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001 用度共用\H19～用度\R07年度照会・回答\8.2.19公開（西田作業中）令和８年度当初予算　予算事業一覧、補助金支出一覧、貸付金一覧及び歳入予算一覧の公表について（通知）\②作業\"/>
    </mc:Choice>
  </mc:AlternateContent>
  <xr:revisionPtr revIDLastSave="0" documentId="13_ncr:1_{D24694BD-848F-485E-B1C6-C4A8375C7C09}" xr6:coauthVersionLast="47" xr6:coauthVersionMax="47" xr10:uidLastSave="{00000000-0000-0000-0000-000000000000}"/>
  <bookViews>
    <workbookView xWindow="-108" yWindow="-108" windowWidth="23256" windowHeight="12456" xr2:uid="{751433AE-67C5-40CC-95F7-D8EA08A22257}"/>
  </bookViews>
  <sheets>
    <sheet name="予算事業一覧" sheetId="3" r:id="rId1"/>
    <sheet name="事業概要説明資料" sheetId="4" r:id="rId2"/>
  </sheets>
  <definedNames>
    <definedName name="N_05f44a8bc35a6a10b72c372c0501314e" localSheetId="1">事業概要説明資料!$H$526</definedName>
    <definedName name="N_05f44a8bc35a6a10b72c372c0501314e">#REF!</definedName>
    <definedName name="N_09e20647c35a6a10b72c372c05013177" localSheetId="1">事業概要説明資料!$H$1120</definedName>
    <definedName name="N_09e20647c35a6a10b72c372c05013177">#REF!</definedName>
    <definedName name="N_0b3e2d4fc3566a10b72c372c050131e8" localSheetId="1">事業概要説明資料!$H$1408</definedName>
    <definedName name="N_0b3e2d4fc3566a10b72c372c050131e8">#REF!</definedName>
    <definedName name="N_1aa602cfc35a6a10b72c372c0501319c" localSheetId="1">事業概要説明資料!$H$1011</definedName>
    <definedName name="N_1aa602cfc35a6a10b72c372c0501319c">#REF!</definedName>
    <definedName name="N_1b93790fc3966a10b72c372c0501318d" localSheetId="1">事業概要説明資料!$H$337</definedName>
    <definedName name="N_1b93790fc3966a10b72c372c0501318d">#REF!</definedName>
    <definedName name="N_1e46f9c3c3d66a10b72c372c05013183" localSheetId="1">事業概要説明資料!$H$413</definedName>
    <definedName name="N_1e46f9c3c3d66a10b72c372c05013183">#REF!</definedName>
    <definedName name="N_246e754bc31a6a10b72c372c05013144" localSheetId="1">事業概要説明資料!$H$191</definedName>
    <definedName name="N_246e754bc31a6a10b72c372c05013144">#REF!</definedName>
    <definedName name="N_2496f507c3d66a10b72c372c05013103" localSheetId="1">事業概要説明資料!$H$225</definedName>
    <definedName name="N_2496f507c3d66a10b72c372c05013103">#REF!</definedName>
    <definedName name="N_37a4f5cfc3966a10b72c372c050131b0" localSheetId="1">事業概要説明資料!$H$1083</definedName>
    <definedName name="N_37a4f5cfc3966a10b72c372c050131b0">#REF!</definedName>
    <definedName name="N_3ccd79c7c31a6a10b72c372c05013103" localSheetId="1">事業概要説明資料!$H$718</definedName>
    <definedName name="N_3ccd79c7c31a6a10b72c372c05013103">#REF!</definedName>
    <definedName name="N_47853d43c3d66a10b72c372c050131e6" localSheetId="1">事業概要説明資料!$H$1152</definedName>
    <definedName name="N_47853d43c3d66a10b72c372c050131e6">#REF!</definedName>
    <definedName name="N_482375cbc3966a10b72c372c0501314a" localSheetId="1">事業概要説明資料!$H$563</definedName>
    <definedName name="N_482375cbc3966a10b72c372c0501314a">#REF!</definedName>
    <definedName name="N_4bf9754fc3d66a10b72c372c050131c0" localSheetId="1">事業概要説明資料!$H$484</definedName>
    <definedName name="N_4bf9754fc3d66a10b72c372c050131c0">#REF!</definedName>
    <definedName name="N_4ca9b50fc3d66a10b72c372c050131c0" localSheetId="1">事業概要説明資料!$H$1044</definedName>
    <definedName name="N_4ca9b50fc3d66a10b72c372c050131c0">#REF!</definedName>
    <definedName name="N_55e3b54fc3966a10b72c372c05013126" localSheetId="1">事業概要説明資料!$H$144</definedName>
    <definedName name="N_55e3b54fc3966a10b72c372c05013126">#REF!</definedName>
    <definedName name="N_5c608a8fc31a6a10b72c372c0501318d" localSheetId="1">事業概要説明資料!$H$789</definedName>
    <definedName name="N_5c608a8fc31a6a10b72c372c0501318d">#REF!</definedName>
    <definedName name="N_5d0d7547c31a6a10b72c372c05013171" localSheetId="1">事業概要説明資料!$H$266</definedName>
    <definedName name="N_5d0d7547c31a6a10b72c372c05013171">#REF!</definedName>
    <definedName name="N_605bbd03c31a6a10b72c372c0501318c" localSheetId="1">事業概要説明資料!$H$1248</definedName>
    <definedName name="N_605bbd03c31a6a10b72c372c0501318c">#REF!</definedName>
    <definedName name="N_81e3754fc3966a10b72c372c050131ef" localSheetId="1">事業概要説明資料!$H$370</definedName>
    <definedName name="N_81e3754fc3966a10b72c372c050131ef">#REF!</definedName>
    <definedName name="N_8b64c24bc35a6a10b72c372c0501317a" localSheetId="1">事業概要説明資料!$H$649</definedName>
    <definedName name="N_8b64c24bc35a6a10b72c372c0501317a">#REF!</definedName>
    <definedName name="N_9662cec3c35a6a10b72c372c0501318d" localSheetId="1">事業概要説明資料!$H$299</definedName>
    <definedName name="N_9662cec3c35a6a10b72c372c0501318d">#REF!</definedName>
    <definedName name="N_9ce10a83c35a6a10b72c372c050131e4" localSheetId="1">事業概要説明資料!$H$892</definedName>
    <definedName name="N_9ce10a83c35a6a10b72c372c050131e4">#REF!</definedName>
    <definedName name="N_9d514243c35a6a10b72c372c050131af" localSheetId="1">事業概要説明資料!$H$827</definedName>
    <definedName name="N_9d514243c35a6a10b72c372c050131af">#REF!</definedName>
    <definedName name="N_9f2246c3c35a6a10b72c372c050131cc" localSheetId="1">事業概要説明資料!$H$71</definedName>
    <definedName name="N_9f2246c3c35a6a10b72c372c050131cc">#REF!</definedName>
    <definedName name="N_9fc1f9c7c3966a10b72c372c0501317f" localSheetId="1">事業概要説明資料!$H$6</definedName>
    <definedName name="N_9fc1f9c7c3966a10b72c372c0501317f">#REF!</definedName>
    <definedName name="N_a466fdc3c3d66a10b72c372c0501315d" localSheetId="1">事業概要説明資料!$H$1280</definedName>
    <definedName name="N_a466fdc3c3d66a10b72c372c0501315d">#REF!</definedName>
    <definedName name="N_a77c3107c31a6a10b72c372c05013101" localSheetId="1">事業概要説明資料!$H$1216</definedName>
    <definedName name="N_a77c3107c31a6a10b72c372c05013101">#REF!</definedName>
    <definedName name="N_ae57f587c3d66a10b72c372c05013115" localSheetId="1">事業概要説明資料!$H$684</definedName>
    <definedName name="N_ae57f587c3d66a10b72c372c05013115">#REF!</definedName>
    <definedName name="N_aea2718bc3966a10b72c372c0501311d" localSheetId="1">事業概要説明資料!$H$1312</definedName>
    <definedName name="N_aea2718bc3966a10b72c372c0501311d">#REF!</definedName>
    <definedName name="N_b5ccf907c31a6a10b72c372c050131ac" localSheetId="1">事業概要説明資料!$H$38</definedName>
    <definedName name="N_b5ccf907c31a6a10b72c372c050131ac">#REF!</definedName>
    <definedName name="N_b9c4828bc35a6a10b72c372c05013142" localSheetId="1">事業概要説明資料!$H$1376</definedName>
    <definedName name="N_b9c4828bc35a6a10b72c372c05013142">#REF!</definedName>
    <definedName name="N_ba7cfdc3c31a6a10b72c372c05013193" localSheetId="1">事業概要説明資料!$H$756</definedName>
    <definedName name="N_ba7cfdc3c31a6a10b72c372c05013193">#REF!</definedName>
    <definedName name="N_d4548e0bc35a6a10b72c372c050131e4" localSheetId="1">事業概要説明資料!$H$859</definedName>
    <definedName name="N_d4548e0bc35a6a10b72c372c050131e4">#REF!</definedName>
    <definedName name="N_d7177d47c3d66a10b72c372c0501317c" localSheetId="1">事業概要説明資料!$H$104</definedName>
    <definedName name="N_d7177d47c3d66a10b72c372c0501317c">#REF!</definedName>
    <definedName name="N_e066068fc35a6a10b72c372c050131f7" localSheetId="1">事業概要説明資料!$H$928</definedName>
    <definedName name="N_e066068fc35a6a10b72c372c050131f7">#REF!</definedName>
    <definedName name="N_e7223d0bc3966a10b72c372c05013177" localSheetId="1">事業概要説明資料!$H$1184</definedName>
    <definedName name="N_e7223d0bc3966a10b72c372c05013177">#REF!</definedName>
    <definedName name="N_f582f94bc3966a10b72c372c050131e6" localSheetId="1">事業概要説明資料!$H$450</definedName>
    <definedName name="N_f582f94bc3966a10b72c372c050131e6">#REF!</definedName>
    <definedName name="N_fa46f9c3c3d66a10b72c372c050131d7" localSheetId="1">事業概要説明資料!$H$973</definedName>
    <definedName name="N_fa46f9c3c3d66a10b72c372c050131d7">#REF!</definedName>
    <definedName name="N_fd853d43c3d66a10b72c372c05013141" localSheetId="1">事業概要説明資料!$H$613</definedName>
    <definedName name="N_fd853d43c3d66a10b72c372c05013141">#REF!</definedName>
    <definedName name="N_fdb54a0fc35a6a10b72c372c05013134" localSheetId="1">事業概要説明資料!$H$1344</definedName>
    <definedName name="N_fdb54a0fc35a6a10b72c372c05013134">#REF!</definedName>
    <definedName name="print" localSheetId="0">予算事業一覧!print</definedName>
    <definedName name="_xlnm.Print_Area" localSheetId="1">事業概要説明資料!$A$1:$AY$1434</definedName>
    <definedName name="_xlnm.Print_Area" localSheetId="0">予算事業一覧!$A$1:$I$95</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433" i="4" l="1"/>
  <c r="AA1433" i="4"/>
  <c r="AJ1401" i="4"/>
  <c r="AA1401" i="4"/>
  <c r="AJ1369" i="4"/>
  <c r="AA1369" i="4"/>
  <c r="AJ1337" i="4"/>
  <c r="AA1337" i="4"/>
  <c r="AJ1305" i="4"/>
  <c r="AA1305" i="4"/>
  <c r="AJ1273" i="4"/>
  <c r="AA1273" i="4"/>
  <c r="AJ1241" i="4"/>
  <c r="AA1241" i="4"/>
  <c r="AJ1209" i="4"/>
  <c r="AA1209" i="4"/>
  <c r="AJ1177" i="4"/>
  <c r="AA1177" i="4"/>
  <c r="AJ1145" i="4"/>
  <c r="AA1145" i="4"/>
  <c r="AJ1113" i="4"/>
  <c r="AA1113" i="4"/>
  <c r="AJ1076" i="4"/>
  <c r="AA1076" i="4"/>
  <c r="AJ1037" i="4"/>
  <c r="AA1037" i="4"/>
  <c r="AJ1004" i="4"/>
  <c r="AA1004" i="4"/>
  <c r="AJ966" i="4"/>
  <c r="AA966" i="4"/>
  <c r="AJ921" i="4"/>
  <c r="AA921" i="4"/>
  <c r="AJ885" i="4"/>
  <c r="AA885" i="4"/>
  <c r="AJ852" i="4"/>
  <c r="AA852" i="4"/>
  <c r="AJ820" i="4"/>
  <c r="AA820" i="4"/>
  <c r="AJ782" i="4"/>
  <c r="AA782" i="4"/>
  <c r="AJ749" i="4"/>
  <c r="AA749" i="4"/>
  <c r="AJ711" i="4"/>
  <c r="AA711" i="4"/>
  <c r="AJ677" i="4"/>
  <c r="AA677" i="4"/>
  <c r="AJ642" i="4"/>
  <c r="AA642" i="4"/>
  <c r="AJ606" i="4"/>
  <c r="AA606" i="4"/>
  <c r="AJ556" i="4"/>
  <c r="AA556" i="4"/>
  <c r="AJ519" i="4"/>
  <c r="AA519" i="4"/>
  <c r="AJ477" i="4"/>
  <c r="AA477" i="4"/>
  <c r="AJ443" i="4"/>
  <c r="AA443" i="4"/>
  <c r="AJ406" i="4"/>
  <c r="AA406" i="4"/>
  <c r="AJ363" i="4"/>
  <c r="AA363" i="4"/>
  <c r="AJ330" i="4"/>
  <c r="AA330" i="4"/>
  <c r="AJ292" i="4"/>
  <c r="AA292" i="4"/>
  <c r="AJ259" i="4"/>
  <c r="AA259" i="4"/>
  <c r="AJ218" i="4"/>
  <c r="AA218" i="4"/>
  <c r="AJ184" i="4"/>
  <c r="AA184" i="4"/>
  <c r="AJ137" i="4"/>
  <c r="AA137" i="4"/>
  <c r="AJ97" i="4"/>
  <c r="AA97" i="4"/>
  <c r="AJ64" i="4"/>
  <c r="AA64" i="4"/>
  <c r="AJ31" i="4"/>
  <c r="AA31" i="4"/>
  <c r="I95" i="3"/>
  <c r="I94" i="3"/>
  <c r="H94" i="3" s="1"/>
  <c r="F95" i="3"/>
  <c r="F94" i="3"/>
  <c r="G94" i="3" s="1"/>
  <c r="E95" i="3"/>
  <c r="G95" i="3" s="1"/>
  <c r="E94" i="3"/>
  <c r="F93" i="3"/>
  <c r="G93" i="3" s="1"/>
  <c r="F92" i="3"/>
  <c r="E93" i="3"/>
  <c r="E92" i="3"/>
  <c r="G92" i="3" s="1"/>
  <c r="G91" i="3"/>
  <c r="G90" i="3"/>
  <c r="F89" i="3"/>
  <c r="G89" i="3" s="1"/>
  <c r="F88" i="3"/>
  <c r="G88" i="3" s="1"/>
  <c r="E89" i="3"/>
  <c r="E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F10" i="3"/>
  <c r="G10" i="3" s="1"/>
  <c r="E11" i="3"/>
  <c r="G11" i="3" s="1"/>
  <c r="E10" i="3"/>
  <c r="G9" i="3"/>
  <c r="G8" i="3"/>
</calcChain>
</file>

<file path=xl/sharedStrings.xml><?xml version="1.0" encoding="utf-8"?>
<sst xmlns="http://schemas.openxmlformats.org/spreadsheetml/2006/main" count="913" uniqueCount="254">
  <si>
    <t>所属名　港区役所　</t>
    <phoneticPr fontId="7"/>
  </si>
  <si>
    <t>予算事業一覧</t>
    <rPh sb="4" eb="6">
      <t>イチラン</t>
    </rPh>
    <phoneticPr fontId="7"/>
  </si>
  <si>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7"/>
  </si>
  <si>
    <t>(単位：千円)</t>
    <phoneticPr fontId="7"/>
  </si>
  <si>
    <t>通し</t>
    <phoneticPr fontId="7"/>
  </si>
  <si>
    <t>科 目</t>
    <rPh sb="0" eb="1">
      <t>カ</t>
    </rPh>
    <rPh sb="2" eb="3">
      <t>メ</t>
    </rPh>
    <phoneticPr fontId="7"/>
  </si>
  <si>
    <t>事  業  名</t>
    <phoneticPr fontId="7"/>
  </si>
  <si>
    <t>担 当 課</t>
    <rPh sb="0" eb="1">
      <t>タン</t>
    </rPh>
    <rPh sb="2" eb="3">
      <t>トウ</t>
    </rPh>
    <rPh sb="4" eb="5">
      <t>カ</t>
    </rPh>
    <phoneticPr fontId="7"/>
  </si>
  <si>
    <t>増  減</t>
    <rPh sb="0" eb="1">
      <t>ゾウ</t>
    </rPh>
    <rPh sb="3" eb="4">
      <t>ゲン</t>
    </rPh>
    <phoneticPr fontId="7"/>
  </si>
  <si>
    <t>備  考</t>
    <phoneticPr fontId="7"/>
  </si>
  <si>
    <t>番号</t>
    <phoneticPr fontId="7"/>
  </si>
  <si>
    <t>(款-項-目)</t>
    <rPh sb="1" eb="2">
      <t>カン</t>
    </rPh>
    <rPh sb="3" eb="4">
      <t>コウ</t>
    </rPh>
    <rPh sb="5" eb="6">
      <t>モク</t>
    </rPh>
    <phoneticPr fontId="7"/>
  </si>
  <si>
    <t>当 初 ①</t>
    <phoneticPr fontId="7"/>
  </si>
  <si>
    <t>予 算 案 ②</t>
  </si>
  <si>
    <t>（② - ①）</t>
    <phoneticPr fontId="7"/>
  </si>
  <si>
    <t>会計名　　一般会計　　</t>
    <phoneticPr fontId="7"/>
  </si>
  <si>
    <t>7 年 度</t>
    <phoneticPr fontId="4"/>
  </si>
  <si>
    <t>8 年 度</t>
    <phoneticPr fontId="4"/>
  </si>
  <si>
    <t>　　</t>
  </si>
  <si>
    <t>出</t>
    <rPh sb="0" eb="1">
      <t>デ</t>
    </rPh>
    <phoneticPr fontId="7"/>
  </si>
  <si>
    <t>税</t>
    <rPh sb="0" eb="1">
      <t>ゼイ</t>
    </rPh>
    <phoneticPr fontId="7"/>
  </si>
  <si>
    <t>2-3-1</t>
    <phoneticPr fontId="4"/>
  </si>
  <si>
    <t>港区役所職員の人件費</t>
    <phoneticPr fontId="2"/>
  </si>
  <si>
    <t>総務課</t>
    <phoneticPr fontId="2"/>
  </si>
  <si>
    <t>出</t>
    <phoneticPr fontId="7"/>
  </si>
  <si>
    <t>税</t>
    <phoneticPr fontId="7"/>
  </si>
  <si>
    <t>職員費計</t>
    <phoneticPr fontId="7"/>
  </si>
  <si>
    <t>2-3-3</t>
    <phoneticPr fontId="4"/>
  </si>
  <si>
    <t>区役所管理費</t>
    <phoneticPr fontId="2"/>
  </si>
  <si>
    <t>区庁舎設備維持費</t>
    <phoneticPr fontId="2"/>
  </si>
  <si>
    <t>区の広報事業</t>
    <phoneticPr fontId="2"/>
  </si>
  <si>
    <t>住民票等発行手数料のキャッシュレス化・住民情報待合への行政キオスク端末導入による利便性向上事業</t>
    <phoneticPr fontId="2"/>
  </si>
  <si>
    <t>産業振興・公民連携事業</t>
    <phoneticPr fontId="2"/>
  </si>
  <si>
    <t>区の広聴事業</t>
    <phoneticPr fontId="2"/>
  </si>
  <si>
    <t>万博出展による港区のPR事業</t>
    <phoneticPr fontId="2"/>
  </si>
  <si>
    <t>大阪・関西万博関連　港区魅力スポット周遊事業</t>
    <phoneticPr fontId="2"/>
  </si>
  <si>
    <t>総務課・協働まちづくり推進課</t>
    <phoneticPr fontId="2"/>
  </si>
  <si>
    <t>港区役所住民情報業務等民間委託</t>
    <phoneticPr fontId="2"/>
  </si>
  <si>
    <t>窓口サービス課</t>
    <phoneticPr fontId="2"/>
  </si>
  <si>
    <t>港区子ども・子育てプラザ事業</t>
    <phoneticPr fontId="2"/>
  </si>
  <si>
    <t>保健福祉課</t>
    <phoneticPr fontId="2"/>
  </si>
  <si>
    <t>地域福祉サポート事業</t>
    <phoneticPr fontId="2"/>
  </si>
  <si>
    <t>児童虐待未然防止・早期発見強化事業</t>
    <phoneticPr fontId="2"/>
  </si>
  <si>
    <t>福祉事務所運営費</t>
    <phoneticPr fontId="2"/>
  </si>
  <si>
    <t>乳幼児発達相談事業の強化</t>
    <phoneticPr fontId="2"/>
  </si>
  <si>
    <t>子育て支援事業</t>
    <phoneticPr fontId="2"/>
  </si>
  <si>
    <t>保健福祉センター事業用経費</t>
    <phoneticPr fontId="2"/>
  </si>
  <si>
    <t>区民健康アップ事業</t>
    <phoneticPr fontId="2"/>
  </si>
  <si>
    <t>発達障がい児の養育者支援事業</t>
    <phoneticPr fontId="2"/>
  </si>
  <si>
    <t>区役所附設会館管理運営事業</t>
    <phoneticPr fontId="2"/>
  </si>
  <si>
    <t>協働まちづくり推進課</t>
    <phoneticPr fontId="2"/>
  </si>
  <si>
    <t>地域活動協議会に対する支援事業</t>
    <phoneticPr fontId="2"/>
  </si>
  <si>
    <t>新たな地域コミュニティ支援事業</t>
    <phoneticPr fontId="2"/>
  </si>
  <si>
    <t>コミュニティ育成支援事業</t>
    <phoneticPr fontId="2"/>
  </si>
  <si>
    <t>学校跡地を活用したまちの活性化事業</t>
    <phoneticPr fontId="2"/>
  </si>
  <si>
    <t>不登校生徒支援事業</t>
    <phoneticPr fontId="2"/>
  </si>
  <si>
    <t>港区こどもの学び応援事業</t>
    <phoneticPr fontId="2"/>
  </si>
  <si>
    <t>港区エリア別活性化プラン等の推進</t>
    <phoneticPr fontId="2"/>
  </si>
  <si>
    <t>青少年非行防止活動事業</t>
    <phoneticPr fontId="2"/>
  </si>
  <si>
    <t>防災対策事業</t>
    <phoneticPr fontId="2"/>
  </si>
  <si>
    <t>地域防犯・安全対策事業</t>
    <phoneticPr fontId="2"/>
  </si>
  <si>
    <t>区における人権啓発推進・人権相談事業</t>
    <phoneticPr fontId="2"/>
  </si>
  <si>
    <t>種から育てる地域の花づくり支援事業</t>
    <phoneticPr fontId="2"/>
  </si>
  <si>
    <t>港区学校体育施設開放事業（中学校）</t>
    <phoneticPr fontId="2"/>
  </si>
  <si>
    <t>港区成人の日記念のつどい事業</t>
    <phoneticPr fontId="2"/>
  </si>
  <si>
    <t>青少年育成推進会議事業</t>
    <phoneticPr fontId="2"/>
  </si>
  <si>
    <t>使用料の還付金</t>
    <phoneticPr fontId="2"/>
  </si>
  <si>
    <t>国道43号横断支援事業</t>
    <phoneticPr fontId="2"/>
  </si>
  <si>
    <t>人権・家庭教育に関する学習会助成事業</t>
    <phoneticPr fontId="2"/>
  </si>
  <si>
    <t>空家等対策推進事業</t>
    <phoneticPr fontId="2"/>
  </si>
  <si>
    <t>区まちづくり推進費計</t>
    <phoneticPr fontId="7"/>
  </si>
  <si>
    <t>2-3-6</t>
    <phoneticPr fontId="4"/>
  </si>
  <si>
    <t>区政推進基金積立金</t>
    <phoneticPr fontId="2"/>
  </si>
  <si>
    <t>区政推進基金積立金計</t>
    <phoneticPr fontId="7"/>
  </si>
  <si>
    <t>所属計</t>
    <rPh sb="0" eb="2">
      <t>ショゾク</t>
    </rPh>
    <phoneticPr fontId="7"/>
  </si>
  <si>
    <t>区ＣＭ出</t>
    <rPh sb="0" eb="1">
      <t>ク</t>
    </rPh>
    <rPh sb="3" eb="4">
      <t>デ</t>
    </rPh>
    <phoneticPr fontId="4"/>
  </si>
  <si>
    <t>区ＣＭ税</t>
    <rPh sb="0" eb="1">
      <t>ク</t>
    </rPh>
    <rPh sb="3" eb="4">
      <t>ゼイ</t>
    </rPh>
    <phoneticPr fontId="4"/>
  </si>
  <si>
    <t>事業概要説明資料</t>
    <rPh sb="0" eb="2">
      <t>ジギョウ</t>
    </rPh>
    <rPh sb="2" eb="4">
      <t>ガイヨウ</t>
    </rPh>
    <rPh sb="4" eb="6">
      <t>セツメイ</t>
    </rPh>
    <rPh sb="6" eb="8">
      <t>シリョウ</t>
    </rPh>
    <phoneticPr fontId="4"/>
  </si>
  <si>
    <t>事業名</t>
    <rPh sb="0" eb="2">
      <t>ジギョウ</t>
    </rPh>
    <rPh sb="2" eb="3">
      <t>メイ</t>
    </rPh>
    <phoneticPr fontId="4"/>
  </si>
  <si>
    <t>港区役所職員の人件費</t>
    <phoneticPr fontId="24"/>
  </si>
  <si>
    <t>〔事業目的〕</t>
    <rPh sb="1" eb="3">
      <t>ジギョウ</t>
    </rPh>
    <rPh sb="3" eb="5">
      <t>モクテキ</t>
    </rPh>
    <phoneticPr fontId="4"/>
  </si>
  <si>
    <t>〔事業内容〕</t>
    <rPh sb="1" eb="3">
      <t>ジギョウ</t>
    </rPh>
    <rPh sb="3" eb="5">
      <t>ナイヨウ</t>
    </rPh>
    <phoneticPr fontId="4"/>
  </si>
  <si>
    <t>港区役所職員の人件費</t>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</si>
  <si>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</si>
  <si>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</si>
  <si>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</si>
  <si>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7年度</t>
    <phoneticPr fontId="4"/>
  </si>
  <si>
    <t>8年度</t>
    <phoneticPr fontId="4"/>
  </si>
  <si>
    <t>備　考</t>
    <rPh sb="0" eb="1">
      <t>ビン</t>
    </rPh>
    <rPh sb="2" eb="3">
      <t>コウ</t>
    </rPh>
    <phoneticPr fontId="4"/>
  </si>
  <si>
    <t>港区役所職員の人件費</t>
  </si>
  <si>
    <t>合　　　　計</t>
    <rPh sb="0" eb="1">
      <t>ゴウ</t>
    </rPh>
    <rPh sb="5" eb="6">
      <t>ケイ</t>
    </rPh>
    <phoneticPr fontId="4"/>
  </si>
  <si>
    <t>区役所管理費</t>
    <phoneticPr fontId="24"/>
  </si>
  <si>
    <t>各担当が円滑に業務を遂行できるように諸事務経費の管理を行う。</t>
    <phoneticPr fontId="24"/>
  </si>
  <si>
    <t>宿日直に係る経費や庁内情報端末のリース料、各担当において共用で使用する備品等の管理など、港区役所全体に係る管理・運営を行っている。</t>
    <phoneticPr fontId="4"/>
  </si>
  <si>
    <t>区役所管理・運営における諸事務経費</t>
  </si>
  <si>
    <t>庁内情報利用端末経費</t>
  </si>
  <si>
    <t>区庁舎設備維持費</t>
    <phoneticPr fontId="24"/>
  </si>
  <si>
    <t>区庁舎設備の管理を適切に行い、来庁者に不快を与えないように安全で衛生的な庁舎の維持、管理に努める。</t>
    <phoneticPr fontId="24"/>
  </si>
  <si>
    <t>区庁舎設備の修繕や保守点検、清掃、産業廃棄物の処理など、施設全般にかかる管理を行う。</t>
    <phoneticPr fontId="4"/>
  </si>
  <si>
    <t>区庁舎設備維持費</t>
  </si>
  <si>
    <t>区庁舎設備維持費（保守点検）</t>
  </si>
  <si>
    <t>区の広報事業</t>
    <phoneticPr fontId="24"/>
  </si>
  <si>
    <t>区役所の役割には、区民の日常生活の安全･安心を担う身近な総合行政の拠点として、必要な情報を積極的に発信することが求められている。
行政情報とともに区民が必要と考える情報を掲載した区広報紙を、区民の意見を参考にしながら作成し、全区民に届ける。
また、区民の日常生活の安全･安心を担う身近な総合行政の拠点として、区の広報板に区政に関するポスターやチラシ等を掲出し、区民に必要な情報を積極的に発信するとともに、区役所内においても情報コーナーにて積極的に情報発信を行う。</t>
    <phoneticPr fontId="24"/>
  </si>
  <si>
    <t>広報紙は毎月１回１日発行し、平成25年5月号より、全戸配布。平成26年度より各小学校区単位で地域課題解決に向けた取組みをあわせて実施し、平成27年度からは全11小学校区で取組んでいる。平成29年5月号より約50,000部／月を発行し、その内約46,000部を全戸配布している。
広報板は、広報手段の一つとして区内各所に設置しており、市の行政情報その他の地域コミュニティの増進に役立つ情報等を掲載したポスター、チラシを掲示している。掲示手法については、協働まちづくり推進課の防犯パトロールと合わせて直営で実施している。
市政情報・区政情報をはじめ、市民活動・生涯学習など地域で行われる催し、講座等の情報を区民情報コーナーや区内地下鉄3駅に設置した区広報板により発信する。区民情報コーナーでは、公的機関等から依頼のあったチラシやリーフレットの配架も行う。</t>
    <phoneticPr fontId="4"/>
  </si>
  <si>
    <t>区の広報事業経費</t>
  </si>
  <si>
    <t>万博の理解促進に向けた広報事業</t>
  </si>
  <si>
    <t>住民票等発行手数料のキャッシュレス化・住民情報待合への行政キオスク端末導入による利便性向上事業</t>
    <phoneticPr fontId="24"/>
  </si>
  <si>
    <t>・住民票等発行手数料のキャッシュレス化を推進することにより、様々な支払い手段を窓口においても選択できる環境を整え、市民の利便性向上を図ることを目的とする。
・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24"/>
  </si>
  <si>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取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</si>
  <si>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住民票発行手数料のキャッシュレス化、行政キオスク端末設置経費</t>
  </si>
  <si>
    <t>産業振興・公民連携事業</t>
    <phoneticPr fontId="24"/>
  </si>
  <si>
    <t>区内の企業間ネットワークの構築や、企業と商工団体・行政等の連携強化を図ることで、各主体の強みを活かした新たなビジネス機会の創出を支援し、産業振興の推進をめざす。また、区内の観光スポット、グルメ、特産品など既存の地域資源を活用して地域の活性化と魅力発信を図る。さらに、IR開業等を見据えた中長期的な区政運営の計画となる令和８年度以降の将来ビジョンの策定に向けた調査・検討を行う。</t>
    <phoneticPr fontId="24"/>
  </si>
  <si>
    <t>・大正・港・西淀川ものづくり事業実行委員会の活動を通じた各種事業（修学旅行生の工場見学、企業と高校の交流会、ものづくりフェスタへの参画、オープンファクトリー等）
・区の魅力発信に関する事業（みなトクモンによる区内の産業振興のPR等）
・将来ビジョンの策定に向けた調査･検討</t>
    <phoneticPr fontId="4"/>
  </si>
  <si>
    <t>産業振興・公民連携事業費</t>
  </si>
  <si>
    <t>区の広聴事業</t>
    <phoneticPr fontId="24"/>
  </si>
  <si>
    <t>・【広聴】区民からの意見や要望に適切に対応することで、安心して暮らせるまちづくりをめざす。
・【区政会議】区民が区政運営に参画できるような仕組みを構築するため、区政会議を定期的に開催する。
・【区民モニターアンケート】今後の事業や施策の参考にするため、アンケート調査を実施する。
・【区民アンケート】市民局主体のもと、全区で共通するテーマについてアンケートを行い、区政運営の改善につなげる。</t>
    <phoneticPr fontId="24"/>
  </si>
  <si>
    <t>・【広聴】「市民の声」のほか、港区役所独自の取組みとして、来庁された方から直接ご意見をいただく「み・な・と改善箱」を設置している。公表を求める回答は、庁舎内に掲出し、広く来庁者の方にご覧いただけるようにしている。
・【区政会議】地域特性に応じた施策を推進するため、平成23年度より各区において「区政会議」を開催している。会議における委員の意見等を区の施策に反映するよう努めている。全員が出席する会議に加えて「福祉」「こども青少年」「安心安全・まちづくり」の分野別の部会を開催することで、きめ細やかな意見聴取に努めている。
・【区民モニターアンケート】無作為に抽出した区民に対してアンケート調査を実施し、意見やニーズを把握する。
・【区民アンケート調査】市民局が全区共通のアンケート調査を実施する。調査対象は無作為抽出された区民2000名としている。</t>
    <phoneticPr fontId="4"/>
  </si>
  <si>
    <t>区の広聴事業用経費</t>
  </si>
  <si>
    <t>万博出展による港区のPR事業</t>
    <phoneticPr fontId="24"/>
  </si>
  <si>
    <t>万博会場での出展により、港区の魅力や区制100周年の意義を来場者にわかりやすく伝え、「未来と世界にひらくまち港区」をPRするとともに港区のにぎわい作りにつなげる。</t>
    <phoneticPr fontId="24"/>
  </si>
  <si>
    <t>・大阪ウィーク【秋】EXPOメッセにおいて、区制100周年を紹介する動画を通じて、港区の歴史や魅力を発信する。
・大阪ウィーク【秋】EXPOアリーナにおいて、港区万博の特徴であるコスプレパフォーマンスにより大阪・関西万博来場者に向けたシティ・プロモーションを行う。</t>
    <phoneticPr fontId="4"/>
  </si>
  <si>
    <t>万博出展による港区のPR事業</t>
  </si>
  <si>
    <t>大阪・関西万博関連　港区魅力スポット周遊事業</t>
    <phoneticPr fontId="24"/>
  </si>
  <si>
    <t>令和７年４月13日から10月13日にかけて開催される大阪関西万博の開催により、国内外から多くの人々が湾岸エリアに訪れることが見込まれるなか、とりわけ、万博会場の主要ルートの一つである大阪メトロ中央線は、港区内を東西に縦貫することから、万博会期中は港区にも多数の人々が来訪されることが期待されている。
この絶好の機会を港区の活性化につなげるため、港区万博として、区制100周年を迎える港区の歴史、魅力的な景観スポット、飲食店等をめぐる周遊イベントを開催することにより、万博に訪れた方々が港区を素通りすることなく、港区の魅力を発信するとともに、万博の魅力を発信することを目的として実施する。</t>
    <phoneticPr fontId="24"/>
  </si>
  <si>
    <t>・港区役所も参画する、みなとOSAKAスポーツコミッションの事業として、万博の魅力発信を加味しながら、港区の地域資源を周遊するスタンプラリーイベントとロゲイニングを実施する。なお、スタンプラリーは、スマートフォンを活用したデジタルスタンプラリーとし、大阪メトロが万博会期中に期間限定で運行するオンデマンドバスや、シェアサイクルなども活用して、港区全域を楽しんでいただくともに、万博への関心を高め、機運の醸成につなげる。また、みなとOSAKAスポーツコミッションの主要事業であるロゲイニングイベントを開催することにより、港区の魅力と万博の魅力を広く発信していく。
・必要経費については、（一財）大阪スポーツみどり財団および港区役所の分担金（１００万円）及びイベント参加費、協賛金等を充当する。</t>
    <phoneticPr fontId="4"/>
  </si>
  <si>
    <t>大阪・関西万博関連　港区魅力スポット周遊事業</t>
  </si>
  <si>
    <t>港区役所住民情報業務等民間委託</t>
    <phoneticPr fontId="24"/>
  </si>
  <si>
    <t>住民情報業務等の民間委託化により、区民サービスの向上と効率的な業務運営を図る。</t>
    <phoneticPr fontId="24"/>
  </si>
  <si>
    <t>・住民情報業務（窓口処理業務・郵送等処理業務）、手数料の徴収・収納業務
・令和7年4月1日からは、税証明関係業務（証明発行業務、手数料の徴収・収納業務及び臨時運行許可申請の受付・作成・交付業務）を業務委託範囲に含め拡充した。</t>
    <phoneticPr fontId="4"/>
  </si>
  <si>
    <t>業務委託経費</t>
  </si>
  <si>
    <t>港区子ども・子育てプラザ事業</t>
    <phoneticPr fontId="24"/>
  </si>
  <si>
    <t>・次代を担う子どもの健やかな育成を図り、家庭や地域の子育て力を高めるため、在宅で子育てを行っている家庭や地域の子育て活動を支援するとともに、乳幼児期の親子や子育て支援関係者、就学期の子どもたちが集い交流する機会を提供ならびに地域における子育ての相互援助活動の支援を行い、もって地域福祉活動の推進を図ることを目的とする。
・子育て親子が気軽に集い、育児相談などを行う場を身近な地域に設置することにより、地域の実情に応じたきめ細やかな子育て支援サービスの提供を行うことにより、地域の子育て支援機能の充実を図る。</t>
    <phoneticPr fontId="24"/>
  </si>
  <si>
    <t>①子育て支援事業（子育て情報の収集、提供、地域の自主的な子育て活動支援、親子イベントの開催、子育て相談等）
②児童の健全育成事業（遊び場の提供、クラブ活動、行事開催、自然体験活動、ボランティア育成支援）
③その他の事業（地域関連事業：世代間交流事業、地域との交流事業等）
④ファミリー・サポート・センター事業　支部運営業務
⑤区保健福祉センター（子育て支援室等）と連携による業務の実施
　(1) 子育て親子の交流の場の提供と交流の促進
　(2) 子育て等に関する相談、援助の実施
　(3)地域の子育て関連情報の提供
　(4)子育て及び子育て支援に関する講習等の実施</t>
    <phoneticPr fontId="4"/>
  </si>
  <si>
    <t>子ども・子育てプラザ運営経費</t>
  </si>
  <si>
    <t>地域福祉サポート事業</t>
    <phoneticPr fontId="24"/>
  </si>
  <si>
    <t>おおむね各小学校下に1名ずつ配置する見守りコーディネーターを核として、住民主体の福祉コミュニティ作りを推進する。</t>
    <phoneticPr fontId="24"/>
  </si>
  <si>
    <t>子どもから高齢者、障がい者まで、だれもが安心して暮らせるよう、地域見守りコーディネーターを配置し、身近なところでの相談、見守り、緊急時の一時的な援助等の活動をおこなっている。当事業に気軽にサポートを依頼し、ちょっとした困りごとの解決を図るマッチングを行うことで、地域でのつながりや関係性を深めており、地域コミュニティづくりを活性化している。
コーディネーターが身近な場所で、様々な情報をキャッチし気にかけることで、必要な支援を早急に実施し、複合的な課題を持った家庭の様々な生活課題解消に向け、行政や福祉機関に繋ぐ役割を担っており、虐待などの早期対応にもつながっている。
また見守りに協力してくれる企業や個人商店に働きかけ、地域見守り協力事業者の登録を依頼し、地域における住民主体の福祉コミュニティづくりを推進し、見守り体制の強化を図る。</t>
    <phoneticPr fontId="4"/>
  </si>
  <si>
    <t>地域福祉サポート事業業務委託経費</t>
  </si>
  <si>
    <t>児童虐待未然防止・早期発見強化事業</t>
    <phoneticPr fontId="24"/>
  </si>
  <si>
    <t>子育て支援室に心理相談員、連携強化事務職員を配置して、児童虐待の未然防止・早期発見を図る。</t>
    <phoneticPr fontId="24"/>
  </si>
  <si>
    <t>・児童虐待対応についての事例研究会開催　
・保健師等の専門職の連携により、発達に課題のあるこどもや養育能力の低い母親への育児相談、教室を開催
・保育所等へのアウトリーチによる児童虐待対応への啓発や虐待リスクの判断や対応についてのアドバイス</t>
    <phoneticPr fontId="4"/>
  </si>
  <si>
    <t>支援強化のための心理士・事務の配置経費</t>
  </si>
  <si>
    <t>福祉事務所運営費</t>
    <phoneticPr fontId="24"/>
  </si>
  <si>
    <t>①保健福祉センターにおける市民相談や事業運営等を円滑に行う。また、社会福祉等を目指す実習生の受入体制（受入要件：実習指導者講習会の受講）を確保する。
②児童虐待の防止・早期発見・アフターケアの各々の段階に応じた施策を総合的に展開するため、児童福祉関係各機関により協議会を構成し、その運営を行う。
③DV被害者の迅速かつ安全な保護及び各種法制度の利用に関する援助などの支援を行う。
④老人の日の記念行事として、100歳高齢者に対し、内閣総理大臣からお祝い状及び記念品を贈呈し、その長寿を祝い、かつ多年にわたり社会の発展に寄与してきたことを感謝し、広く国民が高齢者の福祉についての関心と理解を深め、かつ、高齢者が自らの生活の向上に努める意欲を高めることを目的とする。</t>
    <phoneticPr fontId="24"/>
  </si>
  <si>
    <t>①保健福祉センターにおける市民相談や事業運営等を円滑に行うための会計年度任用職員（事務職）を１名雇用するとともに、事業執行のための各種事務経費を計上。また、社会福祉等を目指す実習生の受入体制（受入要件： 実習指導者講習会の受講）を確保する。
②児童虐待の防止・早期発見・アフターケアの各々の段階に応じた施策を総合的に展開するため、児童福祉関係各機関により  協議会を構成し、その運営を行う。
③DV被害者の迅速かつ安全な保護及び各種法制度の利用に関する援助などの支援を行う。
④高齢者福祉月間である９月に、区内の100歳高齢者に対し、内閣総理大臣からお祝い状及び記念品を贈呈するに当たり、お渡しする場所（郵送の場合は送付先）やご連絡先を確認する。</t>
    <phoneticPr fontId="4"/>
  </si>
  <si>
    <t>福祉事務所運営費</t>
  </si>
  <si>
    <t>乳幼児発達相談事業の強化</t>
    <phoneticPr fontId="24"/>
  </si>
  <si>
    <t>発達障がいのある子どもと養育者が、速やかに診断や医療につながる相談を受けることができ、早期の療育や適切な保育・教育等につながるまで専門的な支援のもとに安心して育児ができるように、臨床心理士等専門職を長期的・安定的に確保し、早期の段階で継続的な相談支援を実施する体制を構築することを目的とする。</t>
    <phoneticPr fontId="24"/>
  </si>
  <si>
    <t>発達障がい等の早期発見及び早期支援にかかる事業の強化
・乳幼児健診から医療機関受診後の早期個別支援（早期療育機関へつなぐ体制づくり）
・医療機関、療育機関、保育機関等の関係機関との早期支援体制づくり
・1歳6か月児健診後のフォローグループ事業
・常設心理相談
・1歳6か月児・3歳児健診における心理相談、発達相談（フォロー健診）、4・5歳児発達障がい相談</t>
    <phoneticPr fontId="4"/>
  </si>
  <si>
    <t>会計年度任用職員の報酬等</t>
  </si>
  <si>
    <t>子育て支援事業</t>
    <phoneticPr fontId="24"/>
  </si>
  <si>
    <t>【子育て支援事業】
・主に乳幼児期のこどもを抱える子育て家庭に対し、状況に応じた適切な支援、相談、情報提供を実施し、子育ての不安感の軽減を図る
・将来を担う児童を健全に育成するため、虐待の早期発見・発生の予防を行う。地域で子どもを見守り育成する安心して安全に暮らせるまちづくりを目指す
【４歳児訪問事業】　　　
・４歳児へのポピュレーションアプローチを行うことにより「大阪市版ネウボラ」の充実を図り、児童虐待防止に繋げる</t>
    <phoneticPr fontId="24"/>
  </si>
  <si>
    <t>【子育て支援事業】
・乳幼児健康診査時（月3回、年36回）の、子育て関連施設の情報提供及び子育て相談の実施
・ホームページでのタイムリーな子育て情報の提供と窓口に来られた方への情報提供
・助産師新生児訪問時のリーフレット作成と配布
・地域ではぐくむ子育てを考える講演会の実施　年1回開催
・区広報紙増ページ（年1回特集号）作成による、子育て支援情報の提供
・多胎児の情報交換の場（ふたごの広場）の開催（年3回）
【４歳児訪問事業】
・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</si>
  <si>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子育て支援事業用経費</t>
  </si>
  <si>
    <t>保健福祉センター事業用経費</t>
    <phoneticPr fontId="24"/>
  </si>
  <si>
    <t>①母子保健・健康に関する市民相談や事業運営等を円滑に実施し、区民の健康保持増進を図る。
②保健福祉センターで実施する肺がん・大腸がん・乳がん検診の受診率の向上を目指す。
③そ族昆虫が媒介する感染症の発生を未然に防止することにより、健康で快適な生活環境の確保を図る。</t>
    <phoneticPr fontId="24"/>
  </si>
  <si>
    <t>①地域保健事業にかかる事務用品、参考図書等の買入、公用車の管理
②区広報紙における年間の各種がん検診日程案内の各戸配布、ホームページにおける広報、各事業・イベントを利用した普及啓発活動
③ねずみ・衛生害虫の相談および駆除等</t>
    <phoneticPr fontId="4"/>
  </si>
  <si>
    <t>保健福祉センター事業用経費</t>
  </si>
  <si>
    <t>区民健康アップ事業</t>
    <phoneticPr fontId="24"/>
  </si>
  <si>
    <t>11月を「港区健康月間」と定め、区内企業、各種団体や関係機関と協働して「港区健康フェスタ」をはじめとしたさまざまな健康づくり関連の事業を実施することにより、区民の健康の保持・増進を図る。
また、ウォーキング講座とウォーキングイベントを開催し、地域での運動・健康づくりの知識の普及、啓発を図る。</t>
    <phoneticPr fontId="24"/>
  </si>
  <si>
    <t>・健康月間の取り組み（港区健康フェスタ年1回）
・ウォーキング講座（年２回）、ウォーキングイベント（年２回）
・情報発信[ポスター・チラシ作製、区ホームページ掲載等]</t>
    <phoneticPr fontId="4"/>
  </si>
  <si>
    <t>区民の健康増進事業経費</t>
  </si>
  <si>
    <t>発達障がい児の養育者支援事業</t>
    <phoneticPr fontId="24"/>
  </si>
  <si>
    <t>発達障がい（疑いを含む）のある子が抱える問題や課題は障がいに応じて異なることも多く、児童や家族に応じた細やかな支援が必要である。発達障がい（疑いを含む）のある子どもを抱え悩んでいる養育者が気軽に相談でき、実体験に基づく助言等を受けることにより自信をもって子育てができる相談支援を構築し社会からの孤立を防ぐ。</t>
    <phoneticPr fontId="24"/>
  </si>
  <si>
    <t>ピアカウンセリング及び講演会の実施
　・ピアカウンセリング　年７回
　・講演会　　年1回</t>
    <phoneticPr fontId="4"/>
  </si>
  <si>
    <t>ピアカウンセリングにかかる講師謝礼等</t>
  </si>
  <si>
    <t>区役所附設会館管理運営事業</t>
    <phoneticPr fontId="24"/>
  </si>
  <si>
    <t>コミュニティ活動の振興及び地域における文化向上並びに福祉の増進を図るとともに、市民の集会その他各種行事の場を提供することにより市民相互の交流を促進し、もって連帯感あふれるまちづくりの推進に寄与する。</t>
    <phoneticPr fontId="24"/>
  </si>
  <si>
    <t>港区民センター及び港近隣センターの管理運営（利用申込受付及び許可書交付・利用料の徴収等）
港区民センター及び港近隣センターの維持管理（各種保守点検・補修工事等）
港区民センターにおける複合施設としての管理及び調整業務
指定管理者に対する実地調査（年2回）</t>
    <phoneticPr fontId="4"/>
  </si>
  <si>
    <t>区役所附設会館運営経費</t>
  </si>
  <si>
    <t>区役所附設会館運営経費（保守点検）</t>
  </si>
  <si>
    <t>もと区役所附設会館管理事業</t>
  </si>
  <si>
    <t>区役所附設会館運営経費（物価高騰）</t>
  </si>
  <si>
    <t>地域活動協議会に対する支援事業</t>
    <phoneticPr fontId="24"/>
  </si>
  <si>
    <t>校区等地域における自律的な地域運営の核として唯一性を有する地域活動協議会に対して支援を行い、「自治」と「行政との協働」により地域課題の解決を図ることで地域のまちづくりを進める。</t>
    <phoneticPr fontId="24"/>
  </si>
  <si>
    <t>準行政機能を有する地域活動協議会に対して、その公益性や使途・成果をチェックすることを前提に、一般の活動団体に対する補助とは異なる特別な財政的支援（活動費及び運営費の補助）を行う。また、地域活動協議会に期待されている「準行政機能」「総意形成機能」を十分に発揮するため、地域住民に対し、その理解が深まるよう広報を行う。</t>
    <phoneticPr fontId="4"/>
  </si>
  <si>
    <t>地域活動協議会補助金</t>
  </si>
  <si>
    <t>地域集会所移転に伴う経費</t>
  </si>
  <si>
    <t>新たな地域コミュニティ支援事業</t>
    <phoneticPr fontId="24"/>
  </si>
  <si>
    <t xml:space="preserve">校区等地域における様々な地域課題に取り組むため、民間の専門的な知識やノウハウを持った中間支援組織を活用して、自律的な地域運営の仕組みづくりを支援する。
</t>
    <phoneticPr fontId="24"/>
  </si>
  <si>
    <t>地域活動協議会の自律的運営に向けた積極的支援
　・地域課題を明確にし、地域ごとの支援計画を策定するほか、解決に向けた方策を事業計画に反映するよう支援を行う。
　・地域活動への理解促進と地域における人材育成につながる支援
　・地域活動協議会内部及び外部との連携協働にかかる支援
　・議決機関の適正運営と会計事務の適正執行及び広報活動に関する支援
　</t>
    <phoneticPr fontId="4"/>
  </si>
  <si>
    <t>地域活動協議会の積極的支援等</t>
  </si>
  <si>
    <t>コミュニティ育成支援事業</t>
    <phoneticPr fontId="24"/>
  </si>
  <si>
    <t>地域コミュニティの育成を目的に、港区民まつりをはじめとした各種事業を区民主体で実施できるようコーディネートし、コミュニティづくりの推進に携わる人材の発掘・育成を行うとともに地域文化の向上と地域コミュニティ活性化に繋げる。</t>
    <phoneticPr fontId="24"/>
  </si>
  <si>
    <t>コミュニティづくりの促進、スポーツ、文化の振興、こどもの健全育成の各テーマに沿った催しを区民主体で実施できるよう必要なコーディネートを行う。</t>
    <phoneticPr fontId="4"/>
  </si>
  <si>
    <t>地域コミュニティ育成支援事業</t>
  </si>
  <si>
    <t>学校跡地を活用したまちの活性化事業</t>
    <phoneticPr fontId="24"/>
  </si>
  <si>
    <t>・防災拠点等の機能の継続（維持管理を担わせる仕組みづくり：貸付けによる活用）
・子育て世帯の居住意欲の惹起に繋がる「魅力ある機能」として活用する跡地活用事業者の誘致・選定</t>
    <phoneticPr fontId="24"/>
  </si>
  <si>
    <t>・港区西部地域の学校再編による学校跡地については、防災拠点機能を永続的に確保するため建物等の維持管理を担わせる仕組みが必要である。また、港区西部地域のまちの活性化や残存する小学校の児童数の回復に繋がるよう子育て世帯の居住意欲が惹起される「魅力ある機能」を誘致する必要がある。こうしたことから定期借家での貸付けの実施に向けて、既存建物の老朽度（耐用年数）調査等を実施する。</t>
    <phoneticPr fontId="4"/>
  </si>
  <si>
    <t>学校跡地商品化経費</t>
  </si>
  <si>
    <t>不登校生徒支援事業</t>
    <phoneticPr fontId="24"/>
  </si>
  <si>
    <t>　子どもの不登校及び不登校傾向の改善を目的として、初期対応、長期化の防止、不登校からの回復に向けた支援を行う。
　不登校には多様な要因・背景があり、家庭に福祉的課題がある場合など、貧困とも関連する。また、不登校による学力低下、進学、就職への影響は、将来の貧困にもつながりかねない。本事業は、こうした貧困の連鎖や新たな貧困を抑制するものである。</t>
    <phoneticPr fontId="24"/>
  </si>
  <si>
    <t>　区内中学校（全５校）において、ボランティアサポーターによる登校支援、別室登校支援、家庭へのアウトリーチ的支援、放課後の学習支援等を行い、学校内における居場所開設（談話室や図書室、多目的室など）の支援を行う。
　また学校及び不登校関連の各種教育相談事業（こどもサポートネット、スクールカウンセラー、家庭児童相談員等）やこども居場所づくり事業とも連携し、これらの専門家や学校教員の求めに応じて適切に支援する。
　なお安定的なサポーターの確保のため、「不登校支援のためのボランティア養成講座」を実施する。</t>
    <phoneticPr fontId="4"/>
  </si>
  <si>
    <t>不登校生徒の支援事業経費</t>
  </si>
  <si>
    <t>港区こどもの学び応援事業</t>
    <phoneticPr fontId="24"/>
  </si>
  <si>
    <t>　現代社会の変容の中で、家庭の教育力や地域の機能が低下するとともに、児童生徒の抱える問題が多様化し、深刻化する傾向が見られる。こうした様々な問題に対して、これからの教育は、これまで以上に学校、家庭、地域の連携協力が重要となってくる。
　そこで学校や地域に教育に関するボランティアを配置する事業等により、課題を抱える子どもや家庭を支援する。
　また、家庭教育の促進事業や、「OSAKAみなと未来教育ネットワーク」により、区の特性や強みを活かした教育の機会を提供する事業を実施することで、子どもの学力・体力の向上及び子どもの教育環境の向上を図る。</t>
    <phoneticPr fontId="24"/>
  </si>
  <si>
    <t>＜学校ボランティア＞
・港区内の学校園において、支援が必要な園児、児童生徒に対し、発達障がいサポート（幼稚園）、別室登校等サポート（小学校）、 学校生活臨時サポート事業（小中学校）を行う有償ボランティアを配置する。
＜家庭学習の促進＞
・『港区版　家庭学習の手引き』の活用を図る。
＜OSAKAみなと未来教育ネットワーク　～区の特性や強みを活かした教育～＞
・地域の企業等による出前講座、職業体験を実施する。
・地域の教育資源等を活用した体験事業として、スケート教室や自然ふれあい教室等を実施する。
・教育課題についての講師招へい事業として、絵本ひろばや障がい者体験学習等を実施する。</t>
    <phoneticPr fontId="4"/>
  </si>
  <si>
    <t>子どもや家庭の支援事業経費</t>
  </si>
  <si>
    <t>港区エリア別活性化プラン等の推進</t>
    <phoneticPr fontId="24"/>
  </si>
  <si>
    <t>令和７年３月に更新を行った港区エリア別活性化プランは、令和11年度までの計画となっている。令和７年度は、東部エリアにおけるもと市岡商業高等学校開発計画の具体化、中部エリアにおける八幡屋公園活を拠点としたエリアのにぎわい形成、西部エリアにおける大阪港湾局による埋立計画の推進や学校再編後の跡地活用など、これらの要素を反映したまちづくりを進めるとともに、中長期的な視点によるまちづくりの方針を再検討・再構築し、万博開催やIR等の動きとも連携して令和８年度以降の具体的なまちづくりの活動の推進につなげていく。</t>
    <phoneticPr fontId="24"/>
  </si>
  <si>
    <t>・東部エリアでは、令和5年度に弁天町駅周辺まちづくりビジョンを策定し、令和6年度にもと市岡商業高等学校の本格活用に向けてマーケット・サウンディング（市場調査）を実施、令和7年度にはこれらを踏まえたもと市岡商業高等学校の活用方針を決定し、業務委託を活用しながら公募条件を整理したうえで、令和７年度末から令和８年度中頃にかけて公募を行う予定である。令和８年度は、開発事業者が決定するまでの間の維持管理を実施していく。
・また、中部エリアでは、八幡屋公園活性化に向け新たな指定管理者との連携や、小学校の再編により生じる跡地活用など、今後のまちづくりの方向性を検討する。さらに西部エリアでは、築港南部における、大阪港湾局による再開発計画の動向や築港中学校の跡地活用等により、同地域の衰退を都市機能の再強化と地区の個性を活かした魅力創造という新たな発想によるまちづくりの方向性を再構成する。</t>
    <phoneticPr fontId="4"/>
  </si>
  <si>
    <t>港区エリア別活性化プラン等の推進経費</t>
  </si>
  <si>
    <t>青少年非行防止活動事業</t>
    <phoneticPr fontId="24"/>
  </si>
  <si>
    <t>青少年の健全育成のために街頭指導をはじめ青少年相談活動や青少年問題の把握などの諸活動をおこない、地域における青少年非行を未然に防止し、青少年の健全な育成を図る。</t>
    <phoneticPr fontId="24"/>
  </si>
  <si>
    <t>青少年指導員とそれらの活動を側面的にサポートする青少年福祉委員を地域社会住民との連携の下で選考、委嘱し、地域及び区単位で行う活動に伴う経費を交付する。
大阪市青少年指導員制度実施要綱第7条第5項及び大阪市青少年福祉委員制度実施要綱第7条第5項に規定する委嘱業務にかかる事務を委託する。</t>
    <phoneticPr fontId="4"/>
  </si>
  <si>
    <t>青少年非行防止活動事業経費</t>
  </si>
  <si>
    <t>防災対策事業</t>
    <phoneticPr fontId="24"/>
  </si>
  <si>
    <t>・大規模災害の発生に備えて、自主防災組織等との情報連絡体制を確保、強化する。
・地域が実施する防災訓練や学習会などを支援することで、地域防災力の向上を図る。
・地域防災リーダーに研修を行うほか、中学生を対象に防災教育を実施することで、地域防災力の向上を図る。
・広報紙等で防災啓発を行うことで、区民の防災意識の向上を図る。</t>
    <phoneticPr fontId="24"/>
  </si>
  <si>
    <t>・災害時の情報連絡手段としての無線機等を整備し、情報伝達訓練を定期的に実施する。
・地域が実施する防災学習会や訓練等に適切な支援を行う。
・自主防災組織の中心的な役割を担う地域防災リーダーに対して消防署と連携して実践的な訓練を実施する。
・平日昼間における防災活動の担い手を育成するため、中学生を対象に防災教育を行う。
・区広報紙の防災特集号に防災マップを含めた防災関連記事を掲載する。</t>
    <phoneticPr fontId="4"/>
  </si>
  <si>
    <t>区の防災対策事業経費</t>
  </si>
  <si>
    <t>地域防犯・安全対策事業</t>
    <phoneticPr fontId="24"/>
  </si>
  <si>
    <t>・警察等と連携して防犯活動を実施することで、区民の防犯意識を高め街頭犯罪の減少を目指す。
・警察等と連携して交通安全運動を実施することで、区民の交通安全意識を高め交通事故の減少を目指す。</t>
    <phoneticPr fontId="24"/>
  </si>
  <si>
    <t>・区内の犯罪発生状況や犯罪特性等を踏まえて、港警察署等と連携しながら啓発活動を実施する。
・青色防犯パトロールカーや自転車などの巡回により、啓発を行うとともに犯罪の発生を未然に防ぐ。
・防犯カメラの設置や管理を継続的に行い、街頭犯罪の発生を抑止する。
・港警察署や地域と協働して、交通安全事故をなくす運動を推進する。
・区内の放置自転車禁止区域を中心に、自転車利用の適正化の啓発に取り組む。</t>
    <phoneticPr fontId="4"/>
  </si>
  <si>
    <t>地域防犯啓発、交通安全推進事業費</t>
  </si>
  <si>
    <t>区における人権啓発推進・人権相談事業</t>
    <phoneticPr fontId="24"/>
  </si>
  <si>
    <t>市民一人ひとりの人権意識の普及・高揚を図り、差別や偏見のない人権尊重の明るいまちづくりを推進するために、市民組織と行政が連携して進めて行くことが重要であり、「区人権啓発推進協議会」等と連携しながら、地域に密着した人権啓発活動を行っていかなければならない。また人権に関わる相談について、相談機関相互のネットワーク化を進めつつ、区民にとって身近な行政機関である区役所において、人権にかかる情報を提供するとともに、相談機能の確立を図る。</t>
    <phoneticPr fontId="24"/>
  </si>
  <si>
    <t>研修会事業、多文化共生等、区における人権相談事業、校下人権啓発活動推進事業、区内行事等における啓発、憲法週間・人権週間事業、人権展事業、人・愛・ふれ愛プラザ事業、広報関係事業</t>
    <phoneticPr fontId="4"/>
  </si>
  <si>
    <t>人権啓発推進経費</t>
  </si>
  <si>
    <t>種から育てる地域の花づくり支援事業</t>
    <phoneticPr fontId="24"/>
  </si>
  <si>
    <t>区民自らが種から育てた花を自分のまちに植えることで、自分のまちをよくする意識の醸成や花に関心がある住民同士の交流につながる。愛着を深めながら自主的なまちづくりへの参加意識を高め、潤いのある美しいまちづくりを推進する。</t>
    <phoneticPr fontId="24"/>
  </si>
  <si>
    <t>現在、花づくり広場４箇所で育てた花苗約17,000株を区役所、警察署、学校、公園など主に公共施設等約５５箇所を対象に出荷し、植え付け管理を区民ボランティアが行い、潤いのある美しいまちづくりを進めている。花苗づくりのための資材等を区役所が支援する。</t>
    <phoneticPr fontId="4"/>
  </si>
  <si>
    <t>事業用消耗品費等経費</t>
  </si>
  <si>
    <t>港区学校体育施設開放事業（中学校）</t>
    <phoneticPr fontId="24"/>
  </si>
  <si>
    <t>市立中学校の体育施設を、学校教育に支障のない範囲で地域に開放し、地域住民に継続的にスポーツ活動の場や機会を提供するとともに、地域住民による自主的な運営や活動の推進を図ることにより、住民の健康・体力の維持増進、生涯スポーツの振興、生活の質の向上に寄与することを目的とする。</t>
    <phoneticPr fontId="24"/>
  </si>
  <si>
    <t>港区内の市立中学校の体育施設を、学校教育に支障のない範囲で地域に開放し、地域住民に継続的にスポーツ活動の場や機会を提供する。</t>
    <phoneticPr fontId="4"/>
  </si>
  <si>
    <t>市立中学校体育施設開放事業に係る経費</t>
  </si>
  <si>
    <t>港区成人の日記念のつどい事業</t>
    <phoneticPr fontId="24"/>
  </si>
  <si>
    <t>新成人として大人になったことの自覚を促すとともに、新成人を祝い励まし、青少年の健全育成に関する各種団体の参加を得て、青少年のコミュニケーション能力の形成の実現を推進する。</t>
    <phoneticPr fontId="24"/>
  </si>
  <si>
    <t>式典の準備および当日の運営について、区内各種団体と連絡調整をしながら式典を開催する。</t>
    <phoneticPr fontId="4"/>
  </si>
  <si>
    <t>成人の日記念のつどいの開催経費</t>
  </si>
  <si>
    <t>青少年育成推進会議事業</t>
    <phoneticPr fontId="24"/>
  </si>
  <si>
    <t>青少年の健全育成・非行防止と、子どもの保護・安全の強化、犯罪の未然防止を図るための組織として、行政・学校・地域・家庭が連携した「青少年育成推進会議」を設置し、青少年の健全育成、非行防止のための巡視等の校下活動や研修会、活動報告会などを開催する。また、小学校下単位で子ども達がトラブルに巻き込まれそうになった時駆け込み、助けを求められる体制整備としてこども110番の家事業を展開する。</t>
    <phoneticPr fontId="24"/>
  </si>
  <si>
    <t>青少年育成推進会議を設置し、中学校下における巡視活動や研修会などの活動支援を行っている。またPTA・社会教育団体対象学習会の助成事業を活用した青少年育成のための研修会を開催している。こども110番の家事業として、小学校下単位で協力家庭や協力店舗に旗やステッカーの交付、更新を行っている。</t>
    <phoneticPr fontId="4"/>
  </si>
  <si>
    <t>区青少年育成推進会議・巡視活動、こども110番の家事業経費</t>
  </si>
  <si>
    <t>使用料の還付金</t>
    <phoneticPr fontId="24"/>
  </si>
  <si>
    <t>港区役所附設会館既納使用料の還付</t>
    <phoneticPr fontId="24"/>
  </si>
  <si>
    <t>港区役所附設会館既納使用料の還付</t>
    <phoneticPr fontId="4"/>
  </si>
  <si>
    <t>附設会館使用料の還付金</t>
  </si>
  <si>
    <t>国道43号横断支援事業</t>
    <phoneticPr fontId="24"/>
  </si>
  <si>
    <t>国道43号を弁天町交差点付近で横断する地下道は、国において交差点の北側にある地下道にエレベーターが設置（令和7年2月28日供用開始）され、南側にある地下道へはエレベーター設置工事（令和9年度完成予定）が進んでいる。同エレベーターは、地域と区役所の要望により、標準より大型仕様の設備となった経緯から、国から日常的な清掃等の維持管理の協力要請があった。このため、一定の範囲内で国の施設である地下道の維持管理に協力する。</t>
    <phoneticPr fontId="24"/>
  </si>
  <si>
    <t>国道43号の地下道について、エレベーターや地下道の日常清掃や目視点検等により、国の維持管理への協力を行う。</t>
    <phoneticPr fontId="4"/>
  </si>
  <si>
    <t>国道４３号地下道の維持管理</t>
  </si>
  <si>
    <t>人権・家庭教育に関する学習会助成事業</t>
    <phoneticPr fontId="24"/>
  </si>
  <si>
    <t>PTAをはじめとする社会教育関係団体や生涯学習を目的とするグループが実施する人権や家庭教育に関する学習会を助成することにより、市民の自主的な学習活動を促進し、人権尊重のまちづくりと家庭教育の振興を図る。</t>
    <phoneticPr fontId="24"/>
  </si>
  <si>
    <t>PTAをはじめとする社会教育関係団体等の申請にもとづき、人権や家庭教育に関する学習会を実施する場合における学習会や研修会等での講師謝礼金等の一部の経費を助成する。</t>
    <phoneticPr fontId="4"/>
  </si>
  <si>
    <t>学習会に係る経費等</t>
  </si>
  <si>
    <t>空家等対策推進事業</t>
    <phoneticPr fontId="24"/>
  </si>
  <si>
    <t>「大阪市空家等対策計画（第2期）」及び「大阪市港区空家等対策アクションプラン（第2期）」に基づき、区役所が拠点となり、喫緊の課題である特定空家等の是正、空家の適正管理や利活用の促進等、各種団体の連携協定による活用を総合的に行うことにより、空家問題を重点的に取り組んでいることを市民に周知し、地域の活性化等につなげていく。</t>
    <phoneticPr fontId="24"/>
  </si>
  <si>
    <t>特定空家等の是正に向けて、通報などを受け付け現場調査を行い、登記簿謄本や戸籍謄本などを取得し、所有者または法定相続人を特定したうえで、助言や指導などの対応を行う。 なお、老朽化が著しく危険な家屋については、関係機関と密接に連携し、迅速かつ的確に対応を行う。</t>
    <phoneticPr fontId="4"/>
  </si>
  <si>
    <t>空家等対策に係る経費</t>
  </si>
  <si>
    <t>区政推進基金積立金</t>
    <phoneticPr fontId="24"/>
  </si>
  <si>
    <t>戦略会議（平成27年１月28日）のとおり、区政推進基金に積立する。</t>
    <phoneticPr fontId="24"/>
  </si>
  <si>
    <t>港区土地区画整理記念・交流会館が令和５年度に竣工し、令和６年度をもって事業完了となることから、戦略会議（平成27年１月28日）のとおり、区政推進基金に積立するものである。</t>
    <phoneticPr fontId="4"/>
  </si>
  <si>
    <t>区政推進基金積立金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</si>
</sst>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7">
    <font>
      <sz val="11"/>
      <color theme="1"/>
      <name val="ＭＳ Ｐゴシック"/>
      <family val="2"/>
      <charset val="128"/>
    </font>
    <font>
      <sz val="11"/>
      <color theme="1"/>
      <name val="游ゴシック"/>
      <family val="2"/>
      <charset val="128"/>
      <scheme val="minor"/>
    </font>
    <font>
      <sz val="11"/>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sz val="6"/>
      <name val="明朝体"/>
      <family val="3"/>
      <charset val="128"/>
    </font>
    <font>
      <sz val="11"/>
      <color theme="1"/>
      <name val="游ゴシック"/>
      <family val="2"/>
      <scheme val="minor"/>
    </font>
    <font>
      <sz val="1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
      <b/>
      <sz val="16"/>
      <name val="ＭＳ Ｐゴシック"/>
      <family val="3"/>
      <charset val="128"/>
    </font>
    <font>
      <u/>
      <sz val="10.5"/>
      <name val="ＭＳ Ｐゴシック"/>
      <family val="3"/>
      <charset val="128"/>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8"/>
      <name val="ＭＳ Ｐゴシック"/>
      <family val="3"/>
      <charset val="128"/>
    </font>
    <font>
      <u/>
      <sz val="10"/>
      <color rgb="FF0070C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alignment vertical="center"/>
    </xf>
    <xf numFmtId="0" fontId="2" fillId="0" borderId="0"/>
    <xf numFmtId="0" fontId="8" fillId="0" borderId="0"/>
    <xf numFmtId="0" fontId="6" fillId="0" borderId="0"/>
    <xf numFmtId="0" fontId="2" fillId="0" borderId="0"/>
    <xf numFmtId="0" fontId="18" fillId="0" borderId="0" applyNumberFormat="0" applyFill="0" applyBorder="0" applyAlignment="0" applyProtection="0">
      <alignment vertical="center"/>
    </xf>
    <xf numFmtId="0" fontId="6" fillId="0" borderId="0"/>
    <xf numFmtId="0" fontId="1" fillId="0" borderId="0">
      <alignment vertical="center"/>
    </xf>
  </cellStyleXfs>
  <cellXfs count="130">
    <xf numFmtId="0" fontId="0" fillId="0" borderId="0" xfId="0">
      <alignment vertical="center"/>
    </xf>
    <xf numFmtId="0" fontId="10" fillId="0" borderId="0" xfId="3" applyFont="1" applyAlignment="1">
      <alignment vertical="center"/>
    </xf>
    <xf numFmtId="0" fontId="11" fillId="0" borderId="0" xfId="3" applyFont="1" applyAlignment="1">
      <alignment vertical="center"/>
    </xf>
    <xf numFmtId="0" fontId="9" fillId="0" borderId="0" xfId="3" applyFont="1" applyAlignment="1">
      <alignment horizontal="center" vertical="center"/>
    </xf>
    <xf numFmtId="0" fontId="11" fillId="0" borderId="0" xfId="4" applyFont="1" applyAlignment="1">
      <alignment horizontal="right" vertical="center"/>
    </xf>
    <xf numFmtId="0" fontId="12" fillId="0" borderId="0" xfId="3" applyFont="1" applyAlignment="1">
      <alignment vertical="center"/>
    </xf>
    <xf numFmtId="0" fontId="13" fillId="0" borderId="0" xfId="3" applyFont="1" applyAlignment="1">
      <alignment vertical="center"/>
    </xf>
    <xf numFmtId="0" fontId="13" fillId="0" borderId="0" xfId="3" applyFont="1" applyAlignment="1">
      <alignment vertical="center" shrinkToFit="1"/>
    </xf>
    <xf numFmtId="0" fontId="15"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right" vertical="center" wrapText="1"/>
    </xf>
    <xf numFmtId="0" fontId="12" fillId="0" borderId="0" xfId="3" applyFont="1" applyAlignment="1">
      <alignment horizontal="right" vertical="center"/>
    </xf>
    <xf numFmtId="0" fontId="11" fillId="0" borderId="12" xfId="3" applyFont="1" applyBorder="1" applyAlignment="1">
      <alignment horizontal="center" vertical="center"/>
    </xf>
    <xf numFmtId="0" fontId="11" fillId="0" borderId="5" xfId="3" applyFont="1" applyBorder="1" applyAlignment="1">
      <alignment horizontal="center" vertical="center"/>
    </xf>
    <xf numFmtId="0" fontId="11" fillId="0" borderId="13" xfId="3" applyFont="1" applyBorder="1" applyAlignment="1">
      <alignment horizontal="center" vertical="center"/>
    </xf>
    <xf numFmtId="0" fontId="9" fillId="0" borderId="5" xfId="3" applyFont="1" applyBorder="1" applyAlignment="1">
      <alignment horizontal="center" vertical="center"/>
    </xf>
    <xf numFmtId="0" fontId="11" fillId="0" borderId="14" xfId="3" applyFont="1" applyBorder="1" applyAlignment="1">
      <alignment horizontal="center" vertical="center"/>
    </xf>
    <xf numFmtId="0" fontId="11" fillId="0" borderId="9" xfId="3" applyFont="1" applyBorder="1" applyAlignment="1">
      <alignment horizontal="center" vertical="center"/>
    </xf>
    <xf numFmtId="0" fontId="11" fillId="0" borderId="15" xfId="3" applyFont="1" applyBorder="1" applyAlignment="1">
      <alignment horizontal="center" vertical="center"/>
    </xf>
    <xf numFmtId="0" fontId="9" fillId="0" borderId="15" xfId="3" applyFont="1" applyBorder="1" applyAlignment="1">
      <alignment horizontal="center" vertical="center"/>
    </xf>
    <xf numFmtId="0" fontId="11" fillId="0" borderId="0" xfId="3" applyFont="1" applyAlignment="1">
      <alignment horizontal="center" vertical="center"/>
    </xf>
    <xf numFmtId="176" fontId="17" fillId="0" borderId="17" xfId="3" applyNumberFormat="1" applyFont="1" applyBorder="1" applyAlignment="1">
      <alignment vertical="center" shrinkToFit="1"/>
    </xf>
    <xf numFmtId="176" fontId="5" fillId="0" borderId="17" xfId="3" applyNumberFormat="1" applyFont="1" applyBorder="1" applyAlignment="1">
      <alignment vertical="center" shrinkToFit="1"/>
    </xf>
    <xf numFmtId="176" fontId="17" fillId="0" borderId="19" xfId="3" applyNumberFormat="1" applyFont="1" applyBorder="1" applyAlignment="1">
      <alignment vertical="center" shrinkToFit="1"/>
    </xf>
    <xf numFmtId="177" fontId="17" fillId="0" borderId="15" xfId="3" applyNumberFormat="1" applyFont="1" applyBorder="1" applyAlignment="1">
      <alignment vertical="center" shrinkToFit="1"/>
    </xf>
    <xf numFmtId="177" fontId="5" fillId="0" borderId="15" xfId="3" applyNumberFormat="1" applyFont="1" applyBorder="1" applyAlignment="1">
      <alignment vertical="center" shrinkToFit="1"/>
    </xf>
    <xf numFmtId="177" fontId="17" fillId="0" borderId="11" xfId="3" applyNumberFormat="1" applyFont="1" applyBorder="1" applyAlignment="1">
      <alignment vertical="center" shrinkToFit="1"/>
    </xf>
    <xf numFmtId="176" fontId="17" fillId="0" borderId="17" xfId="3" applyNumberFormat="1" applyFont="1" applyBorder="1" applyAlignment="1">
      <alignment horizontal="right" vertical="center" shrinkToFit="1"/>
    </xf>
    <xf numFmtId="176" fontId="17" fillId="0" borderId="19" xfId="3" applyNumberFormat="1" applyFont="1" applyBorder="1" applyAlignment="1">
      <alignment horizontal="right" vertical="center" shrinkToFit="1"/>
    </xf>
    <xf numFmtId="177" fontId="17" fillId="0" borderId="24" xfId="3" applyNumberFormat="1" applyFont="1" applyBorder="1" applyAlignment="1">
      <alignment vertical="center" shrinkToFit="1"/>
    </xf>
    <xf numFmtId="177" fontId="5" fillId="0" borderId="24" xfId="3" applyNumberFormat="1" applyFont="1" applyBorder="1" applyAlignment="1">
      <alignment vertical="center" shrinkToFit="1"/>
    </xf>
    <xf numFmtId="177" fontId="17" fillId="0" borderId="4" xfId="3" applyNumberFormat="1" applyFont="1" applyBorder="1" applyAlignment="1">
      <alignment vertical="center" shrinkToFit="1"/>
    </xf>
    <xf numFmtId="0" fontId="19" fillId="0" borderId="0" xfId="1" applyFont="1"/>
    <xf numFmtId="0" fontId="5" fillId="0" borderId="0" xfId="1" applyFont="1"/>
    <xf numFmtId="0" fontId="5" fillId="0" borderId="0" xfId="6" applyFont="1" applyAlignment="1">
      <alignment horizontal="right" vertical="center"/>
    </xf>
    <xf numFmtId="0" fontId="5" fillId="0" borderId="0" xfId="1" applyFont="1" applyAlignment="1">
      <alignment horizontal="right"/>
    </xf>
    <xf numFmtId="0" fontId="20" fillId="0" borderId="0" xfId="6" applyFont="1" applyAlignment="1">
      <alignment horizontal="left" vertical="center"/>
    </xf>
    <xf numFmtId="0" fontId="22" fillId="0" borderId="0" xfId="3" applyFont="1" applyAlignment="1">
      <alignment horizontal="center" vertical="center"/>
    </xf>
    <xf numFmtId="0" fontId="5" fillId="0" borderId="29" xfId="1" applyFont="1" applyBorder="1" applyAlignment="1">
      <alignment horizontal="left" vertical="center"/>
    </xf>
    <xf numFmtId="0" fontId="5" fillId="0" borderId="0" xfId="1" applyFont="1" applyAlignment="1">
      <alignment horizontal="left" vertical="center"/>
    </xf>
    <xf numFmtId="0" fontId="23" fillId="0" borderId="0" xfId="1" applyFont="1" applyAlignment="1">
      <alignment vertical="center"/>
    </xf>
    <xf numFmtId="0" fontId="23" fillId="0" borderId="0" xfId="1" applyFont="1" applyAlignment="1">
      <alignment horizontal="left" vertical="center"/>
    </xf>
    <xf numFmtId="0" fontId="2" fillId="0" borderId="0" xfId="1" applyAlignment="1">
      <alignment horizontal="left" vertical="center"/>
    </xf>
    <xf numFmtId="0" fontId="5" fillId="0" borderId="30" xfId="1" applyFont="1" applyBorder="1" applyAlignment="1">
      <alignment horizontal="left" vertical="center"/>
    </xf>
    <xf numFmtId="0" fontId="23" fillId="0" borderId="29" xfId="1" applyFont="1" applyBorder="1" applyAlignment="1">
      <alignment vertical="center"/>
    </xf>
    <xf numFmtId="0" fontId="23" fillId="0" borderId="29" xfId="1" applyFont="1" applyBorder="1" applyAlignment="1">
      <alignment horizontal="left" vertical="center"/>
    </xf>
    <xf numFmtId="0" fontId="23" fillId="0" borderId="1" xfId="1" applyFont="1" applyBorder="1" applyAlignment="1">
      <alignment horizontal="left" vertical="center"/>
    </xf>
    <xf numFmtId="0" fontId="2" fillId="0" borderId="0" xfId="1"/>
    <xf numFmtId="0" fontId="5" fillId="0" borderId="0" xfId="1" applyFont="1" applyAlignment="1">
      <alignment vertical="center" wrapText="1"/>
    </xf>
    <xf numFmtId="0" fontId="23" fillId="0" borderId="2" xfId="1" applyFont="1" applyBorder="1" applyAlignment="1">
      <alignment vertical="top" wrapText="1"/>
    </xf>
    <xf numFmtId="0" fontId="23" fillId="0" borderId="3" xfId="1" applyFont="1" applyBorder="1" applyAlignment="1">
      <alignment vertical="top" wrapText="1"/>
    </xf>
    <xf numFmtId="0" fontId="23" fillId="0" borderId="4" xfId="1" applyFont="1" applyBorder="1" applyAlignment="1">
      <alignment vertical="top" wrapText="1"/>
    </xf>
    <xf numFmtId="0" fontId="5" fillId="0" borderId="0" xfId="6" applyFont="1" applyAlignment="1">
      <alignment vertical="center"/>
    </xf>
    <xf numFmtId="0" fontId="25" fillId="0" borderId="0" xfId="1" applyFont="1" applyAlignment="1">
      <alignment horizontal="right" vertical="center"/>
    </xf>
    <xf numFmtId="0" fontId="2" fillId="0" borderId="0" xfId="1" applyAlignment="1">
      <alignment vertical="center"/>
    </xf>
    <xf numFmtId="0" fontId="5" fillId="0" borderId="0" xfId="1" applyFont="1" applyAlignment="1">
      <alignment vertical="center"/>
    </xf>
    <xf numFmtId="0" fontId="23" fillId="0" borderId="33" xfId="1" applyFont="1" applyBorder="1" applyAlignment="1">
      <alignment vertical="center"/>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22" xfId="3" applyFont="1" applyBorder="1" applyAlignment="1">
      <alignment horizontal="center" vertical="center" shrinkToFit="1"/>
    </xf>
    <xf numFmtId="0" fontId="11" fillId="0" borderId="7" xfId="3" applyFont="1" applyBorder="1" applyAlignment="1">
      <alignment horizontal="center" vertical="center" shrinkToFit="1"/>
    </xf>
    <xf numFmtId="0" fontId="11" fillId="0" borderId="8" xfId="3" applyFont="1" applyBorder="1" applyAlignment="1">
      <alignment horizontal="center" vertical="center" shrinkToFit="1"/>
    </xf>
    <xf numFmtId="0" fontId="11" fillId="0" borderId="9" xfId="3" applyFont="1" applyBorder="1" applyAlignment="1">
      <alignment horizontal="center" vertical="center" shrinkToFit="1"/>
    </xf>
    <xf numFmtId="0" fontId="11" fillId="0" borderId="18" xfId="3" applyFont="1" applyBorder="1" applyAlignment="1">
      <alignment horizontal="center" vertical="center"/>
    </xf>
    <xf numFmtId="0" fontId="11" fillId="0" borderId="10" xfId="3" applyFont="1" applyBorder="1" applyAlignment="1">
      <alignment horizontal="center" vertical="center"/>
    </xf>
    <xf numFmtId="176" fontId="11" fillId="0" borderId="16" xfId="3" applyNumberFormat="1" applyFont="1" applyBorder="1" applyAlignment="1">
      <alignment horizontal="center" vertical="center" wrapText="1"/>
    </xf>
    <xf numFmtId="176" fontId="11" fillId="0" borderId="14" xfId="3" applyNumberFormat="1" applyFont="1" applyBorder="1" applyAlignment="1">
      <alignment horizontal="center" vertical="center" wrapText="1"/>
    </xf>
    <xf numFmtId="49" fontId="11" fillId="0" borderId="17" xfId="3" quotePrefix="1" applyNumberFormat="1" applyFont="1" applyBorder="1" applyAlignment="1">
      <alignment horizontal="center" vertical="center"/>
    </xf>
    <xf numFmtId="49" fontId="11" fillId="0" borderId="15" xfId="3" applyNumberFormat="1" applyFont="1" applyBorder="1" applyAlignment="1">
      <alignment horizontal="center" vertical="center"/>
    </xf>
    <xf numFmtId="0" fontId="26" fillId="0" borderId="17" xfId="5" applyFont="1" applyBorder="1" applyAlignment="1">
      <alignment horizontal="left" vertical="center" wrapText="1"/>
    </xf>
    <xf numFmtId="0" fontId="26" fillId="0" borderId="15" xfId="3" applyFont="1" applyBorder="1" applyAlignment="1">
      <alignment horizontal="left" vertical="center" wrapText="1"/>
    </xf>
    <xf numFmtId="176" fontId="11" fillId="0" borderId="17" xfId="3" applyNumberFormat="1" applyFont="1" applyBorder="1" applyAlignment="1">
      <alignment horizontal="center" vertical="center" wrapText="1"/>
    </xf>
    <xf numFmtId="176" fontId="11" fillId="0" borderId="15" xfId="3" applyNumberFormat="1" applyFont="1" applyBorder="1" applyAlignment="1">
      <alignment horizontal="center" vertical="center" wrapText="1"/>
    </xf>
    <xf numFmtId="0" fontId="13" fillId="0" borderId="0" xfId="3" applyFont="1" applyAlignment="1">
      <alignment horizontal="right" vertical="center" shrinkToFit="1"/>
    </xf>
    <xf numFmtId="0" fontId="14" fillId="0" borderId="0" xfId="2" applyFont="1" applyAlignment="1">
      <alignment horizontal="right" vertical="center" shrinkToFit="1"/>
    </xf>
    <xf numFmtId="0" fontId="12" fillId="0" borderId="3" xfId="3" applyFont="1" applyBorder="1" applyAlignment="1">
      <alignment horizontal="right" vertical="center" wrapText="1"/>
    </xf>
    <xf numFmtId="0" fontId="11" fillId="0" borderId="13" xfId="3" applyFont="1" applyBorder="1" applyAlignment="1">
      <alignment horizontal="center" vertical="center"/>
    </xf>
    <xf numFmtId="0" fontId="11" fillId="0" borderId="15" xfId="3" applyFont="1" applyBorder="1" applyAlignment="1">
      <alignment horizontal="center" vertical="center"/>
    </xf>
    <xf numFmtId="0" fontId="11" fillId="0" borderId="13" xfId="3" applyFont="1" applyBorder="1" applyAlignment="1">
      <alignment horizontal="center" vertical="center" wrapText="1"/>
    </xf>
    <xf numFmtId="0" fontId="11" fillId="0" borderId="6" xfId="3" applyFont="1" applyBorder="1" applyAlignment="1">
      <alignment horizontal="center" vertical="center"/>
    </xf>
    <xf numFmtId="0" fontId="11" fillId="0" borderId="1" xfId="3" applyFont="1" applyBorder="1" applyAlignment="1">
      <alignment horizontal="center" vertical="center"/>
    </xf>
    <xf numFmtId="0" fontId="11" fillId="0" borderId="11" xfId="3" applyFont="1" applyBorder="1" applyAlignment="1">
      <alignment horizontal="center" vertical="center"/>
    </xf>
    <xf numFmtId="0" fontId="26" fillId="0" borderId="17" xfId="5" applyFont="1" applyBorder="1" applyAlignment="1">
      <alignment horizontal="left" vertical="center" wrapText="1" shrinkToFit="1"/>
    </xf>
    <xf numFmtId="0" fontId="26" fillId="0" borderId="15" xfId="3" applyFont="1" applyBorder="1" applyAlignment="1">
      <alignment horizontal="left" vertical="center" wrapText="1" shrinkToFit="1"/>
    </xf>
    <xf numFmtId="0" fontId="11" fillId="0" borderId="20" xfId="3" applyFont="1" applyBorder="1" applyAlignment="1">
      <alignment horizontal="center" vertical="center"/>
    </xf>
    <xf numFmtId="0" fontId="11" fillId="0" borderId="21" xfId="3" applyFont="1" applyBorder="1" applyAlignment="1">
      <alignment horizontal="center" vertical="center"/>
    </xf>
    <xf numFmtId="0" fontId="11" fillId="0" borderId="22" xfId="3" applyFont="1" applyBorder="1" applyAlignment="1">
      <alignment horizontal="center" vertical="center"/>
    </xf>
    <xf numFmtId="0" fontId="11" fillId="0" borderId="2" xfId="3" applyFont="1" applyBorder="1" applyAlignment="1">
      <alignment horizontal="center" vertical="center"/>
    </xf>
    <xf numFmtId="0" fontId="11" fillId="0" borderId="3" xfId="3"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23" fillId="0" borderId="34" xfId="1" applyFont="1" applyBorder="1" applyAlignment="1">
      <alignment vertical="center" shrinkToFit="1"/>
    </xf>
    <xf numFmtId="0" fontId="1" fillId="0" borderId="34" xfId="7" applyBorder="1" applyAlignment="1">
      <alignment vertical="center" shrinkToFit="1"/>
    </xf>
    <xf numFmtId="0" fontId="1" fillId="0" borderId="35" xfId="7" applyBorder="1" applyAlignment="1">
      <alignment vertical="center" shrinkToFit="1"/>
    </xf>
    <xf numFmtId="176" fontId="23" fillId="0" borderId="36" xfId="1" applyNumberFormat="1" applyFont="1" applyBorder="1" applyAlignment="1">
      <alignment vertical="center"/>
    </xf>
    <xf numFmtId="0" fontId="2" fillId="0" borderId="34" xfId="1" applyBorder="1" applyAlignment="1">
      <alignment vertical="center"/>
    </xf>
    <xf numFmtId="0" fontId="2" fillId="0" borderId="35" xfId="1" applyBorder="1" applyAlignment="1">
      <alignment vertical="center"/>
    </xf>
    <xf numFmtId="176" fontId="23" fillId="0" borderId="36" xfId="1" applyNumberFormat="1" applyFont="1" applyBorder="1" applyAlignment="1">
      <alignment horizontal="center" vertical="center"/>
    </xf>
    <xf numFmtId="0" fontId="2" fillId="0" borderId="34" xfId="1" applyBorder="1" applyAlignment="1">
      <alignment horizontal="center" vertical="center"/>
    </xf>
    <xf numFmtId="0" fontId="2" fillId="0" borderId="37" xfId="1" applyBorder="1" applyAlignment="1">
      <alignment horizontal="center" vertical="center"/>
    </xf>
    <xf numFmtId="0" fontId="23" fillId="4" borderId="38" xfId="1" applyFont="1" applyFill="1" applyBorder="1" applyAlignment="1">
      <alignment horizontal="center" vertical="center"/>
    </xf>
    <xf numFmtId="0" fontId="2" fillId="5" borderId="39" xfId="1" applyFill="1" applyBorder="1" applyAlignment="1">
      <alignment horizontal="center" vertical="center"/>
    </xf>
    <xf numFmtId="0" fontId="2" fillId="5" borderId="40" xfId="1" applyFill="1" applyBorder="1" applyAlignment="1">
      <alignment horizontal="center" vertical="center"/>
    </xf>
    <xf numFmtId="176" fontId="23" fillId="4" borderId="41" xfId="1" applyNumberFormat="1" applyFont="1" applyFill="1" applyBorder="1" applyAlignment="1">
      <alignment vertical="center" shrinkToFit="1"/>
    </xf>
    <xf numFmtId="0" fontId="2" fillId="5" borderId="39" xfId="1" applyFill="1" applyBorder="1" applyAlignment="1">
      <alignment vertical="center" shrinkToFit="1"/>
    </xf>
    <xf numFmtId="0" fontId="2" fillId="5" borderId="40" xfId="1" applyFill="1" applyBorder="1" applyAlignment="1">
      <alignment vertical="center" shrinkToFit="1"/>
    </xf>
    <xf numFmtId="176" fontId="23" fillId="4" borderId="41" xfId="1" applyNumberFormat="1" applyFont="1" applyFill="1" applyBorder="1" applyAlignment="1">
      <alignment vertical="center"/>
    </xf>
    <xf numFmtId="0" fontId="2" fillId="5" borderId="39" xfId="1" applyFill="1" applyBorder="1" applyAlignment="1">
      <alignment vertical="center"/>
    </xf>
    <xf numFmtId="0" fontId="2" fillId="5" borderId="42" xfId="1" applyFill="1" applyBorder="1" applyAlignment="1">
      <alignment vertical="center"/>
    </xf>
    <xf numFmtId="0" fontId="20" fillId="0" borderId="0" xfId="1" applyFont="1" applyAlignment="1">
      <alignment horizontal="right" shrinkToFit="1"/>
    </xf>
    <xf numFmtId="0" fontId="21" fillId="0" borderId="0" xfId="7" applyFont="1" applyAlignment="1">
      <alignment horizontal="right" shrinkToFit="1"/>
    </xf>
    <xf numFmtId="0" fontId="23" fillId="2" borderId="26" xfId="1" applyFont="1" applyFill="1" applyBorder="1" applyAlignment="1">
      <alignment horizontal="center" vertical="center"/>
    </xf>
    <xf numFmtId="0" fontId="23" fillId="3" borderId="27" xfId="1" applyFont="1" applyFill="1" applyBorder="1" applyAlignment="1">
      <alignment horizontal="center" vertical="center"/>
    </xf>
    <xf numFmtId="0" fontId="23" fillId="0" borderId="26" xfId="1" applyFont="1" applyBorder="1" applyAlignment="1">
      <alignment horizontal="left" vertical="center" shrinkToFit="1"/>
    </xf>
    <xf numFmtId="0" fontId="23" fillId="0" borderId="27" xfId="1" applyFont="1" applyBorder="1" applyAlignment="1">
      <alignment horizontal="left" vertical="center" shrinkToFit="1"/>
    </xf>
    <xf numFmtId="0" fontId="23" fillId="0" borderId="28" xfId="1" applyFont="1" applyBorder="1" applyAlignment="1">
      <alignment horizontal="left" vertical="center" shrinkToFit="1"/>
    </xf>
    <xf numFmtId="0" fontId="9" fillId="0" borderId="31" xfId="1" applyFont="1" applyBorder="1" applyAlignment="1">
      <alignment horizontal="left" vertical="top" wrapText="1"/>
    </xf>
    <xf numFmtId="0" fontId="9" fillId="0" borderId="0" xfId="1" applyFont="1" applyAlignment="1">
      <alignment horizontal="left" vertical="top" wrapText="1"/>
    </xf>
    <xf numFmtId="0" fontId="9" fillId="0" borderId="32" xfId="1" applyFont="1" applyBorder="1" applyAlignment="1">
      <alignment horizontal="left" vertical="top" wrapText="1"/>
    </xf>
    <xf numFmtId="0" fontId="23" fillId="2" borderId="30" xfId="1" applyFont="1" applyFill="1" applyBorder="1" applyAlignment="1">
      <alignment horizontal="center" vertical="center"/>
    </xf>
    <xf numFmtId="0" fontId="2" fillId="3" borderId="29" xfId="1" applyFill="1" applyBorder="1" applyAlignment="1">
      <alignment horizontal="center" vertical="center"/>
    </xf>
    <xf numFmtId="0" fontId="2" fillId="3" borderId="5"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9" xfId="1" applyFill="1" applyBorder="1" applyAlignment="1">
      <alignment horizontal="center" vertical="center"/>
    </xf>
    <xf numFmtId="176" fontId="23" fillId="2" borderId="6" xfId="1" applyNumberFormat="1" applyFont="1" applyFill="1" applyBorder="1" applyAlignment="1">
      <alignment horizontal="center" vertical="center"/>
    </xf>
    <xf numFmtId="0" fontId="2" fillId="3" borderId="10" xfId="1" applyFill="1" applyBorder="1" applyAlignment="1">
      <alignment horizontal="center" vertical="center"/>
    </xf>
    <xf numFmtId="0" fontId="2" fillId="3" borderId="1" xfId="1" applyFill="1" applyBorder="1" applyAlignment="1">
      <alignment horizontal="center" vertical="center"/>
    </xf>
    <xf numFmtId="0" fontId="2" fillId="3" borderId="11" xfId="1" applyFill="1" applyBorder="1" applyAlignment="1">
      <alignment horizontal="center" vertical="center"/>
    </xf>
    <xf numFmtId="0" fontId="21" fillId="0" borderId="0" xfId="2" applyFont="1" applyAlignment="1">
      <alignment horizontal="right" shrinkToFit="1"/>
    </xf>
  </cellXfs>
  <cellStyles count="8">
    <cellStyle name="ハイパーリンク" xfId="5" builtinId="8" customBuiltin="1"/>
    <cellStyle name="標準" xfId="0" builtinId="0"/>
    <cellStyle name="標準 2" xfId="2" xr:uid="{6AE6BE72-7802-414A-8AB4-2F0F253C8118}"/>
    <cellStyle name="標準 2 4" xfId="1" xr:uid="{201A0696-932A-4ACB-B472-4C318150BADB}"/>
    <cellStyle name="標準 3" xfId="7" xr:uid="{342898DC-CAA1-4E35-9DB6-3F284A2D5A2F}"/>
    <cellStyle name="標準 7" xfId="4" xr:uid="{CDDC4BB8-1BE6-4C24-8626-C18A5532EF88}"/>
    <cellStyle name="標準_③予算事業別調書(目次様式)" xfId="3" xr:uid="{8F061AF4-E0C4-4180-B963-82B542AE601F}"/>
    <cellStyle name="標準_④予算事業別調書(本体様式)" xfId="6" xr:uid="{4892E701-D7C0-4913-AAAD-F0E3BF65B6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B25F-6ED9-4B82-84E1-2CE5CEB54C33}">
  <sheetPr codeName="Sheet1"/>
  <dimension ref="A1:N95"/>
  <sheetViews>
    <sheetView tabSelected="1" view="pageBreakPreview" zoomScaleNormal="115" zoomScaleSheetLayoutView="100" workbookViewId="0">
      <selection activeCell="D8" sqref="D8:D9"/>
    </sheetView>
  </sheetViews>
  <sheetFormatPr defaultColWidth="7.6640625" defaultRowHeight="12"/>
  <cols>
    <col min="1" max="1" width="3.77734375" style="2" customWidth="1"/>
    <col min="2" max="2" width="12.44140625" style="2" customWidth="1"/>
    <col min="3" max="3" width="23.77734375" style="2" customWidth="1"/>
    <col min="4" max="4" width="17.44140625" style="2" customWidth="1"/>
    <col min="5" max="5" width="12.44140625" style="2" customWidth="1"/>
    <col min="6" max="6" width="12.44140625" style="3" customWidth="1"/>
    <col min="7" max="7" width="12.44140625" style="20" customWidth="1"/>
    <col min="8" max="8" width="6.21875" style="2" customWidth="1"/>
    <col min="9" max="9" width="9.33203125" style="2" customWidth="1"/>
    <col min="10" max="10" width="2.88671875" style="5" customWidth="1"/>
    <col min="11" max="11" width="6.6640625" style="5" customWidth="1"/>
    <col min="12" max="12" width="2.6640625" style="5" customWidth="1"/>
    <col min="13" max="14" width="7.6640625" style="5"/>
    <col min="15" max="16384" width="7.6640625" style="2"/>
  </cols>
  <sheetData>
    <row r="1" spans="1:10" s="5" customFormat="1" ht="18" customHeight="1">
      <c r="A1" s="1" t="s">
        <v>1</v>
      </c>
      <c r="B1" s="2"/>
      <c r="C1" s="2"/>
      <c r="D1" s="2"/>
      <c r="E1" s="2"/>
      <c r="F1" s="3"/>
      <c r="G1" s="2"/>
      <c r="H1" s="4"/>
      <c r="I1" s="4"/>
    </row>
    <row r="2" spans="1:10" s="5" customFormat="1" ht="15" customHeight="1">
      <c r="A2" s="2"/>
      <c r="B2" s="2"/>
      <c r="C2" s="2"/>
      <c r="D2" s="2"/>
      <c r="E2" s="2"/>
      <c r="F2" s="3"/>
      <c r="G2" s="2"/>
      <c r="H2" s="2"/>
      <c r="I2" s="2"/>
    </row>
    <row r="3" spans="1:10" s="5" customFormat="1" ht="18" customHeight="1">
      <c r="A3" s="6" t="s">
        <v>15</v>
      </c>
      <c r="B3" s="7"/>
      <c r="C3" s="2"/>
      <c r="D3" s="73" t="s">
        <v>0</v>
      </c>
      <c r="E3" s="74"/>
      <c r="F3" s="74"/>
      <c r="G3" s="74"/>
      <c r="H3" s="74"/>
      <c r="I3" s="74"/>
    </row>
    <row r="4" spans="1:10" s="5" customFormat="1" ht="10.5" customHeight="1">
      <c r="A4" s="2"/>
      <c r="B4" s="2"/>
      <c r="C4" s="2"/>
      <c r="D4" s="2"/>
      <c r="E4" s="2"/>
      <c r="F4" s="8"/>
      <c r="G4" s="9"/>
      <c r="H4" s="2"/>
      <c r="I4" s="2"/>
    </row>
    <row r="5" spans="1:10" s="5" customFormat="1" ht="27" customHeight="1" thickBot="1">
      <c r="A5" s="2"/>
      <c r="B5" s="2"/>
      <c r="C5" s="2"/>
      <c r="D5" s="2"/>
      <c r="E5" s="75" t="s">
        <v>2</v>
      </c>
      <c r="F5" s="75"/>
      <c r="G5" s="10"/>
      <c r="H5" s="2"/>
      <c r="I5" s="11" t="s">
        <v>3</v>
      </c>
    </row>
    <row r="6" spans="1:10" s="5" customFormat="1" ht="15" customHeight="1">
      <c r="A6" s="12" t="s">
        <v>4</v>
      </c>
      <c r="B6" s="13" t="s">
        <v>5</v>
      </c>
      <c r="C6" s="76" t="s">
        <v>6</v>
      </c>
      <c r="D6" s="78" t="s">
        <v>7</v>
      </c>
      <c r="E6" s="14" t="s">
        <v>16</v>
      </c>
      <c r="F6" s="15" t="s">
        <v>17</v>
      </c>
      <c r="G6" s="14" t="s">
        <v>8</v>
      </c>
      <c r="H6" s="79" t="s">
        <v>9</v>
      </c>
      <c r="I6" s="80"/>
    </row>
    <row r="7" spans="1:10" s="5" customFormat="1" ht="15" customHeight="1">
      <c r="A7" s="16" t="s">
        <v>10</v>
      </c>
      <c r="B7" s="17" t="s">
        <v>11</v>
      </c>
      <c r="C7" s="77"/>
      <c r="D7" s="77"/>
      <c r="E7" s="18" t="s">
        <v>12</v>
      </c>
      <c r="F7" s="19" t="s">
        <v>13</v>
      </c>
      <c r="G7" s="18" t="s">
        <v>14</v>
      </c>
      <c r="H7" s="64"/>
      <c r="I7" s="81"/>
    </row>
    <row r="8" spans="1:10" s="5" customFormat="1" ht="15" customHeight="1">
      <c r="A8" s="65">
        <v>1</v>
      </c>
      <c r="B8" s="67" t="s">
        <v>21</v>
      </c>
      <c r="C8" s="69" t="s">
        <v>22</v>
      </c>
      <c r="D8" s="71" t="s">
        <v>23</v>
      </c>
      <c r="E8" s="21">
        <v>1223717</v>
      </c>
      <c r="F8" s="22">
        <v>1323802</v>
      </c>
      <c r="G8" s="21">
        <f t="shared" ref="G8:G39" si="0">F8-E8</f>
        <v>100085</v>
      </c>
      <c r="H8" s="63" t="s">
        <v>18</v>
      </c>
      <c r="I8" s="23"/>
      <c r="J8" s="5" t="s">
        <v>24</v>
      </c>
    </row>
    <row r="9" spans="1:10" s="5" customFormat="1" ht="15" customHeight="1">
      <c r="A9" s="66"/>
      <c r="B9" s="68"/>
      <c r="C9" s="70"/>
      <c r="D9" s="72"/>
      <c r="E9" s="24">
        <v>1223717</v>
      </c>
      <c r="F9" s="25">
        <v>1323802</v>
      </c>
      <c r="G9" s="24">
        <f t="shared" si="0"/>
        <v>100085</v>
      </c>
      <c r="H9" s="64"/>
      <c r="I9" s="26"/>
      <c r="J9" s="5" t="s">
        <v>25</v>
      </c>
    </row>
    <row r="10" spans="1:10" ht="15" customHeight="1">
      <c r="A10" s="57" t="s">
        <v>26</v>
      </c>
      <c r="B10" s="58"/>
      <c r="C10" s="58"/>
      <c r="D10" s="59"/>
      <c r="E10" s="21">
        <f>SUMIF($J$8:$J$9, J8, E8:E9)</f>
        <v>1223717</v>
      </c>
      <c r="F10" s="22">
        <f>SUMIF($J$8:$J$9, J8, F8:F9)</f>
        <v>1323802</v>
      </c>
      <c r="G10" s="21">
        <f t="shared" si="0"/>
        <v>100085</v>
      </c>
      <c r="H10" s="63"/>
      <c r="I10" s="23"/>
    </row>
    <row r="11" spans="1:10" ht="15" customHeight="1">
      <c r="A11" s="60"/>
      <c r="B11" s="61"/>
      <c r="C11" s="61"/>
      <c r="D11" s="62"/>
      <c r="E11" s="24">
        <f>SUMIF($J$8:$J$9, J9, E8:E9)</f>
        <v>1223717</v>
      </c>
      <c r="F11" s="25">
        <f>SUMIF($J$8:$J$9, J9, F8:F9)</f>
        <v>1323802</v>
      </c>
      <c r="G11" s="24">
        <f t="shared" si="0"/>
        <v>100085</v>
      </c>
      <c r="H11" s="64"/>
      <c r="I11" s="26"/>
    </row>
    <row r="12" spans="1:10" s="5" customFormat="1" ht="15" customHeight="1">
      <c r="A12" s="65">
        <v>2</v>
      </c>
      <c r="B12" s="67" t="s">
        <v>27</v>
      </c>
      <c r="C12" s="69" t="s">
        <v>28</v>
      </c>
      <c r="D12" s="71" t="s">
        <v>23</v>
      </c>
      <c r="E12" s="21">
        <v>58545</v>
      </c>
      <c r="F12" s="22">
        <v>62100</v>
      </c>
      <c r="G12" s="21">
        <f t="shared" si="0"/>
        <v>3555</v>
      </c>
      <c r="H12" s="63" t="s">
        <v>18</v>
      </c>
      <c r="I12" s="23"/>
      <c r="J12" s="5" t="s">
        <v>24</v>
      </c>
    </row>
    <row r="13" spans="1:10" s="5" customFormat="1" ht="15" customHeight="1">
      <c r="A13" s="66"/>
      <c r="B13" s="68"/>
      <c r="C13" s="70"/>
      <c r="D13" s="72"/>
      <c r="E13" s="24">
        <v>58545</v>
      </c>
      <c r="F13" s="25">
        <v>62100</v>
      </c>
      <c r="G13" s="24">
        <f t="shared" si="0"/>
        <v>3555</v>
      </c>
      <c r="H13" s="64"/>
      <c r="I13" s="26"/>
      <c r="J13" s="5" t="s">
        <v>25</v>
      </c>
    </row>
    <row r="14" spans="1:10" s="5" customFormat="1" ht="15" customHeight="1">
      <c r="A14" s="65">
        <v>3</v>
      </c>
      <c r="B14" s="67" t="s">
        <v>27</v>
      </c>
      <c r="C14" s="69" t="s">
        <v>29</v>
      </c>
      <c r="D14" s="71" t="s">
        <v>23</v>
      </c>
      <c r="E14" s="21">
        <v>47915</v>
      </c>
      <c r="F14" s="22">
        <v>48554</v>
      </c>
      <c r="G14" s="21">
        <f t="shared" si="0"/>
        <v>639</v>
      </c>
      <c r="H14" s="63" t="s">
        <v>18</v>
      </c>
      <c r="I14" s="23"/>
      <c r="J14" s="5" t="s">
        <v>24</v>
      </c>
    </row>
    <row r="15" spans="1:10" s="5" customFormat="1" ht="15" customHeight="1">
      <c r="A15" s="66"/>
      <c r="B15" s="68"/>
      <c r="C15" s="70"/>
      <c r="D15" s="72"/>
      <c r="E15" s="24">
        <v>47915</v>
      </c>
      <c r="F15" s="25">
        <v>48554</v>
      </c>
      <c r="G15" s="24">
        <f t="shared" si="0"/>
        <v>639</v>
      </c>
      <c r="H15" s="64"/>
      <c r="I15" s="26"/>
      <c r="J15" s="5" t="s">
        <v>25</v>
      </c>
    </row>
    <row r="16" spans="1:10" s="5" customFormat="1" ht="15" customHeight="1">
      <c r="A16" s="65">
        <v>4</v>
      </c>
      <c r="B16" s="67" t="s">
        <v>27</v>
      </c>
      <c r="C16" s="69" t="s">
        <v>30</v>
      </c>
      <c r="D16" s="71" t="s">
        <v>23</v>
      </c>
      <c r="E16" s="21">
        <v>21832</v>
      </c>
      <c r="F16" s="22">
        <v>17375</v>
      </c>
      <c r="G16" s="21">
        <f t="shared" si="0"/>
        <v>-4457</v>
      </c>
      <c r="H16" s="63" t="s">
        <v>18</v>
      </c>
      <c r="I16" s="23"/>
      <c r="J16" s="5" t="s">
        <v>24</v>
      </c>
    </row>
    <row r="17" spans="1:10" s="5" customFormat="1" ht="15" customHeight="1">
      <c r="A17" s="66"/>
      <c r="B17" s="68"/>
      <c r="C17" s="70"/>
      <c r="D17" s="72"/>
      <c r="E17" s="24">
        <v>21832</v>
      </c>
      <c r="F17" s="25">
        <v>17375</v>
      </c>
      <c r="G17" s="24">
        <f t="shared" si="0"/>
        <v>-4457</v>
      </c>
      <c r="H17" s="64"/>
      <c r="I17" s="26"/>
      <c r="J17" s="5" t="s">
        <v>25</v>
      </c>
    </row>
    <row r="18" spans="1:10" s="5" customFormat="1" ht="26.25" customHeight="1">
      <c r="A18" s="65">
        <v>5</v>
      </c>
      <c r="B18" s="67" t="s">
        <v>27</v>
      </c>
      <c r="C18" s="82" t="s">
        <v>31</v>
      </c>
      <c r="D18" s="71" t="s">
        <v>23</v>
      </c>
      <c r="E18" s="21">
        <v>7896</v>
      </c>
      <c r="F18" s="22">
        <v>7599</v>
      </c>
      <c r="G18" s="21">
        <f t="shared" si="0"/>
        <v>-297</v>
      </c>
      <c r="H18" s="63" t="s">
        <v>18</v>
      </c>
      <c r="I18" s="23"/>
      <c r="J18" s="5" t="s">
        <v>24</v>
      </c>
    </row>
    <row r="19" spans="1:10" s="5" customFormat="1" ht="26.25" customHeight="1">
      <c r="A19" s="66"/>
      <c r="B19" s="68"/>
      <c r="C19" s="83"/>
      <c r="D19" s="72"/>
      <c r="E19" s="24">
        <v>7896</v>
      </c>
      <c r="F19" s="25">
        <v>7599</v>
      </c>
      <c r="G19" s="24">
        <f t="shared" si="0"/>
        <v>-297</v>
      </c>
      <c r="H19" s="64"/>
      <c r="I19" s="26"/>
      <c r="J19" s="5" t="s">
        <v>25</v>
      </c>
    </row>
    <row r="20" spans="1:10" s="5" customFormat="1" ht="15" customHeight="1">
      <c r="A20" s="65">
        <v>6</v>
      </c>
      <c r="B20" s="67" t="s">
        <v>27</v>
      </c>
      <c r="C20" s="69" t="s">
        <v>32</v>
      </c>
      <c r="D20" s="71" t="s">
        <v>23</v>
      </c>
      <c r="E20" s="21">
        <v>1914</v>
      </c>
      <c r="F20" s="22">
        <v>3845</v>
      </c>
      <c r="G20" s="21">
        <f t="shared" si="0"/>
        <v>1931</v>
      </c>
      <c r="H20" s="63" t="s">
        <v>18</v>
      </c>
      <c r="I20" s="23"/>
      <c r="J20" s="5" t="s">
        <v>24</v>
      </c>
    </row>
    <row r="21" spans="1:10" s="5" customFormat="1" ht="15" customHeight="1">
      <c r="A21" s="66"/>
      <c r="B21" s="68"/>
      <c r="C21" s="70"/>
      <c r="D21" s="72"/>
      <c r="E21" s="24">
        <v>914</v>
      </c>
      <c r="F21" s="25">
        <v>3845</v>
      </c>
      <c r="G21" s="24">
        <f t="shared" si="0"/>
        <v>2931</v>
      </c>
      <c r="H21" s="64"/>
      <c r="I21" s="26"/>
      <c r="J21" s="5" t="s">
        <v>25</v>
      </c>
    </row>
    <row r="22" spans="1:10" s="5" customFormat="1" ht="15" customHeight="1">
      <c r="A22" s="65">
        <v>7</v>
      </c>
      <c r="B22" s="67" t="s">
        <v>27</v>
      </c>
      <c r="C22" s="69" t="s">
        <v>33</v>
      </c>
      <c r="D22" s="71" t="s">
        <v>23</v>
      </c>
      <c r="E22" s="21">
        <v>2621</v>
      </c>
      <c r="F22" s="22">
        <v>2619</v>
      </c>
      <c r="G22" s="21">
        <f t="shared" si="0"/>
        <v>-2</v>
      </c>
      <c r="H22" s="63" t="s">
        <v>18</v>
      </c>
      <c r="I22" s="23"/>
      <c r="J22" s="5" t="s">
        <v>24</v>
      </c>
    </row>
    <row r="23" spans="1:10" s="5" customFormat="1" ht="15" customHeight="1">
      <c r="A23" s="66"/>
      <c r="B23" s="68"/>
      <c r="C23" s="70"/>
      <c r="D23" s="72"/>
      <c r="E23" s="24">
        <v>2621</v>
      </c>
      <c r="F23" s="25">
        <v>2619</v>
      </c>
      <c r="G23" s="24">
        <f t="shared" si="0"/>
        <v>-2</v>
      </c>
      <c r="H23" s="64"/>
      <c r="I23" s="26"/>
      <c r="J23" s="5" t="s">
        <v>25</v>
      </c>
    </row>
    <row r="24" spans="1:10" s="5" customFormat="1" ht="15" customHeight="1">
      <c r="A24" s="65">
        <v>8</v>
      </c>
      <c r="B24" s="67" t="s">
        <v>27</v>
      </c>
      <c r="C24" s="69" t="s">
        <v>34</v>
      </c>
      <c r="D24" s="71" t="s">
        <v>23</v>
      </c>
      <c r="E24" s="21">
        <v>4029</v>
      </c>
      <c r="F24" s="22">
        <v>0</v>
      </c>
      <c r="G24" s="21">
        <f t="shared" si="0"/>
        <v>-4029</v>
      </c>
      <c r="H24" s="63" t="s">
        <v>18</v>
      </c>
      <c r="I24" s="23"/>
      <c r="J24" s="5" t="s">
        <v>24</v>
      </c>
    </row>
    <row r="25" spans="1:10" s="5" customFormat="1" ht="15" customHeight="1">
      <c r="A25" s="66"/>
      <c r="B25" s="68"/>
      <c r="C25" s="70"/>
      <c r="D25" s="72"/>
      <c r="E25" s="24">
        <v>4029</v>
      </c>
      <c r="F25" s="25">
        <v>0</v>
      </c>
      <c r="G25" s="24">
        <f t="shared" si="0"/>
        <v>-4029</v>
      </c>
      <c r="H25" s="64"/>
      <c r="I25" s="26"/>
      <c r="J25" s="5" t="s">
        <v>25</v>
      </c>
    </row>
    <row r="26" spans="1:10" s="5" customFormat="1" ht="15" customHeight="1">
      <c r="A26" s="65">
        <v>9</v>
      </c>
      <c r="B26" s="67" t="s">
        <v>27</v>
      </c>
      <c r="C26" s="69" t="s">
        <v>35</v>
      </c>
      <c r="D26" s="71" t="s">
        <v>36</v>
      </c>
      <c r="E26" s="21">
        <v>1000</v>
      </c>
      <c r="F26" s="22">
        <v>0</v>
      </c>
      <c r="G26" s="21">
        <f t="shared" si="0"/>
        <v>-1000</v>
      </c>
      <c r="H26" s="63" t="s">
        <v>18</v>
      </c>
      <c r="I26" s="23"/>
      <c r="J26" s="5" t="s">
        <v>24</v>
      </c>
    </row>
    <row r="27" spans="1:10" s="5" customFormat="1" ht="15" customHeight="1">
      <c r="A27" s="66"/>
      <c r="B27" s="68"/>
      <c r="C27" s="70"/>
      <c r="D27" s="72"/>
      <c r="E27" s="24">
        <v>1000</v>
      </c>
      <c r="F27" s="25">
        <v>0</v>
      </c>
      <c r="G27" s="24">
        <f t="shared" si="0"/>
        <v>-1000</v>
      </c>
      <c r="H27" s="64"/>
      <c r="I27" s="26"/>
      <c r="J27" s="5" t="s">
        <v>25</v>
      </c>
    </row>
    <row r="28" spans="1:10" s="5" customFormat="1" ht="15" customHeight="1">
      <c r="A28" s="65">
        <v>10</v>
      </c>
      <c r="B28" s="67" t="s">
        <v>27</v>
      </c>
      <c r="C28" s="69" t="s">
        <v>37</v>
      </c>
      <c r="D28" s="71" t="s">
        <v>38</v>
      </c>
      <c r="E28" s="21">
        <v>56353</v>
      </c>
      <c r="F28" s="22">
        <v>56353</v>
      </c>
      <c r="G28" s="21">
        <f t="shared" si="0"/>
        <v>0</v>
      </c>
      <c r="H28" s="63" t="s">
        <v>18</v>
      </c>
      <c r="I28" s="23"/>
      <c r="J28" s="5" t="s">
        <v>24</v>
      </c>
    </row>
    <row r="29" spans="1:10" s="5" customFormat="1" ht="15" customHeight="1">
      <c r="A29" s="66"/>
      <c r="B29" s="68"/>
      <c r="C29" s="70"/>
      <c r="D29" s="72"/>
      <c r="E29" s="24">
        <v>56353</v>
      </c>
      <c r="F29" s="25">
        <v>56353</v>
      </c>
      <c r="G29" s="24">
        <f t="shared" si="0"/>
        <v>0</v>
      </c>
      <c r="H29" s="64"/>
      <c r="I29" s="26"/>
      <c r="J29" s="5" t="s">
        <v>25</v>
      </c>
    </row>
    <row r="30" spans="1:10" s="5" customFormat="1" ht="15" customHeight="1">
      <c r="A30" s="65">
        <v>11</v>
      </c>
      <c r="B30" s="67" t="s">
        <v>27</v>
      </c>
      <c r="C30" s="69" t="s">
        <v>39</v>
      </c>
      <c r="D30" s="71" t="s">
        <v>40</v>
      </c>
      <c r="E30" s="21">
        <v>38106</v>
      </c>
      <c r="F30" s="22">
        <v>38106</v>
      </c>
      <c r="G30" s="21">
        <f t="shared" si="0"/>
        <v>0</v>
      </c>
      <c r="H30" s="63" t="s">
        <v>18</v>
      </c>
      <c r="I30" s="23"/>
      <c r="J30" s="5" t="s">
        <v>24</v>
      </c>
    </row>
    <row r="31" spans="1:10" s="5" customFormat="1" ht="15" customHeight="1">
      <c r="A31" s="66"/>
      <c r="B31" s="68"/>
      <c r="C31" s="70"/>
      <c r="D31" s="72"/>
      <c r="E31" s="24">
        <v>29072</v>
      </c>
      <c r="F31" s="25">
        <v>28744</v>
      </c>
      <c r="G31" s="24">
        <f t="shared" si="0"/>
        <v>-328</v>
      </c>
      <c r="H31" s="64"/>
      <c r="I31" s="26"/>
      <c r="J31" s="5" t="s">
        <v>25</v>
      </c>
    </row>
    <row r="32" spans="1:10" s="5" customFormat="1" ht="15" customHeight="1">
      <c r="A32" s="65">
        <v>12</v>
      </c>
      <c r="B32" s="67" t="s">
        <v>27</v>
      </c>
      <c r="C32" s="69" t="s">
        <v>41</v>
      </c>
      <c r="D32" s="71" t="s">
        <v>40</v>
      </c>
      <c r="E32" s="21">
        <v>19320</v>
      </c>
      <c r="F32" s="22">
        <v>20218</v>
      </c>
      <c r="G32" s="21">
        <f t="shared" si="0"/>
        <v>898</v>
      </c>
      <c r="H32" s="63" t="s">
        <v>18</v>
      </c>
      <c r="I32" s="23"/>
      <c r="J32" s="5" t="s">
        <v>24</v>
      </c>
    </row>
    <row r="33" spans="1:10" s="5" customFormat="1" ht="15" customHeight="1">
      <c r="A33" s="66"/>
      <c r="B33" s="68"/>
      <c r="C33" s="70"/>
      <c r="D33" s="72"/>
      <c r="E33" s="24">
        <v>19320</v>
      </c>
      <c r="F33" s="25">
        <v>20218</v>
      </c>
      <c r="G33" s="24">
        <f t="shared" si="0"/>
        <v>898</v>
      </c>
      <c r="H33" s="64"/>
      <c r="I33" s="26"/>
      <c r="J33" s="5" t="s">
        <v>25</v>
      </c>
    </row>
    <row r="34" spans="1:10" s="5" customFormat="1" ht="15" customHeight="1">
      <c r="A34" s="65">
        <v>13</v>
      </c>
      <c r="B34" s="67" t="s">
        <v>27</v>
      </c>
      <c r="C34" s="69" t="s">
        <v>42</v>
      </c>
      <c r="D34" s="71" t="s">
        <v>40</v>
      </c>
      <c r="E34" s="21">
        <v>7339</v>
      </c>
      <c r="F34" s="22">
        <v>8365</v>
      </c>
      <c r="G34" s="21">
        <f t="shared" si="0"/>
        <v>1026</v>
      </c>
      <c r="H34" s="63" t="s">
        <v>18</v>
      </c>
      <c r="I34" s="23"/>
      <c r="J34" s="5" t="s">
        <v>24</v>
      </c>
    </row>
    <row r="35" spans="1:10" s="5" customFormat="1" ht="15" customHeight="1">
      <c r="A35" s="66"/>
      <c r="B35" s="68"/>
      <c r="C35" s="70"/>
      <c r="D35" s="72"/>
      <c r="E35" s="24">
        <v>7142</v>
      </c>
      <c r="F35" s="25">
        <v>7584</v>
      </c>
      <c r="G35" s="24">
        <f t="shared" si="0"/>
        <v>442</v>
      </c>
      <c r="H35" s="64"/>
      <c r="I35" s="26"/>
      <c r="J35" s="5" t="s">
        <v>25</v>
      </c>
    </row>
    <row r="36" spans="1:10" s="5" customFormat="1" ht="15" customHeight="1">
      <c r="A36" s="65">
        <v>14</v>
      </c>
      <c r="B36" s="67" t="s">
        <v>27</v>
      </c>
      <c r="C36" s="69" t="s">
        <v>43</v>
      </c>
      <c r="D36" s="71" t="s">
        <v>40</v>
      </c>
      <c r="E36" s="21">
        <v>4705</v>
      </c>
      <c r="F36" s="22">
        <v>4921</v>
      </c>
      <c r="G36" s="21">
        <f t="shared" si="0"/>
        <v>216</v>
      </c>
      <c r="H36" s="63" t="s">
        <v>18</v>
      </c>
      <c r="I36" s="23"/>
      <c r="J36" s="5" t="s">
        <v>24</v>
      </c>
    </row>
    <row r="37" spans="1:10" s="5" customFormat="1" ht="15" customHeight="1">
      <c r="A37" s="66"/>
      <c r="B37" s="68"/>
      <c r="C37" s="70"/>
      <c r="D37" s="72"/>
      <c r="E37" s="24">
        <v>4705</v>
      </c>
      <c r="F37" s="25">
        <v>4921</v>
      </c>
      <c r="G37" s="24">
        <f t="shared" si="0"/>
        <v>216</v>
      </c>
      <c r="H37" s="64"/>
      <c r="I37" s="26"/>
      <c r="J37" s="5" t="s">
        <v>25</v>
      </c>
    </row>
    <row r="38" spans="1:10" s="5" customFormat="1" ht="15" customHeight="1">
      <c r="A38" s="65">
        <v>15</v>
      </c>
      <c r="B38" s="67" t="s">
        <v>27</v>
      </c>
      <c r="C38" s="69" t="s">
        <v>44</v>
      </c>
      <c r="D38" s="71" t="s">
        <v>40</v>
      </c>
      <c r="E38" s="21">
        <v>4488</v>
      </c>
      <c r="F38" s="22">
        <v>4705</v>
      </c>
      <c r="G38" s="21">
        <f t="shared" si="0"/>
        <v>217</v>
      </c>
      <c r="H38" s="63" t="s">
        <v>18</v>
      </c>
      <c r="I38" s="23"/>
      <c r="J38" s="5" t="s">
        <v>24</v>
      </c>
    </row>
    <row r="39" spans="1:10" s="5" customFormat="1" ht="15" customHeight="1">
      <c r="A39" s="66"/>
      <c r="B39" s="68"/>
      <c r="C39" s="70"/>
      <c r="D39" s="72"/>
      <c r="E39" s="24">
        <v>4488</v>
      </c>
      <c r="F39" s="25">
        <v>4705</v>
      </c>
      <c r="G39" s="24">
        <f t="shared" si="0"/>
        <v>217</v>
      </c>
      <c r="H39" s="64"/>
      <c r="I39" s="26"/>
      <c r="J39" s="5" t="s">
        <v>25</v>
      </c>
    </row>
    <row r="40" spans="1:10" s="5" customFormat="1" ht="15" customHeight="1">
      <c r="A40" s="65">
        <v>16</v>
      </c>
      <c r="B40" s="67" t="s">
        <v>27</v>
      </c>
      <c r="C40" s="69" t="s">
        <v>45</v>
      </c>
      <c r="D40" s="71" t="s">
        <v>40</v>
      </c>
      <c r="E40" s="21">
        <v>1415</v>
      </c>
      <c r="F40" s="22">
        <v>1415</v>
      </c>
      <c r="G40" s="21">
        <f t="shared" ref="G40:G71" si="1">F40-E40</f>
        <v>0</v>
      </c>
      <c r="H40" s="63" t="s">
        <v>18</v>
      </c>
      <c r="I40" s="23"/>
      <c r="J40" s="5" t="s">
        <v>24</v>
      </c>
    </row>
    <row r="41" spans="1:10" s="5" customFormat="1" ht="15" customHeight="1">
      <c r="A41" s="66"/>
      <c r="B41" s="68"/>
      <c r="C41" s="70"/>
      <c r="D41" s="72"/>
      <c r="E41" s="24">
        <v>1415</v>
      </c>
      <c r="F41" s="25">
        <v>1415</v>
      </c>
      <c r="G41" s="24">
        <f t="shared" si="1"/>
        <v>0</v>
      </c>
      <c r="H41" s="64"/>
      <c r="I41" s="26"/>
      <c r="J41" s="5" t="s">
        <v>25</v>
      </c>
    </row>
    <row r="42" spans="1:10" s="5" customFormat="1" ht="15" customHeight="1">
      <c r="A42" s="65">
        <v>17</v>
      </c>
      <c r="B42" s="67" t="s">
        <v>27</v>
      </c>
      <c r="C42" s="69" t="s">
        <v>46</v>
      </c>
      <c r="D42" s="71" t="s">
        <v>40</v>
      </c>
      <c r="E42" s="21">
        <v>1082</v>
      </c>
      <c r="F42" s="22">
        <v>1082</v>
      </c>
      <c r="G42" s="21">
        <f t="shared" si="1"/>
        <v>0</v>
      </c>
      <c r="H42" s="63" t="s">
        <v>18</v>
      </c>
      <c r="I42" s="23"/>
      <c r="J42" s="5" t="s">
        <v>24</v>
      </c>
    </row>
    <row r="43" spans="1:10" s="5" customFormat="1" ht="15" customHeight="1">
      <c r="A43" s="66"/>
      <c r="B43" s="68"/>
      <c r="C43" s="70"/>
      <c r="D43" s="72"/>
      <c r="E43" s="24">
        <v>1082</v>
      </c>
      <c r="F43" s="25">
        <v>1082</v>
      </c>
      <c r="G43" s="24">
        <f t="shared" si="1"/>
        <v>0</v>
      </c>
      <c r="H43" s="64"/>
      <c r="I43" s="26"/>
      <c r="J43" s="5" t="s">
        <v>25</v>
      </c>
    </row>
    <row r="44" spans="1:10" s="5" customFormat="1" ht="15" customHeight="1">
      <c r="A44" s="65">
        <v>18</v>
      </c>
      <c r="B44" s="67" t="s">
        <v>27</v>
      </c>
      <c r="C44" s="69" t="s">
        <v>47</v>
      </c>
      <c r="D44" s="71" t="s">
        <v>40</v>
      </c>
      <c r="E44" s="21">
        <v>665</v>
      </c>
      <c r="F44" s="22">
        <v>615</v>
      </c>
      <c r="G44" s="21">
        <f t="shared" si="1"/>
        <v>-50</v>
      </c>
      <c r="H44" s="63" t="s">
        <v>18</v>
      </c>
      <c r="I44" s="23"/>
      <c r="J44" s="5" t="s">
        <v>24</v>
      </c>
    </row>
    <row r="45" spans="1:10" s="5" customFormat="1" ht="15" customHeight="1">
      <c r="A45" s="66"/>
      <c r="B45" s="68"/>
      <c r="C45" s="70"/>
      <c r="D45" s="72"/>
      <c r="E45" s="24">
        <v>665</v>
      </c>
      <c r="F45" s="25">
        <v>615</v>
      </c>
      <c r="G45" s="24">
        <f t="shared" si="1"/>
        <v>-50</v>
      </c>
      <c r="H45" s="64"/>
      <c r="I45" s="26"/>
      <c r="J45" s="5" t="s">
        <v>25</v>
      </c>
    </row>
    <row r="46" spans="1:10" s="5" customFormat="1" ht="15" customHeight="1">
      <c r="A46" s="65">
        <v>19</v>
      </c>
      <c r="B46" s="67" t="s">
        <v>27</v>
      </c>
      <c r="C46" s="69" t="s">
        <v>48</v>
      </c>
      <c r="D46" s="71" t="s">
        <v>40</v>
      </c>
      <c r="E46" s="21">
        <v>196</v>
      </c>
      <c r="F46" s="22">
        <v>196</v>
      </c>
      <c r="G46" s="21">
        <f t="shared" si="1"/>
        <v>0</v>
      </c>
      <c r="H46" s="63" t="s">
        <v>18</v>
      </c>
      <c r="I46" s="23"/>
      <c r="J46" s="5" t="s">
        <v>24</v>
      </c>
    </row>
    <row r="47" spans="1:10" s="5" customFormat="1" ht="15" customHeight="1">
      <c r="A47" s="66"/>
      <c r="B47" s="68"/>
      <c r="C47" s="70"/>
      <c r="D47" s="72"/>
      <c r="E47" s="24">
        <v>196</v>
      </c>
      <c r="F47" s="25">
        <v>196</v>
      </c>
      <c r="G47" s="24">
        <f t="shared" si="1"/>
        <v>0</v>
      </c>
      <c r="H47" s="64"/>
      <c r="I47" s="26"/>
      <c r="J47" s="5" t="s">
        <v>25</v>
      </c>
    </row>
    <row r="48" spans="1:10" s="5" customFormat="1" ht="15" customHeight="1">
      <c r="A48" s="65">
        <v>20</v>
      </c>
      <c r="B48" s="67" t="s">
        <v>27</v>
      </c>
      <c r="C48" s="69" t="s">
        <v>49</v>
      </c>
      <c r="D48" s="71" t="s">
        <v>50</v>
      </c>
      <c r="E48" s="21">
        <v>85825</v>
      </c>
      <c r="F48" s="22">
        <v>87605</v>
      </c>
      <c r="G48" s="21">
        <f t="shared" si="1"/>
        <v>1780</v>
      </c>
      <c r="H48" s="63" t="s">
        <v>18</v>
      </c>
      <c r="I48" s="23"/>
      <c r="J48" s="5" t="s">
        <v>24</v>
      </c>
    </row>
    <row r="49" spans="1:10" s="5" customFormat="1" ht="15" customHeight="1">
      <c r="A49" s="66"/>
      <c r="B49" s="68"/>
      <c r="C49" s="70"/>
      <c r="D49" s="72"/>
      <c r="E49" s="24">
        <v>85825</v>
      </c>
      <c r="F49" s="25">
        <v>87605</v>
      </c>
      <c r="G49" s="24">
        <f t="shared" si="1"/>
        <v>1780</v>
      </c>
      <c r="H49" s="64"/>
      <c r="I49" s="26"/>
      <c r="J49" s="5" t="s">
        <v>25</v>
      </c>
    </row>
    <row r="50" spans="1:10" s="5" customFormat="1" ht="15" customHeight="1">
      <c r="A50" s="65">
        <v>21</v>
      </c>
      <c r="B50" s="67" t="s">
        <v>27</v>
      </c>
      <c r="C50" s="69" t="s">
        <v>51</v>
      </c>
      <c r="D50" s="71" t="s">
        <v>50</v>
      </c>
      <c r="E50" s="21">
        <v>32268</v>
      </c>
      <c r="F50" s="22">
        <v>34118</v>
      </c>
      <c r="G50" s="21">
        <f t="shared" si="1"/>
        <v>1850</v>
      </c>
      <c r="H50" s="63" t="s">
        <v>18</v>
      </c>
      <c r="I50" s="23"/>
      <c r="J50" s="5" t="s">
        <v>24</v>
      </c>
    </row>
    <row r="51" spans="1:10" s="5" customFormat="1" ht="15" customHeight="1">
      <c r="A51" s="66"/>
      <c r="B51" s="68"/>
      <c r="C51" s="70"/>
      <c r="D51" s="72"/>
      <c r="E51" s="24">
        <v>32268</v>
      </c>
      <c r="F51" s="25">
        <v>34118</v>
      </c>
      <c r="G51" s="24">
        <f t="shared" si="1"/>
        <v>1850</v>
      </c>
      <c r="H51" s="64"/>
      <c r="I51" s="26"/>
      <c r="J51" s="5" t="s">
        <v>25</v>
      </c>
    </row>
    <row r="52" spans="1:10" s="5" customFormat="1" ht="15" customHeight="1">
      <c r="A52" s="65">
        <v>22</v>
      </c>
      <c r="B52" s="67" t="s">
        <v>27</v>
      </c>
      <c r="C52" s="69" t="s">
        <v>52</v>
      </c>
      <c r="D52" s="71" t="s">
        <v>50</v>
      </c>
      <c r="E52" s="21">
        <v>18514</v>
      </c>
      <c r="F52" s="22">
        <v>16177</v>
      </c>
      <c r="G52" s="21">
        <f t="shared" si="1"/>
        <v>-2337</v>
      </c>
      <c r="H52" s="63" t="s">
        <v>18</v>
      </c>
      <c r="I52" s="23"/>
      <c r="J52" s="5" t="s">
        <v>24</v>
      </c>
    </row>
    <row r="53" spans="1:10" s="5" customFormat="1" ht="15" customHeight="1">
      <c r="A53" s="66"/>
      <c r="B53" s="68"/>
      <c r="C53" s="70"/>
      <c r="D53" s="72"/>
      <c r="E53" s="24">
        <v>18514</v>
      </c>
      <c r="F53" s="25">
        <v>16177</v>
      </c>
      <c r="G53" s="24">
        <f t="shared" si="1"/>
        <v>-2337</v>
      </c>
      <c r="H53" s="64"/>
      <c r="I53" s="26"/>
      <c r="J53" s="5" t="s">
        <v>25</v>
      </c>
    </row>
    <row r="54" spans="1:10" s="5" customFormat="1" ht="15" customHeight="1">
      <c r="A54" s="65">
        <v>23</v>
      </c>
      <c r="B54" s="67" t="s">
        <v>27</v>
      </c>
      <c r="C54" s="69" t="s">
        <v>53</v>
      </c>
      <c r="D54" s="71" t="s">
        <v>50</v>
      </c>
      <c r="E54" s="21">
        <v>12541</v>
      </c>
      <c r="F54" s="22">
        <v>12607</v>
      </c>
      <c r="G54" s="21">
        <f t="shared" si="1"/>
        <v>66</v>
      </c>
      <c r="H54" s="63" t="s">
        <v>18</v>
      </c>
      <c r="I54" s="23"/>
      <c r="J54" s="5" t="s">
        <v>24</v>
      </c>
    </row>
    <row r="55" spans="1:10" s="5" customFormat="1" ht="15" customHeight="1">
      <c r="A55" s="66"/>
      <c r="B55" s="68"/>
      <c r="C55" s="70"/>
      <c r="D55" s="72"/>
      <c r="E55" s="24">
        <v>12541</v>
      </c>
      <c r="F55" s="25">
        <v>12607</v>
      </c>
      <c r="G55" s="24">
        <f t="shared" si="1"/>
        <v>66</v>
      </c>
      <c r="H55" s="64"/>
      <c r="I55" s="26"/>
      <c r="J55" s="5" t="s">
        <v>25</v>
      </c>
    </row>
    <row r="56" spans="1:10" s="5" customFormat="1" ht="15" customHeight="1">
      <c r="A56" s="65">
        <v>24</v>
      </c>
      <c r="B56" s="67" t="s">
        <v>27</v>
      </c>
      <c r="C56" s="69" t="s">
        <v>54</v>
      </c>
      <c r="D56" s="71" t="s">
        <v>50</v>
      </c>
      <c r="E56" s="21">
        <v>20570</v>
      </c>
      <c r="F56" s="22">
        <v>10110</v>
      </c>
      <c r="G56" s="21">
        <f t="shared" si="1"/>
        <v>-10460</v>
      </c>
      <c r="H56" s="63" t="s">
        <v>18</v>
      </c>
      <c r="I56" s="23"/>
      <c r="J56" s="5" t="s">
        <v>24</v>
      </c>
    </row>
    <row r="57" spans="1:10" s="5" customFormat="1" ht="15" customHeight="1">
      <c r="A57" s="66"/>
      <c r="B57" s="68"/>
      <c r="C57" s="70"/>
      <c r="D57" s="72"/>
      <c r="E57" s="24">
        <v>20570</v>
      </c>
      <c r="F57" s="25">
        <v>10110</v>
      </c>
      <c r="G57" s="24">
        <f t="shared" si="1"/>
        <v>-10460</v>
      </c>
      <c r="H57" s="64"/>
      <c r="I57" s="26"/>
      <c r="J57" s="5" t="s">
        <v>25</v>
      </c>
    </row>
    <row r="58" spans="1:10" s="5" customFormat="1" ht="15" customHeight="1">
      <c r="A58" s="65">
        <v>25</v>
      </c>
      <c r="B58" s="67" t="s">
        <v>27</v>
      </c>
      <c r="C58" s="69" t="s">
        <v>55</v>
      </c>
      <c r="D58" s="71" t="s">
        <v>50</v>
      </c>
      <c r="E58" s="21">
        <v>5316</v>
      </c>
      <c r="F58" s="22">
        <v>5914</v>
      </c>
      <c r="G58" s="21">
        <f t="shared" si="1"/>
        <v>598</v>
      </c>
      <c r="H58" s="63" t="s">
        <v>18</v>
      </c>
      <c r="I58" s="23"/>
      <c r="J58" s="5" t="s">
        <v>24</v>
      </c>
    </row>
    <row r="59" spans="1:10" s="5" customFormat="1" ht="15" customHeight="1">
      <c r="A59" s="66"/>
      <c r="B59" s="68"/>
      <c r="C59" s="70"/>
      <c r="D59" s="72"/>
      <c r="E59" s="24">
        <v>3375</v>
      </c>
      <c r="F59" s="25">
        <v>3972</v>
      </c>
      <c r="G59" s="24">
        <f t="shared" si="1"/>
        <v>597</v>
      </c>
      <c r="H59" s="64"/>
      <c r="I59" s="26"/>
      <c r="J59" s="5" t="s">
        <v>25</v>
      </c>
    </row>
    <row r="60" spans="1:10" s="5" customFormat="1" ht="15" customHeight="1">
      <c r="A60" s="65">
        <v>26</v>
      </c>
      <c r="B60" s="67" t="s">
        <v>27</v>
      </c>
      <c r="C60" s="69" t="s">
        <v>56</v>
      </c>
      <c r="D60" s="71" t="s">
        <v>50</v>
      </c>
      <c r="E60" s="21">
        <v>5052</v>
      </c>
      <c r="F60" s="22">
        <v>5053</v>
      </c>
      <c r="G60" s="21">
        <f t="shared" si="1"/>
        <v>1</v>
      </c>
      <c r="H60" s="63" t="s">
        <v>18</v>
      </c>
      <c r="I60" s="23"/>
      <c r="J60" s="5" t="s">
        <v>24</v>
      </c>
    </row>
    <row r="61" spans="1:10" s="5" customFormat="1" ht="15" customHeight="1">
      <c r="A61" s="66"/>
      <c r="B61" s="68"/>
      <c r="C61" s="70"/>
      <c r="D61" s="72"/>
      <c r="E61" s="24">
        <v>3111</v>
      </c>
      <c r="F61" s="25">
        <v>3111</v>
      </c>
      <c r="G61" s="24">
        <f t="shared" si="1"/>
        <v>0</v>
      </c>
      <c r="H61" s="64"/>
      <c r="I61" s="26"/>
      <c r="J61" s="5" t="s">
        <v>25</v>
      </c>
    </row>
    <row r="62" spans="1:10" s="5" customFormat="1" ht="15" customHeight="1">
      <c r="A62" s="65">
        <v>27</v>
      </c>
      <c r="B62" s="67" t="s">
        <v>27</v>
      </c>
      <c r="C62" s="69" t="s">
        <v>57</v>
      </c>
      <c r="D62" s="71" t="s">
        <v>50</v>
      </c>
      <c r="E62" s="21">
        <v>17296</v>
      </c>
      <c r="F62" s="22">
        <v>2198</v>
      </c>
      <c r="G62" s="21">
        <f t="shared" si="1"/>
        <v>-15098</v>
      </c>
      <c r="H62" s="63" t="s">
        <v>18</v>
      </c>
      <c r="I62" s="23"/>
      <c r="J62" s="5" t="s">
        <v>24</v>
      </c>
    </row>
    <row r="63" spans="1:10" s="5" customFormat="1" ht="15" customHeight="1">
      <c r="A63" s="66"/>
      <c r="B63" s="68"/>
      <c r="C63" s="70"/>
      <c r="D63" s="72"/>
      <c r="E63" s="24">
        <v>10796</v>
      </c>
      <c r="F63" s="25">
        <v>2198</v>
      </c>
      <c r="G63" s="24">
        <f t="shared" si="1"/>
        <v>-8598</v>
      </c>
      <c r="H63" s="64"/>
      <c r="I63" s="26"/>
      <c r="J63" s="5" t="s">
        <v>25</v>
      </c>
    </row>
    <row r="64" spans="1:10" s="5" customFormat="1" ht="15" customHeight="1">
      <c r="A64" s="65">
        <v>28</v>
      </c>
      <c r="B64" s="67" t="s">
        <v>27</v>
      </c>
      <c r="C64" s="69" t="s">
        <v>58</v>
      </c>
      <c r="D64" s="71" t="s">
        <v>50</v>
      </c>
      <c r="E64" s="21">
        <v>1836</v>
      </c>
      <c r="F64" s="22">
        <v>1836</v>
      </c>
      <c r="G64" s="21">
        <f t="shared" si="1"/>
        <v>0</v>
      </c>
      <c r="H64" s="63" t="s">
        <v>18</v>
      </c>
      <c r="I64" s="23"/>
      <c r="J64" s="5" t="s">
        <v>24</v>
      </c>
    </row>
    <row r="65" spans="1:10" s="5" customFormat="1" ht="15" customHeight="1">
      <c r="A65" s="66"/>
      <c r="B65" s="68"/>
      <c r="C65" s="70"/>
      <c r="D65" s="72"/>
      <c r="E65" s="24">
        <v>1836</v>
      </c>
      <c r="F65" s="25">
        <v>1836</v>
      </c>
      <c r="G65" s="24">
        <f t="shared" si="1"/>
        <v>0</v>
      </c>
      <c r="H65" s="64"/>
      <c r="I65" s="26"/>
      <c r="J65" s="5" t="s">
        <v>25</v>
      </c>
    </row>
    <row r="66" spans="1:10" s="5" customFormat="1" ht="15" customHeight="1">
      <c r="A66" s="65">
        <v>29</v>
      </c>
      <c r="B66" s="67" t="s">
        <v>27</v>
      </c>
      <c r="C66" s="69" t="s">
        <v>59</v>
      </c>
      <c r="D66" s="71" t="s">
        <v>50</v>
      </c>
      <c r="E66" s="21">
        <v>1823</v>
      </c>
      <c r="F66" s="22">
        <v>1823</v>
      </c>
      <c r="G66" s="21">
        <f t="shared" si="1"/>
        <v>0</v>
      </c>
      <c r="H66" s="63" t="s">
        <v>18</v>
      </c>
      <c r="I66" s="23"/>
      <c r="J66" s="5" t="s">
        <v>24</v>
      </c>
    </row>
    <row r="67" spans="1:10" s="5" customFormat="1" ht="15" customHeight="1">
      <c r="A67" s="66"/>
      <c r="B67" s="68"/>
      <c r="C67" s="70"/>
      <c r="D67" s="72"/>
      <c r="E67" s="24">
        <v>1823</v>
      </c>
      <c r="F67" s="25">
        <v>1823</v>
      </c>
      <c r="G67" s="24">
        <f t="shared" si="1"/>
        <v>0</v>
      </c>
      <c r="H67" s="64"/>
      <c r="I67" s="26"/>
      <c r="J67" s="5" t="s">
        <v>25</v>
      </c>
    </row>
    <row r="68" spans="1:10" s="5" customFormat="1" ht="15" customHeight="1">
      <c r="A68" s="65">
        <v>30</v>
      </c>
      <c r="B68" s="67" t="s">
        <v>27</v>
      </c>
      <c r="C68" s="69" t="s">
        <v>60</v>
      </c>
      <c r="D68" s="71" t="s">
        <v>50</v>
      </c>
      <c r="E68" s="21">
        <v>1678</v>
      </c>
      <c r="F68" s="22">
        <v>1678</v>
      </c>
      <c r="G68" s="21">
        <f t="shared" si="1"/>
        <v>0</v>
      </c>
      <c r="H68" s="63" t="s">
        <v>18</v>
      </c>
      <c r="I68" s="23"/>
      <c r="J68" s="5" t="s">
        <v>24</v>
      </c>
    </row>
    <row r="69" spans="1:10" s="5" customFormat="1" ht="15" customHeight="1">
      <c r="A69" s="66"/>
      <c r="B69" s="68"/>
      <c r="C69" s="70"/>
      <c r="D69" s="72"/>
      <c r="E69" s="24">
        <v>1678</v>
      </c>
      <c r="F69" s="25">
        <v>1678</v>
      </c>
      <c r="G69" s="24">
        <f t="shared" si="1"/>
        <v>0</v>
      </c>
      <c r="H69" s="64"/>
      <c r="I69" s="26"/>
      <c r="J69" s="5" t="s">
        <v>25</v>
      </c>
    </row>
    <row r="70" spans="1:10" s="5" customFormat="1" ht="15" customHeight="1">
      <c r="A70" s="65">
        <v>31</v>
      </c>
      <c r="B70" s="67" t="s">
        <v>27</v>
      </c>
      <c r="C70" s="69" t="s">
        <v>61</v>
      </c>
      <c r="D70" s="71" t="s">
        <v>50</v>
      </c>
      <c r="E70" s="21">
        <v>1228</v>
      </c>
      <c r="F70" s="22">
        <v>1227</v>
      </c>
      <c r="G70" s="21">
        <f t="shared" si="1"/>
        <v>-1</v>
      </c>
      <c r="H70" s="63" t="s">
        <v>18</v>
      </c>
      <c r="I70" s="23"/>
      <c r="J70" s="5" t="s">
        <v>24</v>
      </c>
    </row>
    <row r="71" spans="1:10" s="5" customFormat="1" ht="15" customHeight="1">
      <c r="A71" s="66"/>
      <c r="B71" s="68"/>
      <c r="C71" s="70"/>
      <c r="D71" s="72"/>
      <c r="E71" s="24">
        <v>1228</v>
      </c>
      <c r="F71" s="25">
        <v>1227</v>
      </c>
      <c r="G71" s="24">
        <f t="shared" si="1"/>
        <v>-1</v>
      </c>
      <c r="H71" s="64"/>
      <c r="I71" s="26"/>
      <c r="J71" s="5" t="s">
        <v>25</v>
      </c>
    </row>
    <row r="72" spans="1:10" s="5" customFormat="1" ht="15" customHeight="1">
      <c r="A72" s="65">
        <v>32</v>
      </c>
      <c r="B72" s="67" t="s">
        <v>27</v>
      </c>
      <c r="C72" s="69" t="s">
        <v>62</v>
      </c>
      <c r="D72" s="71" t="s">
        <v>50</v>
      </c>
      <c r="E72" s="21">
        <v>987</v>
      </c>
      <c r="F72" s="22">
        <v>987</v>
      </c>
      <c r="G72" s="21">
        <f t="shared" ref="G72:G95" si="2">F72-E72</f>
        <v>0</v>
      </c>
      <c r="H72" s="63" t="s">
        <v>18</v>
      </c>
      <c r="I72" s="23"/>
      <c r="J72" s="5" t="s">
        <v>24</v>
      </c>
    </row>
    <row r="73" spans="1:10" s="5" customFormat="1" ht="15" customHeight="1">
      <c r="A73" s="66"/>
      <c r="B73" s="68"/>
      <c r="C73" s="70"/>
      <c r="D73" s="72"/>
      <c r="E73" s="24">
        <v>987</v>
      </c>
      <c r="F73" s="25">
        <v>987</v>
      </c>
      <c r="G73" s="24">
        <f t="shared" si="2"/>
        <v>0</v>
      </c>
      <c r="H73" s="64"/>
      <c r="I73" s="26"/>
      <c r="J73" s="5" t="s">
        <v>25</v>
      </c>
    </row>
    <row r="74" spans="1:10" s="5" customFormat="1" ht="15" customHeight="1">
      <c r="A74" s="65">
        <v>33</v>
      </c>
      <c r="B74" s="67" t="s">
        <v>27</v>
      </c>
      <c r="C74" s="69" t="s">
        <v>63</v>
      </c>
      <c r="D74" s="71" t="s">
        <v>50</v>
      </c>
      <c r="E74" s="21">
        <v>610</v>
      </c>
      <c r="F74" s="22">
        <v>611</v>
      </c>
      <c r="G74" s="21">
        <f t="shared" si="2"/>
        <v>1</v>
      </c>
      <c r="H74" s="63" t="s">
        <v>18</v>
      </c>
      <c r="I74" s="23"/>
      <c r="J74" s="5" t="s">
        <v>24</v>
      </c>
    </row>
    <row r="75" spans="1:10" s="5" customFormat="1" ht="15" customHeight="1">
      <c r="A75" s="66"/>
      <c r="B75" s="68"/>
      <c r="C75" s="70"/>
      <c r="D75" s="72"/>
      <c r="E75" s="24">
        <v>610</v>
      </c>
      <c r="F75" s="25">
        <v>611</v>
      </c>
      <c r="G75" s="24">
        <f t="shared" si="2"/>
        <v>1</v>
      </c>
      <c r="H75" s="64"/>
      <c r="I75" s="26"/>
      <c r="J75" s="5" t="s">
        <v>25</v>
      </c>
    </row>
    <row r="76" spans="1:10" s="5" customFormat="1" ht="15" customHeight="1">
      <c r="A76" s="65">
        <v>34</v>
      </c>
      <c r="B76" s="67" t="s">
        <v>27</v>
      </c>
      <c r="C76" s="69" t="s">
        <v>64</v>
      </c>
      <c r="D76" s="71" t="s">
        <v>50</v>
      </c>
      <c r="E76" s="21">
        <v>506</v>
      </c>
      <c r="F76" s="22">
        <v>506</v>
      </c>
      <c r="G76" s="21">
        <f t="shared" si="2"/>
        <v>0</v>
      </c>
      <c r="H76" s="63" t="s">
        <v>18</v>
      </c>
      <c r="I76" s="23"/>
      <c r="J76" s="5" t="s">
        <v>24</v>
      </c>
    </row>
    <row r="77" spans="1:10" s="5" customFormat="1" ht="15" customHeight="1">
      <c r="A77" s="66"/>
      <c r="B77" s="68"/>
      <c r="C77" s="70"/>
      <c r="D77" s="72"/>
      <c r="E77" s="24">
        <v>506</v>
      </c>
      <c r="F77" s="25">
        <v>506</v>
      </c>
      <c r="G77" s="24">
        <f t="shared" si="2"/>
        <v>0</v>
      </c>
      <c r="H77" s="64"/>
      <c r="I77" s="26"/>
      <c r="J77" s="5" t="s">
        <v>25</v>
      </c>
    </row>
    <row r="78" spans="1:10" s="5" customFormat="1" ht="15" customHeight="1">
      <c r="A78" s="65">
        <v>35</v>
      </c>
      <c r="B78" s="67" t="s">
        <v>27</v>
      </c>
      <c r="C78" s="69" t="s">
        <v>65</v>
      </c>
      <c r="D78" s="71" t="s">
        <v>50</v>
      </c>
      <c r="E78" s="21">
        <v>403</v>
      </c>
      <c r="F78" s="22">
        <v>403</v>
      </c>
      <c r="G78" s="21">
        <f t="shared" si="2"/>
        <v>0</v>
      </c>
      <c r="H78" s="63" t="s">
        <v>18</v>
      </c>
      <c r="I78" s="23"/>
      <c r="J78" s="5" t="s">
        <v>24</v>
      </c>
    </row>
    <row r="79" spans="1:10" s="5" customFormat="1" ht="15" customHeight="1">
      <c r="A79" s="66"/>
      <c r="B79" s="68"/>
      <c r="C79" s="70"/>
      <c r="D79" s="72"/>
      <c r="E79" s="24">
        <v>403</v>
      </c>
      <c r="F79" s="25">
        <v>403</v>
      </c>
      <c r="G79" s="24">
        <f t="shared" si="2"/>
        <v>0</v>
      </c>
      <c r="H79" s="64"/>
      <c r="I79" s="26"/>
      <c r="J79" s="5" t="s">
        <v>25</v>
      </c>
    </row>
    <row r="80" spans="1:10" s="5" customFormat="1" ht="15" customHeight="1">
      <c r="A80" s="65">
        <v>36</v>
      </c>
      <c r="B80" s="67" t="s">
        <v>27</v>
      </c>
      <c r="C80" s="69" t="s">
        <v>66</v>
      </c>
      <c r="D80" s="71" t="s">
        <v>50</v>
      </c>
      <c r="E80" s="21">
        <v>2037</v>
      </c>
      <c r="F80" s="22">
        <v>347</v>
      </c>
      <c r="G80" s="21">
        <f t="shared" si="2"/>
        <v>-1690</v>
      </c>
      <c r="H80" s="63" t="s">
        <v>18</v>
      </c>
      <c r="I80" s="23"/>
      <c r="J80" s="5" t="s">
        <v>24</v>
      </c>
    </row>
    <row r="81" spans="1:11" s="5" customFormat="1" ht="15" customHeight="1">
      <c r="A81" s="66"/>
      <c r="B81" s="68"/>
      <c r="C81" s="70"/>
      <c r="D81" s="72"/>
      <c r="E81" s="24">
        <v>2037</v>
      </c>
      <c r="F81" s="25">
        <v>347</v>
      </c>
      <c r="G81" s="24">
        <f t="shared" si="2"/>
        <v>-1690</v>
      </c>
      <c r="H81" s="64"/>
      <c r="I81" s="26"/>
      <c r="J81" s="5" t="s">
        <v>25</v>
      </c>
    </row>
    <row r="82" spans="1:11" s="5" customFormat="1" ht="15" customHeight="1">
      <c r="A82" s="65">
        <v>37</v>
      </c>
      <c r="B82" s="67" t="s">
        <v>27</v>
      </c>
      <c r="C82" s="69" t="s">
        <v>67</v>
      </c>
      <c r="D82" s="71" t="s">
        <v>50</v>
      </c>
      <c r="E82" s="21">
        <v>270</v>
      </c>
      <c r="F82" s="22">
        <v>270</v>
      </c>
      <c r="G82" s="21">
        <f t="shared" si="2"/>
        <v>0</v>
      </c>
      <c r="H82" s="63" t="s">
        <v>18</v>
      </c>
      <c r="I82" s="23"/>
      <c r="J82" s="5" t="s">
        <v>24</v>
      </c>
    </row>
    <row r="83" spans="1:11" s="5" customFormat="1" ht="15" customHeight="1">
      <c r="A83" s="66"/>
      <c r="B83" s="68"/>
      <c r="C83" s="70"/>
      <c r="D83" s="72"/>
      <c r="E83" s="24">
        <v>270</v>
      </c>
      <c r="F83" s="25">
        <v>270</v>
      </c>
      <c r="G83" s="24">
        <f t="shared" si="2"/>
        <v>0</v>
      </c>
      <c r="H83" s="64"/>
      <c r="I83" s="26"/>
      <c r="J83" s="5" t="s">
        <v>25</v>
      </c>
    </row>
    <row r="84" spans="1:11" s="5" customFormat="1" ht="15" customHeight="1">
      <c r="A84" s="65">
        <v>38</v>
      </c>
      <c r="B84" s="67" t="s">
        <v>27</v>
      </c>
      <c r="C84" s="69" t="s">
        <v>68</v>
      </c>
      <c r="D84" s="71" t="s">
        <v>50</v>
      </c>
      <c r="E84" s="21">
        <v>143</v>
      </c>
      <c r="F84" s="22">
        <v>143</v>
      </c>
      <c r="G84" s="21">
        <f t="shared" si="2"/>
        <v>0</v>
      </c>
      <c r="H84" s="63" t="s">
        <v>18</v>
      </c>
      <c r="I84" s="23"/>
      <c r="J84" s="5" t="s">
        <v>24</v>
      </c>
    </row>
    <row r="85" spans="1:11" s="5" customFormat="1" ht="15" customHeight="1">
      <c r="A85" s="66"/>
      <c r="B85" s="68"/>
      <c r="C85" s="70"/>
      <c r="D85" s="72"/>
      <c r="E85" s="24">
        <v>143</v>
      </c>
      <c r="F85" s="25">
        <v>143</v>
      </c>
      <c r="G85" s="24">
        <f t="shared" si="2"/>
        <v>0</v>
      </c>
      <c r="H85" s="64"/>
      <c r="I85" s="26"/>
      <c r="J85" s="5" t="s">
        <v>25</v>
      </c>
    </row>
    <row r="86" spans="1:11" s="5" customFormat="1" ht="15" customHeight="1">
      <c r="A86" s="65">
        <v>39</v>
      </c>
      <c r="B86" s="67" t="s">
        <v>27</v>
      </c>
      <c r="C86" s="69" t="s">
        <v>69</v>
      </c>
      <c r="D86" s="71" t="s">
        <v>50</v>
      </c>
      <c r="E86" s="21">
        <v>259</v>
      </c>
      <c r="F86" s="22">
        <v>127</v>
      </c>
      <c r="G86" s="21">
        <f t="shared" si="2"/>
        <v>-132</v>
      </c>
      <c r="H86" s="63" t="s">
        <v>18</v>
      </c>
      <c r="I86" s="23"/>
      <c r="J86" s="5" t="s">
        <v>24</v>
      </c>
    </row>
    <row r="87" spans="1:11" s="5" customFormat="1" ht="15" customHeight="1">
      <c r="A87" s="66"/>
      <c r="B87" s="68"/>
      <c r="C87" s="70"/>
      <c r="D87" s="72"/>
      <c r="E87" s="24">
        <v>259</v>
      </c>
      <c r="F87" s="25">
        <v>127</v>
      </c>
      <c r="G87" s="24">
        <f t="shared" si="2"/>
        <v>-132</v>
      </c>
      <c r="H87" s="64"/>
      <c r="I87" s="26"/>
      <c r="J87" s="5" t="s">
        <v>25</v>
      </c>
    </row>
    <row r="88" spans="1:11" ht="15" customHeight="1">
      <c r="A88" s="57" t="s">
        <v>70</v>
      </c>
      <c r="B88" s="58"/>
      <c r="C88" s="58"/>
      <c r="D88" s="59"/>
      <c r="E88" s="21">
        <f>SUMIF($J$12:$J$87, J12, E12:E87)</f>
        <v>488583</v>
      </c>
      <c r="F88" s="22">
        <f>SUMIF($J$12:$J$87, J12, F12:F87)</f>
        <v>461808</v>
      </c>
      <c r="G88" s="21">
        <f t="shared" si="2"/>
        <v>-26775</v>
      </c>
      <c r="H88" s="63"/>
      <c r="I88" s="23"/>
    </row>
    <row r="89" spans="1:11" ht="15" customHeight="1">
      <c r="A89" s="60"/>
      <c r="B89" s="61"/>
      <c r="C89" s="61"/>
      <c r="D89" s="62"/>
      <c r="E89" s="24">
        <f>SUMIF($J$12:$J$87, J13, E12:E87)</f>
        <v>467970</v>
      </c>
      <c r="F89" s="25">
        <f>SUMIF($J$12:$J$87, J13, F12:F87)</f>
        <v>447781</v>
      </c>
      <c r="G89" s="24">
        <f t="shared" si="2"/>
        <v>-20189</v>
      </c>
      <c r="H89" s="64"/>
      <c r="I89" s="26"/>
    </row>
    <row r="90" spans="1:11" s="5" customFormat="1" ht="15" customHeight="1">
      <c r="A90" s="65">
        <v>40</v>
      </c>
      <c r="B90" s="67" t="s">
        <v>71</v>
      </c>
      <c r="C90" s="69" t="s">
        <v>72</v>
      </c>
      <c r="D90" s="71" t="s">
        <v>23</v>
      </c>
      <c r="E90" s="21">
        <v>353569</v>
      </c>
      <c r="F90" s="22">
        <v>0</v>
      </c>
      <c r="G90" s="21">
        <f t="shared" si="2"/>
        <v>-353569</v>
      </c>
      <c r="H90" s="63" t="s">
        <v>18</v>
      </c>
      <c r="I90" s="23"/>
      <c r="J90" s="5" t="s">
        <v>24</v>
      </c>
    </row>
    <row r="91" spans="1:11" s="5" customFormat="1" ht="15" customHeight="1">
      <c r="A91" s="66"/>
      <c r="B91" s="68"/>
      <c r="C91" s="70"/>
      <c r="D91" s="72"/>
      <c r="E91" s="24">
        <v>353569</v>
      </c>
      <c r="F91" s="25">
        <v>0</v>
      </c>
      <c r="G91" s="24">
        <f t="shared" si="2"/>
        <v>-353569</v>
      </c>
      <c r="H91" s="64"/>
      <c r="I91" s="26"/>
      <c r="J91" s="5" t="s">
        <v>25</v>
      </c>
    </row>
    <row r="92" spans="1:11" ht="15" customHeight="1">
      <c r="A92" s="57" t="s">
        <v>73</v>
      </c>
      <c r="B92" s="58"/>
      <c r="C92" s="58"/>
      <c r="D92" s="59"/>
      <c r="E92" s="21">
        <f>SUMIF($J$90:$J$91, J90, E90:E91)</f>
        <v>353569</v>
      </c>
      <c r="F92" s="22">
        <f>SUMIF($J$90:$J$91, J90, F90:F91)</f>
        <v>0</v>
      </c>
      <c r="G92" s="21">
        <f t="shared" si="2"/>
        <v>-353569</v>
      </c>
      <c r="H92" s="63"/>
      <c r="I92" s="23"/>
    </row>
    <row r="93" spans="1:11" ht="15" customHeight="1">
      <c r="A93" s="60"/>
      <c r="B93" s="61"/>
      <c r="C93" s="61"/>
      <c r="D93" s="62"/>
      <c r="E93" s="24">
        <f>SUMIF($J$90:$J$91, J91, E90:E91)</f>
        <v>353569</v>
      </c>
      <c r="F93" s="25">
        <f>SUMIF($J$90:$J$91, J91, F90:F91)</f>
        <v>0</v>
      </c>
      <c r="G93" s="24">
        <f t="shared" si="2"/>
        <v>-353569</v>
      </c>
      <c r="H93" s="64"/>
      <c r="I93" s="26"/>
    </row>
    <row r="94" spans="1:11" ht="15" customHeight="1">
      <c r="A94" s="84" t="s">
        <v>74</v>
      </c>
      <c r="B94" s="85"/>
      <c r="C94" s="85"/>
      <c r="D94" s="86"/>
      <c r="E94" s="21">
        <f>SUMIF($J$8:$J$93, J8, E8:E93)</f>
        <v>2065869</v>
      </c>
      <c r="F94" s="22">
        <f>SUMIF($J$8:$J$93, J8, F8:F93)</f>
        <v>1785610</v>
      </c>
      <c r="G94" s="27">
        <f t="shared" si="2"/>
        <v>-280259</v>
      </c>
      <c r="H94" s="63" t="str">
        <f>IF(I94 ="","","区ＣＭ")</f>
        <v/>
      </c>
      <c r="I94" s="28" t="str">
        <f>IF(SUMIF($K$8:$K$93, K94, I8:I93)=0,"",SUMIF($K$8:$K$93, K94, I8:I93))</f>
        <v/>
      </c>
      <c r="J94" s="5" t="s">
        <v>19</v>
      </c>
      <c r="K94" s="5" t="s">
        <v>75</v>
      </c>
    </row>
    <row r="95" spans="1:11" ht="15" customHeight="1" thickBot="1">
      <c r="A95" s="87"/>
      <c r="B95" s="88"/>
      <c r="C95" s="88"/>
      <c r="D95" s="89"/>
      <c r="E95" s="29">
        <f>SUMIF($J$8:$J$93, J9, E8:E93)</f>
        <v>2045256</v>
      </c>
      <c r="F95" s="30">
        <f>SUMIF($J$8:$J$93, J9, F8:F93)</f>
        <v>1771583</v>
      </c>
      <c r="G95" s="29">
        <f t="shared" si="2"/>
        <v>-273673</v>
      </c>
      <c r="H95" s="90"/>
      <c r="I95" s="31" t="str">
        <f>IF(SUMIF($K$8:$K$93, K95, I8:I93)=0,"",SUMIF($K$8:$K$93, K95, I8:I93))</f>
        <v/>
      </c>
      <c r="J95" s="5" t="s">
        <v>20</v>
      </c>
      <c r="K95" s="5" t="s">
        <v>76</v>
      </c>
    </row>
  </sheetData>
  <mergeCells count="213">
    <mergeCell ref="A94:D95"/>
    <mergeCell ref="H94:H95"/>
    <mergeCell ref="A90:A91"/>
    <mergeCell ref="B90:B91"/>
    <mergeCell ref="C90:C91"/>
    <mergeCell ref="D90:D91"/>
    <mergeCell ref="H90:H91"/>
    <mergeCell ref="A92:D93"/>
    <mergeCell ref="H92:H93"/>
    <mergeCell ref="A86:A87"/>
    <mergeCell ref="B86:B87"/>
    <mergeCell ref="C86:C87"/>
    <mergeCell ref="D86:D87"/>
    <mergeCell ref="H86:H87"/>
    <mergeCell ref="A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6C95D1C7-1E08-4FFB-B5D2-72686257260C}">
      <formula1>"調 整 ③,予 算 案 ②,予 算 ②"</formula1>
    </dataValidation>
    <dataValidation type="list" allowBlank="1" showInputMessage="1" showErrorMessage="1" sqref="H8:H9 H12:H87 H90:H91" xr:uid="{6EB9B154-FE4F-44EE-9526-52CFE8FB9DFD}">
      <formula1>"　　,区ＣＭ"</formula1>
    </dataValidation>
  </dataValidations>
  <hyperlinks>
    <hyperlink ref="C8" location="'事業概要説明資料'!N_9fc1f9c7c3966a10b72c372c0501317f" display="'事業概要説明資料'!N_9fc1f9c7c3966a10b72c372c0501317f" xr:uid="{3FF6D142-E476-45C4-BD5B-2344DFCD2BCA}"/>
    <hyperlink ref="C12" location="'事業概要説明資料'!N_b5ccf907c31a6a10b72c372c050131ac" display="'事業概要説明資料'!N_b5ccf907c31a6a10b72c372c050131ac" xr:uid="{FD02964F-5994-4410-B010-0123D18B46DC}"/>
    <hyperlink ref="C14" location="'事業概要説明資料'!N_9f2246c3c35a6a10b72c372c050131cc" display="'事業概要説明資料'!N_9f2246c3c35a6a10b72c372c050131cc" xr:uid="{A8C812A9-9A55-4188-B59D-CC3FD96F88E7}"/>
    <hyperlink ref="C16" location="'事業概要説明資料'!N_d7177d47c3d66a10b72c372c0501317c" display="'事業概要説明資料'!N_d7177d47c3d66a10b72c372c0501317c" xr:uid="{F58F2A65-D239-4259-8400-7FF6C967D0F9}"/>
    <hyperlink ref="C18" location="'事業概要説明資料'!N_55e3b54fc3966a10b72c372c05013126" display="'事業概要説明資料'!N_55e3b54fc3966a10b72c372c05013126" xr:uid="{55E8EC2A-F87C-4217-BE50-E25D690B05FF}"/>
    <hyperlink ref="C20" location="'事業概要説明資料'!N_246e754bc31a6a10b72c372c05013144" display="'事業概要説明資料'!N_246e754bc31a6a10b72c372c05013144" xr:uid="{A4F93BB4-664A-4D24-BB5F-0D3AE2890F63}"/>
    <hyperlink ref="C22" location="'事業概要説明資料'!N_2496f507c3d66a10b72c372c05013103" display="'事業概要説明資料'!N_2496f507c3d66a10b72c372c05013103" xr:uid="{72F93949-9765-4CD3-88E1-B08F8C487C11}"/>
    <hyperlink ref="C24" location="'事業概要説明資料'!N_5d0d7547c31a6a10b72c372c05013171" display="'事業概要説明資料'!N_5d0d7547c31a6a10b72c372c05013171" xr:uid="{E77A9E3C-F508-4843-B051-B463CC7F427E}"/>
    <hyperlink ref="C26" location="'事業概要説明資料'!N_9662cec3c35a6a10b72c372c0501318d" display="'事業概要説明資料'!N_9662cec3c35a6a10b72c372c0501318d" xr:uid="{E994DEED-C01E-4542-82CE-F16DE2FB44D8}"/>
    <hyperlink ref="C28" location="'事業概要説明資料'!N_1b93790fc3966a10b72c372c0501318d" display="'事業概要説明資料'!N_1b93790fc3966a10b72c372c0501318d" xr:uid="{F6305B29-26BB-42D9-8E29-C48591D58EE2}"/>
    <hyperlink ref="C30" location="'事業概要説明資料'!N_81e3754fc3966a10b72c372c050131ef" display="'事業概要説明資料'!N_81e3754fc3966a10b72c372c050131ef" xr:uid="{DE39BBAD-2DC1-4A49-B48D-FD0348FA2DE7}"/>
    <hyperlink ref="C32" location="'事業概要説明資料'!N_1e46f9c3c3d66a10b72c372c05013183" display="'事業概要説明資料'!N_1e46f9c3c3d66a10b72c372c05013183" xr:uid="{67AF317E-F3A4-4EA1-A78B-027DD8C1FF66}"/>
    <hyperlink ref="C34" location="'事業概要説明資料'!N_f582f94bc3966a10b72c372c050131e6" display="'事業概要説明資料'!N_f582f94bc3966a10b72c372c050131e6" xr:uid="{4C4AD6FF-304A-4926-B44E-7F10C8749A01}"/>
    <hyperlink ref="C36" location="'事業概要説明資料'!N_4bf9754fc3d66a10b72c372c050131c0" display="'事業概要説明資料'!N_4bf9754fc3d66a10b72c372c050131c0" xr:uid="{A36B7410-9B3F-4A05-95CD-28E49A7A2A65}"/>
    <hyperlink ref="C38" location="'事業概要説明資料'!N_05f44a8bc35a6a10b72c372c0501314e" display="'事業概要説明資料'!N_05f44a8bc35a6a10b72c372c0501314e" xr:uid="{D50DDF1F-650D-494C-AC26-CA58E3D655D9}"/>
    <hyperlink ref="C40" location="'事業概要説明資料'!N_482375cbc3966a10b72c372c0501314a" display="'事業概要説明資料'!N_482375cbc3966a10b72c372c0501314a" xr:uid="{5990B5B7-543D-451C-8E55-C01298E971FB}"/>
    <hyperlink ref="C42" location="'事業概要説明資料'!N_fd853d43c3d66a10b72c372c05013141" display="'事業概要説明資料'!N_fd853d43c3d66a10b72c372c05013141" xr:uid="{62056677-7498-4DEE-B81A-5CC2478A57BA}"/>
    <hyperlink ref="C44" location="'事業概要説明資料'!N_8b64c24bc35a6a10b72c372c0501317a" display="'事業概要説明資料'!N_8b64c24bc35a6a10b72c372c0501317a" xr:uid="{BACE09F1-7D42-41E8-AD25-A34AAE2A4852}"/>
    <hyperlink ref="C46" location="'事業概要説明資料'!N_ae57f587c3d66a10b72c372c05013115" display="'事業概要説明資料'!N_ae57f587c3d66a10b72c372c05013115" xr:uid="{62EF043D-E4FD-4DBE-A096-1248C90E50B9}"/>
    <hyperlink ref="C48" location="'事業概要説明資料'!N_3ccd79c7c31a6a10b72c372c05013103" display="'事業概要説明資料'!N_3ccd79c7c31a6a10b72c372c05013103" xr:uid="{953A685F-FD08-4F5E-8DC5-6574275E63C4}"/>
    <hyperlink ref="C50" location="'事業概要説明資料'!N_ba7cfdc3c31a6a10b72c372c05013193" display="'事業概要説明資料'!N_ba7cfdc3c31a6a10b72c372c05013193" xr:uid="{7EA01131-192B-4D23-A4EE-1581F60F80E8}"/>
    <hyperlink ref="C52" location="'事業概要説明資料'!N_5c608a8fc31a6a10b72c372c0501318d" display="'事業概要説明資料'!N_5c608a8fc31a6a10b72c372c0501318d" xr:uid="{0254DBCA-A5ED-47BC-8DB3-6B2CCF982AAE}"/>
    <hyperlink ref="C54" location="'事業概要説明資料'!N_9d514243c35a6a10b72c372c050131af" display="'事業概要説明資料'!N_9d514243c35a6a10b72c372c050131af" xr:uid="{05B60100-6EB6-458F-8977-5E1AE76BB59F}"/>
    <hyperlink ref="C56" location="'事業概要説明資料'!N_d4548e0bc35a6a10b72c372c050131e4" display="'事業概要説明資料'!N_d4548e0bc35a6a10b72c372c050131e4" xr:uid="{1B6E32AA-2527-4A50-871A-5E33E01C2FFD}"/>
    <hyperlink ref="C58" location="'事業概要説明資料'!N_9ce10a83c35a6a10b72c372c050131e4" display="'事業概要説明資料'!N_9ce10a83c35a6a10b72c372c050131e4" xr:uid="{A8DD47B3-453D-4A52-A7CA-7EA78D294ED4}"/>
    <hyperlink ref="C60" location="'事業概要説明資料'!N_e066068fc35a6a10b72c372c050131f7" display="'事業概要説明資料'!N_e066068fc35a6a10b72c372c050131f7" xr:uid="{079E5260-9571-4F7A-8430-9F0A75831F68}"/>
    <hyperlink ref="C62" location="'事業概要説明資料'!N_fa46f9c3c3d66a10b72c372c050131d7" display="'事業概要説明資料'!N_fa46f9c3c3d66a10b72c372c050131d7" xr:uid="{8FA9C273-FFBC-447F-95DD-110D4D69F929}"/>
    <hyperlink ref="C64" location="'事業概要説明資料'!N_1aa602cfc35a6a10b72c372c0501319c" display="'事業概要説明資料'!N_1aa602cfc35a6a10b72c372c0501319c" xr:uid="{42B5F1BD-EA18-42BD-AB09-5AFC5D53B851}"/>
    <hyperlink ref="C66" location="'事業概要説明資料'!N_4ca9b50fc3d66a10b72c372c050131c0" display="'事業概要説明資料'!N_4ca9b50fc3d66a10b72c372c050131c0" xr:uid="{7A37C364-621E-43DF-B686-251AAAF89262}"/>
    <hyperlink ref="C68" location="'事業概要説明資料'!N_37a4f5cfc3966a10b72c372c050131b0" display="'事業概要説明資料'!N_37a4f5cfc3966a10b72c372c050131b0" xr:uid="{954BC5ED-24AE-4B15-9AC4-E4562E2D6551}"/>
    <hyperlink ref="C70" location="'事業概要説明資料'!N_09e20647c35a6a10b72c372c05013177" display="'事業概要説明資料'!N_09e20647c35a6a10b72c372c05013177" xr:uid="{B44EE045-8C9D-45C9-B109-0814FC26CB6E}"/>
    <hyperlink ref="C72" location="'事業概要説明資料'!N_47853d43c3d66a10b72c372c050131e6" display="'事業概要説明資料'!N_47853d43c3d66a10b72c372c050131e6" xr:uid="{19503967-B355-466C-8C8C-24ADFD21C234}"/>
    <hyperlink ref="C74" location="'事業概要説明資料'!N_e7223d0bc3966a10b72c372c05013177" display="'事業概要説明資料'!N_e7223d0bc3966a10b72c372c05013177" xr:uid="{B1D18162-1112-458E-82EC-451DA47A1B4C}"/>
    <hyperlink ref="C76" location="'事業概要説明資料'!N_a77c3107c31a6a10b72c372c05013101" display="'事業概要説明資料'!N_a77c3107c31a6a10b72c372c05013101" xr:uid="{3E1F33D2-13ED-40C7-8B6C-03A4349B4C60}"/>
    <hyperlink ref="C78" location="'事業概要説明資料'!N_605bbd03c31a6a10b72c372c0501318c" display="'事業概要説明資料'!N_605bbd03c31a6a10b72c372c0501318c" xr:uid="{B16A3C07-54AE-47F3-8579-88B068B47F0A}"/>
    <hyperlink ref="C80" location="'事業概要説明資料'!N_a466fdc3c3d66a10b72c372c0501315d" display="'事業概要説明資料'!N_a466fdc3c3d66a10b72c372c0501315d" xr:uid="{231A69E8-BCB8-4959-ADD0-38A72394FBB6}"/>
    <hyperlink ref="C82" location="'事業概要説明資料'!N_aea2718bc3966a10b72c372c0501311d" display="'事業概要説明資料'!N_aea2718bc3966a10b72c372c0501311d" xr:uid="{9E095981-BC83-4329-AFFE-1C9C958EAEB7}"/>
    <hyperlink ref="C84" location="'事業概要説明資料'!N_fdb54a0fc35a6a10b72c372c05013134" display="'事業概要説明資料'!N_fdb54a0fc35a6a10b72c372c05013134" xr:uid="{93C5F121-733E-4843-A64B-65ACF13E1414}"/>
    <hyperlink ref="C86" location="'事業概要説明資料'!N_b9c4828bc35a6a10b72c372c05013142" display="'事業概要説明資料'!N_b9c4828bc35a6a10b72c372c05013142" xr:uid="{B1E85753-1C76-4654-9786-65BFCAD744F9}"/>
    <hyperlink ref="C90" location="'事業概要説明資料'!N_0b3e2d4fc3566a10b72c372c050131e8" display="'事業概要説明資料'!N_0b3e2d4fc3566a10b72c372c050131e8" xr:uid="{6582E802-0CB8-4A06-955F-16DE9A1D0B45}"/>
  </hyperlinks>
  <pageMargins left="0.70866141732283472" right="0.70866141732283472" top="0.78740157480314965" bottom="0.59055118110236227" header="0.31496062992125984" footer="0.59055118110236227"/>
  <pageSetup paperSize="9" scale="80" fitToHeight="0" orientation="portrait" r:id="rId1"/>
  <rowBreaks count="1" manualBreakCount="1">
    <brk id="6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34A8-2F58-4382-BCEB-39BFC647887D}">
  <dimension ref="A1:IQ1433"/>
  <sheetViews>
    <sheetView showGridLines="0" view="pageBreakPreview" zoomScaleNormal="100" zoomScaleSheetLayoutView="100" workbookViewId="0">
      <selection activeCell="AW2" sqref="AW2"/>
    </sheetView>
  </sheetViews>
  <sheetFormatPr defaultRowHeight="13.2"/>
  <cols>
    <col min="1" max="111" width="1.88671875" style="33" customWidth="1"/>
    <col min="112" max="112" width="9.77734375" style="33" customWidth="1"/>
    <col min="113" max="113" width="12.77734375" style="33" customWidth="1"/>
    <col min="114" max="252" width="9.77734375" style="33" customWidth="1"/>
    <col min="253" max="367" width="1.77734375" style="33" customWidth="1"/>
    <col min="368" max="368" width="9.77734375" style="33" customWidth="1"/>
    <col min="369" max="369" width="12.77734375" style="33" customWidth="1"/>
    <col min="370" max="508" width="9.77734375" style="33" customWidth="1"/>
    <col min="509" max="623" width="1.77734375" style="33" customWidth="1"/>
    <col min="624" max="624" width="9.77734375" style="33" customWidth="1"/>
    <col min="625" max="625" width="12.77734375" style="33" customWidth="1"/>
    <col min="626" max="764" width="9.77734375" style="33" customWidth="1"/>
    <col min="765" max="879" width="1.77734375" style="33" customWidth="1"/>
    <col min="880" max="880" width="9.77734375" style="33" customWidth="1"/>
    <col min="881" max="881" width="12.77734375" style="33" customWidth="1"/>
    <col min="882" max="1020" width="9.77734375" style="33" customWidth="1"/>
    <col min="1021" max="1135" width="1.77734375" style="33" customWidth="1"/>
    <col min="1136" max="1136" width="9.77734375" style="33" customWidth="1"/>
    <col min="1137" max="1137" width="12.77734375" style="33" customWidth="1"/>
    <col min="1138" max="1276" width="9.77734375" style="33" customWidth="1"/>
    <col min="1277" max="1391" width="1.77734375" style="33" customWidth="1"/>
    <col min="1392" max="1392" width="9.77734375" style="33" customWidth="1"/>
    <col min="1393" max="1393" width="12.77734375" style="33" customWidth="1"/>
    <col min="1394" max="1532" width="9.77734375" style="33" customWidth="1"/>
    <col min="1533" max="1647" width="1.77734375" style="33" customWidth="1"/>
    <col min="1648" max="1648" width="9.77734375" style="33" customWidth="1"/>
    <col min="1649" max="1649" width="12.77734375" style="33" customWidth="1"/>
    <col min="1650" max="1788" width="9.77734375" style="33" customWidth="1"/>
    <col min="1789" max="1903" width="1.77734375" style="33" customWidth="1"/>
    <col min="1904" max="1904" width="9.77734375" style="33" customWidth="1"/>
    <col min="1905" max="1905" width="12.77734375" style="33" customWidth="1"/>
    <col min="1906" max="2044" width="9.77734375" style="33" customWidth="1"/>
    <col min="2045" max="2159" width="1.77734375" style="33" customWidth="1"/>
    <col min="2160" max="2160" width="9.77734375" style="33" customWidth="1"/>
    <col min="2161" max="2161" width="12.77734375" style="33" customWidth="1"/>
    <col min="2162" max="2300" width="9.77734375" style="33" customWidth="1"/>
    <col min="2301" max="2415" width="1.77734375" style="33" customWidth="1"/>
    <col min="2416" max="2416" width="9.77734375" style="33" customWidth="1"/>
    <col min="2417" max="2417" width="12.77734375" style="33" customWidth="1"/>
    <col min="2418" max="2556" width="9.77734375" style="33" customWidth="1"/>
    <col min="2557" max="2671" width="1.77734375" style="33" customWidth="1"/>
    <col min="2672" max="2672" width="9.77734375" style="33" customWidth="1"/>
    <col min="2673" max="2673" width="12.77734375" style="33" customWidth="1"/>
    <col min="2674" max="2812" width="9.77734375" style="33" customWidth="1"/>
    <col min="2813" max="2927" width="1.77734375" style="33" customWidth="1"/>
    <col min="2928" max="2928" width="9.77734375" style="33" customWidth="1"/>
    <col min="2929" max="2929" width="12.77734375" style="33" customWidth="1"/>
    <col min="2930" max="3068" width="9.77734375" style="33" customWidth="1"/>
    <col min="3069" max="3183" width="1.77734375" style="33" customWidth="1"/>
    <col min="3184" max="3184" width="9.77734375" style="33" customWidth="1"/>
    <col min="3185" max="3185" width="12.77734375" style="33" customWidth="1"/>
    <col min="3186" max="3324" width="9.77734375" style="33" customWidth="1"/>
    <col min="3325" max="3439" width="1.77734375" style="33" customWidth="1"/>
    <col min="3440" max="3440" width="9.77734375" style="33" customWidth="1"/>
    <col min="3441" max="3441" width="12.77734375" style="33" customWidth="1"/>
    <col min="3442" max="3580" width="9.77734375" style="33" customWidth="1"/>
    <col min="3581" max="3695" width="1.77734375" style="33" customWidth="1"/>
    <col min="3696" max="3696" width="9.77734375" style="33" customWidth="1"/>
    <col min="3697" max="3697" width="12.77734375" style="33" customWidth="1"/>
    <col min="3698" max="3836" width="9.77734375" style="33" customWidth="1"/>
    <col min="3837" max="3951" width="1.77734375" style="33" customWidth="1"/>
    <col min="3952" max="3952" width="9.77734375" style="33" customWidth="1"/>
    <col min="3953" max="3953" width="12.77734375" style="33" customWidth="1"/>
    <col min="3954" max="4092" width="9.77734375" style="33" customWidth="1"/>
    <col min="4093" max="4207" width="1.77734375" style="33" customWidth="1"/>
    <col min="4208" max="4208" width="9.77734375" style="33" customWidth="1"/>
    <col min="4209" max="4209" width="12.77734375" style="33" customWidth="1"/>
    <col min="4210" max="4348" width="9.77734375" style="33" customWidth="1"/>
    <col min="4349" max="4463" width="1.77734375" style="33" customWidth="1"/>
    <col min="4464" max="4464" width="9.77734375" style="33" customWidth="1"/>
    <col min="4465" max="4465" width="12.77734375" style="33" customWidth="1"/>
    <col min="4466" max="4604" width="9.77734375" style="33" customWidth="1"/>
    <col min="4605" max="4719" width="1.77734375" style="33" customWidth="1"/>
    <col min="4720" max="4720" width="9.77734375" style="33" customWidth="1"/>
    <col min="4721" max="4721" width="12.77734375" style="33" customWidth="1"/>
    <col min="4722" max="4860" width="9.77734375" style="33" customWidth="1"/>
    <col min="4861" max="4975" width="1.77734375" style="33" customWidth="1"/>
    <col min="4976" max="4976" width="9.77734375" style="33" customWidth="1"/>
    <col min="4977" max="4977" width="12.77734375" style="33" customWidth="1"/>
    <col min="4978" max="5116" width="9.77734375" style="33" customWidth="1"/>
    <col min="5117" max="5231" width="1.77734375" style="33" customWidth="1"/>
    <col min="5232" max="5232" width="9.77734375" style="33" customWidth="1"/>
    <col min="5233" max="5233" width="12.77734375" style="33" customWidth="1"/>
    <col min="5234" max="5372" width="9.77734375" style="33" customWidth="1"/>
    <col min="5373" max="5487" width="1.77734375" style="33" customWidth="1"/>
    <col min="5488" max="5488" width="9.77734375" style="33" customWidth="1"/>
    <col min="5489" max="5489" width="12.77734375" style="33" customWidth="1"/>
    <col min="5490" max="5628" width="9.77734375" style="33" customWidth="1"/>
    <col min="5629" max="5743" width="1.77734375" style="33" customWidth="1"/>
    <col min="5744" max="5744" width="9.77734375" style="33" customWidth="1"/>
    <col min="5745" max="5745" width="12.77734375" style="33" customWidth="1"/>
    <col min="5746" max="5884" width="9.77734375" style="33" customWidth="1"/>
    <col min="5885" max="5999" width="1.77734375" style="33" customWidth="1"/>
    <col min="6000" max="6000" width="9.77734375" style="33" customWidth="1"/>
    <col min="6001" max="6001" width="12.77734375" style="33" customWidth="1"/>
    <col min="6002" max="6140" width="9.77734375" style="33" customWidth="1"/>
    <col min="6141" max="6255" width="1.77734375" style="33" customWidth="1"/>
    <col min="6256" max="6256" width="9.77734375" style="33" customWidth="1"/>
    <col min="6257" max="6257" width="12.77734375" style="33" customWidth="1"/>
    <col min="6258" max="6396" width="9.77734375" style="33" customWidth="1"/>
    <col min="6397" max="6511" width="1.77734375" style="33" customWidth="1"/>
    <col min="6512" max="6512" width="9.77734375" style="33" customWidth="1"/>
    <col min="6513" max="6513" width="12.77734375" style="33" customWidth="1"/>
    <col min="6514" max="6652" width="9.77734375" style="33" customWidth="1"/>
    <col min="6653" max="6767" width="1.77734375" style="33" customWidth="1"/>
    <col min="6768" max="6768" width="9.77734375" style="33" customWidth="1"/>
    <col min="6769" max="6769" width="12.77734375" style="33" customWidth="1"/>
    <col min="6770" max="6908" width="9.77734375" style="33" customWidth="1"/>
    <col min="6909" max="7023" width="1.77734375" style="33" customWidth="1"/>
    <col min="7024" max="7024" width="9.77734375" style="33" customWidth="1"/>
    <col min="7025" max="7025" width="12.77734375" style="33" customWidth="1"/>
    <col min="7026" max="7164" width="9.77734375" style="33" customWidth="1"/>
    <col min="7165" max="7279" width="1.77734375" style="33" customWidth="1"/>
    <col min="7280" max="7280" width="9.77734375" style="33" customWidth="1"/>
    <col min="7281" max="7281" width="12.77734375" style="33" customWidth="1"/>
    <col min="7282" max="7420" width="9.77734375" style="33" customWidth="1"/>
    <col min="7421" max="7535" width="1.77734375" style="33" customWidth="1"/>
    <col min="7536" max="7536" width="9.77734375" style="33" customWidth="1"/>
    <col min="7537" max="7537" width="12.77734375" style="33" customWidth="1"/>
    <col min="7538" max="7676" width="9.77734375" style="33" customWidth="1"/>
    <col min="7677" max="7791" width="1.77734375" style="33" customWidth="1"/>
    <col min="7792" max="7792" width="9.77734375" style="33" customWidth="1"/>
    <col min="7793" max="7793" width="12.77734375" style="33" customWidth="1"/>
    <col min="7794" max="7932" width="9.77734375" style="33" customWidth="1"/>
    <col min="7933" max="8047" width="1.77734375" style="33" customWidth="1"/>
    <col min="8048" max="8048" width="9.77734375" style="33" customWidth="1"/>
    <col min="8049" max="8049" width="12.77734375" style="33" customWidth="1"/>
    <col min="8050" max="8188" width="9.77734375" style="33" customWidth="1"/>
    <col min="8189" max="8303" width="1.77734375" style="33" customWidth="1"/>
    <col min="8304" max="8304" width="9.77734375" style="33" customWidth="1"/>
    <col min="8305" max="8305" width="12.77734375" style="33" customWidth="1"/>
    <col min="8306" max="8444" width="9.77734375" style="33" customWidth="1"/>
    <col min="8445" max="8559" width="1.77734375" style="33" customWidth="1"/>
    <col min="8560" max="8560" width="9.77734375" style="33" customWidth="1"/>
    <col min="8561" max="8561" width="12.77734375" style="33" customWidth="1"/>
    <col min="8562" max="8700" width="9.77734375" style="33" customWidth="1"/>
    <col min="8701" max="8815" width="1.77734375" style="33" customWidth="1"/>
    <col min="8816" max="8816" width="9.77734375" style="33" customWidth="1"/>
    <col min="8817" max="8817" width="12.77734375" style="33" customWidth="1"/>
    <col min="8818" max="8956" width="9.77734375" style="33" customWidth="1"/>
    <col min="8957" max="9071" width="1.77734375" style="33" customWidth="1"/>
    <col min="9072" max="9072" width="9.77734375" style="33" customWidth="1"/>
    <col min="9073" max="9073" width="12.77734375" style="33" customWidth="1"/>
    <col min="9074" max="9212" width="9.77734375" style="33" customWidth="1"/>
    <col min="9213" max="9327" width="1.77734375" style="33" customWidth="1"/>
    <col min="9328" max="9328" width="9.77734375" style="33" customWidth="1"/>
    <col min="9329" max="9329" width="12.77734375" style="33" customWidth="1"/>
    <col min="9330" max="9468" width="9.77734375" style="33" customWidth="1"/>
    <col min="9469" max="9583" width="1.77734375" style="33" customWidth="1"/>
    <col min="9584" max="9584" width="9.77734375" style="33" customWidth="1"/>
    <col min="9585" max="9585" width="12.77734375" style="33" customWidth="1"/>
    <col min="9586" max="9724" width="9.77734375" style="33" customWidth="1"/>
    <col min="9725" max="9839" width="1.77734375" style="33" customWidth="1"/>
    <col min="9840" max="9840" width="9.77734375" style="33" customWidth="1"/>
    <col min="9841" max="9841" width="12.77734375" style="33" customWidth="1"/>
    <col min="9842" max="9980" width="9.77734375" style="33" customWidth="1"/>
    <col min="9981" max="10095" width="1.77734375" style="33" customWidth="1"/>
    <col min="10096" max="10096" width="9.77734375" style="33" customWidth="1"/>
    <col min="10097" max="10097" width="12.77734375" style="33" customWidth="1"/>
    <col min="10098" max="10236" width="9.77734375" style="33" customWidth="1"/>
    <col min="10237" max="10351" width="1.77734375" style="33" customWidth="1"/>
    <col min="10352" max="10352" width="9.77734375" style="33" customWidth="1"/>
    <col min="10353" max="10353" width="12.77734375" style="33" customWidth="1"/>
    <col min="10354" max="10492" width="9.77734375" style="33" customWidth="1"/>
    <col min="10493" max="10607" width="1.77734375" style="33" customWidth="1"/>
    <col min="10608" max="10608" width="9.77734375" style="33" customWidth="1"/>
    <col min="10609" max="10609" width="12.77734375" style="33" customWidth="1"/>
    <col min="10610" max="10748" width="9.77734375" style="33" customWidth="1"/>
    <col min="10749" max="10863" width="1.77734375" style="33" customWidth="1"/>
    <col min="10864" max="10864" width="9.77734375" style="33" customWidth="1"/>
    <col min="10865" max="10865" width="12.77734375" style="33" customWidth="1"/>
    <col min="10866" max="11004" width="9.77734375" style="33" customWidth="1"/>
    <col min="11005" max="11119" width="1.77734375" style="33" customWidth="1"/>
    <col min="11120" max="11120" width="9.77734375" style="33" customWidth="1"/>
    <col min="11121" max="11121" width="12.77734375" style="33" customWidth="1"/>
    <col min="11122" max="11260" width="9.77734375" style="33" customWidth="1"/>
    <col min="11261" max="11375" width="1.77734375" style="33" customWidth="1"/>
    <col min="11376" max="11376" width="9.77734375" style="33" customWidth="1"/>
    <col min="11377" max="11377" width="12.77734375" style="33" customWidth="1"/>
    <col min="11378" max="11516" width="9.77734375" style="33" customWidth="1"/>
    <col min="11517" max="11631" width="1.77734375" style="33" customWidth="1"/>
    <col min="11632" max="11632" width="9.77734375" style="33" customWidth="1"/>
    <col min="11633" max="11633" width="12.77734375" style="33" customWidth="1"/>
    <col min="11634" max="11772" width="9.77734375" style="33" customWidth="1"/>
    <col min="11773" max="11887" width="1.77734375" style="33" customWidth="1"/>
    <col min="11888" max="11888" width="9.77734375" style="33" customWidth="1"/>
    <col min="11889" max="11889" width="12.77734375" style="33" customWidth="1"/>
    <col min="11890" max="12028" width="9.77734375" style="33" customWidth="1"/>
    <col min="12029" max="12143" width="1.77734375" style="33" customWidth="1"/>
    <col min="12144" max="12144" width="9.77734375" style="33" customWidth="1"/>
    <col min="12145" max="12145" width="12.77734375" style="33" customWidth="1"/>
    <col min="12146" max="12284" width="9.77734375" style="33" customWidth="1"/>
    <col min="12285" max="12399" width="1.77734375" style="33" customWidth="1"/>
    <col min="12400" max="12400" width="9.77734375" style="33" customWidth="1"/>
    <col min="12401" max="12401" width="12.77734375" style="33" customWidth="1"/>
    <col min="12402" max="12540" width="9.77734375" style="33" customWidth="1"/>
    <col min="12541" max="12655" width="1.77734375" style="33" customWidth="1"/>
    <col min="12656" max="12656" width="9.77734375" style="33" customWidth="1"/>
    <col min="12657" max="12657" width="12.77734375" style="33" customWidth="1"/>
    <col min="12658" max="12796" width="9.77734375" style="33" customWidth="1"/>
    <col min="12797" max="12911" width="1.77734375" style="33" customWidth="1"/>
    <col min="12912" max="12912" width="9.77734375" style="33" customWidth="1"/>
    <col min="12913" max="12913" width="12.77734375" style="33" customWidth="1"/>
    <col min="12914" max="13052" width="9.77734375" style="33" customWidth="1"/>
    <col min="13053" max="13167" width="1.77734375" style="33" customWidth="1"/>
    <col min="13168" max="13168" width="9.77734375" style="33" customWidth="1"/>
    <col min="13169" max="13169" width="12.77734375" style="33" customWidth="1"/>
    <col min="13170" max="13308" width="9.77734375" style="33" customWidth="1"/>
    <col min="13309" max="13423" width="1.77734375" style="33" customWidth="1"/>
    <col min="13424" max="13424" width="9.77734375" style="33" customWidth="1"/>
    <col min="13425" max="13425" width="12.77734375" style="33" customWidth="1"/>
    <col min="13426" max="13564" width="9.77734375" style="33" customWidth="1"/>
    <col min="13565" max="13679" width="1.77734375" style="33" customWidth="1"/>
    <col min="13680" max="13680" width="9.77734375" style="33" customWidth="1"/>
    <col min="13681" max="13681" width="12.77734375" style="33" customWidth="1"/>
    <col min="13682" max="13820" width="9.77734375" style="33" customWidth="1"/>
    <col min="13821" max="13935" width="1.77734375" style="33" customWidth="1"/>
    <col min="13936" max="13936" width="9.77734375" style="33" customWidth="1"/>
    <col min="13937" max="13937" width="12.77734375" style="33" customWidth="1"/>
    <col min="13938" max="14076" width="9.77734375" style="33" customWidth="1"/>
    <col min="14077" max="14191" width="1.77734375" style="33" customWidth="1"/>
    <col min="14192" max="14192" width="9.77734375" style="33" customWidth="1"/>
    <col min="14193" max="14193" width="12.77734375" style="33" customWidth="1"/>
    <col min="14194" max="14332" width="9.77734375" style="33" customWidth="1"/>
    <col min="14333" max="14447" width="1.77734375" style="33" customWidth="1"/>
    <col min="14448" max="14448" width="9.77734375" style="33" customWidth="1"/>
    <col min="14449" max="14449" width="12.77734375" style="33" customWidth="1"/>
    <col min="14450" max="14588" width="9.77734375" style="33" customWidth="1"/>
    <col min="14589" max="14703" width="1.77734375" style="33" customWidth="1"/>
    <col min="14704" max="14704" width="9.77734375" style="33" customWidth="1"/>
    <col min="14705" max="14705" width="12.77734375" style="33" customWidth="1"/>
    <col min="14706" max="14844" width="9.77734375" style="33" customWidth="1"/>
    <col min="14845" max="14959" width="1.77734375" style="33" customWidth="1"/>
    <col min="14960" max="14960" width="9.77734375" style="33" customWidth="1"/>
    <col min="14961" max="14961" width="12.77734375" style="33" customWidth="1"/>
    <col min="14962" max="15100" width="9.77734375" style="33" customWidth="1"/>
    <col min="15101" max="15215" width="1.77734375" style="33" customWidth="1"/>
    <col min="15216" max="15216" width="9.77734375" style="33" customWidth="1"/>
    <col min="15217" max="15217" width="12.77734375" style="33" customWidth="1"/>
    <col min="15218" max="15356" width="9.77734375" style="33" customWidth="1"/>
    <col min="15357" max="15471" width="1.77734375" style="33" customWidth="1"/>
    <col min="15472" max="15472" width="9.77734375" style="33" customWidth="1"/>
    <col min="15473" max="15473" width="12.77734375" style="33" customWidth="1"/>
    <col min="15474" max="15612" width="9.77734375" style="33" customWidth="1"/>
    <col min="15613" max="15727" width="1.77734375" style="33" customWidth="1"/>
    <col min="15728" max="15728" width="9.77734375" style="33" customWidth="1"/>
    <col min="15729" max="15729" width="12.77734375" style="33" customWidth="1"/>
    <col min="15730" max="15868" width="9.77734375" style="33" customWidth="1"/>
    <col min="15869" max="15983" width="1.77734375" style="33" customWidth="1"/>
    <col min="15984" max="15984" width="9.77734375" style="33" customWidth="1"/>
    <col min="15985" max="15985" width="12.77734375" style="33" customWidth="1"/>
    <col min="15986" max="16124" width="9.77734375" style="33" customWidth="1"/>
    <col min="16125" max="16239" width="1.77734375" style="33" customWidth="1"/>
    <col min="16240" max="16240" width="9.77734375" style="33" customWidth="1"/>
    <col min="16241" max="16241" width="12.77734375" style="33" customWidth="1"/>
    <col min="16242" max="16242" width="9.77734375" style="33" customWidth="1"/>
    <col min="16243" max="16384" width="8.88671875" style="33"/>
  </cols>
  <sheetData>
    <row r="1" spans="1:113" ht="19.2">
      <c r="A1" s="32" t="s">
        <v>77</v>
      </c>
      <c r="AW1" s="34"/>
      <c r="AX1" s="35"/>
      <c r="AY1" s="34"/>
    </row>
    <row r="3" spans="1:113" ht="18">
      <c r="B3" s="109" t="s">
        <v>0</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36"/>
      <c r="AD4" s="36"/>
      <c r="AE4" s="36"/>
      <c r="AF4" s="36"/>
      <c r="AG4" s="36"/>
      <c r="AH4" s="36"/>
      <c r="AI4" s="36"/>
      <c r="AO4" s="36"/>
    </row>
    <row r="5" spans="1:113" ht="13.8" thickBot="1">
      <c r="Z5" s="36"/>
      <c r="AD5" s="36"/>
      <c r="AE5" s="36"/>
      <c r="AF5" s="36"/>
      <c r="AG5" s="36"/>
      <c r="AH5" s="36"/>
      <c r="AI5" s="36"/>
      <c r="AO5" s="36"/>
      <c r="DI5" s="37"/>
    </row>
    <row r="6" spans="1:113" ht="24.75" customHeight="1" thickBot="1">
      <c r="B6" s="111" t="s">
        <v>78</v>
      </c>
      <c r="C6" s="112"/>
      <c r="D6" s="112"/>
      <c r="E6" s="112"/>
      <c r="F6" s="112"/>
      <c r="G6" s="112"/>
      <c r="H6" s="113" t="s">
        <v>79</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37"/>
    </row>
    <row r="7" spans="1:113" ht="14.4">
      <c r="B7" s="38"/>
      <c r="C7" s="38"/>
      <c r="D7" s="38"/>
      <c r="E7" s="38"/>
      <c r="F7" s="38"/>
      <c r="G7" s="38"/>
      <c r="H7" s="39"/>
      <c r="I7" s="39"/>
      <c r="J7" s="39"/>
      <c r="K7" s="39"/>
      <c r="L7" s="40"/>
      <c r="M7" s="40"/>
      <c r="N7" s="40"/>
      <c r="O7" s="40"/>
      <c r="P7" s="39"/>
      <c r="Q7" s="39"/>
      <c r="R7" s="39"/>
      <c r="S7" s="39"/>
      <c r="T7" s="39"/>
      <c r="U7" s="39"/>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DI7" s="37"/>
    </row>
    <row r="8" spans="1:113" ht="15" thickBot="1">
      <c r="A8" s="42"/>
      <c r="B8" s="41" t="s">
        <v>80</v>
      </c>
      <c r="C8" s="39"/>
      <c r="D8" s="39"/>
      <c r="E8" s="39"/>
      <c r="F8" s="39"/>
      <c r="G8" s="39"/>
      <c r="H8" s="39"/>
      <c r="I8" s="39"/>
      <c r="J8" s="39"/>
      <c r="K8" s="39"/>
      <c r="L8" s="40"/>
      <c r="M8" s="40"/>
      <c r="N8" s="40"/>
      <c r="O8" s="40"/>
      <c r="P8" s="39"/>
      <c r="Q8" s="39"/>
      <c r="R8" s="39"/>
      <c r="S8" s="39"/>
      <c r="T8" s="39"/>
      <c r="U8" s="39"/>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DI8" s="37"/>
    </row>
    <row r="9" spans="1:113" ht="14.4">
      <c r="A9" s="39"/>
      <c r="B9" s="43"/>
      <c r="C9" s="38"/>
      <c r="D9" s="38"/>
      <c r="E9" s="38"/>
      <c r="F9" s="38"/>
      <c r="G9" s="38"/>
      <c r="H9" s="38"/>
      <c r="I9" s="38"/>
      <c r="J9" s="38"/>
      <c r="K9" s="38"/>
      <c r="L9" s="44"/>
      <c r="M9" s="44"/>
      <c r="N9" s="44"/>
      <c r="O9" s="44"/>
      <c r="P9" s="38"/>
      <c r="Q9" s="38"/>
      <c r="R9" s="38"/>
      <c r="S9" s="38"/>
      <c r="T9" s="38"/>
      <c r="U9" s="38"/>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6"/>
    </row>
    <row r="10" spans="1:113" ht="12" customHeight="1">
      <c r="A10" s="39"/>
      <c r="B10" s="116" t="s">
        <v>79</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39"/>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47"/>
    </row>
    <row r="12" spans="1:113" ht="12" customHeight="1">
      <c r="A12" s="39"/>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39"/>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39"/>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48"/>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1"/>
    </row>
    <row r="16" spans="1:113">
      <c r="B16" s="52"/>
    </row>
    <row r="17" spans="1:251" ht="15" thickBot="1">
      <c r="A17" s="42"/>
      <c r="B17" s="41" t="s">
        <v>81</v>
      </c>
      <c r="C17" s="39"/>
      <c r="D17" s="39"/>
      <c r="E17" s="39"/>
      <c r="F17" s="39"/>
      <c r="G17" s="39"/>
      <c r="H17" s="39"/>
      <c r="I17" s="39"/>
      <c r="J17" s="39"/>
      <c r="K17" s="39"/>
      <c r="L17" s="40"/>
      <c r="M17" s="40"/>
      <c r="N17" s="40"/>
      <c r="O17" s="40"/>
      <c r="P17" s="39"/>
      <c r="Q17" s="39"/>
      <c r="R17" s="39"/>
      <c r="S17" s="39"/>
      <c r="T17" s="39"/>
      <c r="U17" s="39"/>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DI17" s="37"/>
    </row>
    <row r="18" spans="1:251" ht="14.4">
      <c r="A18" s="39"/>
      <c r="B18" s="43"/>
      <c r="C18" s="38"/>
      <c r="D18" s="38"/>
      <c r="E18" s="38"/>
      <c r="F18" s="38"/>
      <c r="G18" s="38"/>
      <c r="H18" s="38"/>
      <c r="I18" s="38"/>
      <c r="J18" s="38"/>
      <c r="K18" s="38"/>
      <c r="L18" s="44"/>
      <c r="M18" s="44"/>
      <c r="N18" s="44"/>
      <c r="O18" s="44"/>
      <c r="P18" s="38"/>
      <c r="Q18" s="38"/>
      <c r="R18" s="38"/>
      <c r="S18" s="38"/>
      <c r="T18" s="38"/>
      <c r="U18" s="38"/>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6"/>
    </row>
    <row r="19" spans="1:251" ht="12" customHeight="1">
      <c r="A19" s="39"/>
      <c r="B19" s="116" t="s">
        <v>82</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39"/>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47"/>
    </row>
    <row r="21" spans="1:251" ht="12" customHeight="1">
      <c r="A21" s="39"/>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39"/>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39"/>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48"/>
      <c r="B24" s="49"/>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1"/>
    </row>
    <row r="25" spans="1:251">
      <c r="B25" s="52"/>
    </row>
    <row r="26" spans="1:251" ht="14.4">
      <c r="B26" s="41" t="s">
        <v>83</v>
      </c>
      <c r="C26" s="39"/>
      <c r="D26" s="39"/>
      <c r="E26" s="39"/>
      <c r="F26" s="39"/>
      <c r="G26" s="39"/>
      <c r="H26" s="39"/>
      <c r="I26" s="39"/>
      <c r="J26" s="39"/>
      <c r="K26" s="39"/>
      <c r="L26" s="40"/>
      <c r="M26" s="40"/>
      <c r="N26" s="40"/>
      <c r="O26" s="40"/>
      <c r="P26" s="39"/>
      <c r="Q26" s="39"/>
      <c r="R26" s="39"/>
      <c r="S26" s="39"/>
      <c r="T26" s="39"/>
      <c r="U26" s="39"/>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251" ht="15" thickBot="1">
      <c r="B27" s="39"/>
      <c r="C27" s="39"/>
      <c r="D27" s="39"/>
      <c r="E27" s="39"/>
      <c r="F27" s="39"/>
      <c r="G27" s="39"/>
      <c r="H27" s="39"/>
      <c r="I27" s="39"/>
      <c r="J27" s="39"/>
      <c r="K27" s="39"/>
      <c r="L27" s="40"/>
      <c r="M27" s="40"/>
      <c r="N27" s="40"/>
      <c r="O27" s="40"/>
      <c r="P27" s="39"/>
      <c r="Q27" s="39"/>
      <c r="R27" s="39"/>
      <c r="S27" s="39"/>
      <c r="T27" s="39"/>
      <c r="U27" s="39"/>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53" t="s">
        <v>84</v>
      </c>
    </row>
    <row r="28" spans="1:251" s="47" customFormat="1" ht="13.5" customHeight="1">
      <c r="A28" s="39"/>
      <c r="B28" s="119" t="s">
        <v>85</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86</v>
      </c>
      <c r="AB28" s="120"/>
      <c r="AC28" s="120"/>
      <c r="AD28" s="120"/>
      <c r="AE28" s="120"/>
      <c r="AF28" s="120"/>
      <c r="AG28" s="120"/>
      <c r="AH28" s="120"/>
      <c r="AI28" s="121"/>
      <c r="AJ28" s="125" t="s">
        <v>87</v>
      </c>
      <c r="AK28" s="120"/>
      <c r="AL28" s="120"/>
      <c r="AM28" s="120"/>
      <c r="AN28" s="120"/>
      <c r="AO28" s="120"/>
      <c r="AP28" s="120"/>
      <c r="AQ28" s="120"/>
      <c r="AR28" s="121"/>
      <c r="AS28" s="125" t="s">
        <v>88</v>
      </c>
      <c r="AT28" s="120"/>
      <c r="AU28" s="120"/>
      <c r="AV28" s="120"/>
      <c r="AW28" s="120"/>
      <c r="AX28" s="127"/>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row>
    <row r="29" spans="1:251" s="47" customFormat="1">
      <c r="A29" s="39"/>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33"/>
      <c r="AZ29" s="33"/>
      <c r="BA29" s="33"/>
      <c r="BB29" s="54"/>
      <c r="BC29" s="55"/>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row>
    <row r="30" spans="1:251" s="47" customFormat="1" ht="18.75" customHeight="1">
      <c r="A30" s="39"/>
      <c r="B30" s="56"/>
      <c r="C30" s="91" t="s">
        <v>89</v>
      </c>
      <c r="D30" s="92"/>
      <c r="E30" s="92"/>
      <c r="F30" s="92"/>
      <c r="G30" s="92"/>
      <c r="H30" s="92"/>
      <c r="I30" s="92"/>
      <c r="J30" s="92"/>
      <c r="K30" s="92"/>
      <c r="L30" s="92"/>
      <c r="M30" s="92"/>
      <c r="N30" s="92"/>
      <c r="O30" s="92"/>
      <c r="P30" s="92"/>
      <c r="Q30" s="92"/>
      <c r="R30" s="92"/>
      <c r="S30" s="92"/>
      <c r="T30" s="92"/>
      <c r="U30" s="92"/>
      <c r="V30" s="92"/>
      <c r="W30" s="92"/>
      <c r="X30" s="92"/>
      <c r="Y30" s="92"/>
      <c r="Z30" s="93"/>
      <c r="AA30" s="94">
        <v>1223717</v>
      </c>
      <c r="AB30" s="95"/>
      <c r="AC30" s="95"/>
      <c r="AD30" s="95"/>
      <c r="AE30" s="95"/>
      <c r="AF30" s="95"/>
      <c r="AG30" s="95"/>
      <c r="AH30" s="95"/>
      <c r="AI30" s="96"/>
      <c r="AJ30" s="94">
        <v>1323802</v>
      </c>
      <c r="AK30" s="95"/>
      <c r="AL30" s="95"/>
      <c r="AM30" s="95"/>
      <c r="AN30" s="95"/>
      <c r="AO30" s="95"/>
      <c r="AP30" s="95"/>
      <c r="AQ30" s="95"/>
      <c r="AR30" s="96"/>
      <c r="AS30" s="97"/>
      <c r="AT30" s="98"/>
      <c r="AU30" s="98"/>
      <c r="AV30" s="98"/>
      <c r="AW30" s="98"/>
      <c r="AX30" s="99"/>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row>
    <row r="31" spans="1:251" s="47" customFormat="1" ht="18.75" customHeight="1" thickBot="1">
      <c r="A31" s="48"/>
      <c r="B31" s="100" t="s">
        <v>90</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1223717</v>
      </c>
      <c r="AB31" s="104"/>
      <c r="AC31" s="104"/>
      <c r="AD31" s="104"/>
      <c r="AE31" s="104"/>
      <c r="AF31" s="104"/>
      <c r="AG31" s="104"/>
      <c r="AH31" s="104"/>
      <c r="AI31" s="105"/>
      <c r="AJ31" s="103">
        <f>SUM($AJ$30:$AJ$30)</f>
        <v>1323802</v>
      </c>
      <c r="AK31" s="104"/>
      <c r="AL31" s="104"/>
      <c r="AM31" s="104"/>
      <c r="AN31" s="104"/>
      <c r="AO31" s="104"/>
      <c r="AP31" s="104"/>
      <c r="AQ31" s="104"/>
      <c r="AR31" s="105"/>
      <c r="AS31" s="106"/>
      <c r="AT31" s="107"/>
      <c r="AU31" s="107"/>
      <c r="AV31" s="107"/>
      <c r="AW31" s="107"/>
      <c r="AX31" s="108"/>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row>
    <row r="33" spans="1:113" ht="19.2">
      <c r="A33" s="32" t="s">
        <v>77</v>
      </c>
      <c r="AW33" s="34"/>
      <c r="AX33" s="35"/>
      <c r="AY33" s="34"/>
    </row>
    <row r="35" spans="1:113" ht="18">
      <c r="B35" s="109" t="s">
        <v>0</v>
      </c>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row>
    <row r="36" spans="1:113">
      <c r="Z36" s="36"/>
      <c r="AD36" s="36"/>
      <c r="AE36" s="36"/>
      <c r="AF36" s="36"/>
      <c r="AG36" s="36"/>
      <c r="AH36" s="36"/>
      <c r="AI36" s="36"/>
      <c r="AO36" s="36"/>
    </row>
    <row r="37" spans="1:113" ht="13.8" thickBot="1">
      <c r="Z37" s="36"/>
      <c r="AD37" s="36"/>
      <c r="AE37" s="36"/>
      <c r="AF37" s="36"/>
      <c r="AG37" s="36"/>
      <c r="AH37" s="36"/>
      <c r="AI37" s="36"/>
      <c r="AO37" s="36"/>
      <c r="DI37" s="37"/>
    </row>
    <row r="38" spans="1:113" ht="24.75" customHeight="1" thickBot="1">
      <c r="B38" s="111" t="s">
        <v>78</v>
      </c>
      <c r="C38" s="112"/>
      <c r="D38" s="112"/>
      <c r="E38" s="112"/>
      <c r="F38" s="112"/>
      <c r="G38" s="112"/>
      <c r="H38" s="113" t="s">
        <v>91</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37"/>
    </row>
    <row r="39" spans="1:113" ht="14.4">
      <c r="B39" s="38"/>
      <c r="C39" s="38"/>
      <c r="D39" s="38"/>
      <c r="E39" s="38"/>
      <c r="F39" s="38"/>
      <c r="G39" s="38"/>
      <c r="H39" s="39"/>
      <c r="I39" s="39"/>
      <c r="J39" s="39"/>
      <c r="K39" s="39"/>
      <c r="L39" s="40"/>
      <c r="M39" s="40"/>
      <c r="N39" s="40"/>
      <c r="O39" s="40"/>
      <c r="P39" s="39"/>
      <c r="Q39" s="39"/>
      <c r="R39" s="39"/>
      <c r="S39" s="39"/>
      <c r="T39" s="39"/>
      <c r="U39" s="39"/>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DI39" s="37"/>
    </row>
    <row r="40" spans="1:113" ht="15" thickBot="1">
      <c r="A40" s="42"/>
      <c r="B40" s="41" t="s">
        <v>80</v>
      </c>
      <c r="C40" s="39"/>
      <c r="D40" s="39"/>
      <c r="E40" s="39"/>
      <c r="F40" s="39"/>
      <c r="G40" s="39"/>
      <c r="H40" s="39"/>
      <c r="I40" s="39"/>
      <c r="J40" s="39"/>
      <c r="K40" s="39"/>
      <c r="L40" s="40"/>
      <c r="M40" s="40"/>
      <c r="N40" s="40"/>
      <c r="O40" s="40"/>
      <c r="P40" s="39"/>
      <c r="Q40" s="39"/>
      <c r="R40" s="39"/>
      <c r="S40" s="39"/>
      <c r="T40" s="39"/>
      <c r="U40" s="39"/>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DI40" s="37"/>
    </row>
    <row r="41" spans="1:113" ht="14.4">
      <c r="A41" s="39"/>
      <c r="B41" s="43"/>
      <c r="C41" s="38"/>
      <c r="D41" s="38"/>
      <c r="E41" s="38"/>
      <c r="F41" s="38"/>
      <c r="G41" s="38"/>
      <c r="H41" s="38"/>
      <c r="I41" s="38"/>
      <c r="J41" s="38"/>
      <c r="K41" s="38"/>
      <c r="L41" s="44"/>
      <c r="M41" s="44"/>
      <c r="N41" s="44"/>
      <c r="O41" s="44"/>
      <c r="P41" s="38"/>
      <c r="Q41" s="38"/>
      <c r="R41" s="38"/>
      <c r="S41" s="38"/>
      <c r="T41" s="38"/>
      <c r="U41" s="38"/>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6"/>
    </row>
    <row r="42" spans="1:113" ht="12" customHeight="1">
      <c r="A42" s="39"/>
      <c r="B42" s="116" t="s">
        <v>92</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39"/>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47"/>
    </row>
    <row r="44" spans="1:113" ht="12" customHeight="1">
      <c r="A44" s="39"/>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39"/>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39"/>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48"/>
      <c r="B47" s="49"/>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1"/>
    </row>
    <row r="48" spans="1:113">
      <c r="B48" s="52"/>
    </row>
    <row r="49" spans="1:251" ht="15" thickBot="1">
      <c r="A49" s="42"/>
      <c r="B49" s="41" t="s">
        <v>81</v>
      </c>
      <c r="C49" s="39"/>
      <c r="D49" s="39"/>
      <c r="E49" s="39"/>
      <c r="F49" s="39"/>
      <c r="G49" s="39"/>
      <c r="H49" s="39"/>
      <c r="I49" s="39"/>
      <c r="J49" s="39"/>
      <c r="K49" s="39"/>
      <c r="L49" s="40"/>
      <c r="M49" s="40"/>
      <c r="N49" s="40"/>
      <c r="O49" s="40"/>
      <c r="P49" s="39"/>
      <c r="Q49" s="39"/>
      <c r="R49" s="39"/>
      <c r="S49" s="39"/>
      <c r="T49" s="39"/>
      <c r="U49" s="39"/>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DI49" s="37"/>
    </row>
    <row r="50" spans="1:251" ht="14.4">
      <c r="A50" s="39"/>
      <c r="B50" s="43"/>
      <c r="C50" s="38"/>
      <c r="D50" s="38"/>
      <c r="E50" s="38"/>
      <c r="F50" s="38"/>
      <c r="G50" s="38"/>
      <c r="H50" s="38"/>
      <c r="I50" s="38"/>
      <c r="J50" s="38"/>
      <c r="K50" s="38"/>
      <c r="L50" s="44"/>
      <c r="M50" s="44"/>
      <c r="N50" s="44"/>
      <c r="O50" s="44"/>
      <c r="P50" s="38"/>
      <c r="Q50" s="38"/>
      <c r="R50" s="38"/>
      <c r="S50" s="38"/>
      <c r="T50" s="38"/>
      <c r="U50" s="38"/>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6"/>
    </row>
    <row r="51" spans="1:251" ht="12" customHeight="1">
      <c r="A51" s="39"/>
      <c r="B51" s="116" t="s">
        <v>93</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39"/>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47"/>
    </row>
    <row r="53" spans="1:251" ht="12" customHeight="1">
      <c r="A53" s="39"/>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39"/>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39"/>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48"/>
      <c r="B56" s="49"/>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1"/>
    </row>
    <row r="57" spans="1:251">
      <c r="B57" s="52"/>
    </row>
    <row r="58" spans="1:251" ht="14.4">
      <c r="B58" s="41" t="s">
        <v>83</v>
      </c>
      <c r="C58" s="39"/>
      <c r="D58" s="39"/>
      <c r="E58" s="39"/>
      <c r="F58" s="39"/>
      <c r="G58" s="39"/>
      <c r="H58" s="39"/>
      <c r="I58" s="39"/>
      <c r="J58" s="39"/>
      <c r="K58" s="39"/>
      <c r="L58" s="40"/>
      <c r="M58" s="40"/>
      <c r="N58" s="40"/>
      <c r="O58" s="40"/>
      <c r="P58" s="39"/>
      <c r="Q58" s="39"/>
      <c r="R58" s="39"/>
      <c r="S58" s="39"/>
      <c r="T58" s="39"/>
      <c r="U58" s="39"/>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row>
    <row r="59" spans="1:251" ht="15" thickBot="1">
      <c r="B59" s="39"/>
      <c r="C59" s="39"/>
      <c r="D59" s="39"/>
      <c r="E59" s="39"/>
      <c r="F59" s="39"/>
      <c r="G59" s="39"/>
      <c r="H59" s="39"/>
      <c r="I59" s="39"/>
      <c r="J59" s="39"/>
      <c r="K59" s="39"/>
      <c r="L59" s="40"/>
      <c r="M59" s="40"/>
      <c r="N59" s="40"/>
      <c r="O59" s="40"/>
      <c r="P59" s="39"/>
      <c r="Q59" s="39"/>
      <c r="R59" s="39"/>
      <c r="S59" s="39"/>
      <c r="T59" s="39"/>
      <c r="U59" s="39"/>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53" t="s">
        <v>84</v>
      </c>
    </row>
    <row r="60" spans="1:251" s="47" customFormat="1" ht="13.5" customHeight="1">
      <c r="A60" s="39"/>
      <c r="B60" s="119" t="s">
        <v>85</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86</v>
      </c>
      <c r="AB60" s="120"/>
      <c r="AC60" s="120"/>
      <c r="AD60" s="120"/>
      <c r="AE60" s="120"/>
      <c r="AF60" s="120"/>
      <c r="AG60" s="120"/>
      <c r="AH60" s="120"/>
      <c r="AI60" s="121"/>
      <c r="AJ60" s="125" t="s">
        <v>87</v>
      </c>
      <c r="AK60" s="120"/>
      <c r="AL60" s="120"/>
      <c r="AM60" s="120"/>
      <c r="AN60" s="120"/>
      <c r="AO60" s="120"/>
      <c r="AP60" s="120"/>
      <c r="AQ60" s="120"/>
      <c r="AR60" s="121"/>
      <c r="AS60" s="125" t="s">
        <v>88</v>
      </c>
      <c r="AT60" s="120"/>
      <c r="AU60" s="120"/>
      <c r="AV60" s="120"/>
      <c r="AW60" s="120"/>
      <c r="AX60" s="127"/>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row>
    <row r="61" spans="1:251" s="47" customFormat="1">
      <c r="A61" s="39"/>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33"/>
      <c r="AZ61" s="33"/>
      <c r="BA61" s="33"/>
      <c r="BB61" s="54"/>
      <c r="BC61" s="55"/>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row>
    <row r="62" spans="1:251" s="47" customFormat="1" ht="18.75" customHeight="1">
      <c r="A62" s="39"/>
      <c r="B62" s="56"/>
      <c r="C62" s="91" t="s">
        <v>94</v>
      </c>
      <c r="D62" s="92"/>
      <c r="E62" s="92"/>
      <c r="F62" s="92"/>
      <c r="G62" s="92"/>
      <c r="H62" s="92"/>
      <c r="I62" s="92"/>
      <c r="J62" s="92"/>
      <c r="K62" s="92"/>
      <c r="L62" s="92"/>
      <c r="M62" s="92"/>
      <c r="N62" s="92"/>
      <c r="O62" s="92"/>
      <c r="P62" s="92"/>
      <c r="Q62" s="92"/>
      <c r="R62" s="92"/>
      <c r="S62" s="92"/>
      <c r="T62" s="92"/>
      <c r="U62" s="92"/>
      <c r="V62" s="92"/>
      <c r="W62" s="92"/>
      <c r="X62" s="92"/>
      <c r="Y62" s="92"/>
      <c r="Z62" s="93"/>
      <c r="AA62" s="94">
        <v>56710</v>
      </c>
      <c r="AB62" s="95"/>
      <c r="AC62" s="95"/>
      <c r="AD62" s="95"/>
      <c r="AE62" s="95"/>
      <c r="AF62" s="95"/>
      <c r="AG62" s="95"/>
      <c r="AH62" s="95"/>
      <c r="AI62" s="96"/>
      <c r="AJ62" s="94">
        <v>61860</v>
      </c>
      <c r="AK62" s="95"/>
      <c r="AL62" s="95"/>
      <c r="AM62" s="95"/>
      <c r="AN62" s="95"/>
      <c r="AO62" s="95"/>
      <c r="AP62" s="95"/>
      <c r="AQ62" s="95"/>
      <c r="AR62" s="96"/>
      <c r="AS62" s="97"/>
      <c r="AT62" s="98"/>
      <c r="AU62" s="98"/>
      <c r="AV62" s="98"/>
      <c r="AW62" s="98"/>
      <c r="AX62" s="99"/>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row>
    <row r="63" spans="1:251" s="47" customFormat="1" ht="18.75" customHeight="1">
      <c r="A63" s="39"/>
      <c r="B63" s="56"/>
      <c r="C63" s="91" t="s">
        <v>95</v>
      </c>
      <c r="D63" s="92"/>
      <c r="E63" s="92"/>
      <c r="F63" s="92"/>
      <c r="G63" s="92"/>
      <c r="H63" s="92"/>
      <c r="I63" s="92"/>
      <c r="J63" s="92"/>
      <c r="K63" s="92"/>
      <c r="L63" s="92"/>
      <c r="M63" s="92"/>
      <c r="N63" s="92"/>
      <c r="O63" s="92"/>
      <c r="P63" s="92"/>
      <c r="Q63" s="92"/>
      <c r="R63" s="92"/>
      <c r="S63" s="92"/>
      <c r="T63" s="92"/>
      <c r="U63" s="92"/>
      <c r="V63" s="92"/>
      <c r="W63" s="92"/>
      <c r="X63" s="92"/>
      <c r="Y63" s="92"/>
      <c r="Z63" s="93"/>
      <c r="AA63" s="94">
        <v>1835</v>
      </c>
      <c r="AB63" s="95"/>
      <c r="AC63" s="95"/>
      <c r="AD63" s="95"/>
      <c r="AE63" s="95"/>
      <c r="AF63" s="95"/>
      <c r="AG63" s="95"/>
      <c r="AH63" s="95"/>
      <c r="AI63" s="96"/>
      <c r="AJ63" s="94">
        <v>240</v>
      </c>
      <c r="AK63" s="95"/>
      <c r="AL63" s="95"/>
      <c r="AM63" s="95"/>
      <c r="AN63" s="95"/>
      <c r="AO63" s="95"/>
      <c r="AP63" s="95"/>
      <c r="AQ63" s="95"/>
      <c r="AR63" s="96"/>
      <c r="AS63" s="97"/>
      <c r="AT63" s="98"/>
      <c r="AU63" s="98"/>
      <c r="AV63" s="98"/>
      <c r="AW63" s="98"/>
      <c r="AX63" s="99"/>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row>
    <row r="64" spans="1:251" s="47" customFormat="1" ht="18.75" customHeight="1" thickBot="1">
      <c r="A64" s="48"/>
      <c r="B64" s="100" t="s">
        <v>90</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SUM($AA$62:$AA$63)</f>
        <v>58545</v>
      </c>
      <c r="AB64" s="104"/>
      <c r="AC64" s="104"/>
      <c r="AD64" s="104"/>
      <c r="AE64" s="104"/>
      <c r="AF64" s="104"/>
      <c r="AG64" s="104"/>
      <c r="AH64" s="104"/>
      <c r="AI64" s="105"/>
      <c r="AJ64" s="103">
        <f>SUM($AJ$62:$AJ$63)</f>
        <v>62100</v>
      </c>
      <c r="AK64" s="104"/>
      <c r="AL64" s="104"/>
      <c r="AM64" s="104"/>
      <c r="AN64" s="104"/>
      <c r="AO64" s="104"/>
      <c r="AP64" s="104"/>
      <c r="AQ64" s="104"/>
      <c r="AR64" s="105"/>
      <c r="AS64" s="106"/>
      <c r="AT64" s="107"/>
      <c r="AU64" s="107"/>
      <c r="AV64" s="107"/>
      <c r="AW64" s="107"/>
      <c r="AX64" s="108"/>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row>
    <row r="66" spans="1:113" ht="19.2">
      <c r="A66" s="32" t="s">
        <v>77</v>
      </c>
      <c r="AW66" s="34"/>
      <c r="AX66" s="35"/>
      <c r="AY66" s="34"/>
    </row>
    <row r="68" spans="1:113" ht="18">
      <c r="B68" s="109" t="s">
        <v>0</v>
      </c>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row>
    <row r="69" spans="1:113">
      <c r="Z69" s="36"/>
      <c r="AD69" s="36"/>
      <c r="AE69" s="36"/>
      <c r="AF69" s="36"/>
      <c r="AG69" s="36"/>
      <c r="AH69" s="36"/>
      <c r="AI69" s="36"/>
      <c r="AO69" s="36"/>
    </row>
    <row r="70" spans="1:113" ht="13.8" thickBot="1">
      <c r="Z70" s="36"/>
      <c r="AD70" s="36"/>
      <c r="AE70" s="36"/>
      <c r="AF70" s="36"/>
      <c r="AG70" s="36"/>
      <c r="AH70" s="36"/>
      <c r="AI70" s="36"/>
      <c r="AO70" s="36"/>
      <c r="DI70" s="37"/>
    </row>
    <row r="71" spans="1:113" ht="24.75" customHeight="1" thickBot="1">
      <c r="B71" s="111" t="s">
        <v>78</v>
      </c>
      <c r="C71" s="112"/>
      <c r="D71" s="112"/>
      <c r="E71" s="112"/>
      <c r="F71" s="112"/>
      <c r="G71" s="112"/>
      <c r="H71" s="113" t="s">
        <v>96</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37"/>
    </row>
    <row r="72" spans="1:113" ht="14.4">
      <c r="B72" s="38"/>
      <c r="C72" s="38"/>
      <c r="D72" s="38"/>
      <c r="E72" s="38"/>
      <c r="F72" s="38"/>
      <c r="G72" s="38"/>
      <c r="H72" s="39"/>
      <c r="I72" s="39"/>
      <c r="J72" s="39"/>
      <c r="K72" s="39"/>
      <c r="L72" s="40"/>
      <c r="M72" s="40"/>
      <c r="N72" s="40"/>
      <c r="O72" s="40"/>
      <c r="P72" s="39"/>
      <c r="Q72" s="39"/>
      <c r="R72" s="39"/>
      <c r="S72" s="39"/>
      <c r="T72" s="39"/>
      <c r="U72" s="39"/>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DI72" s="37"/>
    </row>
    <row r="73" spans="1:113" ht="15" thickBot="1">
      <c r="A73" s="42"/>
      <c r="B73" s="41" t="s">
        <v>80</v>
      </c>
      <c r="C73" s="39"/>
      <c r="D73" s="39"/>
      <c r="E73" s="39"/>
      <c r="F73" s="39"/>
      <c r="G73" s="39"/>
      <c r="H73" s="39"/>
      <c r="I73" s="39"/>
      <c r="J73" s="39"/>
      <c r="K73" s="39"/>
      <c r="L73" s="40"/>
      <c r="M73" s="40"/>
      <c r="N73" s="40"/>
      <c r="O73" s="40"/>
      <c r="P73" s="39"/>
      <c r="Q73" s="39"/>
      <c r="R73" s="39"/>
      <c r="S73" s="39"/>
      <c r="T73" s="39"/>
      <c r="U73" s="39"/>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DI73" s="37"/>
    </row>
    <row r="74" spans="1:113" ht="14.4">
      <c r="A74" s="39"/>
      <c r="B74" s="43"/>
      <c r="C74" s="38"/>
      <c r="D74" s="38"/>
      <c r="E74" s="38"/>
      <c r="F74" s="38"/>
      <c r="G74" s="38"/>
      <c r="H74" s="38"/>
      <c r="I74" s="38"/>
      <c r="J74" s="38"/>
      <c r="K74" s="38"/>
      <c r="L74" s="44"/>
      <c r="M74" s="44"/>
      <c r="N74" s="44"/>
      <c r="O74" s="44"/>
      <c r="P74" s="38"/>
      <c r="Q74" s="38"/>
      <c r="R74" s="38"/>
      <c r="S74" s="38"/>
      <c r="T74" s="38"/>
      <c r="U74" s="38"/>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6"/>
    </row>
    <row r="75" spans="1:113" ht="12" customHeight="1">
      <c r="A75" s="39"/>
      <c r="B75" s="116" t="s">
        <v>97</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39"/>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47"/>
    </row>
    <row r="77" spans="1:113" ht="12" customHeight="1">
      <c r="A77" s="39"/>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39"/>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39"/>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48"/>
      <c r="B80" s="49"/>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1"/>
    </row>
    <row r="81" spans="1:251">
      <c r="B81" s="52"/>
    </row>
    <row r="82" spans="1:251" ht="15" thickBot="1">
      <c r="A82" s="42"/>
      <c r="B82" s="41" t="s">
        <v>81</v>
      </c>
      <c r="C82" s="39"/>
      <c r="D82" s="39"/>
      <c r="E82" s="39"/>
      <c r="F82" s="39"/>
      <c r="G82" s="39"/>
      <c r="H82" s="39"/>
      <c r="I82" s="39"/>
      <c r="J82" s="39"/>
      <c r="K82" s="39"/>
      <c r="L82" s="40"/>
      <c r="M82" s="40"/>
      <c r="N82" s="40"/>
      <c r="O82" s="40"/>
      <c r="P82" s="39"/>
      <c r="Q82" s="39"/>
      <c r="R82" s="39"/>
      <c r="S82" s="39"/>
      <c r="T82" s="39"/>
      <c r="U82" s="39"/>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DI82" s="37"/>
    </row>
    <row r="83" spans="1:251" ht="14.4">
      <c r="A83" s="39"/>
      <c r="B83" s="43"/>
      <c r="C83" s="38"/>
      <c r="D83" s="38"/>
      <c r="E83" s="38"/>
      <c r="F83" s="38"/>
      <c r="G83" s="38"/>
      <c r="H83" s="38"/>
      <c r="I83" s="38"/>
      <c r="J83" s="38"/>
      <c r="K83" s="38"/>
      <c r="L83" s="44"/>
      <c r="M83" s="44"/>
      <c r="N83" s="44"/>
      <c r="O83" s="44"/>
      <c r="P83" s="38"/>
      <c r="Q83" s="38"/>
      <c r="R83" s="38"/>
      <c r="S83" s="38"/>
      <c r="T83" s="38"/>
      <c r="U83" s="38"/>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6"/>
    </row>
    <row r="84" spans="1:251" ht="12" customHeight="1">
      <c r="A84" s="39"/>
      <c r="B84" s="116" t="s">
        <v>98</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39"/>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c r="BC85" s="47"/>
    </row>
    <row r="86" spans="1:251" ht="12" customHeight="1">
      <c r="A86" s="39"/>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251" ht="12" customHeight="1">
      <c r="A87" s="39"/>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39"/>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5" thickBot="1">
      <c r="A89" s="48"/>
      <c r="B89" s="49"/>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50"/>
      <c r="AX89" s="51"/>
    </row>
    <row r="90" spans="1:251">
      <c r="B90" s="52"/>
    </row>
    <row r="91" spans="1:251" ht="14.4">
      <c r="B91" s="41" t="s">
        <v>83</v>
      </c>
      <c r="C91" s="39"/>
      <c r="D91" s="39"/>
      <c r="E91" s="39"/>
      <c r="F91" s="39"/>
      <c r="G91" s="39"/>
      <c r="H91" s="39"/>
      <c r="I91" s="39"/>
      <c r="J91" s="39"/>
      <c r="K91" s="39"/>
      <c r="L91" s="40"/>
      <c r="M91" s="40"/>
      <c r="N91" s="40"/>
      <c r="O91" s="40"/>
      <c r="P91" s="39"/>
      <c r="Q91" s="39"/>
      <c r="R91" s="39"/>
      <c r="S91" s="39"/>
      <c r="T91" s="39"/>
      <c r="U91" s="39"/>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row>
    <row r="92" spans="1:251" ht="15" thickBot="1">
      <c r="B92" s="39"/>
      <c r="C92" s="39"/>
      <c r="D92" s="39"/>
      <c r="E92" s="39"/>
      <c r="F92" s="39"/>
      <c r="G92" s="39"/>
      <c r="H92" s="39"/>
      <c r="I92" s="39"/>
      <c r="J92" s="39"/>
      <c r="K92" s="39"/>
      <c r="L92" s="40"/>
      <c r="M92" s="40"/>
      <c r="N92" s="40"/>
      <c r="O92" s="40"/>
      <c r="P92" s="39"/>
      <c r="Q92" s="39"/>
      <c r="R92" s="39"/>
      <c r="S92" s="39"/>
      <c r="T92" s="39"/>
      <c r="U92" s="39"/>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53" t="s">
        <v>84</v>
      </c>
    </row>
    <row r="93" spans="1:251" s="47" customFormat="1" ht="13.5" customHeight="1">
      <c r="A93" s="39"/>
      <c r="B93" s="119" t="s">
        <v>85</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1"/>
      <c r="AA93" s="125" t="s">
        <v>86</v>
      </c>
      <c r="AB93" s="120"/>
      <c r="AC93" s="120"/>
      <c r="AD93" s="120"/>
      <c r="AE93" s="120"/>
      <c r="AF93" s="120"/>
      <c r="AG93" s="120"/>
      <c r="AH93" s="120"/>
      <c r="AI93" s="121"/>
      <c r="AJ93" s="125" t="s">
        <v>87</v>
      </c>
      <c r="AK93" s="120"/>
      <c r="AL93" s="120"/>
      <c r="AM93" s="120"/>
      <c r="AN93" s="120"/>
      <c r="AO93" s="120"/>
      <c r="AP93" s="120"/>
      <c r="AQ93" s="120"/>
      <c r="AR93" s="121"/>
      <c r="AS93" s="125" t="s">
        <v>88</v>
      </c>
      <c r="AT93" s="120"/>
      <c r="AU93" s="120"/>
      <c r="AV93" s="120"/>
      <c r="AW93" s="120"/>
      <c r="AX93" s="127"/>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row>
    <row r="94" spans="1:251" s="47" customFormat="1">
      <c r="A94" s="39"/>
      <c r="B94" s="122"/>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4"/>
      <c r="AA94" s="126"/>
      <c r="AB94" s="123"/>
      <c r="AC94" s="123"/>
      <c r="AD94" s="123"/>
      <c r="AE94" s="123"/>
      <c r="AF94" s="123"/>
      <c r="AG94" s="123"/>
      <c r="AH94" s="123"/>
      <c r="AI94" s="124"/>
      <c r="AJ94" s="126"/>
      <c r="AK94" s="123"/>
      <c r="AL94" s="123"/>
      <c r="AM94" s="123"/>
      <c r="AN94" s="123"/>
      <c r="AO94" s="123"/>
      <c r="AP94" s="123"/>
      <c r="AQ94" s="123"/>
      <c r="AR94" s="124"/>
      <c r="AS94" s="126"/>
      <c r="AT94" s="123"/>
      <c r="AU94" s="123"/>
      <c r="AV94" s="123"/>
      <c r="AW94" s="123"/>
      <c r="AX94" s="128"/>
      <c r="AY94" s="33"/>
      <c r="AZ94" s="33"/>
      <c r="BA94" s="33"/>
      <c r="BB94" s="54"/>
      <c r="BC94" s="55"/>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row>
    <row r="95" spans="1:251" s="47" customFormat="1" ht="18.75" customHeight="1">
      <c r="A95" s="39"/>
      <c r="B95" s="56"/>
      <c r="C95" s="91" t="s">
        <v>99</v>
      </c>
      <c r="D95" s="92"/>
      <c r="E95" s="92"/>
      <c r="F95" s="92"/>
      <c r="G95" s="92"/>
      <c r="H95" s="92"/>
      <c r="I95" s="92"/>
      <c r="J95" s="92"/>
      <c r="K95" s="92"/>
      <c r="L95" s="92"/>
      <c r="M95" s="92"/>
      <c r="N95" s="92"/>
      <c r="O95" s="92"/>
      <c r="P95" s="92"/>
      <c r="Q95" s="92"/>
      <c r="R95" s="92"/>
      <c r="S95" s="92"/>
      <c r="T95" s="92"/>
      <c r="U95" s="92"/>
      <c r="V95" s="92"/>
      <c r="W95" s="92"/>
      <c r="X95" s="92"/>
      <c r="Y95" s="92"/>
      <c r="Z95" s="93"/>
      <c r="AA95" s="94">
        <v>27076</v>
      </c>
      <c r="AB95" s="95"/>
      <c r="AC95" s="95"/>
      <c r="AD95" s="95"/>
      <c r="AE95" s="95"/>
      <c r="AF95" s="95"/>
      <c r="AG95" s="95"/>
      <c r="AH95" s="95"/>
      <c r="AI95" s="96"/>
      <c r="AJ95" s="94">
        <v>26997</v>
      </c>
      <c r="AK95" s="95"/>
      <c r="AL95" s="95"/>
      <c r="AM95" s="95"/>
      <c r="AN95" s="95"/>
      <c r="AO95" s="95"/>
      <c r="AP95" s="95"/>
      <c r="AQ95" s="95"/>
      <c r="AR95" s="96"/>
      <c r="AS95" s="97"/>
      <c r="AT95" s="98"/>
      <c r="AU95" s="98"/>
      <c r="AV95" s="98"/>
      <c r="AW95" s="98"/>
      <c r="AX95" s="99"/>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row>
    <row r="96" spans="1:251" s="47" customFormat="1" ht="18.75" customHeight="1">
      <c r="A96" s="39"/>
      <c r="B96" s="56"/>
      <c r="C96" s="91" t="s">
        <v>100</v>
      </c>
      <c r="D96" s="92"/>
      <c r="E96" s="92"/>
      <c r="F96" s="92"/>
      <c r="G96" s="92"/>
      <c r="H96" s="92"/>
      <c r="I96" s="92"/>
      <c r="J96" s="92"/>
      <c r="K96" s="92"/>
      <c r="L96" s="92"/>
      <c r="M96" s="92"/>
      <c r="N96" s="92"/>
      <c r="O96" s="92"/>
      <c r="P96" s="92"/>
      <c r="Q96" s="92"/>
      <c r="R96" s="92"/>
      <c r="S96" s="92"/>
      <c r="T96" s="92"/>
      <c r="U96" s="92"/>
      <c r="V96" s="92"/>
      <c r="W96" s="92"/>
      <c r="X96" s="92"/>
      <c r="Y96" s="92"/>
      <c r="Z96" s="93"/>
      <c r="AA96" s="94">
        <v>20839</v>
      </c>
      <c r="AB96" s="95"/>
      <c r="AC96" s="95"/>
      <c r="AD96" s="95"/>
      <c r="AE96" s="95"/>
      <c r="AF96" s="95"/>
      <c r="AG96" s="95"/>
      <c r="AH96" s="95"/>
      <c r="AI96" s="96"/>
      <c r="AJ96" s="94">
        <v>21557</v>
      </c>
      <c r="AK96" s="95"/>
      <c r="AL96" s="95"/>
      <c r="AM96" s="95"/>
      <c r="AN96" s="95"/>
      <c r="AO96" s="95"/>
      <c r="AP96" s="95"/>
      <c r="AQ96" s="95"/>
      <c r="AR96" s="96"/>
      <c r="AS96" s="97"/>
      <c r="AT96" s="98"/>
      <c r="AU96" s="98"/>
      <c r="AV96" s="98"/>
      <c r="AW96" s="98"/>
      <c r="AX96" s="99"/>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row>
    <row r="97" spans="1:251" s="47" customFormat="1" ht="18.75" customHeight="1" thickBot="1">
      <c r="A97" s="48"/>
      <c r="B97" s="100" t="s">
        <v>90</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2"/>
      <c r="AA97" s="103">
        <f>SUM($AA$95:$AA$96)</f>
        <v>47915</v>
      </c>
      <c r="AB97" s="104"/>
      <c r="AC97" s="104"/>
      <c r="AD97" s="104"/>
      <c r="AE97" s="104"/>
      <c r="AF97" s="104"/>
      <c r="AG97" s="104"/>
      <c r="AH97" s="104"/>
      <c r="AI97" s="105"/>
      <c r="AJ97" s="103">
        <f>SUM($AJ$95:$AJ$96)</f>
        <v>48554</v>
      </c>
      <c r="AK97" s="104"/>
      <c r="AL97" s="104"/>
      <c r="AM97" s="104"/>
      <c r="AN97" s="104"/>
      <c r="AO97" s="104"/>
      <c r="AP97" s="104"/>
      <c r="AQ97" s="104"/>
      <c r="AR97" s="105"/>
      <c r="AS97" s="106"/>
      <c r="AT97" s="107"/>
      <c r="AU97" s="107"/>
      <c r="AV97" s="107"/>
      <c r="AW97" s="107"/>
      <c r="AX97" s="108"/>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row>
    <row r="99" spans="1:251" ht="19.2">
      <c r="A99" s="32" t="s">
        <v>77</v>
      </c>
      <c r="AW99" s="34"/>
      <c r="AX99" s="35"/>
      <c r="AY99" s="34"/>
    </row>
    <row r="101" spans="1:251" ht="18">
      <c r="B101" s="109" t="s">
        <v>0</v>
      </c>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c r="AX101" s="110"/>
    </row>
    <row r="102" spans="1:251">
      <c r="Z102" s="36"/>
      <c r="AD102" s="36"/>
      <c r="AE102" s="36"/>
      <c r="AF102" s="36"/>
      <c r="AG102" s="36"/>
      <c r="AH102" s="36"/>
      <c r="AI102" s="36"/>
      <c r="AO102" s="36"/>
    </row>
    <row r="103" spans="1:251" ht="13.8" thickBot="1">
      <c r="Z103" s="36"/>
      <c r="AD103" s="36"/>
      <c r="AE103" s="36"/>
      <c r="AF103" s="36"/>
      <c r="AG103" s="36"/>
      <c r="AH103" s="36"/>
      <c r="AI103" s="36"/>
      <c r="AO103" s="36"/>
      <c r="DI103" s="37"/>
    </row>
    <row r="104" spans="1:251" ht="24.75" customHeight="1" thickBot="1">
      <c r="B104" s="111" t="s">
        <v>78</v>
      </c>
      <c r="C104" s="112"/>
      <c r="D104" s="112"/>
      <c r="E104" s="112"/>
      <c r="F104" s="112"/>
      <c r="G104" s="112"/>
      <c r="H104" s="113" t="s">
        <v>101</v>
      </c>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5"/>
      <c r="DI104" s="37"/>
    </row>
    <row r="105" spans="1:251" ht="14.4">
      <c r="B105" s="38"/>
      <c r="C105" s="38"/>
      <c r="D105" s="38"/>
      <c r="E105" s="38"/>
      <c r="F105" s="38"/>
      <c r="G105" s="38"/>
      <c r="H105" s="39"/>
      <c r="I105" s="39"/>
      <c r="J105" s="39"/>
      <c r="K105" s="39"/>
      <c r="L105" s="40"/>
      <c r="M105" s="40"/>
      <c r="N105" s="40"/>
      <c r="O105" s="40"/>
      <c r="P105" s="39"/>
      <c r="Q105" s="39"/>
      <c r="R105" s="39"/>
      <c r="S105" s="39"/>
      <c r="T105" s="39"/>
      <c r="U105" s="39"/>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DI105" s="37"/>
    </row>
    <row r="106" spans="1:251" ht="15" thickBot="1">
      <c r="A106" s="42"/>
      <c r="B106" s="41" t="s">
        <v>80</v>
      </c>
      <c r="C106" s="39"/>
      <c r="D106" s="39"/>
      <c r="E106" s="39"/>
      <c r="F106" s="39"/>
      <c r="G106" s="39"/>
      <c r="H106" s="39"/>
      <c r="I106" s="39"/>
      <c r="J106" s="39"/>
      <c r="K106" s="39"/>
      <c r="L106" s="40"/>
      <c r="M106" s="40"/>
      <c r="N106" s="40"/>
      <c r="O106" s="40"/>
      <c r="P106" s="39"/>
      <c r="Q106" s="39"/>
      <c r="R106" s="39"/>
      <c r="S106" s="39"/>
      <c r="T106" s="39"/>
      <c r="U106" s="39"/>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DI106" s="37"/>
    </row>
    <row r="107" spans="1:251" ht="14.4">
      <c r="A107" s="39"/>
      <c r="B107" s="43"/>
      <c r="C107" s="38"/>
      <c r="D107" s="38"/>
      <c r="E107" s="38"/>
      <c r="F107" s="38"/>
      <c r="G107" s="38"/>
      <c r="H107" s="38"/>
      <c r="I107" s="38"/>
      <c r="J107" s="38"/>
      <c r="K107" s="38"/>
      <c r="L107" s="44"/>
      <c r="M107" s="44"/>
      <c r="N107" s="44"/>
      <c r="O107" s="44"/>
      <c r="P107" s="38"/>
      <c r="Q107" s="38"/>
      <c r="R107" s="38"/>
      <c r="S107" s="38"/>
      <c r="T107" s="38"/>
      <c r="U107" s="38"/>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6"/>
    </row>
    <row r="108" spans="1:251" ht="12" customHeight="1">
      <c r="A108" s="39"/>
      <c r="B108" s="116" t="s">
        <v>102</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251" ht="12" customHeight="1">
      <c r="A109" s="39"/>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row>
    <row r="110" spans="1:251" ht="12" customHeight="1">
      <c r="A110" s="39"/>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251" ht="12" customHeight="1">
      <c r="A111" s="39"/>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c r="BC111" s="47"/>
    </row>
    <row r="112" spans="1:251" ht="12" customHeight="1">
      <c r="A112" s="39"/>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113" ht="12" customHeight="1">
      <c r="A113" s="39"/>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row>
    <row r="114" spans="1:113" ht="12" customHeight="1">
      <c r="A114" s="39"/>
      <c r="B114" s="116"/>
      <c r="C114" s="117"/>
      <c r="D114" s="117"/>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8"/>
    </row>
    <row r="115" spans="1:113" ht="15" thickBot="1">
      <c r="A115" s="48"/>
      <c r="B115" s="49"/>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1"/>
    </row>
    <row r="116" spans="1:113">
      <c r="B116" s="52"/>
    </row>
    <row r="117" spans="1:113" ht="15" thickBot="1">
      <c r="A117" s="42"/>
      <c r="B117" s="41" t="s">
        <v>81</v>
      </c>
      <c r="C117" s="39"/>
      <c r="D117" s="39"/>
      <c r="E117" s="39"/>
      <c r="F117" s="39"/>
      <c r="G117" s="39"/>
      <c r="H117" s="39"/>
      <c r="I117" s="39"/>
      <c r="J117" s="39"/>
      <c r="K117" s="39"/>
      <c r="L117" s="40"/>
      <c r="M117" s="40"/>
      <c r="N117" s="40"/>
      <c r="O117" s="40"/>
      <c r="P117" s="39"/>
      <c r="Q117" s="39"/>
      <c r="R117" s="39"/>
      <c r="S117" s="39"/>
      <c r="T117" s="39"/>
      <c r="U117" s="39"/>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DI117" s="37"/>
    </row>
    <row r="118" spans="1:113" ht="14.4">
      <c r="A118" s="39"/>
      <c r="B118" s="43"/>
      <c r="C118" s="38"/>
      <c r="D118" s="38"/>
      <c r="E118" s="38"/>
      <c r="F118" s="38"/>
      <c r="G118" s="38"/>
      <c r="H118" s="38"/>
      <c r="I118" s="38"/>
      <c r="J118" s="38"/>
      <c r="K118" s="38"/>
      <c r="L118" s="44"/>
      <c r="M118" s="44"/>
      <c r="N118" s="44"/>
      <c r="O118" s="44"/>
      <c r="P118" s="38"/>
      <c r="Q118" s="38"/>
      <c r="R118" s="38"/>
      <c r="S118" s="38"/>
      <c r="T118" s="38"/>
      <c r="U118" s="38"/>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6"/>
    </row>
    <row r="119" spans="1:113" ht="12" customHeight="1">
      <c r="A119" s="39"/>
      <c r="B119" s="116" t="s">
        <v>103</v>
      </c>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row>
    <row r="120" spans="1:113" ht="12" customHeight="1">
      <c r="A120" s="39"/>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39"/>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39"/>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ht="12" customHeight="1">
      <c r="A123" s="39"/>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ht="12" customHeight="1">
      <c r="A124" s="39"/>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2" customHeight="1">
      <c r="A125" s="39"/>
      <c r="B125" s="116"/>
      <c r="C125" s="117"/>
      <c r="D125" s="117"/>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c r="BC125" s="47"/>
    </row>
    <row r="126" spans="1:113" ht="12" customHeight="1">
      <c r="A126" s="39"/>
      <c r="B126" s="116"/>
      <c r="C126" s="117"/>
      <c r="D126" s="117"/>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8"/>
    </row>
    <row r="127" spans="1:113" ht="12" customHeight="1">
      <c r="A127" s="39"/>
      <c r="B127" s="116"/>
      <c r="C127" s="117"/>
      <c r="D127" s="117"/>
      <c r="E127" s="117"/>
      <c r="F127" s="117"/>
      <c r="G127" s="117"/>
      <c r="H127" s="117"/>
      <c r="I127" s="117"/>
      <c r="J127" s="117"/>
      <c r="K127" s="117"/>
      <c r="L127" s="117"/>
      <c r="M127" s="117"/>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7"/>
      <c r="AI127" s="117"/>
      <c r="AJ127" s="117"/>
      <c r="AK127" s="117"/>
      <c r="AL127" s="117"/>
      <c r="AM127" s="117"/>
      <c r="AN127" s="117"/>
      <c r="AO127" s="117"/>
      <c r="AP127" s="117"/>
      <c r="AQ127" s="117"/>
      <c r="AR127" s="117"/>
      <c r="AS127" s="117"/>
      <c r="AT127" s="117"/>
      <c r="AU127" s="117"/>
      <c r="AV127" s="117"/>
      <c r="AW127" s="117"/>
      <c r="AX127" s="118"/>
    </row>
    <row r="128" spans="1:113" ht="12" customHeight="1">
      <c r="A128" s="39"/>
      <c r="B128" s="116"/>
      <c r="C128" s="117"/>
      <c r="D128" s="117"/>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8"/>
    </row>
    <row r="129" spans="1:251" ht="15" thickBot="1">
      <c r="A129" s="48"/>
      <c r="B129" s="49"/>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1"/>
    </row>
    <row r="130" spans="1:251">
      <c r="B130" s="52"/>
    </row>
    <row r="131" spans="1:251" ht="14.4">
      <c r="B131" s="41" t="s">
        <v>83</v>
      </c>
      <c r="C131" s="39"/>
      <c r="D131" s="39"/>
      <c r="E131" s="39"/>
      <c r="F131" s="39"/>
      <c r="G131" s="39"/>
      <c r="H131" s="39"/>
      <c r="I131" s="39"/>
      <c r="J131" s="39"/>
      <c r="K131" s="39"/>
      <c r="L131" s="40"/>
      <c r="M131" s="40"/>
      <c r="N131" s="40"/>
      <c r="O131" s="40"/>
      <c r="P131" s="39"/>
      <c r="Q131" s="39"/>
      <c r="R131" s="39"/>
      <c r="S131" s="39"/>
      <c r="T131" s="39"/>
      <c r="U131" s="39"/>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row>
    <row r="132" spans="1:251" ht="15" thickBot="1">
      <c r="B132" s="39"/>
      <c r="C132" s="39"/>
      <c r="D132" s="39"/>
      <c r="E132" s="39"/>
      <c r="F132" s="39"/>
      <c r="G132" s="39"/>
      <c r="H132" s="39"/>
      <c r="I132" s="39"/>
      <c r="J132" s="39"/>
      <c r="K132" s="39"/>
      <c r="L132" s="40"/>
      <c r="M132" s="40"/>
      <c r="N132" s="40"/>
      <c r="O132" s="40"/>
      <c r="P132" s="39"/>
      <c r="Q132" s="39"/>
      <c r="R132" s="39"/>
      <c r="S132" s="39"/>
      <c r="T132" s="39"/>
      <c r="U132" s="39"/>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53" t="s">
        <v>84</v>
      </c>
    </row>
    <row r="133" spans="1:251" s="47" customFormat="1" ht="13.5" customHeight="1">
      <c r="A133" s="39"/>
      <c r="B133" s="119" t="s">
        <v>85</v>
      </c>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1"/>
      <c r="AA133" s="125" t="s">
        <v>86</v>
      </c>
      <c r="AB133" s="120"/>
      <c r="AC133" s="120"/>
      <c r="AD133" s="120"/>
      <c r="AE133" s="120"/>
      <c r="AF133" s="120"/>
      <c r="AG133" s="120"/>
      <c r="AH133" s="120"/>
      <c r="AI133" s="121"/>
      <c r="AJ133" s="125" t="s">
        <v>87</v>
      </c>
      <c r="AK133" s="120"/>
      <c r="AL133" s="120"/>
      <c r="AM133" s="120"/>
      <c r="AN133" s="120"/>
      <c r="AO133" s="120"/>
      <c r="AP133" s="120"/>
      <c r="AQ133" s="120"/>
      <c r="AR133" s="121"/>
      <c r="AS133" s="125" t="s">
        <v>88</v>
      </c>
      <c r="AT133" s="120"/>
      <c r="AU133" s="120"/>
      <c r="AV133" s="120"/>
      <c r="AW133" s="120"/>
      <c r="AX133" s="127"/>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row>
    <row r="134" spans="1:251" s="47" customFormat="1">
      <c r="A134" s="39"/>
      <c r="B134" s="122"/>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4"/>
      <c r="AA134" s="126"/>
      <c r="AB134" s="123"/>
      <c r="AC134" s="123"/>
      <c r="AD134" s="123"/>
      <c r="AE134" s="123"/>
      <c r="AF134" s="123"/>
      <c r="AG134" s="123"/>
      <c r="AH134" s="123"/>
      <c r="AI134" s="124"/>
      <c r="AJ134" s="126"/>
      <c r="AK134" s="123"/>
      <c r="AL134" s="123"/>
      <c r="AM134" s="123"/>
      <c r="AN134" s="123"/>
      <c r="AO134" s="123"/>
      <c r="AP134" s="123"/>
      <c r="AQ134" s="123"/>
      <c r="AR134" s="124"/>
      <c r="AS134" s="126"/>
      <c r="AT134" s="123"/>
      <c r="AU134" s="123"/>
      <c r="AV134" s="123"/>
      <c r="AW134" s="123"/>
      <c r="AX134" s="128"/>
      <c r="AY134" s="33"/>
      <c r="AZ134" s="33"/>
      <c r="BA134" s="33"/>
      <c r="BB134" s="54"/>
      <c r="BC134" s="55"/>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row>
    <row r="135" spans="1:251" s="47" customFormat="1" ht="18.75" customHeight="1">
      <c r="A135" s="39"/>
      <c r="B135" s="56"/>
      <c r="C135" s="91" t="s">
        <v>104</v>
      </c>
      <c r="D135" s="92"/>
      <c r="E135" s="92"/>
      <c r="F135" s="92"/>
      <c r="G135" s="92"/>
      <c r="H135" s="92"/>
      <c r="I135" s="92"/>
      <c r="J135" s="92"/>
      <c r="K135" s="92"/>
      <c r="L135" s="92"/>
      <c r="M135" s="92"/>
      <c r="N135" s="92"/>
      <c r="O135" s="92"/>
      <c r="P135" s="92"/>
      <c r="Q135" s="92"/>
      <c r="R135" s="92"/>
      <c r="S135" s="92"/>
      <c r="T135" s="92"/>
      <c r="U135" s="92"/>
      <c r="V135" s="92"/>
      <c r="W135" s="92"/>
      <c r="X135" s="92"/>
      <c r="Y135" s="92"/>
      <c r="Z135" s="93"/>
      <c r="AA135" s="94">
        <v>18232</v>
      </c>
      <c r="AB135" s="95"/>
      <c r="AC135" s="95"/>
      <c r="AD135" s="95"/>
      <c r="AE135" s="95"/>
      <c r="AF135" s="95"/>
      <c r="AG135" s="95"/>
      <c r="AH135" s="95"/>
      <c r="AI135" s="96"/>
      <c r="AJ135" s="94">
        <v>17375</v>
      </c>
      <c r="AK135" s="95"/>
      <c r="AL135" s="95"/>
      <c r="AM135" s="95"/>
      <c r="AN135" s="95"/>
      <c r="AO135" s="95"/>
      <c r="AP135" s="95"/>
      <c r="AQ135" s="95"/>
      <c r="AR135" s="96"/>
      <c r="AS135" s="97"/>
      <c r="AT135" s="98"/>
      <c r="AU135" s="98"/>
      <c r="AV135" s="98"/>
      <c r="AW135" s="98"/>
      <c r="AX135" s="99"/>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row>
    <row r="136" spans="1:251" s="47" customFormat="1" ht="18.75" customHeight="1">
      <c r="A136" s="39"/>
      <c r="B136" s="56"/>
      <c r="C136" s="91" t="s">
        <v>105</v>
      </c>
      <c r="D136" s="92"/>
      <c r="E136" s="92"/>
      <c r="F136" s="92"/>
      <c r="G136" s="92"/>
      <c r="H136" s="92"/>
      <c r="I136" s="92"/>
      <c r="J136" s="92"/>
      <c r="K136" s="92"/>
      <c r="L136" s="92"/>
      <c r="M136" s="92"/>
      <c r="N136" s="92"/>
      <c r="O136" s="92"/>
      <c r="P136" s="92"/>
      <c r="Q136" s="92"/>
      <c r="R136" s="92"/>
      <c r="S136" s="92"/>
      <c r="T136" s="92"/>
      <c r="U136" s="92"/>
      <c r="V136" s="92"/>
      <c r="W136" s="92"/>
      <c r="X136" s="92"/>
      <c r="Y136" s="92"/>
      <c r="Z136" s="93"/>
      <c r="AA136" s="94">
        <v>3600</v>
      </c>
      <c r="AB136" s="95"/>
      <c r="AC136" s="95"/>
      <c r="AD136" s="95"/>
      <c r="AE136" s="95"/>
      <c r="AF136" s="95"/>
      <c r="AG136" s="95"/>
      <c r="AH136" s="95"/>
      <c r="AI136" s="96"/>
      <c r="AJ136" s="94">
        <v>0</v>
      </c>
      <c r="AK136" s="95"/>
      <c r="AL136" s="95"/>
      <c r="AM136" s="95"/>
      <c r="AN136" s="95"/>
      <c r="AO136" s="95"/>
      <c r="AP136" s="95"/>
      <c r="AQ136" s="95"/>
      <c r="AR136" s="96"/>
      <c r="AS136" s="97"/>
      <c r="AT136" s="98"/>
      <c r="AU136" s="98"/>
      <c r="AV136" s="98"/>
      <c r="AW136" s="98"/>
      <c r="AX136" s="99"/>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row>
    <row r="137" spans="1:251" s="47" customFormat="1" ht="18.75" customHeight="1" thickBot="1">
      <c r="A137" s="48"/>
      <c r="B137" s="100" t="s">
        <v>90</v>
      </c>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2"/>
      <c r="AA137" s="103">
        <f>SUM($AA$135:$AA$136)</f>
        <v>21832</v>
      </c>
      <c r="AB137" s="104"/>
      <c r="AC137" s="104"/>
      <c r="AD137" s="104"/>
      <c r="AE137" s="104"/>
      <c r="AF137" s="104"/>
      <c r="AG137" s="104"/>
      <c r="AH137" s="104"/>
      <c r="AI137" s="105"/>
      <c r="AJ137" s="103">
        <f>SUM($AJ$135:$AJ$136)</f>
        <v>17375</v>
      </c>
      <c r="AK137" s="104"/>
      <c r="AL137" s="104"/>
      <c r="AM137" s="104"/>
      <c r="AN137" s="104"/>
      <c r="AO137" s="104"/>
      <c r="AP137" s="104"/>
      <c r="AQ137" s="104"/>
      <c r="AR137" s="105"/>
      <c r="AS137" s="106"/>
      <c r="AT137" s="107"/>
      <c r="AU137" s="107"/>
      <c r="AV137" s="107"/>
      <c r="AW137" s="107"/>
      <c r="AX137" s="108"/>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row>
    <row r="139" spans="1:251" ht="19.2">
      <c r="A139" s="32" t="s">
        <v>77</v>
      </c>
      <c r="AW139" s="34"/>
      <c r="AX139" s="35"/>
      <c r="AY139" s="34"/>
    </row>
    <row r="141" spans="1:251" ht="18">
      <c r="B141" s="109" t="s">
        <v>0</v>
      </c>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row>
    <row r="142" spans="1:251">
      <c r="Z142" s="36"/>
      <c r="AD142" s="36"/>
      <c r="AE142" s="36"/>
      <c r="AF142" s="36"/>
      <c r="AG142" s="36"/>
      <c r="AH142" s="36"/>
      <c r="AI142" s="36"/>
      <c r="AO142" s="36"/>
    </row>
    <row r="143" spans="1:251" ht="13.8" thickBot="1">
      <c r="Z143" s="36"/>
      <c r="AD143" s="36"/>
      <c r="AE143" s="36"/>
      <c r="AF143" s="36"/>
      <c r="AG143" s="36"/>
      <c r="AH143" s="36"/>
      <c r="AI143" s="36"/>
      <c r="AO143" s="36"/>
      <c r="DI143" s="37"/>
    </row>
    <row r="144" spans="1:251" ht="24.75" customHeight="1" thickBot="1">
      <c r="B144" s="111" t="s">
        <v>78</v>
      </c>
      <c r="C144" s="112"/>
      <c r="D144" s="112"/>
      <c r="E144" s="112"/>
      <c r="F144" s="112"/>
      <c r="G144" s="112"/>
      <c r="H144" s="113" t="s">
        <v>106</v>
      </c>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c r="AQ144" s="114"/>
      <c r="AR144" s="114"/>
      <c r="AS144" s="114"/>
      <c r="AT144" s="114"/>
      <c r="AU144" s="114"/>
      <c r="AV144" s="114"/>
      <c r="AW144" s="114"/>
      <c r="AX144" s="115"/>
      <c r="DI144" s="37"/>
    </row>
    <row r="145" spans="1:113" ht="14.4">
      <c r="B145" s="38"/>
      <c r="C145" s="38"/>
      <c r="D145" s="38"/>
      <c r="E145" s="38"/>
      <c r="F145" s="38"/>
      <c r="G145" s="38"/>
      <c r="H145" s="39"/>
      <c r="I145" s="39"/>
      <c r="J145" s="39"/>
      <c r="K145" s="39"/>
      <c r="L145" s="40"/>
      <c r="M145" s="40"/>
      <c r="N145" s="40"/>
      <c r="O145" s="40"/>
      <c r="P145" s="39"/>
      <c r="Q145" s="39"/>
      <c r="R145" s="39"/>
      <c r="S145" s="39"/>
      <c r="T145" s="39"/>
      <c r="U145" s="39"/>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DI145" s="37"/>
    </row>
    <row r="146" spans="1:113" ht="15" thickBot="1">
      <c r="A146" s="42"/>
      <c r="B146" s="41" t="s">
        <v>80</v>
      </c>
      <c r="C146" s="39"/>
      <c r="D146" s="39"/>
      <c r="E146" s="39"/>
      <c r="F146" s="39"/>
      <c r="G146" s="39"/>
      <c r="H146" s="39"/>
      <c r="I146" s="39"/>
      <c r="J146" s="39"/>
      <c r="K146" s="39"/>
      <c r="L146" s="40"/>
      <c r="M146" s="40"/>
      <c r="N146" s="40"/>
      <c r="O146" s="40"/>
      <c r="P146" s="39"/>
      <c r="Q146" s="39"/>
      <c r="R146" s="39"/>
      <c r="S146" s="39"/>
      <c r="T146" s="39"/>
      <c r="U146" s="39"/>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DI146" s="37"/>
    </row>
    <row r="147" spans="1:113" ht="14.4">
      <c r="A147" s="39"/>
      <c r="B147" s="43"/>
      <c r="C147" s="38"/>
      <c r="D147" s="38"/>
      <c r="E147" s="38"/>
      <c r="F147" s="38"/>
      <c r="G147" s="38"/>
      <c r="H147" s="38"/>
      <c r="I147" s="38"/>
      <c r="J147" s="38"/>
      <c r="K147" s="38"/>
      <c r="L147" s="44"/>
      <c r="M147" s="44"/>
      <c r="N147" s="44"/>
      <c r="O147" s="44"/>
      <c r="P147" s="38"/>
      <c r="Q147" s="38"/>
      <c r="R147" s="38"/>
      <c r="S147" s="38"/>
      <c r="T147" s="38"/>
      <c r="U147" s="38"/>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6"/>
    </row>
    <row r="148" spans="1:113" ht="12" customHeight="1">
      <c r="A148" s="39"/>
      <c r="B148" s="116" t="s">
        <v>107</v>
      </c>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row>
    <row r="149" spans="1:113" ht="12" customHeight="1">
      <c r="A149" s="39"/>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row>
    <row r="150" spans="1:113" ht="12" customHeight="1">
      <c r="A150" s="39"/>
      <c r="B150" s="116"/>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c r="BC150" s="47"/>
    </row>
    <row r="151" spans="1:113" ht="12" customHeight="1">
      <c r="A151" s="39"/>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row>
    <row r="152" spans="1:113" ht="12" customHeight="1">
      <c r="A152" s="39"/>
      <c r="B152" s="116"/>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8"/>
    </row>
    <row r="153" spans="1:113" ht="12" customHeight="1">
      <c r="A153" s="39"/>
      <c r="B153" s="116"/>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8"/>
    </row>
    <row r="154" spans="1:113" ht="15" thickBot="1">
      <c r="A154" s="48"/>
      <c r="B154" s="49"/>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1"/>
    </row>
    <row r="155" spans="1:113">
      <c r="B155" s="52"/>
    </row>
    <row r="156" spans="1:113" ht="15" thickBot="1">
      <c r="A156" s="42"/>
      <c r="B156" s="41" t="s">
        <v>81</v>
      </c>
      <c r="C156" s="39"/>
      <c r="D156" s="39"/>
      <c r="E156" s="39"/>
      <c r="F156" s="39"/>
      <c r="G156" s="39"/>
      <c r="H156" s="39"/>
      <c r="I156" s="39"/>
      <c r="J156" s="39"/>
      <c r="K156" s="39"/>
      <c r="L156" s="40"/>
      <c r="M156" s="40"/>
      <c r="N156" s="40"/>
      <c r="O156" s="40"/>
      <c r="P156" s="39"/>
      <c r="Q156" s="39"/>
      <c r="R156" s="39"/>
      <c r="S156" s="39"/>
      <c r="T156" s="39"/>
      <c r="U156" s="39"/>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DI156" s="37"/>
    </row>
    <row r="157" spans="1:113" ht="14.4">
      <c r="A157" s="39"/>
      <c r="B157" s="43"/>
      <c r="C157" s="38"/>
      <c r="D157" s="38"/>
      <c r="E157" s="38"/>
      <c r="F157" s="38"/>
      <c r="G157" s="38"/>
      <c r="H157" s="38"/>
      <c r="I157" s="38"/>
      <c r="J157" s="38"/>
      <c r="K157" s="38"/>
      <c r="L157" s="44"/>
      <c r="M157" s="44"/>
      <c r="N157" s="44"/>
      <c r="O157" s="44"/>
      <c r="P157" s="38"/>
      <c r="Q157" s="38"/>
      <c r="R157" s="38"/>
      <c r="S157" s="38"/>
      <c r="T157" s="38"/>
      <c r="U157" s="38"/>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6"/>
    </row>
    <row r="158" spans="1:113" ht="12" customHeight="1">
      <c r="A158" s="39"/>
      <c r="B158" s="116" t="s">
        <v>108</v>
      </c>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2" customHeight="1">
      <c r="A159" s="39"/>
      <c r="B159" s="116"/>
      <c r="C159" s="117"/>
      <c r="D159" s="117"/>
      <c r="E159" s="117"/>
      <c r="F159" s="117"/>
      <c r="G159" s="117"/>
      <c r="H159" s="117"/>
      <c r="I159" s="117"/>
      <c r="J159" s="117"/>
      <c r="K159" s="117"/>
      <c r="L159" s="117"/>
      <c r="M159" s="117"/>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7"/>
      <c r="AI159" s="117"/>
      <c r="AJ159" s="117"/>
      <c r="AK159" s="117"/>
      <c r="AL159" s="117"/>
      <c r="AM159" s="117"/>
      <c r="AN159" s="117"/>
      <c r="AO159" s="117"/>
      <c r="AP159" s="117"/>
      <c r="AQ159" s="117"/>
      <c r="AR159" s="117"/>
      <c r="AS159" s="117"/>
      <c r="AT159" s="117"/>
      <c r="AU159" s="117"/>
      <c r="AV159" s="117"/>
      <c r="AW159" s="117"/>
      <c r="AX159" s="118"/>
    </row>
    <row r="160" spans="1:113" ht="12" customHeight="1">
      <c r="A160" s="39"/>
      <c r="B160" s="116"/>
      <c r="C160" s="117"/>
      <c r="D160" s="117"/>
      <c r="E160" s="117"/>
      <c r="F160" s="117"/>
      <c r="G160" s="117"/>
      <c r="H160" s="117"/>
      <c r="I160" s="117"/>
      <c r="J160" s="117"/>
      <c r="K160" s="117"/>
      <c r="L160" s="117"/>
      <c r="M160" s="117"/>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7"/>
      <c r="AI160" s="117"/>
      <c r="AJ160" s="117"/>
      <c r="AK160" s="117"/>
      <c r="AL160" s="117"/>
      <c r="AM160" s="117"/>
      <c r="AN160" s="117"/>
      <c r="AO160" s="117"/>
      <c r="AP160" s="117"/>
      <c r="AQ160" s="117"/>
      <c r="AR160" s="117"/>
      <c r="AS160" s="117"/>
      <c r="AT160" s="117"/>
      <c r="AU160" s="117"/>
      <c r="AV160" s="117"/>
      <c r="AW160" s="117"/>
      <c r="AX160" s="118"/>
    </row>
    <row r="161" spans="1:55" ht="12" customHeight="1">
      <c r="A161" s="39"/>
      <c r="B161" s="116"/>
      <c r="C161" s="117"/>
      <c r="D161" s="117"/>
      <c r="E161" s="117"/>
      <c r="F161" s="117"/>
      <c r="G161" s="117"/>
      <c r="H161" s="117"/>
      <c r="I161" s="117"/>
      <c r="J161" s="117"/>
      <c r="K161" s="117"/>
      <c r="L161" s="117"/>
      <c r="M161" s="117"/>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7"/>
      <c r="AI161" s="117"/>
      <c r="AJ161" s="117"/>
      <c r="AK161" s="117"/>
      <c r="AL161" s="117"/>
      <c r="AM161" s="117"/>
      <c r="AN161" s="117"/>
      <c r="AO161" s="117"/>
      <c r="AP161" s="117"/>
      <c r="AQ161" s="117"/>
      <c r="AR161" s="117"/>
      <c r="AS161" s="117"/>
      <c r="AT161" s="117"/>
      <c r="AU161" s="117"/>
      <c r="AV161" s="117"/>
      <c r="AW161" s="117"/>
      <c r="AX161" s="118"/>
    </row>
    <row r="162" spans="1:55" ht="12" customHeight="1">
      <c r="A162" s="39"/>
      <c r="B162" s="116"/>
      <c r="C162" s="117"/>
      <c r="D162" s="117"/>
      <c r="E162" s="117"/>
      <c r="F162" s="117"/>
      <c r="G162" s="117"/>
      <c r="H162" s="117"/>
      <c r="I162" s="117"/>
      <c r="J162" s="117"/>
      <c r="K162" s="117"/>
      <c r="L162" s="117"/>
      <c r="M162" s="117"/>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7"/>
      <c r="AI162" s="117"/>
      <c r="AJ162" s="117"/>
      <c r="AK162" s="117"/>
      <c r="AL162" s="117"/>
      <c r="AM162" s="117"/>
      <c r="AN162" s="117"/>
      <c r="AO162" s="117"/>
      <c r="AP162" s="117"/>
      <c r="AQ162" s="117"/>
      <c r="AR162" s="117"/>
      <c r="AS162" s="117"/>
      <c r="AT162" s="117"/>
      <c r="AU162" s="117"/>
      <c r="AV162" s="117"/>
      <c r="AW162" s="117"/>
      <c r="AX162" s="118"/>
    </row>
    <row r="163" spans="1:55" ht="12" customHeight="1">
      <c r="A163" s="39"/>
      <c r="B163" s="116"/>
      <c r="C163" s="117"/>
      <c r="D163" s="117"/>
      <c r="E163" s="117"/>
      <c r="F163" s="117"/>
      <c r="G163" s="117"/>
      <c r="H163" s="117"/>
      <c r="I163" s="117"/>
      <c r="J163" s="117"/>
      <c r="K163" s="117"/>
      <c r="L163" s="117"/>
      <c r="M163" s="117"/>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7"/>
      <c r="AI163" s="117"/>
      <c r="AJ163" s="117"/>
      <c r="AK163" s="117"/>
      <c r="AL163" s="117"/>
      <c r="AM163" s="117"/>
      <c r="AN163" s="117"/>
      <c r="AO163" s="117"/>
      <c r="AP163" s="117"/>
      <c r="AQ163" s="117"/>
      <c r="AR163" s="117"/>
      <c r="AS163" s="117"/>
      <c r="AT163" s="117"/>
      <c r="AU163" s="117"/>
      <c r="AV163" s="117"/>
      <c r="AW163" s="117"/>
      <c r="AX163" s="118"/>
    </row>
    <row r="164" spans="1:55" ht="12" customHeight="1">
      <c r="A164" s="39"/>
      <c r="B164" s="116"/>
      <c r="C164" s="117"/>
      <c r="D164" s="117"/>
      <c r="E164" s="117"/>
      <c r="F164" s="117"/>
      <c r="G164" s="117"/>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row>
    <row r="165" spans="1:55" ht="12" customHeight="1">
      <c r="A165" s="39"/>
      <c r="B165" s="116"/>
      <c r="C165" s="117"/>
      <c r="D165" s="117"/>
      <c r="E165" s="117"/>
      <c r="F165" s="117"/>
      <c r="G165" s="117"/>
      <c r="H165" s="117"/>
      <c r="I165" s="117"/>
      <c r="J165" s="117"/>
      <c r="K165" s="117"/>
      <c r="L165" s="117"/>
      <c r="M165" s="117"/>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7"/>
      <c r="AI165" s="117"/>
      <c r="AJ165" s="117"/>
      <c r="AK165" s="117"/>
      <c r="AL165" s="117"/>
      <c r="AM165" s="117"/>
      <c r="AN165" s="117"/>
      <c r="AO165" s="117"/>
      <c r="AP165" s="117"/>
      <c r="AQ165" s="117"/>
      <c r="AR165" s="117"/>
      <c r="AS165" s="117"/>
      <c r="AT165" s="117"/>
      <c r="AU165" s="117"/>
      <c r="AV165" s="117"/>
      <c r="AW165" s="117"/>
      <c r="AX165" s="118"/>
    </row>
    <row r="166" spans="1:55" ht="12" customHeight="1">
      <c r="A166" s="39"/>
      <c r="B166" s="116"/>
      <c r="C166" s="117"/>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row>
    <row r="167" spans="1:55" ht="12" customHeight="1">
      <c r="A167" s="39"/>
      <c r="B167" s="116"/>
      <c r="C167" s="117"/>
      <c r="D167" s="117"/>
      <c r="E167" s="117"/>
      <c r="F167" s="117"/>
      <c r="G167" s="117"/>
      <c r="H167" s="117"/>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7"/>
      <c r="AI167" s="117"/>
      <c r="AJ167" s="117"/>
      <c r="AK167" s="117"/>
      <c r="AL167" s="117"/>
      <c r="AM167" s="117"/>
      <c r="AN167" s="117"/>
      <c r="AO167" s="117"/>
      <c r="AP167" s="117"/>
      <c r="AQ167" s="117"/>
      <c r="AR167" s="117"/>
      <c r="AS167" s="117"/>
      <c r="AT167" s="117"/>
      <c r="AU167" s="117"/>
      <c r="AV167" s="117"/>
      <c r="AW167" s="117"/>
      <c r="AX167" s="118"/>
    </row>
    <row r="168" spans="1:55" ht="12" customHeight="1">
      <c r="A168" s="39"/>
      <c r="B168" s="116"/>
      <c r="C168" s="117"/>
      <c r="D168" s="117"/>
      <c r="E168" s="117"/>
      <c r="F168" s="117"/>
      <c r="G168" s="117"/>
      <c r="H168" s="117"/>
      <c r="I168" s="117"/>
      <c r="J168" s="117"/>
      <c r="K168" s="117"/>
      <c r="L168" s="117"/>
      <c r="M168" s="117"/>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7"/>
      <c r="AI168" s="117"/>
      <c r="AJ168" s="117"/>
      <c r="AK168" s="117"/>
      <c r="AL168" s="117"/>
      <c r="AM168" s="117"/>
      <c r="AN168" s="117"/>
      <c r="AO168" s="117"/>
      <c r="AP168" s="117"/>
      <c r="AQ168" s="117"/>
      <c r="AR168" s="117"/>
      <c r="AS168" s="117"/>
      <c r="AT168" s="117"/>
      <c r="AU168" s="117"/>
      <c r="AV168" s="117"/>
      <c r="AW168" s="117"/>
      <c r="AX168" s="118"/>
    </row>
    <row r="169" spans="1:55" ht="12" customHeight="1">
      <c r="A169" s="39"/>
      <c r="B169" s="116"/>
      <c r="C169" s="117"/>
      <c r="D169" s="117"/>
      <c r="E169" s="117"/>
      <c r="F169" s="117"/>
      <c r="G169" s="117"/>
      <c r="H169" s="117"/>
      <c r="I169" s="117"/>
      <c r="J169" s="117"/>
      <c r="K169" s="117"/>
      <c r="L169" s="117"/>
      <c r="M169" s="117"/>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7"/>
      <c r="AI169" s="117"/>
      <c r="AJ169" s="117"/>
      <c r="AK169" s="117"/>
      <c r="AL169" s="117"/>
      <c r="AM169" s="117"/>
      <c r="AN169" s="117"/>
      <c r="AO169" s="117"/>
      <c r="AP169" s="117"/>
      <c r="AQ169" s="117"/>
      <c r="AR169" s="117"/>
      <c r="AS169" s="117"/>
      <c r="AT169" s="117"/>
      <c r="AU169" s="117"/>
      <c r="AV169" s="117"/>
      <c r="AW169" s="117"/>
      <c r="AX169" s="118"/>
    </row>
    <row r="170" spans="1:55" ht="12" customHeight="1">
      <c r="A170" s="39"/>
      <c r="B170" s="116"/>
      <c r="C170" s="117"/>
      <c r="D170" s="117"/>
      <c r="E170" s="117"/>
      <c r="F170" s="117"/>
      <c r="G170" s="117"/>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17"/>
      <c r="AM170" s="117"/>
      <c r="AN170" s="117"/>
      <c r="AO170" s="117"/>
      <c r="AP170" s="117"/>
      <c r="AQ170" s="117"/>
      <c r="AR170" s="117"/>
      <c r="AS170" s="117"/>
      <c r="AT170" s="117"/>
      <c r="AU170" s="117"/>
      <c r="AV170" s="117"/>
      <c r="AW170" s="117"/>
      <c r="AX170" s="118"/>
    </row>
    <row r="171" spans="1:55" ht="12" customHeight="1">
      <c r="A171" s="39"/>
      <c r="B171" s="116"/>
      <c r="C171" s="117"/>
      <c r="D171" s="117"/>
      <c r="E171" s="117"/>
      <c r="F171" s="117"/>
      <c r="G171" s="117"/>
      <c r="H171" s="117"/>
      <c r="I171" s="117"/>
      <c r="J171" s="117"/>
      <c r="K171" s="117"/>
      <c r="L171" s="117"/>
      <c r="M171" s="117"/>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7"/>
      <c r="AI171" s="117"/>
      <c r="AJ171" s="117"/>
      <c r="AK171" s="117"/>
      <c r="AL171" s="117"/>
      <c r="AM171" s="117"/>
      <c r="AN171" s="117"/>
      <c r="AO171" s="117"/>
      <c r="AP171" s="117"/>
      <c r="AQ171" s="117"/>
      <c r="AR171" s="117"/>
      <c r="AS171" s="117"/>
      <c r="AT171" s="117"/>
      <c r="AU171" s="117"/>
      <c r="AV171" s="117"/>
      <c r="AW171" s="117"/>
      <c r="AX171" s="118"/>
    </row>
    <row r="172" spans="1:55" ht="12" customHeight="1">
      <c r="A172" s="39"/>
      <c r="B172" s="116"/>
      <c r="C172" s="117"/>
      <c r="D172" s="117"/>
      <c r="E172" s="117"/>
      <c r="F172" s="117"/>
      <c r="G172" s="117"/>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row>
    <row r="173" spans="1:55" ht="12" customHeight="1">
      <c r="A173" s="39"/>
      <c r="B173" s="116"/>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c r="BC173" s="47"/>
    </row>
    <row r="174" spans="1:55" ht="12" customHeight="1">
      <c r="A174" s="39"/>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row>
    <row r="175" spans="1:55" ht="12" customHeight="1">
      <c r="A175" s="39"/>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row>
    <row r="176" spans="1:55" ht="12" customHeight="1">
      <c r="A176" s="39"/>
      <c r="B176" s="116"/>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8"/>
    </row>
    <row r="177" spans="1:251" ht="15" thickBot="1">
      <c r="A177" s="48"/>
      <c r="B177" s="49"/>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1"/>
    </row>
    <row r="178" spans="1:251">
      <c r="B178" s="52"/>
    </row>
    <row r="179" spans="1:251" ht="14.4">
      <c r="B179" s="41" t="s">
        <v>83</v>
      </c>
      <c r="C179" s="39"/>
      <c r="D179" s="39"/>
      <c r="E179" s="39"/>
      <c r="F179" s="39"/>
      <c r="G179" s="39"/>
      <c r="H179" s="39"/>
      <c r="I179" s="39"/>
      <c r="J179" s="39"/>
      <c r="K179" s="39"/>
      <c r="L179" s="40"/>
      <c r="M179" s="40"/>
      <c r="N179" s="40"/>
      <c r="O179" s="40"/>
      <c r="P179" s="39"/>
      <c r="Q179" s="39"/>
      <c r="R179" s="39"/>
      <c r="S179" s="39"/>
      <c r="T179" s="39"/>
      <c r="U179" s="39"/>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row>
    <row r="180" spans="1:251" ht="15" thickBot="1">
      <c r="B180" s="39"/>
      <c r="C180" s="39"/>
      <c r="D180" s="39"/>
      <c r="E180" s="39"/>
      <c r="F180" s="39"/>
      <c r="G180" s="39"/>
      <c r="H180" s="39"/>
      <c r="I180" s="39"/>
      <c r="J180" s="39"/>
      <c r="K180" s="39"/>
      <c r="L180" s="40"/>
      <c r="M180" s="40"/>
      <c r="N180" s="40"/>
      <c r="O180" s="40"/>
      <c r="P180" s="39"/>
      <c r="Q180" s="39"/>
      <c r="R180" s="39"/>
      <c r="S180" s="39"/>
      <c r="T180" s="39"/>
      <c r="U180" s="39"/>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53" t="s">
        <v>84</v>
      </c>
    </row>
    <row r="181" spans="1:251" s="47" customFormat="1" ht="13.5" customHeight="1">
      <c r="A181" s="39"/>
      <c r="B181" s="119" t="s">
        <v>85</v>
      </c>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1"/>
      <c r="AA181" s="125" t="s">
        <v>86</v>
      </c>
      <c r="AB181" s="120"/>
      <c r="AC181" s="120"/>
      <c r="AD181" s="120"/>
      <c r="AE181" s="120"/>
      <c r="AF181" s="120"/>
      <c r="AG181" s="120"/>
      <c r="AH181" s="120"/>
      <c r="AI181" s="121"/>
      <c r="AJ181" s="125" t="s">
        <v>87</v>
      </c>
      <c r="AK181" s="120"/>
      <c r="AL181" s="120"/>
      <c r="AM181" s="120"/>
      <c r="AN181" s="120"/>
      <c r="AO181" s="120"/>
      <c r="AP181" s="120"/>
      <c r="AQ181" s="120"/>
      <c r="AR181" s="121"/>
      <c r="AS181" s="125" t="s">
        <v>88</v>
      </c>
      <c r="AT181" s="120"/>
      <c r="AU181" s="120"/>
      <c r="AV181" s="120"/>
      <c r="AW181" s="120"/>
      <c r="AX181" s="127"/>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row>
    <row r="182" spans="1:251" s="47" customFormat="1">
      <c r="A182" s="39"/>
      <c r="B182" s="122"/>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4"/>
      <c r="AA182" s="126"/>
      <c r="AB182" s="123"/>
      <c r="AC182" s="123"/>
      <c r="AD182" s="123"/>
      <c r="AE182" s="123"/>
      <c r="AF182" s="123"/>
      <c r="AG182" s="123"/>
      <c r="AH182" s="123"/>
      <c r="AI182" s="124"/>
      <c r="AJ182" s="126"/>
      <c r="AK182" s="123"/>
      <c r="AL182" s="123"/>
      <c r="AM182" s="123"/>
      <c r="AN182" s="123"/>
      <c r="AO182" s="123"/>
      <c r="AP182" s="123"/>
      <c r="AQ182" s="123"/>
      <c r="AR182" s="124"/>
      <c r="AS182" s="126"/>
      <c r="AT182" s="123"/>
      <c r="AU182" s="123"/>
      <c r="AV182" s="123"/>
      <c r="AW182" s="123"/>
      <c r="AX182" s="128"/>
      <c r="AY182" s="33"/>
      <c r="AZ182" s="33"/>
      <c r="BA182" s="33"/>
      <c r="BB182" s="54"/>
      <c r="BC182" s="55"/>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row>
    <row r="183" spans="1:251" s="47" customFormat="1" ht="18.75" customHeight="1">
      <c r="A183" s="39"/>
      <c r="B183" s="56"/>
      <c r="C183" s="91" t="s">
        <v>109</v>
      </c>
      <c r="D183" s="92"/>
      <c r="E183" s="92"/>
      <c r="F183" s="92"/>
      <c r="G183" s="92"/>
      <c r="H183" s="92"/>
      <c r="I183" s="92"/>
      <c r="J183" s="92"/>
      <c r="K183" s="92"/>
      <c r="L183" s="92"/>
      <c r="M183" s="92"/>
      <c r="N183" s="92"/>
      <c r="O183" s="92"/>
      <c r="P183" s="92"/>
      <c r="Q183" s="92"/>
      <c r="R183" s="92"/>
      <c r="S183" s="92"/>
      <c r="T183" s="92"/>
      <c r="U183" s="92"/>
      <c r="V183" s="92"/>
      <c r="W183" s="92"/>
      <c r="X183" s="92"/>
      <c r="Y183" s="92"/>
      <c r="Z183" s="93"/>
      <c r="AA183" s="94">
        <v>7896</v>
      </c>
      <c r="AB183" s="95"/>
      <c r="AC183" s="95"/>
      <c r="AD183" s="95"/>
      <c r="AE183" s="95"/>
      <c r="AF183" s="95"/>
      <c r="AG183" s="95"/>
      <c r="AH183" s="95"/>
      <c r="AI183" s="96"/>
      <c r="AJ183" s="94">
        <v>7599</v>
      </c>
      <c r="AK183" s="95"/>
      <c r="AL183" s="95"/>
      <c r="AM183" s="95"/>
      <c r="AN183" s="95"/>
      <c r="AO183" s="95"/>
      <c r="AP183" s="95"/>
      <c r="AQ183" s="95"/>
      <c r="AR183" s="96"/>
      <c r="AS183" s="97"/>
      <c r="AT183" s="98"/>
      <c r="AU183" s="98"/>
      <c r="AV183" s="98"/>
      <c r="AW183" s="98"/>
      <c r="AX183" s="99"/>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row>
    <row r="184" spans="1:251" s="47" customFormat="1" ht="18.75" customHeight="1" thickBot="1">
      <c r="A184" s="48"/>
      <c r="B184" s="100" t="s">
        <v>90</v>
      </c>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2"/>
      <c r="AA184" s="103">
        <f>SUM($AA$183:$AA$183)</f>
        <v>7896</v>
      </c>
      <c r="AB184" s="104"/>
      <c r="AC184" s="104"/>
      <c r="AD184" s="104"/>
      <c r="AE184" s="104"/>
      <c r="AF184" s="104"/>
      <c r="AG184" s="104"/>
      <c r="AH184" s="104"/>
      <c r="AI184" s="105"/>
      <c r="AJ184" s="103">
        <f>SUM($AJ$183:$AJ$183)</f>
        <v>7599</v>
      </c>
      <c r="AK184" s="104"/>
      <c r="AL184" s="104"/>
      <c r="AM184" s="104"/>
      <c r="AN184" s="104"/>
      <c r="AO184" s="104"/>
      <c r="AP184" s="104"/>
      <c r="AQ184" s="104"/>
      <c r="AR184" s="105"/>
      <c r="AS184" s="106"/>
      <c r="AT184" s="107"/>
      <c r="AU184" s="107"/>
      <c r="AV184" s="107"/>
      <c r="AW184" s="107"/>
      <c r="AX184" s="108"/>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row>
    <row r="186" spans="1:251" ht="19.2">
      <c r="A186" s="32" t="s">
        <v>77</v>
      </c>
      <c r="AW186" s="34"/>
      <c r="AX186" s="35"/>
      <c r="AY186" s="34"/>
    </row>
    <row r="188" spans="1:251" ht="18">
      <c r="B188" s="109" t="s">
        <v>0</v>
      </c>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c r="AH188" s="110"/>
      <c r="AI188" s="110"/>
      <c r="AJ188" s="110"/>
      <c r="AK188" s="110"/>
      <c r="AL188" s="110"/>
      <c r="AM188" s="110"/>
      <c r="AN188" s="110"/>
      <c r="AO188" s="110"/>
      <c r="AP188" s="110"/>
      <c r="AQ188" s="110"/>
      <c r="AR188" s="110"/>
      <c r="AS188" s="110"/>
      <c r="AT188" s="110"/>
      <c r="AU188" s="110"/>
      <c r="AV188" s="110"/>
      <c r="AW188" s="110"/>
      <c r="AX188" s="110"/>
    </row>
    <row r="189" spans="1:251">
      <c r="Z189" s="36"/>
      <c r="AD189" s="36"/>
      <c r="AE189" s="36"/>
      <c r="AF189" s="36"/>
      <c r="AG189" s="36"/>
      <c r="AH189" s="36"/>
      <c r="AI189" s="36"/>
      <c r="AO189" s="36"/>
    </row>
    <row r="190" spans="1:251" ht="13.8" thickBot="1">
      <c r="Z190" s="36"/>
      <c r="AD190" s="36"/>
      <c r="AE190" s="36"/>
      <c r="AF190" s="36"/>
      <c r="AG190" s="36"/>
      <c r="AH190" s="36"/>
      <c r="AI190" s="36"/>
      <c r="AO190" s="36"/>
      <c r="DI190" s="37"/>
    </row>
    <row r="191" spans="1:251" ht="24.75" customHeight="1" thickBot="1">
      <c r="B191" s="111" t="s">
        <v>78</v>
      </c>
      <c r="C191" s="112"/>
      <c r="D191" s="112"/>
      <c r="E191" s="112"/>
      <c r="F191" s="112"/>
      <c r="G191" s="112"/>
      <c r="H191" s="113" t="s">
        <v>110</v>
      </c>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4"/>
      <c r="AV191" s="114"/>
      <c r="AW191" s="114"/>
      <c r="AX191" s="115"/>
      <c r="DI191" s="37"/>
    </row>
    <row r="192" spans="1:251" ht="14.4">
      <c r="B192" s="38"/>
      <c r="C192" s="38"/>
      <c r="D192" s="38"/>
      <c r="E192" s="38"/>
      <c r="F192" s="38"/>
      <c r="G192" s="38"/>
      <c r="H192" s="39"/>
      <c r="I192" s="39"/>
      <c r="J192" s="39"/>
      <c r="K192" s="39"/>
      <c r="L192" s="40"/>
      <c r="M192" s="40"/>
      <c r="N192" s="40"/>
      <c r="O192" s="40"/>
      <c r="P192" s="39"/>
      <c r="Q192" s="39"/>
      <c r="R192" s="39"/>
      <c r="S192" s="39"/>
      <c r="T192" s="39"/>
      <c r="U192" s="39"/>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DI192" s="37"/>
    </row>
    <row r="193" spans="1:113" ht="15" thickBot="1">
      <c r="A193" s="42"/>
      <c r="B193" s="41" t="s">
        <v>80</v>
      </c>
      <c r="C193" s="39"/>
      <c r="D193" s="39"/>
      <c r="E193" s="39"/>
      <c r="F193" s="39"/>
      <c r="G193" s="39"/>
      <c r="H193" s="39"/>
      <c r="I193" s="39"/>
      <c r="J193" s="39"/>
      <c r="K193" s="39"/>
      <c r="L193" s="40"/>
      <c r="M193" s="40"/>
      <c r="N193" s="40"/>
      <c r="O193" s="40"/>
      <c r="P193" s="39"/>
      <c r="Q193" s="39"/>
      <c r="R193" s="39"/>
      <c r="S193" s="39"/>
      <c r="T193" s="39"/>
      <c r="U193" s="39"/>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DI193" s="37"/>
    </row>
    <row r="194" spans="1:113" ht="14.4">
      <c r="A194" s="39"/>
      <c r="B194" s="43"/>
      <c r="C194" s="38"/>
      <c r="D194" s="38"/>
      <c r="E194" s="38"/>
      <c r="F194" s="38"/>
      <c r="G194" s="38"/>
      <c r="H194" s="38"/>
      <c r="I194" s="38"/>
      <c r="J194" s="38"/>
      <c r="K194" s="38"/>
      <c r="L194" s="44"/>
      <c r="M194" s="44"/>
      <c r="N194" s="44"/>
      <c r="O194" s="44"/>
      <c r="P194" s="38"/>
      <c r="Q194" s="38"/>
      <c r="R194" s="38"/>
      <c r="S194" s="38"/>
      <c r="T194" s="38"/>
      <c r="U194" s="38"/>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6"/>
    </row>
    <row r="195" spans="1:113" ht="12" customHeight="1">
      <c r="A195" s="39"/>
      <c r="B195" s="116" t="s">
        <v>111</v>
      </c>
      <c r="C195" s="117"/>
      <c r="D195" s="117"/>
      <c r="E195" s="117"/>
      <c r="F195" s="117"/>
      <c r="G195" s="117"/>
      <c r="H195" s="117"/>
      <c r="I195" s="117"/>
      <c r="J195" s="117"/>
      <c r="K195" s="117"/>
      <c r="L195" s="117"/>
      <c r="M195" s="117"/>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7"/>
      <c r="AI195" s="117"/>
      <c r="AJ195" s="117"/>
      <c r="AK195" s="117"/>
      <c r="AL195" s="117"/>
      <c r="AM195" s="117"/>
      <c r="AN195" s="117"/>
      <c r="AO195" s="117"/>
      <c r="AP195" s="117"/>
      <c r="AQ195" s="117"/>
      <c r="AR195" s="117"/>
      <c r="AS195" s="117"/>
      <c r="AT195" s="117"/>
      <c r="AU195" s="117"/>
      <c r="AV195" s="117"/>
      <c r="AW195" s="117"/>
      <c r="AX195" s="118"/>
    </row>
    <row r="196" spans="1:113" ht="12" customHeight="1">
      <c r="A196" s="39"/>
      <c r="B196" s="116"/>
      <c r="C196" s="117"/>
      <c r="D196" s="117"/>
      <c r="E196" s="117"/>
      <c r="F196" s="117"/>
      <c r="G196" s="117"/>
      <c r="H196" s="117"/>
      <c r="I196" s="117"/>
      <c r="J196" s="117"/>
      <c r="K196" s="117"/>
      <c r="L196" s="117"/>
      <c r="M196" s="117"/>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7"/>
      <c r="AI196" s="117"/>
      <c r="AJ196" s="117"/>
      <c r="AK196" s="117"/>
      <c r="AL196" s="117"/>
      <c r="AM196" s="117"/>
      <c r="AN196" s="117"/>
      <c r="AO196" s="117"/>
      <c r="AP196" s="117"/>
      <c r="AQ196" s="117"/>
      <c r="AR196" s="117"/>
      <c r="AS196" s="117"/>
      <c r="AT196" s="117"/>
      <c r="AU196" s="117"/>
      <c r="AV196" s="117"/>
      <c r="AW196" s="117"/>
      <c r="AX196" s="118"/>
      <c r="BC196" s="47"/>
    </row>
    <row r="197" spans="1:113" ht="12" customHeight="1">
      <c r="A197" s="39"/>
      <c r="B197" s="116"/>
      <c r="C197" s="117"/>
      <c r="D197" s="117"/>
      <c r="E197" s="117"/>
      <c r="F197" s="117"/>
      <c r="G197" s="117"/>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row>
    <row r="198" spans="1:113" ht="12" customHeight="1">
      <c r="A198" s="39"/>
      <c r="B198" s="116"/>
      <c r="C198" s="117"/>
      <c r="D198" s="117"/>
      <c r="E198" s="117"/>
      <c r="F198" s="117"/>
      <c r="G198" s="117"/>
      <c r="H198" s="117"/>
      <c r="I198" s="117"/>
      <c r="J198" s="117"/>
      <c r="K198" s="117"/>
      <c r="L198" s="117"/>
      <c r="M198" s="117"/>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7"/>
      <c r="AI198" s="117"/>
      <c r="AJ198" s="117"/>
      <c r="AK198" s="117"/>
      <c r="AL198" s="117"/>
      <c r="AM198" s="117"/>
      <c r="AN198" s="117"/>
      <c r="AO198" s="117"/>
      <c r="AP198" s="117"/>
      <c r="AQ198" s="117"/>
      <c r="AR198" s="117"/>
      <c r="AS198" s="117"/>
      <c r="AT198" s="117"/>
      <c r="AU198" s="117"/>
      <c r="AV198" s="117"/>
      <c r="AW198" s="117"/>
      <c r="AX198" s="118"/>
    </row>
    <row r="199" spans="1:113" ht="12" customHeight="1">
      <c r="A199" s="39"/>
      <c r="B199" s="116"/>
      <c r="C199" s="117"/>
      <c r="D199" s="117"/>
      <c r="E199" s="117"/>
      <c r="F199" s="117"/>
      <c r="G199" s="117"/>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row>
    <row r="200" spans="1:113" ht="15" thickBot="1">
      <c r="A200" s="48"/>
      <c r="B200" s="49"/>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1"/>
    </row>
    <row r="201" spans="1:113">
      <c r="B201" s="52"/>
    </row>
    <row r="202" spans="1:113" ht="15" thickBot="1">
      <c r="A202" s="42"/>
      <c r="B202" s="41" t="s">
        <v>81</v>
      </c>
      <c r="C202" s="39"/>
      <c r="D202" s="39"/>
      <c r="E202" s="39"/>
      <c r="F202" s="39"/>
      <c r="G202" s="39"/>
      <c r="H202" s="39"/>
      <c r="I202" s="39"/>
      <c r="J202" s="39"/>
      <c r="K202" s="39"/>
      <c r="L202" s="40"/>
      <c r="M202" s="40"/>
      <c r="N202" s="40"/>
      <c r="O202" s="40"/>
      <c r="P202" s="39"/>
      <c r="Q202" s="39"/>
      <c r="R202" s="39"/>
      <c r="S202" s="39"/>
      <c r="T202" s="39"/>
      <c r="U202" s="39"/>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DI202" s="37"/>
    </row>
    <row r="203" spans="1:113" ht="14.4">
      <c r="A203" s="39"/>
      <c r="B203" s="43"/>
      <c r="C203" s="38"/>
      <c r="D203" s="38"/>
      <c r="E203" s="38"/>
      <c r="F203" s="38"/>
      <c r="G203" s="38"/>
      <c r="H203" s="38"/>
      <c r="I203" s="38"/>
      <c r="J203" s="38"/>
      <c r="K203" s="38"/>
      <c r="L203" s="44"/>
      <c r="M203" s="44"/>
      <c r="N203" s="44"/>
      <c r="O203" s="44"/>
      <c r="P203" s="38"/>
      <c r="Q203" s="38"/>
      <c r="R203" s="38"/>
      <c r="S203" s="38"/>
      <c r="T203" s="38"/>
      <c r="U203" s="38"/>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6"/>
    </row>
    <row r="204" spans="1:113" ht="12" customHeight="1">
      <c r="A204" s="39"/>
      <c r="B204" s="116" t="s">
        <v>112</v>
      </c>
      <c r="C204" s="117"/>
      <c r="D204" s="117"/>
      <c r="E204" s="117"/>
      <c r="F204" s="117"/>
      <c r="G204" s="117"/>
      <c r="H204" s="117"/>
      <c r="I204" s="117"/>
      <c r="J204" s="117"/>
      <c r="K204" s="117"/>
      <c r="L204" s="117"/>
      <c r="M204" s="117"/>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7"/>
      <c r="AI204" s="117"/>
      <c r="AJ204" s="117"/>
      <c r="AK204" s="117"/>
      <c r="AL204" s="117"/>
      <c r="AM204" s="117"/>
      <c r="AN204" s="117"/>
      <c r="AO204" s="117"/>
      <c r="AP204" s="117"/>
      <c r="AQ204" s="117"/>
      <c r="AR204" s="117"/>
      <c r="AS204" s="117"/>
      <c r="AT204" s="117"/>
      <c r="AU204" s="117"/>
      <c r="AV204" s="117"/>
      <c r="AW204" s="117"/>
      <c r="AX204" s="118"/>
    </row>
    <row r="205" spans="1:113" ht="12" customHeight="1">
      <c r="A205" s="39"/>
      <c r="B205" s="116"/>
      <c r="C205" s="117"/>
      <c r="D205" s="117"/>
      <c r="E205" s="117"/>
      <c r="F205" s="117"/>
      <c r="G205" s="117"/>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row>
    <row r="206" spans="1:113" ht="12" customHeight="1">
      <c r="A206" s="39"/>
      <c r="B206" s="116"/>
      <c r="C206" s="117"/>
      <c r="D206" s="117"/>
      <c r="E206" s="117"/>
      <c r="F206" s="117"/>
      <c r="G206" s="117"/>
      <c r="H206" s="117"/>
      <c r="I206" s="117"/>
      <c r="J206" s="117"/>
      <c r="K206" s="117"/>
      <c r="L206" s="117"/>
      <c r="M206" s="117"/>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7"/>
      <c r="AI206" s="117"/>
      <c r="AJ206" s="117"/>
      <c r="AK206" s="117"/>
      <c r="AL206" s="117"/>
      <c r="AM206" s="117"/>
      <c r="AN206" s="117"/>
      <c r="AO206" s="117"/>
      <c r="AP206" s="117"/>
      <c r="AQ206" s="117"/>
      <c r="AR206" s="117"/>
      <c r="AS206" s="117"/>
      <c r="AT206" s="117"/>
      <c r="AU206" s="117"/>
      <c r="AV206" s="117"/>
      <c r="AW206" s="117"/>
      <c r="AX206" s="118"/>
    </row>
    <row r="207" spans="1:113" ht="12" customHeight="1">
      <c r="A207" s="39"/>
      <c r="B207" s="116"/>
      <c r="C207" s="117"/>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7"/>
      <c r="AJ207" s="117"/>
      <c r="AK207" s="117"/>
      <c r="AL207" s="117"/>
      <c r="AM207" s="117"/>
      <c r="AN207" s="117"/>
      <c r="AO207" s="117"/>
      <c r="AP207" s="117"/>
      <c r="AQ207" s="117"/>
      <c r="AR207" s="117"/>
      <c r="AS207" s="117"/>
      <c r="AT207" s="117"/>
      <c r="AU207" s="117"/>
      <c r="AV207" s="117"/>
      <c r="AW207" s="117"/>
      <c r="AX207" s="118"/>
      <c r="BC207" s="47"/>
    </row>
    <row r="208" spans="1:113" ht="12" customHeight="1">
      <c r="A208" s="39"/>
      <c r="B208" s="116"/>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251" ht="12" customHeight="1">
      <c r="A209" s="39"/>
      <c r="B209" s="116"/>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row>
    <row r="210" spans="1:251" ht="12" customHeight="1">
      <c r="A210" s="39"/>
      <c r="B210" s="116"/>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8"/>
    </row>
    <row r="211" spans="1:251" ht="15" thickBot="1">
      <c r="A211" s="48"/>
      <c r="B211" s="49"/>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1"/>
    </row>
    <row r="212" spans="1:251">
      <c r="B212" s="52"/>
    </row>
    <row r="213" spans="1:251" ht="14.4">
      <c r="B213" s="41" t="s">
        <v>83</v>
      </c>
      <c r="C213" s="39"/>
      <c r="D213" s="39"/>
      <c r="E213" s="39"/>
      <c r="F213" s="39"/>
      <c r="G213" s="39"/>
      <c r="H213" s="39"/>
      <c r="I213" s="39"/>
      <c r="J213" s="39"/>
      <c r="K213" s="39"/>
      <c r="L213" s="40"/>
      <c r="M213" s="40"/>
      <c r="N213" s="40"/>
      <c r="O213" s="40"/>
      <c r="P213" s="39"/>
      <c r="Q213" s="39"/>
      <c r="R213" s="39"/>
      <c r="S213" s="39"/>
      <c r="T213" s="39"/>
      <c r="U213" s="39"/>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row>
    <row r="214" spans="1:251" ht="15" thickBot="1">
      <c r="B214" s="39"/>
      <c r="C214" s="39"/>
      <c r="D214" s="39"/>
      <c r="E214" s="39"/>
      <c r="F214" s="39"/>
      <c r="G214" s="39"/>
      <c r="H214" s="39"/>
      <c r="I214" s="39"/>
      <c r="J214" s="39"/>
      <c r="K214" s="39"/>
      <c r="L214" s="40"/>
      <c r="M214" s="40"/>
      <c r="N214" s="40"/>
      <c r="O214" s="40"/>
      <c r="P214" s="39"/>
      <c r="Q214" s="39"/>
      <c r="R214" s="39"/>
      <c r="S214" s="39"/>
      <c r="T214" s="39"/>
      <c r="U214" s="39"/>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53" t="s">
        <v>84</v>
      </c>
    </row>
    <row r="215" spans="1:251" s="47" customFormat="1" ht="13.5" customHeight="1">
      <c r="A215" s="39"/>
      <c r="B215" s="119" t="s">
        <v>85</v>
      </c>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1"/>
      <c r="AA215" s="125" t="s">
        <v>86</v>
      </c>
      <c r="AB215" s="120"/>
      <c r="AC215" s="120"/>
      <c r="AD215" s="120"/>
      <c r="AE215" s="120"/>
      <c r="AF215" s="120"/>
      <c r="AG215" s="120"/>
      <c r="AH215" s="120"/>
      <c r="AI215" s="121"/>
      <c r="AJ215" s="125" t="s">
        <v>87</v>
      </c>
      <c r="AK215" s="120"/>
      <c r="AL215" s="120"/>
      <c r="AM215" s="120"/>
      <c r="AN215" s="120"/>
      <c r="AO215" s="120"/>
      <c r="AP215" s="120"/>
      <c r="AQ215" s="120"/>
      <c r="AR215" s="121"/>
      <c r="AS215" s="125" t="s">
        <v>88</v>
      </c>
      <c r="AT215" s="120"/>
      <c r="AU215" s="120"/>
      <c r="AV215" s="120"/>
      <c r="AW215" s="120"/>
      <c r="AX215" s="127"/>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row>
    <row r="216" spans="1:251" s="47" customFormat="1">
      <c r="A216" s="39"/>
      <c r="B216" s="122"/>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4"/>
      <c r="AA216" s="126"/>
      <c r="AB216" s="123"/>
      <c r="AC216" s="123"/>
      <c r="AD216" s="123"/>
      <c r="AE216" s="123"/>
      <c r="AF216" s="123"/>
      <c r="AG216" s="123"/>
      <c r="AH216" s="123"/>
      <c r="AI216" s="124"/>
      <c r="AJ216" s="126"/>
      <c r="AK216" s="123"/>
      <c r="AL216" s="123"/>
      <c r="AM216" s="123"/>
      <c r="AN216" s="123"/>
      <c r="AO216" s="123"/>
      <c r="AP216" s="123"/>
      <c r="AQ216" s="123"/>
      <c r="AR216" s="124"/>
      <c r="AS216" s="126"/>
      <c r="AT216" s="123"/>
      <c r="AU216" s="123"/>
      <c r="AV216" s="123"/>
      <c r="AW216" s="123"/>
      <c r="AX216" s="128"/>
      <c r="AY216" s="33"/>
      <c r="AZ216" s="33"/>
      <c r="BA216" s="33"/>
      <c r="BB216" s="54"/>
      <c r="BC216" s="55"/>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row>
    <row r="217" spans="1:251" s="47" customFormat="1" ht="18.75" customHeight="1">
      <c r="A217" s="39"/>
      <c r="B217" s="56"/>
      <c r="C217" s="91" t="s">
        <v>113</v>
      </c>
      <c r="D217" s="92"/>
      <c r="E217" s="92"/>
      <c r="F217" s="92"/>
      <c r="G217" s="92"/>
      <c r="H217" s="92"/>
      <c r="I217" s="92"/>
      <c r="J217" s="92"/>
      <c r="K217" s="92"/>
      <c r="L217" s="92"/>
      <c r="M217" s="92"/>
      <c r="N217" s="92"/>
      <c r="O217" s="92"/>
      <c r="P217" s="92"/>
      <c r="Q217" s="92"/>
      <c r="R217" s="92"/>
      <c r="S217" s="92"/>
      <c r="T217" s="92"/>
      <c r="U217" s="92"/>
      <c r="V217" s="92"/>
      <c r="W217" s="92"/>
      <c r="X217" s="92"/>
      <c r="Y217" s="92"/>
      <c r="Z217" s="93"/>
      <c r="AA217" s="94">
        <v>1914</v>
      </c>
      <c r="AB217" s="95"/>
      <c r="AC217" s="95"/>
      <c r="AD217" s="95"/>
      <c r="AE217" s="95"/>
      <c r="AF217" s="95"/>
      <c r="AG217" s="95"/>
      <c r="AH217" s="95"/>
      <c r="AI217" s="96"/>
      <c r="AJ217" s="94">
        <v>3845</v>
      </c>
      <c r="AK217" s="95"/>
      <c r="AL217" s="95"/>
      <c r="AM217" s="95"/>
      <c r="AN217" s="95"/>
      <c r="AO217" s="95"/>
      <c r="AP217" s="95"/>
      <c r="AQ217" s="95"/>
      <c r="AR217" s="96"/>
      <c r="AS217" s="97"/>
      <c r="AT217" s="98"/>
      <c r="AU217" s="98"/>
      <c r="AV217" s="98"/>
      <c r="AW217" s="98"/>
      <c r="AX217" s="99"/>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row>
    <row r="218" spans="1:251" s="47" customFormat="1" ht="18.75" customHeight="1" thickBot="1">
      <c r="A218" s="48"/>
      <c r="B218" s="100" t="s">
        <v>90</v>
      </c>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2"/>
      <c r="AA218" s="103">
        <f>SUM($AA$217:$AA$217)</f>
        <v>1914</v>
      </c>
      <c r="AB218" s="104"/>
      <c r="AC218" s="104"/>
      <c r="AD218" s="104"/>
      <c r="AE218" s="104"/>
      <c r="AF218" s="104"/>
      <c r="AG218" s="104"/>
      <c r="AH218" s="104"/>
      <c r="AI218" s="105"/>
      <c r="AJ218" s="103">
        <f>SUM($AJ$217:$AJ$217)</f>
        <v>3845</v>
      </c>
      <c r="AK218" s="104"/>
      <c r="AL218" s="104"/>
      <c r="AM218" s="104"/>
      <c r="AN218" s="104"/>
      <c r="AO218" s="104"/>
      <c r="AP218" s="104"/>
      <c r="AQ218" s="104"/>
      <c r="AR218" s="105"/>
      <c r="AS218" s="106"/>
      <c r="AT218" s="107"/>
      <c r="AU218" s="107"/>
      <c r="AV218" s="107"/>
      <c r="AW218" s="107"/>
      <c r="AX218" s="108"/>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row>
    <row r="220" spans="1:251" ht="19.2">
      <c r="A220" s="32" t="s">
        <v>77</v>
      </c>
      <c r="AW220" s="34"/>
      <c r="AX220" s="35"/>
      <c r="AY220" s="34"/>
    </row>
    <row r="222" spans="1:251" ht="18">
      <c r="B222" s="109" t="s">
        <v>0</v>
      </c>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c r="AH222" s="110"/>
      <c r="AI222" s="110"/>
      <c r="AJ222" s="110"/>
      <c r="AK222" s="110"/>
      <c r="AL222" s="110"/>
      <c r="AM222" s="110"/>
      <c r="AN222" s="110"/>
      <c r="AO222" s="110"/>
      <c r="AP222" s="110"/>
      <c r="AQ222" s="110"/>
      <c r="AR222" s="110"/>
      <c r="AS222" s="110"/>
      <c r="AT222" s="110"/>
      <c r="AU222" s="110"/>
      <c r="AV222" s="110"/>
      <c r="AW222" s="110"/>
      <c r="AX222" s="110"/>
    </row>
    <row r="223" spans="1:251">
      <c r="Z223" s="36"/>
      <c r="AD223" s="36"/>
      <c r="AE223" s="36"/>
      <c r="AF223" s="36"/>
      <c r="AG223" s="36"/>
      <c r="AH223" s="36"/>
      <c r="AI223" s="36"/>
      <c r="AO223" s="36"/>
    </row>
    <row r="224" spans="1:251" ht="13.8" thickBot="1">
      <c r="Z224" s="36"/>
      <c r="AD224" s="36"/>
      <c r="AE224" s="36"/>
      <c r="AF224" s="36"/>
      <c r="AG224" s="36"/>
      <c r="AH224" s="36"/>
      <c r="AI224" s="36"/>
      <c r="AO224" s="36"/>
      <c r="DI224" s="37"/>
    </row>
    <row r="225" spans="1:113" ht="24.75" customHeight="1" thickBot="1">
      <c r="B225" s="111" t="s">
        <v>78</v>
      </c>
      <c r="C225" s="112"/>
      <c r="D225" s="112"/>
      <c r="E225" s="112"/>
      <c r="F225" s="112"/>
      <c r="G225" s="112"/>
      <c r="H225" s="113" t="s">
        <v>114</v>
      </c>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5"/>
      <c r="DI225" s="37"/>
    </row>
    <row r="226" spans="1:113" ht="14.4">
      <c r="B226" s="38"/>
      <c r="C226" s="38"/>
      <c r="D226" s="38"/>
      <c r="E226" s="38"/>
      <c r="F226" s="38"/>
      <c r="G226" s="38"/>
      <c r="H226" s="39"/>
      <c r="I226" s="39"/>
      <c r="J226" s="39"/>
      <c r="K226" s="39"/>
      <c r="L226" s="40"/>
      <c r="M226" s="40"/>
      <c r="N226" s="40"/>
      <c r="O226" s="40"/>
      <c r="P226" s="39"/>
      <c r="Q226" s="39"/>
      <c r="R226" s="39"/>
      <c r="S226" s="39"/>
      <c r="T226" s="39"/>
      <c r="U226" s="39"/>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c r="AT226" s="41"/>
      <c r="AU226" s="41"/>
      <c r="AV226" s="41"/>
      <c r="AW226" s="41"/>
      <c r="AX226" s="41"/>
      <c r="DI226" s="37"/>
    </row>
    <row r="227" spans="1:113" ht="15" thickBot="1">
      <c r="A227" s="42"/>
      <c r="B227" s="41" t="s">
        <v>80</v>
      </c>
      <c r="C227" s="39"/>
      <c r="D227" s="39"/>
      <c r="E227" s="39"/>
      <c r="F227" s="39"/>
      <c r="G227" s="39"/>
      <c r="H227" s="39"/>
      <c r="I227" s="39"/>
      <c r="J227" s="39"/>
      <c r="K227" s="39"/>
      <c r="L227" s="40"/>
      <c r="M227" s="40"/>
      <c r="N227" s="40"/>
      <c r="O227" s="40"/>
      <c r="P227" s="39"/>
      <c r="Q227" s="39"/>
      <c r="R227" s="39"/>
      <c r="S227" s="39"/>
      <c r="T227" s="39"/>
      <c r="U227" s="39"/>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c r="AT227" s="41"/>
      <c r="AU227" s="41"/>
      <c r="AV227" s="41"/>
      <c r="AW227" s="41"/>
      <c r="AX227" s="41"/>
      <c r="DI227" s="37"/>
    </row>
    <row r="228" spans="1:113" ht="14.4">
      <c r="A228" s="39"/>
      <c r="B228" s="43"/>
      <c r="C228" s="38"/>
      <c r="D228" s="38"/>
      <c r="E228" s="38"/>
      <c r="F228" s="38"/>
      <c r="G228" s="38"/>
      <c r="H228" s="38"/>
      <c r="I228" s="38"/>
      <c r="J228" s="38"/>
      <c r="K228" s="38"/>
      <c r="L228" s="44"/>
      <c r="M228" s="44"/>
      <c r="N228" s="44"/>
      <c r="O228" s="44"/>
      <c r="P228" s="38"/>
      <c r="Q228" s="38"/>
      <c r="R228" s="38"/>
      <c r="S228" s="38"/>
      <c r="T228" s="38"/>
      <c r="U228" s="38"/>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6"/>
    </row>
    <row r="229" spans="1:113" ht="12" customHeight="1">
      <c r="A229" s="39"/>
      <c r="B229" s="116" t="s">
        <v>115</v>
      </c>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39"/>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ht="12" customHeight="1">
      <c r="A231" s="39"/>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ht="12" customHeight="1">
      <c r="A232" s="39"/>
      <c r="B232" s="116"/>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row>
    <row r="233" spans="1:113" ht="12" customHeight="1">
      <c r="A233" s="39"/>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c r="BC233" s="47"/>
    </row>
    <row r="234" spans="1:113" ht="12" customHeight="1">
      <c r="A234" s="39"/>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113" ht="12" customHeight="1">
      <c r="A235" s="39"/>
      <c r="B235" s="116"/>
      <c r="C235" s="117"/>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P235" s="117"/>
      <c r="AQ235" s="117"/>
      <c r="AR235" s="117"/>
      <c r="AS235" s="117"/>
      <c r="AT235" s="117"/>
      <c r="AU235" s="117"/>
      <c r="AV235" s="117"/>
      <c r="AW235" s="117"/>
      <c r="AX235" s="118"/>
    </row>
    <row r="236" spans="1:113" ht="12" customHeight="1">
      <c r="A236" s="39"/>
      <c r="B236" s="116"/>
      <c r="C236" s="117"/>
      <c r="D236" s="117"/>
      <c r="E236" s="117"/>
      <c r="F236" s="117"/>
      <c r="G236" s="117"/>
      <c r="H236" s="117"/>
      <c r="I236" s="117"/>
      <c r="J236" s="117"/>
      <c r="K236" s="117"/>
      <c r="L236" s="117"/>
      <c r="M236" s="117"/>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7"/>
      <c r="AI236" s="117"/>
      <c r="AJ236" s="117"/>
      <c r="AK236" s="117"/>
      <c r="AL236" s="117"/>
      <c r="AM236" s="117"/>
      <c r="AN236" s="117"/>
      <c r="AO236" s="117"/>
      <c r="AP236" s="117"/>
      <c r="AQ236" s="117"/>
      <c r="AR236" s="117"/>
      <c r="AS236" s="117"/>
      <c r="AT236" s="117"/>
      <c r="AU236" s="117"/>
      <c r="AV236" s="117"/>
      <c r="AW236" s="117"/>
      <c r="AX236" s="118"/>
    </row>
    <row r="237" spans="1:113" ht="15" thickBot="1">
      <c r="A237" s="48"/>
      <c r="B237" s="49"/>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1"/>
    </row>
    <row r="238" spans="1:113">
      <c r="B238" s="52"/>
    </row>
    <row r="239" spans="1:113" ht="15" thickBot="1">
      <c r="A239" s="42"/>
      <c r="B239" s="41" t="s">
        <v>81</v>
      </c>
      <c r="C239" s="39"/>
      <c r="D239" s="39"/>
      <c r="E239" s="39"/>
      <c r="F239" s="39"/>
      <c r="G239" s="39"/>
      <c r="H239" s="39"/>
      <c r="I239" s="39"/>
      <c r="J239" s="39"/>
      <c r="K239" s="39"/>
      <c r="L239" s="40"/>
      <c r="M239" s="40"/>
      <c r="N239" s="40"/>
      <c r="O239" s="40"/>
      <c r="P239" s="39"/>
      <c r="Q239" s="39"/>
      <c r="R239" s="39"/>
      <c r="S239" s="39"/>
      <c r="T239" s="39"/>
      <c r="U239" s="39"/>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c r="AT239" s="41"/>
      <c r="AU239" s="41"/>
      <c r="AV239" s="41"/>
      <c r="AW239" s="41"/>
      <c r="AX239" s="41"/>
      <c r="DI239" s="37"/>
    </row>
    <row r="240" spans="1:113" ht="14.4">
      <c r="A240" s="39"/>
      <c r="B240" s="43"/>
      <c r="C240" s="38"/>
      <c r="D240" s="38"/>
      <c r="E240" s="38"/>
      <c r="F240" s="38"/>
      <c r="G240" s="38"/>
      <c r="H240" s="38"/>
      <c r="I240" s="38"/>
      <c r="J240" s="38"/>
      <c r="K240" s="38"/>
      <c r="L240" s="44"/>
      <c r="M240" s="44"/>
      <c r="N240" s="44"/>
      <c r="O240" s="44"/>
      <c r="P240" s="38"/>
      <c r="Q240" s="38"/>
      <c r="R240" s="38"/>
      <c r="S240" s="38"/>
      <c r="T240" s="38"/>
      <c r="U240" s="38"/>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6"/>
    </row>
    <row r="241" spans="1:251" ht="12" customHeight="1">
      <c r="A241" s="39"/>
      <c r="B241" s="116" t="s">
        <v>116</v>
      </c>
      <c r="C241" s="117"/>
      <c r="D241" s="117"/>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7"/>
      <c r="AK241" s="117"/>
      <c r="AL241" s="117"/>
      <c r="AM241" s="117"/>
      <c r="AN241" s="117"/>
      <c r="AO241" s="117"/>
      <c r="AP241" s="117"/>
      <c r="AQ241" s="117"/>
      <c r="AR241" s="117"/>
      <c r="AS241" s="117"/>
      <c r="AT241" s="117"/>
      <c r="AU241" s="117"/>
      <c r="AV241" s="117"/>
      <c r="AW241" s="117"/>
      <c r="AX241" s="118"/>
    </row>
    <row r="242" spans="1:251" ht="12" customHeight="1">
      <c r="A242" s="39"/>
      <c r="B242" s="116"/>
      <c r="C242" s="117"/>
      <c r="D242" s="117"/>
      <c r="E242" s="117"/>
      <c r="F242" s="117"/>
      <c r="G242" s="117"/>
      <c r="H242" s="117"/>
      <c r="I242" s="117"/>
      <c r="J242" s="117"/>
      <c r="K242" s="117"/>
      <c r="L242" s="117"/>
      <c r="M242" s="117"/>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7"/>
      <c r="AK242" s="117"/>
      <c r="AL242" s="117"/>
      <c r="AM242" s="117"/>
      <c r="AN242" s="117"/>
      <c r="AO242" s="117"/>
      <c r="AP242" s="117"/>
      <c r="AQ242" s="117"/>
      <c r="AR242" s="117"/>
      <c r="AS242" s="117"/>
      <c r="AT242" s="117"/>
      <c r="AU242" s="117"/>
      <c r="AV242" s="117"/>
      <c r="AW242" s="117"/>
      <c r="AX242" s="118"/>
    </row>
    <row r="243" spans="1:251" ht="12" customHeight="1">
      <c r="A243" s="39"/>
      <c r="B243" s="116"/>
      <c r="C243" s="117"/>
      <c r="D243" s="117"/>
      <c r="E243" s="117"/>
      <c r="F243" s="117"/>
      <c r="G243" s="117"/>
      <c r="H243" s="117"/>
      <c r="I243" s="117"/>
      <c r="J243" s="117"/>
      <c r="K243" s="117"/>
      <c r="L243" s="117"/>
      <c r="M243" s="117"/>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7"/>
      <c r="AK243" s="117"/>
      <c r="AL243" s="117"/>
      <c r="AM243" s="117"/>
      <c r="AN243" s="117"/>
      <c r="AO243" s="117"/>
      <c r="AP243" s="117"/>
      <c r="AQ243" s="117"/>
      <c r="AR243" s="117"/>
      <c r="AS243" s="117"/>
      <c r="AT243" s="117"/>
      <c r="AU243" s="117"/>
      <c r="AV243" s="117"/>
      <c r="AW243" s="117"/>
      <c r="AX243" s="118"/>
    </row>
    <row r="244" spans="1:251" ht="12" customHeight="1">
      <c r="A244" s="39"/>
      <c r="B244" s="116"/>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8"/>
    </row>
    <row r="245" spans="1:251" ht="12" customHeight="1">
      <c r="A245" s="39"/>
      <c r="B245" s="116"/>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row>
    <row r="246" spans="1:251" ht="12" customHeight="1">
      <c r="A246" s="39"/>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row>
    <row r="247" spans="1:251" ht="12" customHeight="1">
      <c r="A247" s="39"/>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251" ht="12" customHeight="1">
      <c r="A248" s="39"/>
      <c r="B248" s="116"/>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8"/>
      <c r="BC248" s="47"/>
    </row>
    <row r="249" spans="1:251" ht="12" customHeight="1">
      <c r="A249" s="39"/>
      <c r="B249" s="116"/>
      <c r="C249" s="117"/>
      <c r="D249" s="117"/>
      <c r="E249" s="117"/>
      <c r="F249" s="117"/>
      <c r="G249" s="117"/>
      <c r="H249" s="117"/>
      <c r="I249" s="117"/>
      <c r="J249" s="117"/>
      <c r="K249" s="117"/>
      <c r="L249" s="117"/>
      <c r="M249" s="117"/>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7"/>
      <c r="AK249" s="117"/>
      <c r="AL249" s="117"/>
      <c r="AM249" s="117"/>
      <c r="AN249" s="117"/>
      <c r="AO249" s="117"/>
      <c r="AP249" s="117"/>
      <c r="AQ249" s="117"/>
      <c r="AR249" s="117"/>
      <c r="AS249" s="117"/>
      <c r="AT249" s="117"/>
      <c r="AU249" s="117"/>
      <c r="AV249" s="117"/>
      <c r="AW249" s="117"/>
      <c r="AX249" s="118"/>
    </row>
    <row r="250" spans="1:251" ht="12" customHeight="1">
      <c r="A250" s="39"/>
      <c r="B250" s="116"/>
      <c r="C250" s="117"/>
      <c r="D250" s="117"/>
      <c r="E250" s="117"/>
      <c r="F250" s="117"/>
      <c r="G250" s="117"/>
      <c r="H250" s="117"/>
      <c r="I250" s="117"/>
      <c r="J250" s="117"/>
      <c r="K250" s="117"/>
      <c r="L250" s="117"/>
      <c r="M250" s="117"/>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7"/>
      <c r="AK250" s="117"/>
      <c r="AL250" s="117"/>
      <c r="AM250" s="117"/>
      <c r="AN250" s="117"/>
      <c r="AO250" s="117"/>
      <c r="AP250" s="117"/>
      <c r="AQ250" s="117"/>
      <c r="AR250" s="117"/>
      <c r="AS250" s="117"/>
      <c r="AT250" s="117"/>
      <c r="AU250" s="117"/>
      <c r="AV250" s="117"/>
      <c r="AW250" s="117"/>
      <c r="AX250" s="118"/>
    </row>
    <row r="251" spans="1:251" ht="12" customHeight="1">
      <c r="A251" s="39"/>
      <c r="B251" s="116"/>
      <c r="C251" s="117"/>
      <c r="D251" s="117"/>
      <c r="E251" s="117"/>
      <c r="F251" s="117"/>
      <c r="G251" s="117"/>
      <c r="H251" s="117"/>
      <c r="I251" s="117"/>
      <c r="J251" s="117"/>
      <c r="K251" s="117"/>
      <c r="L251" s="117"/>
      <c r="M251" s="117"/>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7"/>
      <c r="AK251" s="117"/>
      <c r="AL251" s="117"/>
      <c r="AM251" s="117"/>
      <c r="AN251" s="117"/>
      <c r="AO251" s="117"/>
      <c r="AP251" s="117"/>
      <c r="AQ251" s="117"/>
      <c r="AR251" s="117"/>
      <c r="AS251" s="117"/>
      <c r="AT251" s="117"/>
      <c r="AU251" s="117"/>
      <c r="AV251" s="117"/>
      <c r="AW251" s="117"/>
      <c r="AX251" s="118"/>
    </row>
    <row r="252" spans="1:251" ht="15" thickBot="1">
      <c r="A252" s="48"/>
      <c r="B252" s="49"/>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1"/>
    </row>
    <row r="253" spans="1:251">
      <c r="B253" s="52"/>
    </row>
    <row r="254" spans="1:251" ht="14.4">
      <c r="B254" s="41" t="s">
        <v>83</v>
      </c>
      <c r="C254" s="39"/>
      <c r="D254" s="39"/>
      <c r="E254" s="39"/>
      <c r="F254" s="39"/>
      <c r="G254" s="39"/>
      <c r="H254" s="39"/>
      <c r="I254" s="39"/>
      <c r="J254" s="39"/>
      <c r="K254" s="39"/>
      <c r="L254" s="40"/>
      <c r="M254" s="40"/>
      <c r="N254" s="40"/>
      <c r="O254" s="40"/>
      <c r="P254" s="39"/>
      <c r="Q254" s="39"/>
      <c r="R254" s="39"/>
      <c r="S254" s="39"/>
      <c r="T254" s="39"/>
      <c r="U254" s="39"/>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c r="AT254" s="41"/>
      <c r="AU254" s="41"/>
      <c r="AV254" s="41"/>
      <c r="AW254" s="41"/>
      <c r="AX254" s="41"/>
    </row>
    <row r="255" spans="1:251" ht="15" thickBot="1">
      <c r="B255" s="39"/>
      <c r="C255" s="39"/>
      <c r="D255" s="39"/>
      <c r="E255" s="39"/>
      <c r="F255" s="39"/>
      <c r="G255" s="39"/>
      <c r="H255" s="39"/>
      <c r="I255" s="39"/>
      <c r="J255" s="39"/>
      <c r="K255" s="39"/>
      <c r="L255" s="40"/>
      <c r="M255" s="40"/>
      <c r="N255" s="40"/>
      <c r="O255" s="40"/>
      <c r="P255" s="39"/>
      <c r="Q255" s="39"/>
      <c r="R255" s="39"/>
      <c r="S255" s="39"/>
      <c r="T255" s="39"/>
      <c r="U255" s="39"/>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c r="AT255" s="41"/>
      <c r="AU255" s="41"/>
      <c r="AV255" s="41"/>
      <c r="AW255" s="41"/>
      <c r="AX255" s="53" t="s">
        <v>84</v>
      </c>
    </row>
    <row r="256" spans="1:251" s="47" customFormat="1" ht="13.5" customHeight="1">
      <c r="A256" s="39"/>
      <c r="B256" s="119" t="s">
        <v>85</v>
      </c>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1"/>
      <c r="AA256" s="125" t="s">
        <v>86</v>
      </c>
      <c r="AB256" s="120"/>
      <c r="AC256" s="120"/>
      <c r="AD256" s="120"/>
      <c r="AE256" s="120"/>
      <c r="AF256" s="120"/>
      <c r="AG256" s="120"/>
      <c r="AH256" s="120"/>
      <c r="AI256" s="121"/>
      <c r="AJ256" s="125" t="s">
        <v>87</v>
      </c>
      <c r="AK256" s="120"/>
      <c r="AL256" s="120"/>
      <c r="AM256" s="120"/>
      <c r="AN256" s="120"/>
      <c r="AO256" s="120"/>
      <c r="AP256" s="120"/>
      <c r="AQ256" s="120"/>
      <c r="AR256" s="121"/>
      <c r="AS256" s="125" t="s">
        <v>88</v>
      </c>
      <c r="AT256" s="120"/>
      <c r="AU256" s="120"/>
      <c r="AV256" s="120"/>
      <c r="AW256" s="120"/>
      <c r="AX256" s="127"/>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row>
    <row r="257" spans="1:251" s="47" customFormat="1">
      <c r="A257" s="39"/>
      <c r="B257" s="122"/>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4"/>
      <c r="AA257" s="126"/>
      <c r="AB257" s="123"/>
      <c r="AC257" s="123"/>
      <c r="AD257" s="123"/>
      <c r="AE257" s="123"/>
      <c r="AF257" s="123"/>
      <c r="AG257" s="123"/>
      <c r="AH257" s="123"/>
      <c r="AI257" s="124"/>
      <c r="AJ257" s="126"/>
      <c r="AK257" s="123"/>
      <c r="AL257" s="123"/>
      <c r="AM257" s="123"/>
      <c r="AN257" s="123"/>
      <c r="AO257" s="123"/>
      <c r="AP257" s="123"/>
      <c r="AQ257" s="123"/>
      <c r="AR257" s="124"/>
      <c r="AS257" s="126"/>
      <c r="AT257" s="123"/>
      <c r="AU257" s="123"/>
      <c r="AV257" s="123"/>
      <c r="AW257" s="123"/>
      <c r="AX257" s="128"/>
      <c r="AY257" s="33"/>
      <c r="AZ257" s="33"/>
      <c r="BA257" s="33"/>
      <c r="BB257" s="54"/>
      <c r="BC257" s="55"/>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row>
    <row r="258" spans="1:251" s="47" customFormat="1" ht="18.75" customHeight="1">
      <c r="A258" s="39"/>
      <c r="B258" s="56"/>
      <c r="C258" s="91" t="s">
        <v>117</v>
      </c>
      <c r="D258" s="92"/>
      <c r="E258" s="92"/>
      <c r="F258" s="92"/>
      <c r="G258" s="92"/>
      <c r="H258" s="92"/>
      <c r="I258" s="92"/>
      <c r="J258" s="92"/>
      <c r="K258" s="92"/>
      <c r="L258" s="92"/>
      <c r="M258" s="92"/>
      <c r="N258" s="92"/>
      <c r="O258" s="92"/>
      <c r="P258" s="92"/>
      <c r="Q258" s="92"/>
      <c r="R258" s="92"/>
      <c r="S258" s="92"/>
      <c r="T258" s="92"/>
      <c r="U258" s="92"/>
      <c r="V258" s="92"/>
      <c r="W258" s="92"/>
      <c r="X258" s="92"/>
      <c r="Y258" s="92"/>
      <c r="Z258" s="93"/>
      <c r="AA258" s="94">
        <v>2621</v>
      </c>
      <c r="AB258" s="95"/>
      <c r="AC258" s="95"/>
      <c r="AD258" s="95"/>
      <c r="AE258" s="95"/>
      <c r="AF258" s="95"/>
      <c r="AG258" s="95"/>
      <c r="AH258" s="95"/>
      <c r="AI258" s="96"/>
      <c r="AJ258" s="94">
        <v>2619</v>
      </c>
      <c r="AK258" s="95"/>
      <c r="AL258" s="95"/>
      <c r="AM258" s="95"/>
      <c r="AN258" s="95"/>
      <c r="AO258" s="95"/>
      <c r="AP258" s="95"/>
      <c r="AQ258" s="95"/>
      <c r="AR258" s="96"/>
      <c r="AS258" s="97"/>
      <c r="AT258" s="98"/>
      <c r="AU258" s="98"/>
      <c r="AV258" s="98"/>
      <c r="AW258" s="98"/>
      <c r="AX258" s="99"/>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row>
    <row r="259" spans="1:251" s="47" customFormat="1" ht="18.75" customHeight="1" thickBot="1">
      <c r="A259" s="48"/>
      <c r="B259" s="100" t="s">
        <v>90</v>
      </c>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2"/>
      <c r="AA259" s="103">
        <f>SUM($AA$258:$AA$258)</f>
        <v>2621</v>
      </c>
      <c r="AB259" s="104"/>
      <c r="AC259" s="104"/>
      <c r="AD259" s="104"/>
      <c r="AE259" s="104"/>
      <c r="AF259" s="104"/>
      <c r="AG259" s="104"/>
      <c r="AH259" s="104"/>
      <c r="AI259" s="105"/>
      <c r="AJ259" s="103">
        <f>SUM($AJ$258:$AJ$258)</f>
        <v>2619</v>
      </c>
      <c r="AK259" s="104"/>
      <c r="AL259" s="104"/>
      <c r="AM259" s="104"/>
      <c r="AN259" s="104"/>
      <c r="AO259" s="104"/>
      <c r="AP259" s="104"/>
      <c r="AQ259" s="104"/>
      <c r="AR259" s="105"/>
      <c r="AS259" s="106"/>
      <c r="AT259" s="107"/>
      <c r="AU259" s="107"/>
      <c r="AV259" s="107"/>
      <c r="AW259" s="107"/>
      <c r="AX259" s="108"/>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row>
    <row r="261" spans="1:251" ht="19.2">
      <c r="A261" s="32" t="s">
        <v>77</v>
      </c>
      <c r="AW261" s="34"/>
      <c r="AX261" s="35"/>
      <c r="AY261" s="34"/>
    </row>
    <row r="263" spans="1:251" ht="18">
      <c r="B263" s="109" t="s">
        <v>0</v>
      </c>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c r="AH263" s="110"/>
      <c r="AI263" s="110"/>
      <c r="AJ263" s="110"/>
      <c r="AK263" s="110"/>
      <c r="AL263" s="110"/>
      <c r="AM263" s="110"/>
      <c r="AN263" s="110"/>
      <c r="AO263" s="110"/>
      <c r="AP263" s="110"/>
      <c r="AQ263" s="110"/>
      <c r="AR263" s="110"/>
      <c r="AS263" s="110"/>
      <c r="AT263" s="110"/>
      <c r="AU263" s="110"/>
      <c r="AV263" s="110"/>
      <c r="AW263" s="110"/>
      <c r="AX263" s="110"/>
    </row>
    <row r="264" spans="1:251">
      <c r="Z264" s="36"/>
      <c r="AD264" s="36"/>
      <c r="AE264" s="36"/>
      <c r="AF264" s="36"/>
      <c r="AG264" s="36"/>
      <c r="AH264" s="36"/>
      <c r="AI264" s="36"/>
      <c r="AO264" s="36"/>
    </row>
    <row r="265" spans="1:251" ht="13.8" thickBot="1">
      <c r="Z265" s="36"/>
      <c r="AD265" s="36"/>
      <c r="AE265" s="36"/>
      <c r="AF265" s="36"/>
      <c r="AG265" s="36"/>
      <c r="AH265" s="36"/>
      <c r="AI265" s="36"/>
      <c r="AO265" s="36"/>
      <c r="DI265" s="37"/>
    </row>
    <row r="266" spans="1:251" ht="24.75" customHeight="1" thickBot="1">
      <c r="B266" s="111" t="s">
        <v>78</v>
      </c>
      <c r="C266" s="112"/>
      <c r="D266" s="112"/>
      <c r="E266" s="112"/>
      <c r="F266" s="112"/>
      <c r="G266" s="112"/>
      <c r="H266" s="113" t="s">
        <v>118</v>
      </c>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c r="AO266" s="114"/>
      <c r="AP266" s="114"/>
      <c r="AQ266" s="114"/>
      <c r="AR266" s="114"/>
      <c r="AS266" s="114"/>
      <c r="AT266" s="114"/>
      <c r="AU266" s="114"/>
      <c r="AV266" s="114"/>
      <c r="AW266" s="114"/>
      <c r="AX266" s="115"/>
      <c r="DI266" s="37"/>
    </row>
    <row r="267" spans="1:251" ht="14.4">
      <c r="B267" s="38"/>
      <c r="C267" s="38"/>
      <c r="D267" s="38"/>
      <c r="E267" s="38"/>
      <c r="F267" s="38"/>
      <c r="G267" s="38"/>
      <c r="H267" s="39"/>
      <c r="I267" s="39"/>
      <c r="J267" s="39"/>
      <c r="K267" s="39"/>
      <c r="L267" s="40"/>
      <c r="M267" s="40"/>
      <c r="N267" s="40"/>
      <c r="O267" s="40"/>
      <c r="P267" s="39"/>
      <c r="Q267" s="39"/>
      <c r="R267" s="39"/>
      <c r="S267" s="39"/>
      <c r="T267" s="39"/>
      <c r="U267" s="39"/>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c r="AT267" s="41"/>
      <c r="AU267" s="41"/>
      <c r="AV267" s="41"/>
      <c r="AW267" s="41"/>
      <c r="AX267" s="41"/>
      <c r="DI267" s="37"/>
    </row>
    <row r="268" spans="1:251" ht="15" thickBot="1">
      <c r="A268" s="42"/>
      <c r="B268" s="41" t="s">
        <v>80</v>
      </c>
      <c r="C268" s="39"/>
      <c r="D268" s="39"/>
      <c r="E268" s="39"/>
      <c r="F268" s="39"/>
      <c r="G268" s="39"/>
      <c r="H268" s="39"/>
      <c r="I268" s="39"/>
      <c r="J268" s="39"/>
      <c r="K268" s="39"/>
      <c r="L268" s="40"/>
      <c r="M268" s="40"/>
      <c r="N268" s="40"/>
      <c r="O268" s="40"/>
      <c r="P268" s="39"/>
      <c r="Q268" s="39"/>
      <c r="R268" s="39"/>
      <c r="S268" s="39"/>
      <c r="T268" s="39"/>
      <c r="U268" s="39"/>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c r="AT268" s="41"/>
      <c r="AU268" s="41"/>
      <c r="AV268" s="41"/>
      <c r="AW268" s="41"/>
      <c r="AX268" s="41"/>
      <c r="DI268" s="37"/>
    </row>
    <row r="269" spans="1:251" ht="14.4">
      <c r="A269" s="39"/>
      <c r="B269" s="43"/>
      <c r="C269" s="38"/>
      <c r="D269" s="38"/>
      <c r="E269" s="38"/>
      <c r="F269" s="38"/>
      <c r="G269" s="38"/>
      <c r="H269" s="38"/>
      <c r="I269" s="38"/>
      <c r="J269" s="38"/>
      <c r="K269" s="38"/>
      <c r="L269" s="44"/>
      <c r="M269" s="44"/>
      <c r="N269" s="44"/>
      <c r="O269" s="44"/>
      <c r="P269" s="38"/>
      <c r="Q269" s="38"/>
      <c r="R269" s="38"/>
      <c r="S269" s="38"/>
      <c r="T269" s="38"/>
      <c r="U269" s="38"/>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6"/>
    </row>
    <row r="270" spans="1:251" ht="12" customHeight="1">
      <c r="A270" s="39"/>
      <c r="B270" s="116" t="s">
        <v>119</v>
      </c>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row>
    <row r="271" spans="1:251" ht="12" customHeight="1">
      <c r="A271" s="39"/>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c r="BC271" s="47"/>
    </row>
    <row r="272" spans="1:251" ht="12" customHeight="1">
      <c r="A272" s="39"/>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113" ht="12" customHeight="1">
      <c r="A273" s="39"/>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row>
    <row r="274" spans="1:113" ht="12" customHeight="1">
      <c r="A274" s="39"/>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113" ht="15" thickBot="1">
      <c r="A275" s="48"/>
      <c r="B275" s="49"/>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1"/>
    </row>
    <row r="276" spans="1:113">
      <c r="B276" s="52"/>
    </row>
    <row r="277" spans="1:113" ht="15" thickBot="1">
      <c r="A277" s="42"/>
      <c r="B277" s="41" t="s">
        <v>81</v>
      </c>
      <c r="C277" s="39"/>
      <c r="D277" s="39"/>
      <c r="E277" s="39"/>
      <c r="F277" s="39"/>
      <c r="G277" s="39"/>
      <c r="H277" s="39"/>
      <c r="I277" s="39"/>
      <c r="J277" s="39"/>
      <c r="K277" s="39"/>
      <c r="L277" s="40"/>
      <c r="M277" s="40"/>
      <c r="N277" s="40"/>
      <c r="O277" s="40"/>
      <c r="P277" s="39"/>
      <c r="Q277" s="39"/>
      <c r="R277" s="39"/>
      <c r="S277" s="39"/>
      <c r="T277" s="39"/>
      <c r="U277" s="39"/>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c r="AT277" s="41"/>
      <c r="AU277" s="41"/>
      <c r="AV277" s="41"/>
      <c r="AW277" s="41"/>
      <c r="AX277" s="41"/>
      <c r="DI277" s="37"/>
    </row>
    <row r="278" spans="1:113" ht="14.4">
      <c r="A278" s="39"/>
      <c r="B278" s="43"/>
      <c r="C278" s="38"/>
      <c r="D278" s="38"/>
      <c r="E278" s="38"/>
      <c r="F278" s="38"/>
      <c r="G278" s="38"/>
      <c r="H278" s="38"/>
      <c r="I278" s="38"/>
      <c r="J278" s="38"/>
      <c r="K278" s="38"/>
      <c r="L278" s="44"/>
      <c r="M278" s="44"/>
      <c r="N278" s="44"/>
      <c r="O278" s="44"/>
      <c r="P278" s="38"/>
      <c r="Q278" s="38"/>
      <c r="R278" s="38"/>
      <c r="S278" s="38"/>
      <c r="T278" s="38"/>
      <c r="U278" s="38"/>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6"/>
    </row>
    <row r="279" spans="1:113" ht="12" customHeight="1">
      <c r="A279" s="39"/>
      <c r="B279" s="116" t="s">
        <v>120</v>
      </c>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113" ht="12" customHeight="1">
      <c r="A280" s="39"/>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row>
    <row r="281" spans="1:113" ht="12" customHeight="1">
      <c r="A281" s="39"/>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c r="BC281" s="47"/>
    </row>
    <row r="282" spans="1:113" ht="12" customHeight="1">
      <c r="A282" s="39"/>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113" ht="12" customHeight="1">
      <c r="A283" s="39"/>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row>
    <row r="284" spans="1:113" ht="12" customHeight="1">
      <c r="A284" s="39"/>
      <c r="B284" s="116"/>
      <c r="C284" s="117"/>
      <c r="D284" s="117"/>
      <c r="E284" s="117"/>
      <c r="F284" s="117"/>
      <c r="G284" s="117"/>
      <c r="H284" s="117"/>
      <c r="I284" s="117"/>
      <c r="J284" s="117"/>
      <c r="K284" s="117"/>
      <c r="L284" s="117"/>
      <c r="M284" s="117"/>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7"/>
      <c r="AI284" s="117"/>
      <c r="AJ284" s="117"/>
      <c r="AK284" s="117"/>
      <c r="AL284" s="117"/>
      <c r="AM284" s="117"/>
      <c r="AN284" s="117"/>
      <c r="AO284" s="117"/>
      <c r="AP284" s="117"/>
      <c r="AQ284" s="117"/>
      <c r="AR284" s="117"/>
      <c r="AS284" s="117"/>
      <c r="AT284" s="117"/>
      <c r="AU284" s="117"/>
      <c r="AV284" s="117"/>
      <c r="AW284" s="117"/>
      <c r="AX284" s="118"/>
    </row>
    <row r="285" spans="1:113" ht="15" thickBot="1">
      <c r="A285" s="48"/>
      <c r="B285" s="49"/>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1"/>
    </row>
    <row r="286" spans="1:113">
      <c r="B286" s="52"/>
    </row>
    <row r="287" spans="1:113" ht="14.4">
      <c r="B287" s="41" t="s">
        <v>83</v>
      </c>
      <c r="C287" s="39"/>
      <c r="D287" s="39"/>
      <c r="E287" s="39"/>
      <c r="F287" s="39"/>
      <c r="G287" s="39"/>
      <c r="H287" s="39"/>
      <c r="I287" s="39"/>
      <c r="J287" s="39"/>
      <c r="K287" s="39"/>
      <c r="L287" s="40"/>
      <c r="M287" s="40"/>
      <c r="N287" s="40"/>
      <c r="O287" s="40"/>
      <c r="P287" s="39"/>
      <c r="Q287" s="39"/>
      <c r="R287" s="39"/>
      <c r="S287" s="39"/>
      <c r="T287" s="39"/>
      <c r="U287" s="39"/>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c r="AT287" s="41"/>
      <c r="AU287" s="41"/>
      <c r="AV287" s="41"/>
      <c r="AW287" s="41"/>
      <c r="AX287" s="41"/>
    </row>
    <row r="288" spans="1:113" ht="15" thickBot="1">
      <c r="B288" s="39"/>
      <c r="C288" s="39"/>
      <c r="D288" s="39"/>
      <c r="E288" s="39"/>
      <c r="F288" s="39"/>
      <c r="G288" s="39"/>
      <c r="H288" s="39"/>
      <c r="I288" s="39"/>
      <c r="J288" s="39"/>
      <c r="K288" s="39"/>
      <c r="L288" s="40"/>
      <c r="M288" s="40"/>
      <c r="N288" s="40"/>
      <c r="O288" s="40"/>
      <c r="P288" s="39"/>
      <c r="Q288" s="39"/>
      <c r="R288" s="39"/>
      <c r="S288" s="39"/>
      <c r="T288" s="39"/>
      <c r="U288" s="39"/>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c r="AT288" s="41"/>
      <c r="AU288" s="41"/>
      <c r="AV288" s="41"/>
      <c r="AW288" s="41"/>
      <c r="AX288" s="53" t="s">
        <v>84</v>
      </c>
    </row>
    <row r="289" spans="1:251" s="47" customFormat="1" ht="13.5" customHeight="1">
      <c r="A289" s="39"/>
      <c r="B289" s="119" t="s">
        <v>85</v>
      </c>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1"/>
      <c r="AA289" s="125" t="s">
        <v>86</v>
      </c>
      <c r="AB289" s="120"/>
      <c r="AC289" s="120"/>
      <c r="AD289" s="120"/>
      <c r="AE289" s="120"/>
      <c r="AF289" s="120"/>
      <c r="AG289" s="120"/>
      <c r="AH289" s="120"/>
      <c r="AI289" s="121"/>
      <c r="AJ289" s="125" t="s">
        <v>87</v>
      </c>
      <c r="AK289" s="120"/>
      <c r="AL289" s="120"/>
      <c r="AM289" s="120"/>
      <c r="AN289" s="120"/>
      <c r="AO289" s="120"/>
      <c r="AP289" s="120"/>
      <c r="AQ289" s="120"/>
      <c r="AR289" s="121"/>
      <c r="AS289" s="125" t="s">
        <v>88</v>
      </c>
      <c r="AT289" s="120"/>
      <c r="AU289" s="120"/>
      <c r="AV289" s="120"/>
      <c r="AW289" s="120"/>
      <c r="AX289" s="127"/>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row>
    <row r="290" spans="1:251" s="47" customFormat="1">
      <c r="A290" s="39"/>
      <c r="B290" s="122"/>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4"/>
      <c r="AA290" s="126"/>
      <c r="AB290" s="123"/>
      <c r="AC290" s="123"/>
      <c r="AD290" s="123"/>
      <c r="AE290" s="123"/>
      <c r="AF290" s="123"/>
      <c r="AG290" s="123"/>
      <c r="AH290" s="123"/>
      <c r="AI290" s="124"/>
      <c r="AJ290" s="126"/>
      <c r="AK290" s="123"/>
      <c r="AL290" s="123"/>
      <c r="AM290" s="123"/>
      <c r="AN290" s="123"/>
      <c r="AO290" s="123"/>
      <c r="AP290" s="123"/>
      <c r="AQ290" s="123"/>
      <c r="AR290" s="124"/>
      <c r="AS290" s="126"/>
      <c r="AT290" s="123"/>
      <c r="AU290" s="123"/>
      <c r="AV290" s="123"/>
      <c r="AW290" s="123"/>
      <c r="AX290" s="128"/>
      <c r="AY290" s="33"/>
      <c r="AZ290" s="33"/>
      <c r="BA290" s="33"/>
      <c r="BB290" s="54"/>
      <c r="BC290" s="55"/>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row>
    <row r="291" spans="1:251" s="47" customFormat="1" ht="18.75" customHeight="1">
      <c r="A291" s="39"/>
      <c r="B291" s="56"/>
      <c r="C291" s="91" t="s">
        <v>121</v>
      </c>
      <c r="D291" s="92"/>
      <c r="E291" s="92"/>
      <c r="F291" s="92"/>
      <c r="G291" s="92"/>
      <c r="H291" s="92"/>
      <c r="I291" s="92"/>
      <c r="J291" s="92"/>
      <c r="K291" s="92"/>
      <c r="L291" s="92"/>
      <c r="M291" s="92"/>
      <c r="N291" s="92"/>
      <c r="O291" s="92"/>
      <c r="P291" s="92"/>
      <c r="Q291" s="92"/>
      <c r="R291" s="92"/>
      <c r="S291" s="92"/>
      <c r="T291" s="92"/>
      <c r="U291" s="92"/>
      <c r="V291" s="92"/>
      <c r="W291" s="92"/>
      <c r="X291" s="92"/>
      <c r="Y291" s="92"/>
      <c r="Z291" s="93"/>
      <c r="AA291" s="94">
        <v>4029</v>
      </c>
      <c r="AB291" s="95"/>
      <c r="AC291" s="95"/>
      <c r="AD291" s="95"/>
      <c r="AE291" s="95"/>
      <c r="AF291" s="95"/>
      <c r="AG291" s="95"/>
      <c r="AH291" s="95"/>
      <c r="AI291" s="96"/>
      <c r="AJ291" s="94">
        <v>0</v>
      </c>
      <c r="AK291" s="95"/>
      <c r="AL291" s="95"/>
      <c r="AM291" s="95"/>
      <c r="AN291" s="95"/>
      <c r="AO291" s="95"/>
      <c r="AP291" s="95"/>
      <c r="AQ291" s="95"/>
      <c r="AR291" s="96"/>
      <c r="AS291" s="97"/>
      <c r="AT291" s="98"/>
      <c r="AU291" s="98"/>
      <c r="AV291" s="98"/>
      <c r="AW291" s="98"/>
      <c r="AX291" s="99"/>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row>
    <row r="292" spans="1:251" s="47" customFormat="1" ht="18.75" customHeight="1" thickBot="1">
      <c r="A292" s="48"/>
      <c r="B292" s="100" t="s">
        <v>90</v>
      </c>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2"/>
      <c r="AA292" s="103">
        <f>SUM($AA$291:$AA$291)</f>
        <v>4029</v>
      </c>
      <c r="AB292" s="104"/>
      <c r="AC292" s="104"/>
      <c r="AD292" s="104"/>
      <c r="AE292" s="104"/>
      <c r="AF292" s="104"/>
      <c r="AG292" s="104"/>
      <c r="AH292" s="104"/>
      <c r="AI292" s="105"/>
      <c r="AJ292" s="103">
        <f>SUM($AJ$291:$AJ$291)</f>
        <v>0</v>
      </c>
      <c r="AK292" s="104"/>
      <c r="AL292" s="104"/>
      <c r="AM292" s="104"/>
      <c r="AN292" s="104"/>
      <c r="AO292" s="104"/>
      <c r="AP292" s="104"/>
      <c r="AQ292" s="104"/>
      <c r="AR292" s="105"/>
      <c r="AS292" s="106"/>
      <c r="AT292" s="107"/>
      <c r="AU292" s="107"/>
      <c r="AV292" s="107"/>
      <c r="AW292" s="107"/>
      <c r="AX292" s="108"/>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row>
    <row r="294" spans="1:251" ht="19.2">
      <c r="A294" s="32" t="s">
        <v>77</v>
      </c>
      <c r="AW294" s="34"/>
      <c r="AX294" s="35"/>
      <c r="AY294" s="34"/>
    </row>
    <row r="296" spans="1:251" ht="18">
      <c r="B296" s="109" t="s">
        <v>0</v>
      </c>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c r="AH296" s="110"/>
      <c r="AI296" s="110"/>
      <c r="AJ296" s="110"/>
      <c r="AK296" s="110"/>
      <c r="AL296" s="110"/>
      <c r="AM296" s="110"/>
      <c r="AN296" s="110"/>
      <c r="AO296" s="110"/>
      <c r="AP296" s="110"/>
      <c r="AQ296" s="110"/>
      <c r="AR296" s="110"/>
      <c r="AS296" s="110"/>
      <c r="AT296" s="110"/>
      <c r="AU296" s="110"/>
      <c r="AV296" s="110"/>
      <c r="AW296" s="110"/>
      <c r="AX296" s="110"/>
    </row>
    <row r="297" spans="1:251">
      <c r="Z297" s="36"/>
      <c r="AD297" s="36"/>
      <c r="AE297" s="36"/>
      <c r="AF297" s="36"/>
      <c r="AG297" s="36"/>
      <c r="AH297" s="36"/>
      <c r="AI297" s="36"/>
      <c r="AO297" s="36"/>
    </row>
    <row r="298" spans="1:251" ht="13.8" thickBot="1">
      <c r="Z298" s="36"/>
      <c r="AD298" s="36"/>
      <c r="AE298" s="36"/>
      <c r="AF298" s="36"/>
      <c r="AG298" s="36"/>
      <c r="AH298" s="36"/>
      <c r="AI298" s="36"/>
      <c r="AO298" s="36"/>
      <c r="DI298" s="37"/>
    </row>
    <row r="299" spans="1:251" ht="24.75" customHeight="1" thickBot="1">
      <c r="B299" s="111" t="s">
        <v>78</v>
      </c>
      <c r="C299" s="112"/>
      <c r="D299" s="112"/>
      <c r="E299" s="112"/>
      <c r="F299" s="112"/>
      <c r="G299" s="112"/>
      <c r="H299" s="113" t="s">
        <v>122</v>
      </c>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c r="AO299" s="114"/>
      <c r="AP299" s="114"/>
      <c r="AQ299" s="114"/>
      <c r="AR299" s="114"/>
      <c r="AS299" s="114"/>
      <c r="AT299" s="114"/>
      <c r="AU299" s="114"/>
      <c r="AV299" s="114"/>
      <c r="AW299" s="114"/>
      <c r="AX299" s="115"/>
      <c r="DI299" s="37"/>
    </row>
    <row r="300" spans="1:251" ht="14.4">
      <c r="B300" s="38"/>
      <c r="C300" s="38"/>
      <c r="D300" s="38"/>
      <c r="E300" s="38"/>
      <c r="F300" s="38"/>
      <c r="G300" s="38"/>
      <c r="H300" s="39"/>
      <c r="I300" s="39"/>
      <c r="J300" s="39"/>
      <c r="K300" s="39"/>
      <c r="L300" s="40"/>
      <c r="M300" s="40"/>
      <c r="N300" s="40"/>
      <c r="O300" s="40"/>
      <c r="P300" s="39"/>
      <c r="Q300" s="39"/>
      <c r="R300" s="39"/>
      <c r="S300" s="39"/>
      <c r="T300" s="39"/>
      <c r="U300" s="39"/>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c r="AT300" s="41"/>
      <c r="AU300" s="41"/>
      <c r="AV300" s="41"/>
      <c r="AW300" s="41"/>
      <c r="AX300" s="41"/>
      <c r="DI300" s="37"/>
    </row>
    <row r="301" spans="1:251" ht="15" thickBot="1">
      <c r="A301" s="42"/>
      <c r="B301" s="41" t="s">
        <v>80</v>
      </c>
      <c r="C301" s="39"/>
      <c r="D301" s="39"/>
      <c r="E301" s="39"/>
      <c r="F301" s="39"/>
      <c r="G301" s="39"/>
      <c r="H301" s="39"/>
      <c r="I301" s="39"/>
      <c r="J301" s="39"/>
      <c r="K301" s="39"/>
      <c r="L301" s="40"/>
      <c r="M301" s="40"/>
      <c r="N301" s="40"/>
      <c r="O301" s="40"/>
      <c r="P301" s="39"/>
      <c r="Q301" s="39"/>
      <c r="R301" s="39"/>
      <c r="S301" s="39"/>
      <c r="T301" s="39"/>
      <c r="U301" s="39"/>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c r="AT301" s="41"/>
      <c r="AU301" s="41"/>
      <c r="AV301" s="41"/>
      <c r="AW301" s="41"/>
      <c r="AX301" s="41"/>
      <c r="DI301" s="37"/>
    </row>
    <row r="302" spans="1:251" ht="14.4">
      <c r="A302" s="39"/>
      <c r="B302" s="43"/>
      <c r="C302" s="38"/>
      <c r="D302" s="38"/>
      <c r="E302" s="38"/>
      <c r="F302" s="38"/>
      <c r="G302" s="38"/>
      <c r="H302" s="38"/>
      <c r="I302" s="38"/>
      <c r="J302" s="38"/>
      <c r="K302" s="38"/>
      <c r="L302" s="44"/>
      <c r="M302" s="44"/>
      <c r="N302" s="44"/>
      <c r="O302" s="44"/>
      <c r="P302" s="38"/>
      <c r="Q302" s="38"/>
      <c r="R302" s="38"/>
      <c r="S302" s="38"/>
      <c r="T302" s="38"/>
      <c r="U302" s="38"/>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6"/>
    </row>
    <row r="303" spans="1:251" ht="12" customHeight="1">
      <c r="A303" s="39"/>
      <c r="B303" s="116" t="s">
        <v>123</v>
      </c>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251" ht="12" customHeight="1">
      <c r="A304" s="39"/>
      <c r="B304" s="116"/>
      <c r="C304" s="117"/>
      <c r="D304" s="117"/>
      <c r="E304" s="117"/>
      <c r="F304" s="117"/>
      <c r="G304" s="117"/>
      <c r="H304" s="117"/>
      <c r="I304" s="117"/>
      <c r="J304" s="117"/>
      <c r="K304" s="117"/>
      <c r="L304" s="117"/>
      <c r="M304" s="117"/>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7"/>
      <c r="AI304" s="117"/>
      <c r="AJ304" s="117"/>
      <c r="AK304" s="117"/>
      <c r="AL304" s="117"/>
      <c r="AM304" s="117"/>
      <c r="AN304" s="117"/>
      <c r="AO304" s="117"/>
      <c r="AP304" s="117"/>
      <c r="AQ304" s="117"/>
      <c r="AR304" s="117"/>
      <c r="AS304" s="117"/>
      <c r="AT304" s="117"/>
      <c r="AU304" s="117"/>
      <c r="AV304" s="117"/>
      <c r="AW304" s="117"/>
      <c r="AX304" s="118"/>
    </row>
    <row r="305" spans="1:113" ht="12" customHeight="1">
      <c r="A305" s="39"/>
      <c r="B305" s="116"/>
      <c r="C305" s="117"/>
      <c r="D305" s="117"/>
      <c r="E305" s="117"/>
      <c r="F305" s="117"/>
      <c r="G305" s="117"/>
      <c r="H305" s="117"/>
      <c r="I305" s="117"/>
      <c r="J305" s="117"/>
      <c r="K305" s="117"/>
      <c r="L305" s="117"/>
      <c r="M305" s="117"/>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7"/>
      <c r="AI305" s="117"/>
      <c r="AJ305" s="117"/>
      <c r="AK305" s="117"/>
      <c r="AL305" s="117"/>
      <c r="AM305" s="117"/>
      <c r="AN305" s="117"/>
      <c r="AO305" s="117"/>
      <c r="AP305" s="117"/>
      <c r="AQ305" s="117"/>
      <c r="AR305" s="117"/>
      <c r="AS305" s="117"/>
      <c r="AT305" s="117"/>
      <c r="AU305" s="117"/>
      <c r="AV305" s="117"/>
      <c r="AW305" s="117"/>
      <c r="AX305" s="118"/>
    </row>
    <row r="306" spans="1:113" ht="12" customHeight="1">
      <c r="A306" s="39"/>
      <c r="B306" s="116"/>
      <c r="C306" s="117"/>
      <c r="D306" s="117"/>
      <c r="E306" s="117"/>
      <c r="F306" s="117"/>
      <c r="G306" s="117"/>
      <c r="H306" s="117"/>
      <c r="I306" s="117"/>
      <c r="J306" s="117"/>
      <c r="K306" s="117"/>
      <c r="L306" s="117"/>
      <c r="M306" s="117"/>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7"/>
      <c r="AI306" s="117"/>
      <c r="AJ306" s="117"/>
      <c r="AK306" s="117"/>
      <c r="AL306" s="117"/>
      <c r="AM306" s="117"/>
      <c r="AN306" s="117"/>
      <c r="AO306" s="117"/>
      <c r="AP306" s="117"/>
      <c r="AQ306" s="117"/>
      <c r="AR306" s="117"/>
      <c r="AS306" s="117"/>
      <c r="AT306" s="117"/>
      <c r="AU306" s="117"/>
      <c r="AV306" s="117"/>
      <c r="AW306" s="117"/>
      <c r="AX306" s="118"/>
      <c r="BC306" s="47"/>
    </row>
    <row r="307" spans="1:113" ht="12" customHeight="1">
      <c r="A307" s="39"/>
      <c r="B307" s="116"/>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8"/>
    </row>
    <row r="308" spans="1:113" ht="12" customHeight="1">
      <c r="A308" s="39"/>
      <c r="B308" s="116"/>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113" ht="12" customHeight="1">
      <c r="A309" s="39"/>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113" ht="15" thickBot="1">
      <c r="A310" s="48"/>
      <c r="B310" s="49"/>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1"/>
    </row>
    <row r="311" spans="1:113">
      <c r="B311" s="52"/>
    </row>
    <row r="312" spans="1:113" ht="15" thickBot="1">
      <c r="A312" s="42"/>
      <c r="B312" s="41" t="s">
        <v>81</v>
      </c>
      <c r="C312" s="39"/>
      <c r="D312" s="39"/>
      <c r="E312" s="39"/>
      <c r="F312" s="39"/>
      <c r="G312" s="39"/>
      <c r="H312" s="39"/>
      <c r="I312" s="39"/>
      <c r="J312" s="39"/>
      <c r="K312" s="39"/>
      <c r="L312" s="40"/>
      <c r="M312" s="40"/>
      <c r="N312" s="40"/>
      <c r="O312" s="40"/>
      <c r="P312" s="39"/>
      <c r="Q312" s="39"/>
      <c r="R312" s="39"/>
      <c r="S312" s="39"/>
      <c r="T312" s="39"/>
      <c r="U312" s="39"/>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c r="AT312" s="41"/>
      <c r="AU312" s="41"/>
      <c r="AV312" s="41"/>
      <c r="AW312" s="41"/>
      <c r="AX312" s="41"/>
      <c r="DI312" s="37"/>
    </row>
    <row r="313" spans="1:113" ht="14.4">
      <c r="A313" s="39"/>
      <c r="B313" s="43"/>
      <c r="C313" s="38"/>
      <c r="D313" s="38"/>
      <c r="E313" s="38"/>
      <c r="F313" s="38"/>
      <c r="G313" s="38"/>
      <c r="H313" s="38"/>
      <c r="I313" s="38"/>
      <c r="J313" s="38"/>
      <c r="K313" s="38"/>
      <c r="L313" s="44"/>
      <c r="M313" s="44"/>
      <c r="N313" s="44"/>
      <c r="O313" s="44"/>
      <c r="P313" s="38"/>
      <c r="Q313" s="38"/>
      <c r="R313" s="38"/>
      <c r="S313" s="38"/>
      <c r="T313" s="38"/>
      <c r="U313" s="38"/>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6"/>
    </row>
    <row r="314" spans="1:113" ht="12" customHeight="1">
      <c r="A314" s="39"/>
      <c r="B314" s="116" t="s">
        <v>124</v>
      </c>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8"/>
    </row>
    <row r="315" spans="1:113" ht="12" customHeight="1">
      <c r="A315" s="39"/>
      <c r="B315" s="116"/>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c r="A316" s="39"/>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row>
    <row r="317" spans="1:113" ht="12" customHeight="1">
      <c r="A317" s="39"/>
      <c r="B317" s="116"/>
      <c r="C317" s="117"/>
      <c r="D317" s="117"/>
      <c r="E317" s="117"/>
      <c r="F317" s="117"/>
      <c r="G317" s="117"/>
      <c r="H317" s="117"/>
      <c r="I317" s="117"/>
      <c r="J317" s="117"/>
      <c r="K317" s="117"/>
      <c r="L317" s="117"/>
      <c r="M317" s="117"/>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7"/>
      <c r="AI317" s="117"/>
      <c r="AJ317" s="117"/>
      <c r="AK317" s="117"/>
      <c r="AL317" s="117"/>
      <c r="AM317" s="117"/>
      <c r="AN317" s="117"/>
      <c r="AO317" s="117"/>
      <c r="AP317" s="117"/>
      <c r="AQ317" s="117"/>
      <c r="AR317" s="117"/>
      <c r="AS317" s="117"/>
      <c r="AT317" s="117"/>
      <c r="AU317" s="117"/>
      <c r="AV317" s="117"/>
      <c r="AW317" s="117"/>
      <c r="AX317" s="118"/>
    </row>
    <row r="318" spans="1:113" ht="12" customHeight="1">
      <c r="A318" s="39"/>
      <c r="B318" s="116"/>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c r="AI318" s="117"/>
      <c r="AJ318" s="117"/>
      <c r="AK318" s="117"/>
      <c r="AL318" s="117"/>
      <c r="AM318" s="117"/>
      <c r="AN318" s="117"/>
      <c r="AO318" s="117"/>
      <c r="AP318" s="117"/>
      <c r="AQ318" s="117"/>
      <c r="AR318" s="117"/>
      <c r="AS318" s="117"/>
      <c r="AT318" s="117"/>
      <c r="AU318" s="117"/>
      <c r="AV318" s="117"/>
      <c r="AW318" s="117"/>
      <c r="AX318" s="118"/>
    </row>
    <row r="319" spans="1:113" ht="12" customHeight="1">
      <c r="A319" s="39"/>
      <c r="B319" s="116"/>
      <c r="C319" s="117"/>
      <c r="D319" s="117"/>
      <c r="E319" s="117"/>
      <c r="F319" s="117"/>
      <c r="G319" s="117"/>
      <c r="H319" s="117"/>
      <c r="I319" s="117"/>
      <c r="J319" s="117"/>
      <c r="K319" s="117"/>
      <c r="L319" s="117"/>
      <c r="M319" s="117"/>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7"/>
      <c r="AI319" s="117"/>
      <c r="AJ319" s="117"/>
      <c r="AK319" s="117"/>
      <c r="AL319" s="117"/>
      <c r="AM319" s="117"/>
      <c r="AN319" s="117"/>
      <c r="AO319" s="117"/>
      <c r="AP319" s="117"/>
      <c r="AQ319" s="117"/>
      <c r="AR319" s="117"/>
      <c r="AS319" s="117"/>
      <c r="AT319" s="117"/>
      <c r="AU319" s="117"/>
      <c r="AV319" s="117"/>
      <c r="AW319" s="117"/>
      <c r="AX319" s="118"/>
      <c r="BC319" s="47"/>
    </row>
    <row r="320" spans="1:113" ht="12" customHeight="1">
      <c r="A320" s="39"/>
      <c r="B320" s="116"/>
      <c r="C320" s="117"/>
      <c r="D320" s="117"/>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117"/>
      <c r="AK320" s="117"/>
      <c r="AL320" s="117"/>
      <c r="AM320" s="117"/>
      <c r="AN320" s="117"/>
      <c r="AO320" s="117"/>
      <c r="AP320" s="117"/>
      <c r="AQ320" s="117"/>
      <c r="AR320" s="117"/>
      <c r="AS320" s="117"/>
      <c r="AT320" s="117"/>
      <c r="AU320" s="117"/>
      <c r="AV320" s="117"/>
      <c r="AW320" s="117"/>
      <c r="AX320" s="118"/>
    </row>
    <row r="321" spans="1:251" ht="12" customHeight="1">
      <c r="A321" s="39"/>
      <c r="B321" s="116"/>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8"/>
    </row>
    <row r="322" spans="1:251" ht="12" customHeight="1">
      <c r="A322" s="39"/>
      <c r="B322" s="116"/>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8"/>
    </row>
    <row r="323" spans="1:251" ht="15" thickBot="1">
      <c r="A323" s="48"/>
      <c r="B323" s="49"/>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1"/>
    </row>
    <row r="324" spans="1:251">
      <c r="B324" s="52"/>
    </row>
    <row r="325" spans="1:251" ht="14.4">
      <c r="B325" s="41" t="s">
        <v>83</v>
      </c>
      <c r="C325" s="39"/>
      <c r="D325" s="39"/>
      <c r="E325" s="39"/>
      <c r="F325" s="39"/>
      <c r="G325" s="39"/>
      <c r="H325" s="39"/>
      <c r="I325" s="39"/>
      <c r="J325" s="39"/>
      <c r="K325" s="39"/>
      <c r="L325" s="40"/>
      <c r="M325" s="40"/>
      <c r="N325" s="40"/>
      <c r="O325" s="40"/>
      <c r="P325" s="39"/>
      <c r="Q325" s="39"/>
      <c r="R325" s="39"/>
      <c r="S325" s="39"/>
      <c r="T325" s="39"/>
      <c r="U325" s="39"/>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c r="AT325" s="41"/>
      <c r="AU325" s="41"/>
      <c r="AV325" s="41"/>
      <c r="AW325" s="41"/>
      <c r="AX325" s="41"/>
    </row>
    <row r="326" spans="1:251" ht="15" thickBot="1">
      <c r="B326" s="39"/>
      <c r="C326" s="39"/>
      <c r="D326" s="39"/>
      <c r="E326" s="39"/>
      <c r="F326" s="39"/>
      <c r="G326" s="39"/>
      <c r="H326" s="39"/>
      <c r="I326" s="39"/>
      <c r="J326" s="39"/>
      <c r="K326" s="39"/>
      <c r="L326" s="40"/>
      <c r="M326" s="40"/>
      <c r="N326" s="40"/>
      <c r="O326" s="40"/>
      <c r="P326" s="39"/>
      <c r="Q326" s="39"/>
      <c r="R326" s="39"/>
      <c r="S326" s="39"/>
      <c r="T326" s="39"/>
      <c r="U326" s="39"/>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c r="AT326" s="41"/>
      <c r="AU326" s="41"/>
      <c r="AV326" s="41"/>
      <c r="AW326" s="41"/>
      <c r="AX326" s="53" t="s">
        <v>84</v>
      </c>
    </row>
    <row r="327" spans="1:251" s="47" customFormat="1" ht="13.5" customHeight="1">
      <c r="A327" s="39"/>
      <c r="B327" s="119" t="s">
        <v>85</v>
      </c>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1"/>
      <c r="AA327" s="125" t="s">
        <v>86</v>
      </c>
      <c r="AB327" s="120"/>
      <c r="AC327" s="120"/>
      <c r="AD327" s="120"/>
      <c r="AE327" s="120"/>
      <c r="AF327" s="120"/>
      <c r="AG327" s="120"/>
      <c r="AH327" s="120"/>
      <c r="AI327" s="121"/>
      <c r="AJ327" s="125" t="s">
        <v>87</v>
      </c>
      <c r="AK327" s="120"/>
      <c r="AL327" s="120"/>
      <c r="AM327" s="120"/>
      <c r="AN327" s="120"/>
      <c r="AO327" s="120"/>
      <c r="AP327" s="120"/>
      <c r="AQ327" s="120"/>
      <c r="AR327" s="121"/>
      <c r="AS327" s="125" t="s">
        <v>88</v>
      </c>
      <c r="AT327" s="120"/>
      <c r="AU327" s="120"/>
      <c r="AV327" s="120"/>
      <c r="AW327" s="120"/>
      <c r="AX327" s="127"/>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row>
    <row r="328" spans="1:251" s="47" customFormat="1">
      <c r="A328" s="39"/>
      <c r="B328" s="122"/>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4"/>
      <c r="AA328" s="126"/>
      <c r="AB328" s="123"/>
      <c r="AC328" s="123"/>
      <c r="AD328" s="123"/>
      <c r="AE328" s="123"/>
      <c r="AF328" s="123"/>
      <c r="AG328" s="123"/>
      <c r="AH328" s="123"/>
      <c r="AI328" s="124"/>
      <c r="AJ328" s="126"/>
      <c r="AK328" s="123"/>
      <c r="AL328" s="123"/>
      <c r="AM328" s="123"/>
      <c r="AN328" s="123"/>
      <c r="AO328" s="123"/>
      <c r="AP328" s="123"/>
      <c r="AQ328" s="123"/>
      <c r="AR328" s="124"/>
      <c r="AS328" s="126"/>
      <c r="AT328" s="123"/>
      <c r="AU328" s="123"/>
      <c r="AV328" s="123"/>
      <c r="AW328" s="123"/>
      <c r="AX328" s="128"/>
      <c r="AY328" s="33"/>
      <c r="AZ328" s="33"/>
      <c r="BA328" s="33"/>
      <c r="BB328" s="54"/>
      <c r="BC328" s="55"/>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row>
    <row r="329" spans="1:251" s="47" customFormat="1" ht="18.75" customHeight="1">
      <c r="A329" s="39"/>
      <c r="B329" s="56"/>
      <c r="C329" s="91" t="s">
        <v>125</v>
      </c>
      <c r="D329" s="92"/>
      <c r="E329" s="92"/>
      <c r="F329" s="92"/>
      <c r="G329" s="92"/>
      <c r="H329" s="92"/>
      <c r="I329" s="92"/>
      <c r="J329" s="92"/>
      <c r="K329" s="92"/>
      <c r="L329" s="92"/>
      <c r="M329" s="92"/>
      <c r="N329" s="92"/>
      <c r="O329" s="92"/>
      <c r="P329" s="92"/>
      <c r="Q329" s="92"/>
      <c r="R329" s="92"/>
      <c r="S329" s="92"/>
      <c r="T329" s="92"/>
      <c r="U329" s="92"/>
      <c r="V329" s="92"/>
      <c r="W329" s="92"/>
      <c r="X329" s="92"/>
      <c r="Y329" s="92"/>
      <c r="Z329" s="93"/>
      <c r="AA329" s="94">
        <v>1000</v>
      </c>
      <c r="AB329" s="95"/>
      <c r="AC329" s="95"/>
      <c r="AD329" s="95"/>
      <c r="AE329" s="95"/>
      <c r="AF329" s="95"/>
      <c r="AG329" s="95"/>
      <c r="AH329" s="95"/>
      <c r="AI329" s="96"/>
      <c r="AJ329" s="94">
        <v>0</v>
      </c>
      <c r="AK329" s="95"/>
      <c r="AL329" s="95"/>
      <c r="AM329" s="95"/>
      <c r="AN329" s="95"/>
      <c r="AO329" s="95"/>
      <c r="AP329" s="95"/>
      <c r="AQ329" s="95"/>
      <c r="AR329" s="96"/>
      <c r="AS329" s="97"/>
      <c r="AT329" s="98"/>
      <c r="AU329" s="98"/>
      <c r="AV329" s="98"/>
      <c r="AW329" s="98"/>
      <c r="AX329" s="99"/>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row>
    <row r="330" spans="1:251" s="47" customFormat="1" ht="18.75" customHeight="1" thickBot="1">
      <c r="A330" s="48"/>
      <c r="B330" s="100" t="s">
        <v>90</v>
      </c>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2"/>
      <c r="AA330" s="103">
        <f>SUM($AA$329:$AA$329)</f>
        <v>1000</v>
      </c>
      <c r="AB330" s="104"/>
      <c r="AC330" s="104"/>
      <c r="AD330" s="104"/>
      <c r="AE330" s="104"/>
      <c r="AF330" s="104"/>
      <c r="AG330" s="104"/>
      <c r="AH330" s="104"/>
      <c r="AI330" s="105"/>
      <c r="AJ330" s="103">
        <f>SUM($AJ$329:$AJ$329)</f>
        <v>0</v>
      </c>
      <c r="AK330" s="104"/>
      <c r="AL330" s="104"/>
      <c r="AM330" s="104"/>
      <c r="AN330" s="104"/>
      <c r="AO330" s="104"/>
      <c r="AP330" s="104"/>
      <c r="AQ330" s="104"/>
      <c r="AR330" s="105"/>
      <c r="AS330" s="106"/>
      <c r="AT330" s="107"/>
      <c r="AU330" s="107"/>
      <c r="AV330" s="107"/>
      <c r="AW330" s="107"/>
      <c r="AX330" s="108"/>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row>
    <row r="332" spans="1:251" ht="19.2">
      <c r="A332" s="32" t="s">
        <v>77</v>
      </c>
      <c r="AW332" s="34"/>
      <c r="AX332" s="35"/>
      <c r="AY332" s="34"/>
    </row>
    <row r="334" spans="1:251" ht="18">
      <c r="B334" s="109" t="s">
        <v>0</v>
      </c>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0"/>
      <c r="AN334" s="110"/>
      <c r="AO334" s="110"/>
      <c r="AP334" s="110"/>
      <c r="AQ334" s="110"/>
      <c r="AR334" s="110"/>
      <c r="AS334" s="110"/>
      <c r="AT334" s="110"/>
      <c r="AU334" s="110"/>
      <c r="AV334" s="110"/>
      <c r="AW334" s="110"/>
      <c r="AX334" s="110"/>
    </row>
    <row r="335" spans="1:251">
      <c r="Z335" s="36"/>
      <c r="AD335" s="36"/>
      <c r="AE335" s="36"/>
      <c r="AF335" s="36"/>
      <c r="AG335" s="36"/>
      <c r="AH335" s="36"/>
      <c r="AI335" s="36"/>
      <c r="AO335" s="36"/>
    </row>
    <row r="336" spans="1:251" ht="13.8" thickBot="1">
      <c r="Z336" s="36"/>
      <c r="AD336" s="36"/>
      <c r="AE336" s="36"/>
      <c r="AF336" s="36"/>
      <c r="AG336" s="36"/>
      <c r="AH336" s="36"/>
      <c r="AI336" s="36"/>
      <c r="AO336" s="36"/>
      <c r="DI336" s="37"/>
    </row>
    <row r="337" spans="1:113" ht="24.75" customHeight="1" thickBot="1">
      <c r="B337" s="111" t="s">
        <v>78</v>
      </c>
      <c r="C337" s="112"/>
      <c r="D337" s="112"/>
      <c r="E337" s="112"/>
      <c r="F337" s="112"/>
      <c r="G337" s="112"/>
      <c r="H337" s="113" t="s">
        <v>126</v>
      </c>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5"/>
      <c r="DI337" s="37"/>
    </row>
    <row r="338" spans="1:113" ht="14.4">
      <c r="B338" s="38"/>
      <c r="C338" s="38"/>
      <c r="D338" s="38"/>
      <c r="E338" s="38"/>
      <c r="F338" s="38"/>
      <c r="G338" s="38"/>
      <c r="H338" s="39"/>
      <c r="I338" s="39"/>
      <c r="J338" s="39"/>
      <c r="K338" s="39"/>
      <c r="L338" s="40"/>
      <c r="M338" s="40"/>
      <c r="N338" s="40"/>
      <c r="O338" s="40"/>
      <c r="P338" s="39"/>
      <c r="Q338" s="39"/>
      <c r="R338" s="39"/>
      <c r="S338" s="39"/>
      <c r="T338" s="39"/>
      <c r="U338" s="39"/>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c r="AT338" s="41"/>
      <c r="AU338" s="41"/>
      <c r="AV338" s="41"/>
      <c r="AW338" s="41"/>
      <c r="AX338" s="41"/>
      <c r="DI338" s="37"/>
    </row>
    <row r="339" spans="1:113" ht="15" thickBot="1">
      <c r="A339" s="42"/>
      <c r="B339" s="41" t="s">
        <v>80</v>
      </c>
      <c r="C339" s="39"/>
      <c r="D339" s="39"/>
      <c r="E339" s="39"/>
      <c r="F339" s="39"/>
      <c r="G339" s="39"/>
      <c r="H339" s="39"/>
      <c r="I339" s="39"/>
      <c r="J339" s="39"/>
      <c r="K339" s="39"/>
      <c r="L339" s="40"/>
      <c r="M339" s="40"/>
      <c r="N339" s="40"/>
      <c r="O339" s="40"/>
      <c r="P339" s="39"/>
      <c r="Q339" s="39"/>
      <c r="R339" s="39"/>
      <c r="S339" s="39"/>
      <c r="T339" s="39"/>
      <c r="U339" s="39"/>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c r="AT339" s="41"/>
      <c r="AU339" s="41"/>
      <c r="AV339" s="41"/>
      <c r="AW339" s="41"/>
      <c r="AX339" s="41"/>
      <c r="DI339" s="37"/>
    </row>
    <row r="340" spans="1:113" ht="14.4">
      <c r="A340" s="39"/>
      <c r="B340" s="43"/>
      <c r="C340" s="38"/>
      <c r="D340" s="38"/>
      <c r="E340" s="38"/>
      <c r="F340" s="38"/>
      <c r="G340" s="38"/>
      <c r="H340" s="38"/>
      <c r="I340" s="38"/>
      <c r="J340" s="38"/>
      <c r="K340" s="38"/>
      <c r="L340" s="44"/>
      <c r="M340" s="44"/>
      <c r="N340" s="44"/>
      <c r="O340" s="44"/>
      <c r="P340" s="38"/>
      <c r="Q340" s="38"/>
      <c r="R340" s="38"/>
      <c r="S340" s="38"/>
      <c r="T340" s="38"/>
      <c r="U340" s="38"/>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6"/>
    </row>
    <row r="341" spans="1:113" ht="12" customHeight="1">
      <c r="A341" s="39"/>
      <c r="B341" s="116" t="s">
        <v>127</v>
      </c>
      <c r="C341" s="117"/>
      <c r="D341" s="117"/>
      <c r="E341" s="117"/>
      <c r="F341" s="117"/>
      <c r="G341" s="117"/>
      <c r="H341" s="117"/>
      <c r="I341" s="117"/>
      <c r="J341" s="117"/>
      <c r="K341" s="117"/>
      <c r="L341" s="117"/>
      <c r="M341" s="117"/>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7"/>
      <c r="AI341" s="117"/>
      <c r="AJ341" s="117"/>
      <c r="AK341" s="117"/>
      <c r="AL341" s="117"/>
      <c r="AM341" s="117"/>
      <c r="AN341" s="117"/>
      <c r="AO341" s="117"/>
      <c r="AP341" s="117"/>
      <c r="AQ341" s="117"/>
      <c r="AR341" s="117"/>
      <c r="AS341" s="117"/>
      <c r="AT341" s="117"/>
      <c r="AU341" s="117"/>
      <c r="AV341" s="117"/>
      <c r="AW341" s="117"/>
      <c r="AX341" s="118"/>
    </row>
    <row r="342" spans="1:113" ht="12" customHeight="1">
      <c r="A342" s="39"/>
      <c r="B342" s="116"/>
      <c r="C342" s="117"/>
      <c r="D342" s="117"/>
      <c r="E342" s="117"/>
      <c r="F342" s="117"/>
      <c r="G342" s="117"/>
      <c r="H342" s="117"/>
      <c r="I342" s="117"/>
      <c r="J342" s="117"/>
      <c r="K342" s="117"/>
      <c r="L342" s="117"/>
      <c r="M342" s="117"/>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7"/>
      <c r="AI342" s="117"/>
      <c r="AJ342" s="117"/>
      <c r="AK342" s="117"/>
      <c r="AL342" s="117"/>
      <c r="AM342" s="117"/>
      <c r="AN342" s="117"/>
      <c r="AO342" s="117"/>
      <c r="AP342" s="117"/>
      <c r="AQ342" s="117"/>
      <c r="AR342" s="117"/>
      <c r="AS342" s="117"/>
      <c r="AT342" s="117"/>
      <c r="AU342" s="117"/>
      <c r="AV342" s="117"/>
      <c r="AW342" s="117"/>
      <c r="AX342" s="118"/>
      <c r="BC342" s="47"/>
    </row>
    <row r="343" spans="1:113" ht="12" customHeight="1">
      <c r="A343" s="39"/>
      <c r="B343" s="116"/>
      <c r="C343" s="117"/>
      <c r="D343" s="117"/>
      <c r="E343" s="117"/>
      <c r="F343" s="117"/>
      <c r="G343" s="117"/>
      <c r="H343" s="117"/>
      <c r="I343" s="117"/>
      <c r="J343" s="117"/>
      <c r="K343" s="117"/>
      <c r="L343" s="117"/>
      <c r="M343" s="117"/>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7"/>
      <c r="AI343" s="117"/>
      <c r="AJ343" s="117"/>
      <c r="AK343" s="117"/>
      <c r="AL343" s="117"/>
      <c r="AM343" s="117"/>
      <c r="AN343" s="117"/>
      <c r="AO343" s="117"/>
      <c r="AP343" s="117"/>
      <c r="AQ343" s="117"/>
      <c r="AR343" s="117"/>
      <c r="AS343" s="117"/>
      <c r="AT343" s="117"/>
      <c r="AU343" s="117"/>
      <c r="AV343" s="117"/>
      <c r="AW343" s="117"/>
      <c r="AX343" s="118"/>
    </row>
    <row r="344" spans="1:113" ht="12" customHeight="1">
      <c r="A344" s="39"/>
      <c r="B344" s="116"/>
      <c r="C344" s="117"/>
      <c r="D344" s="117"/>
      <c r="E344" s="117"/>
      <c r="F344" s="117"/>
      <c r="G344" s="117"/>
      <c r="H344" s="117"/>
      <c r="I344" s="117"/>
      <c r="J344" s="117"/>
      <c r="K344" s="117"/>
      <c r="L344" s="117"/>
      <c r="M344" s="117"/>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7"/>
      <c r="AI344" s="117"/>
      <c r="AJ344" s="117"/>
      <c r="AK344" s="117"/>
      <c r="AL344" s="117"/>
      <c r="AM344" s="117"/>
      <c r="AN344" s="117"/>
      <c r="AO344" s="117"/>
      <c r="AP344" s="117"/>
      <c r="AQ344" s="117"/>
      <c r="AR344" s="117"/>
      <c r="AS344" s="117"/>
      <c r="AT344" s="117"/>
      <c r="AU344" s="117"/>
      <c r="AV344" s="117"/>
      <c r="AW344" s="117"/>
      <c r="AX344" s="118"/>
    </row>
    <row r="345" spans="1:113" ht="12" customHeight="1">
      <c r="A345" s="39"/>
      <c r="B345" s="116"/>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113" ht="15" thickBot="1">
      <c r="A346" s="48"/>
      <c r="B346" s="49"/>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1"/>
    </row>
    <row r="347" spans="1:113">
      <c r="B347" s="52"/>
    </row>
    <row r="348" spans="1:113" ht="15" thickBot="1">
      <c r="A348" s="42"/>
      <c r="B348" s="41" t="s">
        <v>81</v>
      </c>
      <c r="C348" s="39"/>
      <c r="D348" s="39"/>
      <c r="E348" s="39"/>
      <c r="F348" s="39"/>
      <c r="G348" s="39"/>
      <c r="H348" s="39"/>
      <c r="I348" s="39"/>
      <c r="J348" s="39"/>
      <c r="K348" s="39"/>
      <c r="L348" s="40"/>
      <c r="M348" s="40"/>
      <c r="N348" s="40"/>
      <c r="O348" s="40"/>
      <c r="P348" s="39"/>
      <c r="Q348" s="39"/>
      <c r="R348" s="39"/>
      <c r="S348" s="39"/>
      <c r="T348" s="39"/>
      <c r="U348" s="39"/>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c r="AT348" s="41"/>
      <c r="AU348" s="41"/>
      <c r="AV348" s="41"/>
      <c r="AW348" s="41"/>
      <c r="AX348" s="41"/>
      <c r="DI348" s="37"/>
    </row>
    <row r="349" spans="1:113" ht="14.4">
      <c r="A349" s="39"/>
      <c r="B349" s="43"/>
      <c r="C349" s="38"/>
      <c r="D349" s="38"/>
      <c r="E349" s="38"/>
      <c r="F349" s="38"/>
      <c r="G349" s="38"/>
      <c r="H349" s="38"/>
      <c r="I349" s="38"/>
      <c r="J349" s="38"/>
      <c r="K349" s="38"/>
      <c r="L349" s="44"/>
      <c r="M349" s="44"/>
      <c r="N349" s="44"/>
      <c r="O349" s="44"/>
      <c r="P349" s="38"/>
      <c r="Q349" s="38"/>
      <c r="R349" s="38"/>
      <c r="S349" s="38"/>
      <c r="T349" s="38"/>
      <c r="U349" s="38"/>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6"/>
    </row>
    <row r="350" spans="1:113" ht="12" customHeight="1">
      <c r="A350" s="39"/>
      <c r="B350" s="116" t="s">
        <v>128</v>
      </c>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2" customHeight="1">
      <c r="A351" s="39"/>
      <c r="B351" s="116"/>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ht="12" customHeight="1">
      <c r="A352" s="39"/>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c r="BC352" s="47"/>
    </row>
    <row r="353" spans="1:251" ht="12" customHeight="1">
      <c r="A353" s="39"/>
      <c r="B353" s="116"/>
      <c r="C353" s="117"/>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7"/>
      <c r="AI353" s="117"/>
      <c r="AJ353" s="117"/>
      <c r="AK353" s="117"/>
      <c r="AL353" s="117"/>
      <c r="AM353" s="117"/>
      <c r="AN353" s="117"/>
      <c r="AO353" s="117"/>
      <c r="AP353" s="117"/>
      <c r="AQ353" s="117"/>
      <c r="AR353" s="117"/>
      <c r="AS353" s="117"/>
      <c r="AT353" s="117"/>
      <c r="AU353" s="117"/>
      <c r="AV353" s="117"/>
      <c r="AW353" s="117"/>
      <c r="AX353" s="118"/>
    </row>
    <row r="354" spans="1:251" ht="12" customHeight="1">
      <c r="A354" s="39"/>
      <c r="B354" s="116"/>
      <c r="C354" s="117"/>
      <c r="D354" s="117"/>
      <c r="E354" s="117"/>
      <c r="F354" s="117"/>
      <c r="G354" s="117"/>
      <c r="H354" s="117"/>
      <c r="I354" s="117"/>
      <c r="J354" s="117"/>
      <c r="K354" s="117"/>
      <c r="L354" s="117"/>
      <c r="M354" s="117"/>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7"/>
      <c r="AI354" s="117"/>
      <c r="AJ354" s="117"/>
      <c r="AK354" s="117"/>
      <c r="AL354" s="117"/>
      <c r="AM354" s="117"/>
      <c r="AN354" s="117"/>
      <c r="AO354" s="117"/>
      <c r="AP354" s="117"/>
      <c r="AQ354" s="117"/>
      <c r="AR354" s="117"/>
      <c r="AS354" s="117"/>
      <c r="AT354" s="117"/>
      <c r="AU354" s="117"/>
      <c r="AV354" s="117"/>
      <c r="AW354" s="117"/>
      <c r="AX354" s="118"/>
    </row>
    <row r="355" spans="1:251" ht="12" customHeight="1">
      <c r="A355" s="39"/>
      <c r="B355" s="116"/>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8"/>
    </row>
    <row r="356" spans="1:251" ht="15" thickBot="1">
      <c r="A356" s="48"/>
      <c r="B356" s="49"/>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1"/>
    </row>
    <row r="357" spans="1:251">
      <c r="B357" s="52"/>
    </row>
    <row r="358" spans="1:251" ht="14.4">
      <c r="B358" s="41" t="s">
        <v>83</v>
      </c>
      <c r="C358" s="39"/>
      <c r="D358" s="39"/>
      <c r="E358" s="39"/>
      <c r="F358" s="39"/>
      <c r="G358" s="39"/>
      <c r="H358" s="39"/>
      <c r="I358" s="39"/>
      <c r="J358" s="39"/>
      <c r="K358" s="39"/>
      <c r="L358" s="40"/>
      <c r="M358" s="40"/>
      <c r="N358" s="40"/>
      <c r="O358" s="40"/>
      <c r="P358" s="39"/>
      <c r="Q358" s="39"/>
      <c r="R358" s="39"/>
      <c r="S358" s="39"/>
      <c r="T358" s="39"/>
      <c r="U358" s="39"/>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c r="AT358" s="41"/>
      <c r="AU358" s="41"/>
      <c r="AV358" s="41"/>
      <c r="AW358" s="41"/>
      <c r="AX358" s="41"/>
    </row>
    <row r="359" spans="1:251" ht="15" thickBot="1">
      <c r="B359" s="39"/>
      <c r="C359" s="39"/>
      <c r="D359" s="39"/>
      <c r="E359" s="39"/>
      <c r="F359" s="39"/>
      <c r="G359" s="39"/>
      <c r="H359" s="39"/>
      <c r="I359" s="39"/>
      <c r="J359" s="39"/>
      <c r="K359" s="39"/>
      <c r="L359" s="40"/>
      <c r="M359" s="40"/>
      <c r="N359" s="40"/>
      <c r="O359" s="40"/>
      <c r="P359" s="39"/>
      <c r="Q359" s="39"/>
      <c r="R359" s="39"/>
      <c r="S359" s="39"/>
      <c r="T359" s="39"/>
      <c r="U359" s="39"/>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c r="AT359" s="41"/>
      <c r="AU359" s="41"/>
      <c r="AV359" s="41"/>
      <c r="AW359" s="41"/>
      <c r="AX359" s="53" t="s">
        <v>84</v>
      </c>
    </row>
    <row r="360" spans="1:251" s="47" customFormat="1" ht="13.5" customHeight="1">
      <c r="A360" s="39"/>
      <c r="B360" s="119" t="s">
        <v>85</v>
      </c>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1"/>
      <c r="AA360" s="125" t="s">
        <v>86</v>
      </c>
      <c r="AB360" s="120"/>
      <c r="AC360" s="120"/>
      <c r="AD360" s="120"/>
      <c r="AE360" s="120"/>
      <c r="AF360" s="120"/>
      <c r="AG360" s="120"/>
      <c r="AH360" s="120"/>
      <c r="AI360" s="121"/>
      <c r="AJ360" s="125" t="s">
        <v>87</v>
      </c>
      <c r="AK360" s="120"/>
      <c r="AL360" s="120"/>
      <c r="AM360" s="120"/>
      <c r="AN360" s="120"/>
      <c r="AO360" s="120"/>
      <c r="AP360" s="120"/>
      <c r="AQ360" s="120"/>
      <c r="AR360" s="121"/>
      <c r="AS360" s="125" t="s">
        <v>88</v>
      </c>
      <c r="AT360" s="120"/>
      <c r="AU360" s="120"/>
      <c r="AV360" s="120"/>
      <c r="AW360" s="120"/>
      <c r="AX360" s="127"/>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row>
    <row r="361" spans="1:251" s="47" customFormat="1">
      <c r="A361" s="39"/>
      <c r="B361" s="122"/>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4"/>
      <c r="AA361" s="126"/>
      <c r="AB361" s="123"/>
      <c r="AC361" s="123"/>
      <c r="AD361" s="123"/>
      <c r="AE361" s="123"/>
      <c r="AF361" s="123"/>
      <c r="AG361" s="123"/>
      <c r="AH361" s="123"/>
      <c r="AI361" s="124"/>
      <c r="AJ361" s="126"/>
      <c r="AK361" s="123"/>
      <c r="AL361" s="123"/>
      <c r="AM361" s="123"/>
      <c r="AN361" s="123"/>
      <c r="AO361" s="123"/>
      <c r="AP361" s="123"/>
      <c r="AQ361" s="123"/>
      <c r="AR361" s="124"/>
      <c r="AS361" s="126"/>
      <c r="AT361" s="123"/>
      <c r="AU361" s="123"/>
      <c r="AV361" s="123"/>
      <c r="AW361" s="123"/>
      <c r="AX361" s="128"/>
      <c r="AY361" s="33"/>
      <c r="AZ361" s="33"/>
      <c r="BA361" s="33"/>
      <c r="BB361" s="54"/>
      <c r="BC361" s="55"/>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row>
    <row r="362" spans="1:251" s="47" customFormat="1" ht="18.75" customHeight="1">
      <c r="A362" s="39"/>
      <c r="B362" s="56"/>
      <c r="C362" s="91" t="s">
        <v>129</v>
      </c>
      <c r="D362" s="92"/>
      <c r="E362" s="92"/>
      <c r="F362" s="92"/>
      <c r="G362" s="92"/>
      <c r="H362" s="92"/>
      <c r="I362" s="92"/>
      <c r="J362" s="92"/>
      <c r="K362" s="92"/>
      <c r="L362" s="92"/>
      <c r="M362" s="92"/>
      <c r="N362" s="92"/>
      <c r="O362" s="92"/>
      <c r="P362" s="92"/>
      <c r="Q362" s="92"/>
      <c r="R362" s="92"/>
      <c r="S362" s="92"/>
      <c r="T362" s="92"/>
      <c r="U362" s="92"/>
      <c r="V362" s="92"/>
      <c r="W362" s="92"/>
      <c r="X362" s="92"/>
      <c r="Y362" s="92"/>
      <c r="Z362" s="93"/>
      <c r="AA362" s="94">
        <v>56353</v>
      </c>
      <c r="AB362" s="95"/>
      <c r="AC362" s="95"/>
      <c r="AD362" s="95"/>
      <c r="AE362" s="95"/>
      <c r="AF362" s="95"/>
      <c r="AG362" s="95"/>
      <c r="AH362" s="95"/>
      <c r="AI362" s="96"/>
      <c r="AJ362" s="94">
        <v>56353</v>
      </c>
      <c r="AK362" s="95"/>
      <c r="AL362" s="95"/>
      <c r="AM362" s="95"/>
      <c r="AN362" s="95"/>
      <c r="AO362" s="95"/>
      <c r="AP362" s="95"/>
      <c r="AQ362" s="95"/>
      <c r="AR362" s="96"/>
      <c r="AS362" s="97"/>
      <c r="AT362" s="98"/>
      <c r="AU362" s="98"/>
      <c r="AV362" s="98"/>
      <c r="AW362" s="98"/>
      <c r="AX362" s="99"/>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row>
    <row r="363" spans="1:251" s="47" customFormat="1" ht="18.75" customHeight="1" thickBot="1">
      <c r="A363" s="48"/>
      <c r="B363" s="100" t="s">
        <v>90</v>
      </c>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2"/>
      <c r="AA363" s="103">
        <f>SUM($AA$362:$AA$362)</f>
        <v>56353</v>
      </c>
      <c r="AB363" s="104"/>
      <c r="AC363" s="104"/>
      <c r="AD363" s="104"/>
      <c r="AE363" s="104"/>
      <c r="AF363" s="104"/>
      <c r="AG363" s="104"/>
      <c r="AH363" s="104"/>
      <c r="AI363" s="105"/>
      <c r="AJ363" s="103">
        <f>SUM($AJ$362:$AJ$362)</f>
        <v>56353</v>
      </c>
      <c r="AK363" s="104"/>
      <c r="AL363" s="104"/>
      <c r="AM363" s="104"/>
      <c r="AN363" s="104"/>
      <c r="AO363" s="104"/>
      <c r="AP363" s="104"/>
      <c r="AQ363" s="104"/>
      <c r="AR363" s="105"/>
      <c r="AS363" s="106"/>
      <c r="AT363" s="107"/>
      <c r="AU363" s="107"/>
      <c r="AV363" s="107"/>
      <c r="AW363" s="107"/>
      <c r="AX363" s="108"/>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row>
    <row r="365" spans="1:251" ht="19.2">
      <c r="A365" s="32" t="s">
        <v>77</v>
      </c>
      <c r="AW365" s="34"/>
      <c r="AX365" s="35"/>
      <c r="AY365" s="34"/>
    </row>
    <row r="367" spans="1:251" ht="18">
      <c r="B367" s="109" t="s">
        <v>0</v>
      </c>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0"/>
      <c r="AL367" s="110"/>
      <c r="AM367" s="110"/>
      <c r="AN367" s="110"/>
      <c r="AO367" s="110"/>
      <c r="AP367" s="110"/>
      <c r="AQ367" s="110"/>
      <c r="AR367" s="110"/>
      <c r="AS367" s="110"/>
      <c r="AT367" s="110"/>
      <c r="AU367" s="110"/>
      <c r="AV367" s="110"/>
      <c r="AW367" s="110"/>
      <c r="AX367" s="110"/>
    </row>
    <row r="368" spans="1:251">
      <c r="Z368" s="36"/>
      <c r="AD368" s="36"/>
      <c r="AE368" s="36"/>
      <c r="AF368" s="36"/>
      <c r="AG368" s="36"/>
      <c r="AH368" s="36"/>
      <c r="AI368" s="36"/>
      <c r="AO368" s="36"/>
    </row>
    <row r="369" spans="1:113" ht="13.8" thickBot="1">
      <c r="Z369" s="36"/>
      <c r="AD369" s="36"/>
      <c r="AE369" s="36"/>
      <c r="AF369" s="36"/>
      <c r="AG369" s="36"/>
      <c r="AH369" s="36"/>
      <c r="AI369" s="36"/>
      <c r="AO369" s="36"/>
      <c r="DI369" s="37"/>
    </row>
    <row r="370" spans="1:113" ht="24.75" customHeight="1" thickBot="1">
      <c r="B370" s="111" t="s">
        <v>78</v>
      </c>
      <c r="C370" s="112"/>
      <c r="D370" s="112"/>
      <c r="E370" s="112"/>
      <c r="F370" s="112"/>
      <c r="G370" s="112"/>
      <c r="H370" s="113" t="s">
        <v>130</v>
      </c>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c r="AO370" s="114"/>
      <c r="AP370" s="114"/>
      <c r="AQ370" s="114"/>
      <c r="AR370" s="114"/>
      <c r="AS370" s="114"/>
      <c r="AT370" s="114"/>
      <c r="AU370" s="114"/>
      <c r="AV370" s="114"/>
      <c r="AW370" s="114"/>
      <c r="AX370" s="115"/>
      <c r="DI370" s="37"/>
    </row>
    <row r="371" spans="1:113" ht="14.4">
      <c r="B371" s="38"/>
      <c r="C371" s="38"/>
      <c r="D371" s="38"/>
      <c r="E371" s="38"/>
      <c r="F371" s="38"/>
      <c r="G371" s="38"/>
      <c r="H371" s="39"/>
      <c r="I371" s="39"/>
      <c r="J371" s="39"/>
      <c r="K371" s="39"/>
      <c r="L371" s="40"/>
      <c r="M371" s="40"/>
      <c r="N371" s="40"/>
      <c r="O371" s="40"/>
      <c r="P371" s="39"/>
      <c r="Q371" s="39"/>
      <c r="R371" s="39"/>
      <c r="S371" s="39"/>
      <c r="T371" s="39"/>
      <c r="U371" s="39"/>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c r="AT371" s="41"/>
      <c r="AU371" s="41"/>
      <c r="AV371" s="41"/>
      <c r="AW371" s="41"/>
      <c r="AX371" s="41"/>
      <c r="DI371" s="37"/>
    </row>
    <row r="372" spans="1:113" ht="15" thickBot="1">
      <c r="A372" s="42"/>
      <c r="B372" s="41" t="s">
        <v>80</v>
      </c>
      <c r="C372" s="39"/>
      <c r="D372" s="39"/>
      <c r="E372" s="39"/>
      <c r="F372" s="39"/>
      <c r="G372" s="39"/>
      <c r="H372" s="39"/>
      <c r="I372" s="39"/>
      <c r="J372" s="39"/>
      <c r="K372" s="39"/>
      <c r="L372" s="40"/>
      <c r="M372" s="40"/>
      <c r="N372" s="40"/>
      <c r="O372" s="40"/>
      <c r="P372" s="39"/>
      <c r="Q372" s="39"/>
      <c r="R372" s="39"/>
      <c r="S372" s="39"/>
      <c r="T372" s="39"/>
      <c r="U372" s="39"/>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c r="AT372" s="41"/>
      <c r="AU372" s="41"/>
      <c r="AV372" s="41"/>
      <c r="AW372" s="41"/>
      <c r="AX372" s="41"/>
      <c r="DI372" s="37"/>
    </row>
    <row r="373" spans="1:113" ht="14.4">
      <c r="A373" s="39"/>
      <c r="B373" s="43"/>
      <c r="C373" s="38"/>
      <c r="D373" s="38"/>
      <c r="E373" s="38"/>
      <c r="F373" s="38"/>
      <c r="G373" s="38"/>
      <c r="H373" s="38"/>
      <c r="I373" s="38"/>
      <c r="J373" s="38"/>
      <c r="K373" s="38"/>
      <c r="L373" s="44"/>
      <c r="M373" s="44"/>
      <c r="N373" s="44"/>
      <c r="O373" s="44"/>
      <c r="P373" s="38"/>
      <c r="Q373" s="38"/>
      <c r="R373" s="38"/>
      <c r="S373" s="38"/>
      <c r="T373" s="38"/>
      <c r="U373" s="38"/>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6"/>
    </row>
    <row r="374" spans="1:113" ht="12" customHeight="1">
      <c r="A374" s="39"/>
      <c r="B374" s="116" t="s">
        <v>131</v>
      </c>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row>
    <row r="375" spans="1:113" ht="12" customHeight="1">
      <c r="A375" s="39"/>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ht="12" customHeight="1">
      <c r="A376" s="39"/>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row>
    <row r="377" spans="1:113" ht="12" customHeight="1">
      <c r="A377" s="39"/>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c r="BC377" s="47"/>
    </row>
    <row r="378" spans="1:113" ht="12" customHeight="1">
      <c r="A378" s="39"/>
      <c r="B378" s="116"/>
      <c r="C378" s="117"/>
      <c r="D378" s="117"/>
      <c r="E378" s="117"/>
      <c r="F378" s="117"/>
      <c r="G378" s="117"/>
      <c r="H378" s="117"/>
      <c r="I378" s="117"/>
      <c r="J378" s="117"/>
      <c r="K378" s="117"/>
      <c r="L378" s="117"/>
      <c r="M378" s="117"/>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7"/>
      <c r="AI378" s="117"/>
      <c r="AJ378" s="117"/>
      <c r="AK378" s="117"/>
      <c r="AL378" s="117"/>
      <c r="AM378" s="117"/>
      <c r="AN378" s="117"/>
      <c r="AO378" s="117"/>
      <c r="AP378" s="117"/>
      <c r="AQ378" s="117"/>
      <c r="AR378" s="117"/>
      <c r="AS378" s="117"/>
      <c r="AT378" s="117"/>
      <c r="AU378" s="117"/>
      <c r="AV378" s="117"/>
      <c r="AW378" s="117"/>
      <c r="AX378" s="118"/>
    </row>
    <row r="379" spans="1:113" ht="12" customHeight="1">
      <c r="A379" s="39"/>
      <c r="B379" s="116"/>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8"/>
    </row>
    <row r="380" spans="1:113" ht="12" customHeight="1">
      <c r="A380" s="39"/>
      <c r="B380" s="116"/>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row>
    <row r="381" spans="1:113" ht="15" thickBot="1">
      <c r="A381" s="48"/>
      <c r="B381" s="49"/>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1"/>
    </row>
    <row r="382" spans="1:113">
      <c r="B382" s="52"/>
    </row>
    <row r="383" spans="1:113" ht="15" thickBot="1">
      <c r="A383" s="42"/>
      <c r="B383" s="41" t="s">
        <v>81</v>
      </c>
      <c r="C383" s="39"/>
      <c r="D383" s="39"/>
      <c r="E383" s="39"/>
      <c r="F383" s="39"/>
      <c r="G383" s="39"/>
      <c r="H383" s="39"/>
      <c r="I383" s="39"/>
      <c r="J383" s="39"/>
      <c r="K383" s="39"/>
      <c r="L383" s="40"/>
      <c r="M383" s="40"/>
      <c r="N383" s="40"/>
      <c r="O383" s="40"/>
      <c r="P383" s="39"/>
      <c r="Q383" s="39"/>
      <c r="R383" s="39"/>
      <c r="S383" s="39"/>
      <c r="T383" s="39"/>
      <c r="U383" s="39"/>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c r="AT383" s="41"/>
      <c r="AU383" s="41"/>
      <c r="AV383" s="41"/>
      <c r="AW383" s="41"/>
      <c r="AX383" s="41"/>
      <c r="DI383" s="37"/>
    </row>
    <row r="384" spans="1:113" ht="14.4">
      <c r="A384" s="39"/>
      <c r="B384" s="43"/>
      <c r="C384" s="38"/>
      <c r="D384" s="38"/>
      <c r="E384" s="38"/>
      <c r="F384" s="38"/>
      <c r="G384" s="38"/>
      <c r="H384" s="38"/>
      <c r="I384" s="38"/>
      <c r="J384" s="38"/>
      <c r="K384" s="38"/>
      <c r="L384" s="44"/>
      <c r="M384" s="44"/>
      <c r="N384" s="44"/>
      <c r="O384" s="44"/>
      <c r="P384" s="38"/>
      <c r="Q384" s="38"/>
      <c r="R384" s="38"/>
      <c r="S384" s="38"/>
      <c r="T384" s="38"/>
      <c r="U384" s="38"/>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6"/>
    </row>
    <row r="385" spans="1:55" ht="12" customHeight="1">
      <c r="A385" s="39"/>
      <c r="B385" s="116" t="s">
        <v>132</v>
      </c>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55" ht="12" customHeight="1">
      <c r="A386" s="39"/>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55" ht="12" customHeight="1">
      <c r="A387" s="39"/>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row>
    <row r="388" spans="1:55" ht="12" customHeight="1">
      <c r="A388" s="39"/>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55" ht="12" customHeight="1">
      <c r="A389" s="39"/>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55" ht="12" customHeight="1">
      <c r="A390" s="39"/>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55" ht="12" customHeight="1">
      <c r="A391" s="39"/>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row>
    <row r="392" spans="1:55" ht="12" customHeight="1">
      <c r="A392" s="39"/>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row>
    <row r="393" spans="1:55" ht="12" customHeight="1">
      <c r="A393" s="39"/>
      <c r="B393" s="116"/>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8"/>
    </row>
    <row r="394" spans="1:55" ht="12" customHeight="1">
      <c r="A394" s="39"/>
      <c r="B394" s="116"/>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8"/>
    </row>
    <row r="395" spans="1:55" ht="12" customHeight="1">
      <c r="A395" s="39"/>
      <c r="B395" s="116"/>
      <c r="C395" s="117"/>
      <c r="D395" s="117"/>
      <c r="E395" s="117"/>
      <c r="F395" s="117"/>
      <c r="G395" s="117"/>
      <c r="H395" s="117"/>
      <c r="I395" s="117"/>
      <c r="J395" s="117"/>
      <c r="K395" s="117"/>
      <c r="L395" s="117"/>
      <c r="M395" s="117"/>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7"/>
      <c r="AI395" s="117"/>
      <c r="AJ395" s="117"/>
      <c r="AK395" s="117"/>
      <c r="AL395" s="117"/>
      <c r="AM395" s="117"/>
      <c r="AN395" s="117"/>
      <c r="AO395" s="117"/>
      <c r="AP395" s="117"/>
      <c r="AQ395" s="117"/>
      <c r="AR395" s="117"/>
      <c r="AS395" s="117"/>
      <c r="AT395" s="117"/>
      <c r="AU395" s="117"/>
      <c r="AV395" s="117"/>
      <c r="AW395" s="117"/>
      <c r="AX395" s="118"/>
      <c r="BC395" s="47"/>
    </row>
    <row r="396" spans="1:55" ht="12" customHeight="1">
      <c r="A396" s="39"/>
      <c r="B396" s="116"/>
      <c r="C396" s="117"/>
      <c r="D396" s="117"/>
      <c r="E396" s="117"/>
      <c r="F396" s="117"/>
      <c r="G396" s="117"/>
      <c r="H396" s="117"/>
      <c r="I396" s="117"/>
      <c r="J396" s="117"/>
      <c r="K396" s="117"/>
      <c r="L396" s="117"/>
      <c r="M396" s="117"/>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7"/>
      <c r="AI396" s="117"/>
      <c r="AJ396" s="117"/>
      <c r="AK396" s="117"/>
      <c r="AL396" s="117"/>
      <c r="AM396" s="117"/>
      <c r="AN396" s="117"/>
      <c r="AO396" s="117"/>
      <c r="AP396" s="117"/>
      <c r="AQ396" s="117"/>
      <c r="AR396" s="117"/>
      <c r="AS396" s="117"/>
      <c r="AT396" s="117"/>
      <c r="AU396" s="117"/>
      <c r="AV396" s="117"/>
      <c r="AW396" s="117"/>
      <c r="AX396" s="118"/>
    </row>
    <row r="397" spans="1:55" ht="12" customHeight="1">
      <c r="A397" s="39"/>
      <c r="B397" s="116"/>
      <c r="C397" s="117"/>
      <c r="D397" s="117"/>
      <c r="E397" s="117"/>
      <c r="F397" s="117"/>
      <c r="G397" s="117"/>
      <c r="H397" s="117"/>
      <c r="I397" s="117"/>
      <c r="J397" s="117"/>
      <c r="K397" s="117"/>
      <c r="L397" s="117"/>
      <c r="M397" s="117"/>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7"/>
      <c r="AI397" s="117"/>
      <c r="AJ397" s="117"/>
      <c r="AK397" s="117"/>
      <c r="AL397" s="117"/>
      <c r="AM397" s="117"/>
      <c r="AN397" s="117"/>
      <c r="AO397" s="117"/>
      <c r="AP397" s="117"/>
      <c r="AQ397" s="117"/>
      <c r="AR397" s="117"/>
      <c r="AS397" s="117"/>
      <c r="AT397" s="117"/>
      <c r="AU397" s="117"/>
      <c r="AV397" s="117"/>
      <c r="AW397" s="117"/>
      <c r="AX397" s="118"/>
    </row>
    <row r="398" spans="1:55" ht="12" customHeight="1">
      <c r="A398" s="39"/>
      <c r="B398" s="116"/>
      <c r="C398" s="117"/>
      <c r="D398" s="117"/>
      <c r="E398" s="117"/>
      <c r="F398" s="117"/>
      <c r="G398" s="117"/>
      <c r="H398" s="117"/>
      <c r="I398" s="117"/>
      <c r="J398" s="117"/>
      <c r="K398" s="117"/>
      <c r="L398" s="117"/>
      <c r="M398" s="117"/>
      <c r="N398" s="117"/>
      <c r="O398" s="117"/>
      <c r="P398" s="117"/>
      <c r="Q398" s="117"/>
      <c r="R398" s="117"/>
      <c r="S398" s="117"/>
      <c r="T398" s="117"/>
      <c r="U398" s="117"/>
      <c r="V398" s="117"/>
      <c r="W398" s="117"/>
      <c r="X398" s="117"/>
      <c r="Y398" s="117"/>
      <c r="Z398" s="117"/>
      <c r="AA398" s="117"/>
      <c r="AB398" s="117"/>
      <c r="AC398" s="117"/>
      <c r="AD398" s="117"/>
      <c r="AE398" s="117"/>
      <c r="AF398" s="117"/>
      <c r="AG398" s="117"/>
      <c r="AH398" s="117"/>
      <c r="AI398" s="117"/>
      <c r="AJ398" s="117"/>
      <c r="AK398" s="117"/>
      <c r="AL398" s="117"/>
      <c r="AM398" s="117"/>
      <c r="AN398" s="117"/>
      <c r="AO398" s="117"/>
      <c r="AP398" s="117"/>
      <c r="AQ398" s="117"/>
      <c r="AR398" s="117"/>
      <c r="AS398" s="117"/>
      <c r="AT398" s="117"/>
      <c r="AU398" s="117"/>
      <c r="AV398" s="117"/>
      <c r="AW398" s="117"/>
      <c r="AX398" s="118"/>
    </row>
    <row r="399" spans="1:55" ht="15" thickBot="1">
      <c r="A399" s="48"/>
      <c r="B399" s="49"/>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1"/>
    </row>
    <row r="400" spans="1:55">
      <c r="B400" s="52"/>
    </row>
    <row r="401" spans="1:251" ht="14.4">
      <c r="B401" s="41" t="s">
        <v>83</v>
      </c>
      <c r="C401" s="39"/>
      <c r="D401" s="39"/>
      <c r="E401" s="39"/>
      <c r="F401" s="39"/>
      <c r="G401" s="39"/>
      <c r="H401" s="39"/>
      <c r="I401" s="39"/>
      <c r="J401" s="39"/>
      <c r="K401" s="39"/>
      <c r="L401" s="40"/>
      <c r="M401" s="40"/>
      <c r="N401" s="40"/>
      <c r="O401" s="40"/>
      <c r="P401" s="39"/>
      <c r="Q401" s="39"/>
      <c r="R401" s="39"/>
      <c r="S401" s="39"/>
      <c r="T401" s="39"/>
      <c r="U401" s="39"/>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c r="AT401" s="41"/>
      <c r="AU401" s="41"/>
      <c r="AV401" s="41"/>
      <c r="AW401" s="41"/>
      <c r="AX401" s="41"/>
    </row>
    <row r="402" spans="1:251" ht="15" thickBot="1">
      <c r="B402" s="39"/>
      <c r="C402" s="39"/>
      <c r="D402" s="39"/>
      <c r="E402" s="39"/>
      <c r="F402" s="39"/>
      <c r="G402" s="39"/>
      <c r="H402" s="39"/>
      <c r="I402" s="39"/>
      <c r="J402" s="39"/>
      <c r="K402" s="39"/>
      <c r="L402" s="40"/>
      <c r="M402" s="40"/>
      <c r="N402" s="40"/>
      <c r="O402" s="40"/>
      <c r="P402" s="39"/>
      <c r="Q402" s="39"/>
      <c r="R402" s="39"/>
      <c r="S402" s="39"/>
      <c r="T402" s="39"/>
      <c r="U402" s="39"/>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c r="AT402" s="41"/>
      <c r="AU402" s="41"/>
      <c r="AV402" s="41"/>
      <c r="AW402" s="41"/>
      <c r="AX402" s="53" t="s">
        <v>84</v>
      </c>
    </row>
    <row r="403" spans="1:251" s="47" customFormat="1" ht="13.5" customHeight="1">
      <c r="A403" s="39"/>
      <c r="B403" s="119" t="s">
        <v>85</v>
      </c>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1"/>
      <c r="AA403" s="125" t="s">
        <v>86</v>
      </c>
      <c r="AB403" s="120"/>
      <c r="AC403" s="120"/>
      <c r="AD403" s="120"/>
      <c r="AE403" s="120"/>
      <c r="AF403" s="120"/>
      <c r="AG403" s="120"/>
      <c r="AH403" s="120"/>
      <c r="AI403" s="121"/>
      <c r="AJ403" s="125" t="s">
        <v>87</v>
      </c>
      <c r="AK403" s="120"/>
      <c r="AL403" s="120"/>
      <c r="AM403" s="120"/>
      <c r="AN403" s="120"/>
      <c r="AO403" s="120"/>
      <c r="AP403" s="120"/>
      <c r="AQ403" s="120"/>
      <c r="AR403" s="121"/>
      <c r="AS403" s="125" t="s">
        <v>88</v>
      </c>
      <c r="AT403" s="120"/>
      <c r="AU403" s="120"/>
      <c r="AV403" s="120"/>
      <c r="AW403" s="120"/>
      <c r="AX403" s="127"/>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row>
    <row r="404" spans="1:251" s="47" customFormat="1">
      <c r="A404" s="39"/>
      <c r="B404" s="122"/>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4"/>
      <c r="AA404" s="126"/>
      <c r="AB404" s="123"/>
      <c r="AC404" s="123"/>
      <c r="AD404" s="123"/>
      <c r="AE404" s="123"/>
      <c r="AF404" s="123"/>
      <c r="AG404" s="123"/>
      <c r="AH404" s="123"/>
      <c r="AI404" s="124"/>
      <c r="AJ404" s="126"/>
      <c r="AK404" s="123"/>
      <c r="AL404" s="123"/>
      <c r="AM404" s="123"/>
      <c r="AN404" s="123"/>
      <c r="AO404" s="123"/>
      <c r="AP404" s="123"/>
      <c r="AQ404" s="123"/>
      <c r="AR404" s="124"/>
      <c r="AS404" s="126"/>
      <c r="AT404" s="123"/>
      <c r="AU404" s="123"/>
      <c r="AV404" s="123"/>
      <c r="AW404" s="123"/>
      <c r="AX404" s="128"/>
      <c r="AY404" s="33"/>
      <c r="AZ404" s="33"/>
      <c r="BA404" s="33"/>
      <c r="BB404" s="54"/>
      <c r="BC404" s="55"/>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row>
    <row r="405" spans="1:251" s="47" customFormat="1" ht="18.75" customHeight="1">
      <c r="A405" s="39"/>
      <c r="B405" s="56"/>
      <c r="C405" s="91" t="s">
        <v>133</v>
      </c>
      <c r="D405" s="92"/>
      <c r="E405" s="92"/>
      <c r="F405" s="92"/>
      <c r="G405" s="92"/>
      <c r="H405" s="92"/>
      <c r="I405" s="92"/>
      <c r="J405" s="92"/>
      <c r="K405" s="92"/>
      <c r="L405" s="92"/>
      <c r="M405" s="92"/>
      <c r="N405" s="92"/>
      <c r="O405" s="92"/>
      <c r="P405" s="92"/>
      <c r="Q405" s="92"/>
      <c r="R405" s="92"/>
      <c r="S405" s="92"/>
      <c r="T405" s="92"/>
      <c r="U405" s="92"/>
      <c r="V405" s="92"/>
      <c r="W405" s="92"/>
      <c r="X405" s="92"/>
      <c r="Y405" s="92"/>
      <c r="Z405" s="93"/>
      <c r="AA405" s="94">
        <v>38106</v>
      </c>
      <c r="AB405" s="95"/>
      <c r="AC405" s="95"/>
      <c r="AD405" s="95"/>
      <c r="AE405" s="95"/>
      <c r="AF405" s="95"/>
      <c r="AG405" s="95"/>
      <c r="AH405" s="95"/>
      <c r="AI405" s="96"/>
      <c r="AJ405" s="94">
        <v>38106</v>
      </c>
      <c r="AK405" s="95"/>
      <c r="AL405" s="95"/>
      <c r="AM405" s="95"/>
      <c r="AN405" s="95"/>
      <c r="AO405" s="95"/>
      <c r="AP405" s="95"/>
      <c r="AQ405" s="95"/>
      <c r="AR405" s="96"/>
      <c r="AS405" s="97"/>
      <c r="AT405" s="98"/>
      <c r="AU405" s="98"/>
      <c r="AV405" s="98"/>
      <c r="AW405" s="98"/>
      <c r="AX405" s="99"/>
      <c r="AY405" s="33"/>
      <c r="AZ405" s="33"/>
      <c r="BA405" s="33"/>
      <c r="BB405" s="33"/>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row>
    <row r="406" spans="1:251" s="47" customFormat="1" ht="18.75" customHeight="1" thickBot="1">
      <c r="A406" s="48"/>
      <c r="B406" s="100" t="s">
        <v>90</v>
      </c>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2"/>
      <c r="AA406" s="103">
        <f>SUM($AA$405:$AA$405)</f>
        <v>38106</v>
      </c>
      <c r="AB406" s="104"/>
      <c r="AC406" s="104"/>
      <c r="AD406" s="104"/>
      <c r="AE406" s="104"/>
      <c r="AF406" s="104"/>
      <c r="AG406" s="104"/>
      <c r="AH406" s="104"/>
      <c r="AI406" s="105"/>
      <c r="AJ406" s="103">
        <f>SUM($AJ$405:$AJ$405)</f>
        <v>38106</v>
      </c>
      <c r="AK406" s="104"/>
      <c r="AL406" s="104"/>
      <c r="AM406" s="104"/>
      <c r="AN406" s="104"/>
      <c r="AO406" s="104"/>
      <c r="AP406" s="104"/>
      <c r="AQ406" s="104"/>
      <c r="AR406" s="105"/>
      <c r="AS406" s="106"/>
      <c r="AT406" s="107"/>
      <c r="AU406" s="107"/>
      <c r="AV406" s="107"/>
      <c r="AW406" s="107"/>
      <c r="AX406" s="108"/>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row>
    <row r="408" spans="1:251" ht="19.2">
      <c r="A408" s="32" t="s">
        <v>77</v>
      </c>
      <c r="AW408" s="34"/>
      <c r="AX408" s="35"/>
      <c r="AY408" s="34"/>
    </row>
    <row r="410" spans="1:251" ht="18">
      <c r="B410" s="109" t="s">
        <v>0</v>
      </c>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c r="AA410" s="110"/>
      <c r="AB410" s="110"/>
      <c r="AC410" s="110"/>
      <c r="AD410" s="110"/>
      <c r="AE410" s="110"/>
      <c r="AF410" s="110"/>
      <c r="AG410" s="110"/>
      <c r="AH410" s="110"/>
      <c r="AI410" s="110"/>
      <c r="AJ410" s="110"/>
      <c r="AK410" s="110"/>
      <c r="AL410" s="110"/>
      <c r="AM410" s="110"/>
      <c r="AN410" s="110"/>
      <c r="AO410" s="110"/>
      <c r="AP410" s="110"/>
      <c r="AQ410" s="110"/>
      <c r="AR410" s="110"/>
      <c r="AS410" s="110"/>
      <c r="AT410" s="110"/>
      <c r="AU410" s="110"/>
      <c r="AV410" s="110"/>
      <c r="AW410" s="110"/>
      <c r="AX410" s="110"/>
    </row>
    <row r="411" spans="1:251">
      <c r="Z411" s="36"/>
      <c r="AD411" s="36"/>
      <c r="AE411" s="36"/>
      <c r="AF411" s="36"/>
      <c r="AG411" s="36"/>
      <c r="AH411" s="36"/>
      <c r="AI411" s="36"/>
      <c r="AO411" s="36"/>
    </row>
    <row r="412" spans="1:251" ht="13.8" thickBot="1">
      <c r="Z412" s="36"/>
      <c r="AD412" s="36"/>
      <c r="AE412" s="36"/>
      <c r="AF412" s="36"/>
      <c r="AG412" s="36"/>
      <c r="AH412" s="36"/>
      <c r="AI412" s="36"/>
      <c r="AO412" s="36"/>
      <c r="DI412" s="37"/>
    </row>
    <row r="413" spans="1:251" ht="24.75" customHeight="1" thickBot="1">
      <c r="B413" s="111" t="s">
        <v>78</v>
      </c>
      <c r="C413" s="112"/>
      <c r="D413" s="112"/>
      <c r="E413" s="112"/>
      <c r="F413" s="112"/>
      <c r="G413" s="112"/>
      <c r="H413" s="113" t="s">
        <v>134</v>
      </c>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c r="AO413" s="114"/>
      <c r="AP413" s="114"/>
      <c r="AQ413" s="114"/>
      <c r="AR413" s="114"/>
      <c r="AS413" s="114"/>
      <c r="AT413" s="114"/>
      <c r="AU413" s="114"/>
      <c r="AV413" s="114"/>
      <c r="AW413" s="114"/>
      <c r="AX413" s="115"/>
      <c r="DI413" s="37"/>
    </row>
    <row r="414" spans="1:251" ht="14.4">
      <c r="B414" s="38"/>
      <c r="C414" s="38"/>
      <c r="D414" s="38"/>
      <c r="E414" s="38"/>
      <c r="F414" s="38"/>
      <c r="G414" s="38"/>
      <c r="H414" s="39"/>
      <c r="I414" s="39"/>
      <c r="J414" s="39"/>
      <c r="K414" s="39"/>
      <c r="L414" s="40"/>
      <c r="M414" s="40"/>
      <c r="N414" s="40"/>
      <c r="O414" s="40"/>
      <c r="P414" s="39"/>
      <c r="Q414" s="39"/>
      <c r="R414" s="39"/>
      <c r="S414" s="39"/>
      <c r="T414" s="39"/>
      <c r="U414" s="39"/>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DI414" s="37"/>
    </row>
    <row r="415" spans="1:251" ht="15" thickBot="1">
      <c r="A415" s="42"/>
      <c r="B415" s="41" t="s">
        <v>80</v>
      </c>
      <c r="C415" s="39"/>
      <c r="D415" s="39"/>
      <c r="E415" s="39"/>
      <c r="F415" s="39"/>
      <c r="G415" s="39"/>
      <c r="H415" s="39"/>
      <c r="I415" s="39"/>
      <c r="J415" s="39"/>
      <c r="K415" s="39"/>
      <c r="L415" s="40"/>
      <c r="M415" s="40"/>
      <c r="N415" s="40"/>
      <c r="O415" s="40"/>
      <c r="P415" s="39"/>
      <c r="Q415" s="39"/>
      <c r="R415" s="39"/>
      <c r="S415" s="39"/>
      <c r="T415" s="39"/>
      <c r="U415" s="39"/>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DI415" s="37"/>
    </row>
    <row r="416" spans="1:251" ht="14.4">
      <c r="A416" s="39"/>
      <c r="B416" s="43"/>
      <c r="C416" s="38"/>
      <c r="D416" s="38"/>
      <c r="E416" s="38"/>
      <c r="F416" s="38"/>
      <c r="G416" s="38"/>
      <c r="H416" s="38"/>
      <c r="I416" s="38"/>
      <c r="J416" s="38"/>
      <c r="K416" s="38"/>
      <c r="L416" s="44"/>
      <c r="M416" s="44"/>
      <c r="N416" s="44"/>
      <c r="O416" s="44"/>
      <c r="P416" s="38"/>
      <c r="Q416" s="38"/>
      <c r="R416" s="38"/>
      <c r="S416" s="38"/>
      <c r="T416" s="38"/>
      <c r="U416" s="38"/>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6"/>
    </row>
    <row r="417" spans="1:113" ht="12" customHeight="1">
      <c r="A417" s="39"/>
      <c r="B417" s="116" t="s">
        <v>135</v>
      </c>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8"/>
    </row>
    <row r="418" spans="1:113" ht="12" customHeight="1">
      <c r="A418" s="39"/>
      <c r="B418" s="116"/>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c r="BC418" s="47"/>
    </row>
    <row r="419" spans="1:113" ht="12" customHeight="1">
      <c r="A419" s="39"/>
      <c r="B419" s="116"/>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8"/>
    </row>
    <row r="420" spans="1:113" ht="12" customHeight="1">
      <c r="A420" s="39"/>
      <c r="B420" s="116"/>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113" ht="12" customHeight="1">
      <c r="A421" s="39"/>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113" ht="15" thickBot="1">
      <c r="A422" s="48"/>
      <c r="B422" s="49"/>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1"/>
    </row>
    <row r="423" spans="1:113">
      <c r="B423" s="52"/>
    </row>
    <row r="424" spans="1:113" ht="15" thickBot="1">
      <c r="A424" s="42"/>
      <c r="B424" s="41" t="s">
        <v>81</v>
      </c>
      <c r="C424" s="39"/>
      <c r="D424" s="39"/>
      <c r="E424" s="39"/>
      <c r="F424" s="39"/>
      <c r="G424" s="39"/>
      <c r="H424" s="39"/>
      <c r="I424" s="39"/>
      <c r="J424" s="39"/>
      <c r="K424" s="39"/>
      <c r="L424" s="40"/>
      <c r="M424" s="40"/>
      <c r="N424" s="40"/>
      <c r="O424" s="40"/>
      <c r="P424" s="39"/>
      <c r="Q424" s="39"/>
      <c r="R424" s="39"/>
      <c r="S424" s="39"/>
      <c r="T424" s="39"/>
      <c r="U424" s="39"/>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DI424" s="37"/>
    </row>
    <row r="425" spans="1:113" ht="14.4">
      <c r="A425" s="39"/>
      <c r="B425" s="43"/>
      <c r="C425" s="38"/>
      <c r="D425" s="38"/>
      <c r="E425" s="38"/>
      <c r="F425" s="38"/>
      <c r="G425" s="38"/>
      <c r="H425" s="38"/>
      <c r="I425" s="38"/>
      <c r="J425" s="38"/>
      <c r="K425" s="38"/>
      <c r="L425" s="44"/>
      <c r="M425" s="44"/>
      <c r="N425" s="44"/>
      <c r="O425" s="44"/>
      <c r="P425" s="38"/>
      <c r="Q425" s="38"/>
      <c r="R425" s="38"/>
      <c r="S425" s="38"/>
      <c r="T425" s="38"/>
      <c r="U425" s="38"/>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6"/>
    </row>
    <row r="426" spans="1:113" ht="12" customHeight="1">
      <c r="A426" s="39"/>
      <c r="B426" s="116" t="s">
        <v>136</v>
      </c>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8"/>
    </row>
    <row r="427" spans="1:113" ht="12" customHeight="1">
      <c r="A427" s="39"/>
      <c r="B427" s="116"/>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7"/>
      <c r="AL427" s="117"/>
      <c r="AM427" s="117"/>
      <c r="AN427" s="117"/>
      <c r="AO427" s="117"/>
      <c r="AP427" s="117"/>
      <c r="AQ427" s="117"/>
      <c r="AR427" s="117"/>
      <c r="AS427" s="117"/>
      <c r="AT427" s="117"/>
      <c r="AU427" s="117"/>
      <c r="AV427" s="117"/>
      <c r="AW427" s="117"/>
      <c r="AX427" s="118"/>
    </row>
    <row r="428" spans="1:113" ht="12" customHeight="1">
      <c r="A428" s="39"/>
      <c r="B428" s="116"/>
      <c r="C428" s="117"/>
      <c r="D428" s="117"/>
      <c r="E428" s="117"/>
      <c r="F428" s="117"/>
      <c r="G428" s="117"/>
      <c r="H428" s="117"/>
      <c r="I428" s="117"/>
      <c r="J428" s="117"/>
      <c r="K428" s="117"/>
      <c r="L428" s="117"/>
      <c r="M428" s="117"/>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7"/>
      <c r="AI428" s="117"/>
      <c r="AJ428" s="117"/>
      <c r="AK428" s="117"/>
      <c r="AL428" s="117"/>
      <c r="AM428" s="117"/>
      <c r="AN428" s="117"/>
      <c r="AO428" s="117"/>
      <c r="AP428" s="117"/>
      <c r="AQ428" s="117"/>
      <c r="AR428" s="117"/>
      <c r="AS428" s="117"/>
      <c r="AT428" s="117"/>
      <c r="AU428" s="117"/>
      <c r="AV428" s="117"/>
      <c r="AW428" s="117"/>
      <c r="AX428" s="118"/>
    </row>
    <row r="429" spans="1:113" ht="12" customHeight="1">
      <c r="A429" s="39"/>
      <c r="B429" s="116"/>
      <c r="C429" s="117"/>
      <c r="D429" s="117"/>
      <c r="E429" s="117"/>
      <c r="F429" s="117"/>
      <c r="G429" s="117"/>
      <c r="H429" s="117"/>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c r="AL429" s="117"/>
      <c r="AM429" s="117"/>
      <c r="AN429" s="117"/>
      <c r="AO429" s="117"/>
      <c r="AP429" s="117"/>
      <c r="AQ429" s="117"/>
      <c r="AR429" s="117"/>
      <c r="AS429" s="117"/>
      <c r="AT429" s="117"/>
      <c r="AU429" s="117"/>
      <c r="AV429" s="117"/>
      <c r="AW429" s="117"/>
      <c r="AX429" s="118"/>
    </row>
    <row r="430" spans="1:113" ht="12" customHeight="1">
      <c r="A430" s="39"/>
      <c r="B430" s="116"/>
      <c r="C430" s="117"/>
      <c r="D430" s="117"/>
      <c r="E430" s="117"/>
      <c r="F430" s="117"/>
      <c r="G430" s="117"/>
      <c r="H430" s="117"/>
      <c r="I430" s="117"/>
      <c r="J430" s="117"/>
      <c r="K430" s="117"/>
      <c r="L430" s="117"/>
      <c r="M430" s="117"/>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7"/>
      <c r="AI430" s="117"/>
      <c r="AJ430" s="117"/>
      <c r="AK430" s="117"/>
      <c r="AL430" s="117"/>
      <c r="AM430" s="117"/>
      <c r="AN430" s="117"/>
      <c r="AO430" s="117"/>
      <c r="AP430" s="117"/>
      <c r="AQ430" s="117"/>
      <c r="AR430" s="117"/>
      <c r="AS430" s="117"/>
      <c r="AT430" s="117"/>
      <c r="AU430" s="117"/>
      <c r="AV430" s="117"/>
      <c r="AW430" s="117"/>
      <c r="AX430" s="118"/>
    </row>
    <row r="431" spans="1:113" ht="12" customHeight="1">
      <c r="A431" s="39"/>
      <c r="B431" s="116"/>
      <c r="C431" s="117"/>
      <c r="D431" s="117"/>
      <c r="E431" s="117"/>
      <c r="F431" s="117"/>
      <c r="G431" s="117"/>
      <c r="H431" s="117"/>
      <c r="I431" s="117"/>
      <c r="J431" s="117"/>
      <c r="K431" s="117"/>
      <c r="L431" s="117"/>
      <c r="M431" s="117"/>
      <c r="N431" s="117"/>
      <c r="O431" s="117"/>
      <c r="P431" s="117"/>
      <c r="Q431" s="117"/>
      <c r="R431" s="117"/>
      <c r="S431" s="117"/>
      <c r="T431" s="117"/>
      <c r="U431" s="117"/>
      <c r="V431" s="117"/>
      <c r="W431" s="117"/>
      <c r="X431" s="117"/>
      <c r="Y431" s="117"/>
      <c r="Z431" s="117"/>
      <c r="AA431" s="117"/>
      <c r="AB431" s="117"/>
      <c r="AC431" s="117"/>
      <c r="AD431" s="117"/>
      <c r="AE431" s="117"/>
      <c r="AF431" s="117"/>
      <c r="AG431" s="117"/>
      <c r="AH431" s="117"/>
      <c r="AI431" s="117"/>
      <c r="AJ431" s="117"/>
      <c r="AK431" s="117"/>
      <c r="AL431" s="117"/>
      <c r="AM431" s="117"/>
      <c r="AN431" s="117"/>
      <c r="AO431" s="117"/>
      <c r="AP431" s="117"/>
      <c r="AQ431" s="117"/>
      <c r="AR431" s="117"/>
      <c r="AS431" s="117"/>
      <c r="AT431" s="117"/>
      <c r="AU431" s="117"/>
      <c r="AV431" s="117"/>
      <c r="AW431" s="117"/>
      <c r="AX431" s="118"/>
    </row>
    <row r="432" spans="1:113" ht="12" customHeight="1">
      <c r="A432" s="39"/>
      <c r="B432" s="116"/>
      <c r="C432" s="117"/>
      <c r="D432" s="117"/>
      <c r="E432" s="117"/>
      <c r="F432" s="117"/>
      <c r="G432" s="117"/>
      <c r="H432" s="117"/>
      <c r="I432" s="117"/>
      <c r="J432" s="117"/>
      <c r="K432" s="117"/>
      <c r="L432" s="117"/>
      <c r="M432" s="117"/>
      <c r="N432" s="117"/>
      <c r="O432" s="117"/>
      <c r="P432" s="117"/>
      <c r="Q432" s="117"/>
      <c r="R432" s="117"/>
      <c r="S432" s="117"/>
      <c r="T432" s="117"/>
      <c r="U432" s="117"/>
      <c r="V432" s="117"/>
      <c r="W432" s="117"/>
      <c r="X432" s="117"/>
      <c r="Y432" s="117"/>
      <c r="Z432" s="117"/>
      <c r="AA432" s="117"/>
      <c r="AB432" s="117"/>
      <c r="AC432" s="117"/>
      <c r="AD432" s="117"/>
      <c r="AE432" s="117"/>
      <c r="AF432" s="117"/>
      <c r="AG432" s="117"/>
      <c r="AH432" s="117"/>
      <c r="AI432" s="117"/>
      <c r="AJ432" s="117"/>
      <c r="AK432" s="117"/>
      <c r="AL432" s="117"/>
      <c r="AM432" s="117"/>
      <c r="AN432" s="117"/>
      <c r="AO432" s="117"/>
      <c r="AP432" s="117"/>
      <c r="AQ432" s="117"/>
      <c r="AR432" s="117"/>
      <c r="AS432" s="117"/>
      <c r="AT432" s="117"/>
      <c r="AU432" s="117"/>
      <c r="AV432" s="117"/>
      <c r="AW432" s="117"/>
      <c r="AX432" s="118"/>
      <c r="BC432" s="47"/>
    </row>
    <row r="433" spans="1:251" ht="12" customHeight="1">
      <c r="A433" s="39"/>
      <c r="B433" s="116"/>
      <c r="C433" s="117"/>
      <c r="D433" s="117"/>
      <c r="E433" s="117"/>
      <c r="F433" s="117"/>
      <c r="G433" s="117"/>
      <c r="H433" s="117"/>
      <c r="I433" s="117"/>
      <c r="J433" s="117"/>
      <c r="K433" s="117"/>
      <c r="L433" s="117"/>
      <c r="M433" s="117"/>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7"/>
      <c r="AI433" s="117"/>
      <c r="AJ433" s="117"/>
      <c r="AK433" s="117"/>
      <c r="AL433" s="117"/>
      <c r="AM433" s="117"/>
      <c r="AN433" s="117"/>
      <c r="AO433" s="117"/>
      <c r="AP433" s="117"/>
      <c r="AQ433" s="117"/>
      <c r="AR433" s="117"/>
      <c r="AS433" s="117"/>
      <c r="AT433" s="117"/>
      <c r="AU433" s="117"/>
      <c r="AV433" s="117"/>
      <c r="AW433" s="117"/>
      <c r="AX433" s="118"/>
    </row>
    <row r="434" spans="1:251" ht="12" customHeight="1">
      <c r="A434" s="39"/>
      <c r="B434" s="116"/>
      <c r="C434" s="117"/>
      <c r="D434" s="117"/>
      <c r="E434" s="117"/>
      <c r="F434" s="117"/>
      <c r="G434" s="117"/>
      <c r="H434" s="117"/>
      <c r="I434" s="117"/>
      <c r="J434" s="117"/>
      <c r="K434" s="117"/>
      <c r="L434" s="117"/>
      <c r="M434" s="117"/>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7"/>
      <c r="AI434" s="117"/>
      <c r="AJ434" s="117"/>
      <c r="AK434" s="117"/>
      <c r="AL434" s="117"/>
      <c r="AM434" s="117"/>
      <c r="AN434" s="117"/>
      <c r="AO434" s="117"/>
      <c r="AP434" s="117"/>
      <c r="AQ434" s="117"/>
      <c r="AR434" s="117"/>
      <c r="AS434" s="117"/>
      <c r="AT434" s="117"/>
      <c r="AU434" s="117"/>
      <c r="AV434" s="117"/>
      <c r="AW434" s="117"/>
      <c r="AX434" s="118"/>
    </row>
    <row r="435" spans="1:251" ht="12" customHeight="1">
      <c r="A435" s="39"/>
      <c r="B435" s="116"/>
      <c r="C435" s="117"/>
      <c r="D435" s="117"/>
      <c r="E435" s="117"/>
      <c r="F435" s="117"/>
      <c r="G435" s="117"/>
      <c r="H435" s="117"/>
      <c r="I435" s="117"/>
      <c r="J435" s="117"/>
      <c r="K435" s="117"/>
      <c r="L435" s="117"/>
      <c r="M435" s="117"/>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7"/>
      <c r="AI435" s="117"/>
      <c r="AJ435" s="117"/>
      <c r="AK435" s="117"/>
      <c r="AL435" s="117"/>
      <c r="AM435" s="117"/>
      <c r="AN435" s="117"/>
      <c r="AO435" s="117"/>
      <c r="AP435" s="117"/>
      <c r="AQ435" s="117"/>
      <c r="AR435" s="117"/>
      <c r="AS435" s="117"/>
      <c r="AT435" s="117"/>
      <c r="AU435" s="117"/>
      <c r="AV435" s="117"/>
      <c r="AW435" s="117"/>
      <c r="AX435" s="118"/>
    </row>
    <row r="436" spans="1:251" ht="15" thickBot="1">
      <c r="A436" s="48"/>
      <c r="B436" s="49"/>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1"/>
    </row>
    <row r="437" spans="1:251">
      <c r="B437" s="52"/>
    </row>
    <row r="438" spans="1:251" ht="14.4">
      <c r="B438" s="41" t="s">
        <v>83</v>
      </c>
      <c r="C438" s="39"/>
      <c r="D438" s="39"/>
      <c r="E438" s="39"/>
      <c r="F438" s="39"/>
      <c r="G438" s="39"/>
      <c r="H438" s="39"/>
      <c r="I438" s="39"/>
      <c r="J438" s="39"/>
      <c r="K438" s="39"/>
      <c r="L438" s="40"/>
      <c r="M438" s="40"/>
      <c r="N438" s="40"/>
      <c r="O438" s="40"/>
      <c r="P438" s="39"/>
      <c r="Q438" s="39"/>
      <c r="R438" s="39"/>
      <c r="S438" s="39"/>
      <c r="T438" s="39"/>
      <c r="U438" s="39"/>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c r="AT438" s="41"/>
      <c r="AU438" s="41"/>
      <c r="AV438" s="41"/>
      <c r="AW438" s="41"/>
      <c r="AX438" s="41"/>
    </row>
    <row r="439" spans="1:251" ht="15" thickBot="1">
      <c r="B439" s="39"/>
      <c r="C439" s="39"/>
      <c r="D439" s="39"/>
      <c r="E439" s="39"/>
      <c r="F439" s="39"/>
      <c r="G439" s="39"/>
      <c r="H439" s="39"/>
      <c r="I439" s="39"/>
      <c r="J439" s="39"/>
      <c r="K439" s="39"/>
      <c r="L439" s="40"/>
      <c r="M439" s="40"/>
      <c r="N439" s="40"/>
      <c r="O439" s="40"/>
      <c r="P439" s="39"/>
      <c r="Q439" s="39"/>
      <c r="R439" s="39"/>
      <c r="S439" s="39"/>
      <c r="T439" s="39"/>
      <c r="U439" s="39"/>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c r="AT439" s="41"/>
      <c r="AU439" s="41"/>
      <c r="AV439" s="41"/>
      <c r="AW439" s="41"/>
      <c r="AX439" s="53" t="s">
        <v>84</v>
      </c>
    </row>
    <row r="440" spans="1:251" s="47" customFormat="1" ht="13.5" customHeight="1">
      <c r="A440" s="39"/>
      <c r="B440" s="119" t="s">
        <v>85</v>
      </c>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1"/>
      <c r="AA440" s="125" t="s">
        <v>86</v>
      </c>
      <c r="AB440" s="120"/>
      <c r="AC440" s="120"/>
      <c r="AD440" s="120"/>
      <c r="AE440" s="120"/>
      <c r="AF440" s="120"/>
      <c r="AG440" s="120"/>
      <c r="AH440" s="120"/>
      <c r="AI440" s="121"/>
      <c r="AJ440" s="125" t="s">
        <v>87</v>
      </c>
      <c r="AK440" s="120"/>
      <c r="AL440" s="120"/>
      <c r="AM440" s="120"/>
      <c r="AN440" s="120"/>
      <c r="AO440" s="120"/>
      <c r="AP440" s="120"/>
      <c r="AQ440" s="120"/>
      <c r="AR440" s="121"/>
      <c r="AS440" s="125" t="s">
        <v>88</v>
      </c>
      <c r="AT440" s="120"/>
      <c r="AU440" s="120"/>
      <c r="AV440" s="120"/>
      <c r="AW440" s="120"/>
      <c r="AX440" s="127"/>
      <c r="AY440" s="33"/>
      <c r="AZ440" s="33"/>
      <c r="BA440" s="33"/>
      <c r="BB440" s="33"/>
      <c r="BC440" s="33"/>
      <c r="BD440" s="33"/>
      <c r="BE440" s="33"/>
      <c r="BF440" s="33"/>
      <c r="BG440" s="33"/>
      <c r="BH440" s="33"/>
      <c r="BI440" s="33"/>
      <c r="BJ440" s="33"/>
      <c r="BK440" s="33"/>
      <c r="BL440" s="33"/>
      <c r="BM440" s="33"/>
      <c r="BN440" s="33"/>
      <c r="BO440" s="33"/>
      <c r="BP440" s="33"/>
      <c r="BQ440" s="33"/>
      <c r="BR440" s="33"/>
      <c r="BS440" s="33"/>
      <c r="BT440" s="33"/>
      <c r="BU440" s="33"/>
      <c r="BV440" s="33"/>
      <c r="BW440" s="33"/>
      <c r="BX440" s="33"/>
      <c r="BY440" s="33"/>
      <c r="BZ440" s="33"/>
      <c r="CA440" s="33"/>
      <c r="CB440" s="33"/>
      <c r="CC440" s="33"/>
      <c r="CD440" s="33"/>
      <c r="CE440" s="33"/>
      <c r="CF440" s="33"/>
      <c r="CG440" s="33"/>
      <c r="CH440" s="33"/>
      <c r="CI440" s="33"/>
      <c r="CJ440" s="33"/>
      <c r="CK440" s="33"/>
      <c r="CL440" s="33"/>
      <c r="CM440" s="33"/>
      <c r="CN440" s="33"/>
      <c r="CO440" s="33"/>
      <c r="CP440" s="33"/>
      <c r="CQ440" s="33"/>
      <c r="CR440" s="33"/>
      <c r="CS440" s="33"/>
      <c r="CT440" s="33"/>
      <c r="CU440" s="33"/>
      <c r="CV440" s="33"/>
      <c r="CW440" s="33"/>
      <c r="CX440" s="33"/>
      <c r="CY440" s="33"/>
      <c r="CZ440" s="33"/>
      <c r="DA440" s="33"/>
      <c r="DB440" s="33"/>
      <c r="DC440" s="33"/>
      <c r="DD440" s="33"/>
      <c r="DE440" s="33"/>
      <c r="DF440" s="33"/>
      <c r="DG440" s="33"/>
      <c r="DH440" s="33"/>
      <c r="DI440" s="33"/>
      <c r="DJ440" s="33"/>
      <c r="DK440" s="33"/>
      <c r="DL440" s="33"/>
      <c r="DM440" s="33"/>
      <c r="DN440" s="33"/>
      <c r="DO440" s="33"/>
      <c r="DP440" s="33"/>
      <c r="DQ440" s="33"/>
      <c r="DR440" s="33"/>
      <c r="DS440" s="33"/>
      <c r="DT440" s="33"/>
      <c r="DU440" s="33"/>
      <c r="DV440" s="33"/>
      <c r="DW440" s="33"/>
      <c r="DX440" s="33"/>
      <c r="DY440" s="33"/>
      <c r="DZ440" s="33"/>
      <c r="EA440" s="33"/>
      <c r="EB440" s="33"/>
      <c r="EC440" s="33"/>
      <c r="ED440" s="33"/>
      <c r="EE440" s="33"/>
      <c r="EF440" s="33"/>
      <c r="EG440" s="33"/>
      <c r="EH440" s="33"/>
      <c r="EI440" s="33"/>
      <c r="EJ440" s="33"/>
      <c r="EK440" s="33"/>
      <c r="EL440" s="33"/>
      <c r="EM440" s="33"/>
      <c r="EN440" s="33"/>
      <c r="EO440" s="33"/>
      <c r="EP440" s="33"/>
      <c r="EQ440" s="33"/>
      <c r="ER440" s="33"/>
      <c r="ES440" s="33"/>
      <c r="ET440" s="33"/>
      <c r="EU440" s="33"/>
      <c r="EV440" s="33"/>
      <c r="EW440" s="33"/>
      <c r="EX440" s="33"/>
      <c r="EY440" s="33"/>
      <c r="EZ440" s="33"/>
      <c r="FA440" s="33"/>
      <c r="FB440" s="33"/>
      <c r="FC440" s="33"/>
      <c r="FD440" s="33"/>
      <c r="FE440" s="33"/>
      <c r="FF440" s="33"/>
      <c r="FG440" s="33"/>
      <c r="FH440" s="33"/>
      <c r="FI440" s="33"/>
      <c r="FJ440" s="33"/>
      <c r="FK440" s="33"/>
      <c r="FL440" s="33"/>
      <c r="FM440" s="33"/>
      <c r="FN440" s="33"/>
      <c r="FO440" s="33"/>
      <c r="FP440" s="33"/>
      <c r="FQ440" s="33"/>
      <c r="FR440" s="33"/>
      <c r="FS440" s="33"/>
      <c r="FT440" s="33"/>
      <c r="FU440" s="33"/>
      <c r="FV440" s="33"/>
      <c r="FW440" s="33"/>
      <c r="FX440" s="33"/>
      <c r="FY440" s="33"/>
      <c r="FZ440" s="33"/>
      <c r="GA440" s="33"/>
      <c r="GB440" s="33"/>
      <c r="GC440" s="33"/>
      <c r="GD440" s="33"/>
      <c r="GE440" s="33"/>
      <c r="GF440" s="33"/>
      <c r="GG440" s="33"/>
      <c r="GH440" s="33"/>
      <c r="GI440" s="33"/>
      <c r="GJ440" s="33"/>
      <c r="GK440" s="33"/>
      <c r="GL440" s="33"/>
      <c r="GM440" s="33"/>
      <c r="GN440" s="33"/>
      <c r="GO440" s="33"/>
      <c r="GP440" s="33"/>
      <c r="GQ440" s="33"/>
      <c r="GR440" s="33"/>
      <c r="GS440" s="33"/>
      <c r="GT440" s="33"/>
      <c r="GU440" s="33"/>
      <c r="GV440" s="33"/>
      <c r="GW440" s="33"/>
      <c r="GX440" s="33"/>
      <c r="GY440" s="33"/>
      <c r="GZ440" s="33"/>
      <c r="HA440" s="33"/>
      <c r="HB440" s="33"/>
      <c r="HC440" s="33"/>
      <c r="HD440" s="33"/>
      <c r="HE440" s="33"/>
      <c r="HF440" s="33"/>
      <c r="HG440" s="33"/>
      <c r="HH440" s="33"/>
      <c r="HI440" s="33"/>
      <c r="HJ440" s="33"/>
      <c r="HK440" s="33"/>
      <c r="HL440" s="33"/>
      <c r="HM440" s="33"/>
      <c r="HN440" s="33"/>
      <c r="HO440" s="33"/>
      <c r="HP440" s="33"/>
      <c r="HQ440" s="33"/>
      <c r="HR440" s="33"/>
      <c r="HS440" s="33"/>
      <c r="HT440" s="33"/>
      <c r="HU440" s="33"/>
      <c r="HV440" s="33"/>
      <c r="HW440" s="33"/>
      <c r="HX440" s="33"/>
      <c r="HY440" s="33"/>
      <c r="HZ440" s="33"/>
      <c r="IA440" s="33"/>
      <c r="IB440" s="33"/>
      <c r="IC440" s="33"/>
      <c r="ID440" s="33"/>
      <c r="IE440" s="33"/>
      <c r="IF440" s="33"/>
      <c r="IG440" s="33"/>
      <c r="IH440" s="33"/>
      <c r="II440" s="33"/>
      <c r="IJ440" s="33"/>
      <c r="IK440" s="33"/>
      <c r="IL440" s="33"/>
      <c r="IM440" s="33"/>
      <c r="IN440" s="33"/>
      <c r="IO440" s="33"/>
      <c r="IP440" s="33"/>
      <c r="IQ440" s="33"/>
    </row>
    <row r="441" spans="1:251" s="47" customFormat="1">
      <c r="A441" s="39"/>
      <c r="B441" s="122"/>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4"/>
      <c r="AA441" s="126"/>
      <c r="AB441" s="123"/>
      <c r="AC441" s="123"/>
      <c r="AD441" s="123"/>
      <c r="AE441" s="123"/>
      <c r="AF441" s="123"/>
      <c r="AG441" s="123"/>
      <c r="AH441" s="123"/>
      <c r="AI441" s="124"/>
      <c r="AJ441" s="126"/>
      <c r="AK441" s="123"/>
      <c r="AL441" s="123"/>
      <c r="AM441" s="123"/>
      <c r="AN441" s="123"/>
      <c r="AO441" s="123"/>
      <c r="AP441" s="123"/>
      <c r="AQ441" s="123"/>
      <c r="AR441" s="124"/>
      <c r="AS441" s="126"/>
      <c r="AT441" s="123"/>
      <c r="AU441" s="123"/>
      <c r="AV441" s="123"/>
      <c r="AW441" s="123"/>
      <c r="AX441" s="128"/>
      <c r="AY441" s="33"/>
      <c r="AZ441" s="33"/>
      <c r="BA441" s="33"/>
      <c r="BB441" s="54"/>
      <c r="BC441" s="55"/>
      <c r="BE441" s="33"/>
      <c r="BF441" s="33"/>
      <c r="BG441" s="33"/>
      <c r="BH441" s="33"/>
      <c r="BI441" s="33"/>
      <c r="BJ441" s="33"/>
      <c r="BK441" s="33"/>
      <c r="BL441" s="33"/>
      <c r="BM441" s="33"/>
      <c r="BN441" s="33"/>
      <c r="BO441" s="33"/>
      <c r="BP441" s="33"/>
      <c r="BQ441" s="33"/>
      <c r="BR441" s="33"/>
      <c r="BS441" s="33"/>
      <c r="BT441" s="33"/>
      <c r="BU441" s="33"/>
      <c r="BV441" s="33"/>
      <c r="BW441" s="33"/>
      <c r="BX441" s="33"/>
      <c r="BY441" s="33"/>
      <c r="BZ441" s="33"/>
      <c r="CA441" s="33"/>
      <c r="CB441" s="33"/>
      <c r="CC441" s="33"/>
      <c r="CD441" s="33"/>
      <c r="CE441" s="33"/>
      <c r="CF441" s="33"/>
      <c r="CG441" s="33"/>
      <c r="CH441" s="33"/>
      <c r="CI441" s="33"/>
      <c r="CJ441" s="33"/>
      <c r="CK441" s="33"/>
      <c r="CL441" s="33"/>
      <c r="CM441" s="33"/>
      <c r="CN441" s="33"/>
      <c r="CO441" s="33"/>
      <c r="CP441" s="33"/>
      <c r="CQ441" s="33"/>
      <c r="CR441" s="33"/>
      <c r="CS441" s="33"/>
      <c r="CT441" s="33"/>
      <c r="CU441" s="33"/>
      <c r="CV441" s="33"/>
      <c r="CW441" s="33"/>
      <c r="CX441" s="33"/>
      <c r="CY441" s="33"/>
      <c r="CZ441" s="33"/>
      <c r="DA441" s="33"/>
      <c r="DB441" s="33"/>
      <c r="DC441" s="33"/>
      <c r="DD441" s="33"/>
      <c r="DE441" s="33"/>
      <c r="DF441" s="33"/>
      <c r="DG441" s="33"/>
      <c r="DH441" s="33"/>
      <c r="DI441" s="33"/>
      <c r="DJ441" s="33"/>
      <c r="DK441" s="33"/>
      <c r="DL441" s="33"/>
      <c r="DM441" s="33"/>
      <c r="DN441" s="33"/>
      <c r="DO441" s="33"/>
      <c r="DP441" s="33"/>
      <c r="DQ441" s="33"/>
      <c r="DR441" s="33"/>
      <c r="DS441" s="33"/>
      <c r="DT441" s="33"/>
      <c r="DU441" s="33"/>
      <c r="DV441" s="33"/>
      <c r="DW441" s="33"/>
      <c r="DX441" s="33"/>
      <c r="DY441" s="33"/>
      <c r="DZ441" s="33"/>
      <c r="EA441" s="33"/>
      <c r="EB441" s="33"/>
      <c r="EC441" s="33"/>
      <c r="ED441" s="33"/>
      <c r="EE441" s="33"/>
      <c r="EF441" s="33"/>
      <c r="EG441" s="33"/>
      <c r="EH441" s="33"/>
      <c r="EI441" s="33"/>
      <c r="EJ441" s="33"/>
      <c r="EK441" s="33"/>
      <c r="EL441" s="33"/>
      <c r="EM441" s="33"/>
      <c r="EN441" s="33"/>
      <c r="EO441" s="33"/>
      <c r="EP441" s="33"/>
      <c r="EQ441" s="33"/>
      <c r="ER441" s="33"/>
      <c r="ES441" s="33"/>
      <c r="ET441" s="33"/>
      <c r="EU441" s="33"/>
      <c r="EV441" s="33"/>
      <c r="EW441" s="33"/>
      <c r="EX441" s="33"/>
      <c r="EY441" s="33"/>
      <c r="EZ441" s="33"/>
      <c r="FA441" s="33"/>
      <c r="FB441" s="33"/>
      <c r="FC441" s="33"/>
      <c r="FD441" s="33"/>
      <c r="FE441" s="33"/>
      <c r="FF441" s="33"/>
      <c r="FG441" s="33"/>
      <c r="FH441" s="33"/>
      <c r="FI441" s="33"/>
      <c r="FJ441" s="33"/>
      <c r="FK441" s="33"/>
      <c r="FL441" s="33"/>
      <c r="FM441" s="33"/>
      <c r="FN441" s="33"/>
      <c r="FO441" s="33"/>
      <c r="FP441" s="33"/>
      <c r="FQ441" s="33"/>
      <c r="FR441" s="33"/>
      <c r="FS441" s="33"/>
      <c r="FT441" s="33"/>
      <c r="FU441" s="33"/>
      <c r="FV441" s="33"/>
      <c r="FW441" s="33"/>
      <c r="FX441" s="33"/>
      <c r="FY441" s="33"/>
      <c r="FZ441" s="33"/>
      <c r="GA441" s="33"/>
      <c r="GB441" s="33"/>
      <c r="GC441" s="33"/>
      <c r="GD441" s="33"/>
      <c r="GE441" s="33"/>
      <c r="GF441" s="33"/>
      <c r="GG441" s="33"/>
      <c r="GH441" s="33"/>
      <c r="GI441" s="33"/>
      <c r="GJ441" s="33"/>
      <c r="GK441" s="33"/>
      <c r="GL441" s="33"/>
      <c r="GM441" s="33"/>
      <c r="GN441" s="33"/>
      <c r="GO441" s="33"/>
      <c r="GP441" s="33"/>
      <c r="GQ441" s="33"/>
      <c r="GR441" s="33"/>
      <c r="GS441" s="33"/>
      <c r="GT441" s="33"/>
      <c r="GU441" s="33"/>
      <c r="GV441" s="33"/>
      <c r="GW441" s="33"/>
      <c r="GX441" s="33"/>
      <c r="GY441" s="33"/>
      <c r="GZ441" s="33"/>
      <c r="HA441" s="33"/>
      <c r="HB441" s="33"/>
      <c r="HC441" s="33"/>
      <c r="HD441" s="33"/>
      <c r="HE441" s="33"/>
      <c r="HF441" s="33"/>
      <c r="HG441" s="33"/>
      <c r="HH441" s="33"/>
      <c r="HI441" s="33"/>
      <c r="HJ441" s="33"/>
      <c r="HK441" s="33"/>
      <c r="HL441" s="33"/>
      <c r="HM441" s="33"/>
      <c r="HN441" s="33"/>
      <c r="HO441" s="33"/>
      <c r="HP441" s="33"/>
      <c r="HQ441" s="33"/>
      <c r="HR441" s="33"/>
      <c r="HS441" s="33"/>
      <c r="HT441" s="33"/>
      <c r="HU441" s="33"/>
      <c r="HV441" s="33"/>
      <c r="HW441" s="33"/>
      <c r="HX441" s="33"/>
      <c r="HY441" s="33"/>
      <c r="HZ441" s="33"/>
      <c r="IA441" s="33"/>
      <c r="IB441" s="33"/>
      <c r="IC441" s="33"/>
      <c r="ID441" s="33"/>
      <c r="IE441" s="33"/>
      <c r="IF441" s="33"/>
      <c r="IG441" s="33"/>
      <c r="IH441" s="33"/>
      <c r="II441" s="33"/>
      <c r="IJ441" s="33"/>
      <c r="IK441" s="33"/>
      <c r="IL441" s="33"/>
      <c r="IM441" s="33"/>
      <c r="IN441" s="33"/>
      <c r="IO441" s="33"/>
      <c r="IP441" s="33"/>
      <c r="IQ441" s="33"/>
    </row>
    <row r="442" spans="1:251" s="47" customFormat="1" ht="18.75" customHeight="1">
      <c r="A442" s="39"/>
      <c r="B442" s="56"/>
      <c r="C442" s="91" t="s">
        <v>137</v>
      </c>
      <c r="D442" s="92"/>
      <c r="E442" s="92"/>
      <c r="F442" s="92"/>
      <c r="G442" s="92"/>
      <c r="H442" s="92"/>
      <c r="I442" s="92"/>
      <c r="J442" s="92"/>
      <c r="K442" s="92"/>
      <c r="L442" s="92"/>
      <c r="M442" s="92"/>
      <c r="N442" s="92"/>
      <c r="O442" s="92"/>
      <c r="P442" s="92"/>
      <c r="Q442" s="92"/>
      <c r="R442" s="92"/>
      <c r="S442" s="92"/>
      <c r="T442" s="92"/>
      <c r="U442" s="92"/>
      <c r="V442" s="92"/>
      <c r="W442" s="92"/>
      <c r="X442" s="92"/>
      <c r="Y442" s="92"/>
      <c r="Z442" s="93"/>
      <c r="AA442" s="94">
        <v>19320</v>
      </c>
      <c r="AB442" s="95"/>
      <c r="AC442" s="95"/>
      <c r="AD442" s="95"/>
      <c r="AE442" s="95"/>
      <c r="AF442" s="95"/>
      <c r="AG442" s="95"/>
      <c r="AH442" s="95"/>
      <c r="AI442" s="96"/>
      <c r="AJ442" s="94">
        <v>20218</v>
      </c>
      <c r="AK442" s="95"/>
      <c r="AL442" s="95"/>
      <c r="AM442" s="95"/>
      <c r="AN442" s="95"/>
      <c r="AO442" s="95"/>
      <c r="AP442" s="95"/>
      <c r="AQ442" s="95"/>
      <c r="AR442" s="96"/>
      <c r="AS442" s="97"/>
      <c r="AT442" s="98"/>
      <c r="AU442" s="98"/>
      <c r="AV442" s="98"/>
      <c r="AW442" s="98"/>
      <c r="AX442" s="99"/>
      <c r="AY442" s="33"/>
      <c r="AZ442" s="33"/>
      <c r="BA442" s="33"/>
      <c r="BB442" s="33"/>
      <c r="BC442" s="33"/>
      <c r="BD442" s="33"/>
      <c r="BE442" s="33"/>
      <c r="BF442" s="33"/>
      <c r="BG442" s="33"/>
      <c r="BH442" s="33"/>
      <c r="BI442" s="33"/>
      <c r="BJ442" s="33"/>
      <c r="BK442" s="33"/>
      <c r="BL442" s="33"/>
      <c r="BM442" s="33"/>
      <c r="BN442" s="33"/>
      <c r="BO442" s="33"/>
      <c r="BP442" s="33"/>
      <c r="BQ442" s="33"/>
      <c r="BR442" s="33"/>
      <c r="BS442" s="33"/>
      <c r="BT442" s="33"/>
      <c r="BU442" s="33"/>
      <c r="BV442" s="33"/>
      <c r="BW442" s="33"/>
      <c r="BX442" s="33"/>
      <c r="BY442" s="33"/>
      <c r="BZ442" s="33"/>
      <c r="CA442" s="33"/>
      <c r="CB442" s="33"/>
      <c r="CC442" s="33"/>
      <c r="CD442" s="33"/>
      <c r="CE442" s="33"/>
      <c r="CF442" s="33"/>
      <c r="CG442" s="33"/>
      <c r="CH442" s="33"/>
      <c r="CI442" s="33"/>
      <c r="CJ442" s="33"/>
      <c r="CK442" s="33"/>
      <c r="CL442" s="33"/>
      <c r="CM442" s="33"/>
      <c r="CN442" s="33"/>
      <c r="CO442" s="33"/>
      <c r="CP442" s="33"/>
      <c r="CQ442" s="33"/>
      <c r="CR442" s="33"/>
      <c r="CS442" s="33"/>
      <c r="CT442" s="33"/>
      <c r="CU442" s="33"/>
      <c r="CV442" s="33"/>
      <c r="CW442" s="33"/>
      <c r="CX442" s="33"/>
      <c r="CY442" s="33"/>
      <c r="CZ442" s="33"/>
      <c r="DA442" s="33"/>
      <c r="DB442" s="33"/>
      <c r="DC442" s="33"/>
      <c r="DD442" s="33"/>
      <c r="DE442" s="33"/>
      <c r="DF442" s="33"/>
      <c r="DG442" s="33"/>
      <c r="DH442" s="33"/>
      <c r="DI442" s="33"/>
      <c r="DJ442" s="33"/>
      <c r="DK442" s="33"/>
      <c r="DL442" s="33"/>
      <c r="DM442" s="33"/>
      <c r="DN442" s="33"/>
      <c r="DO442" s="33"/>
      <c r="DP442" s="33"/>
      <c r="DQ442" s="33"/>
      <c r="DR442" s="33"/>
      <c r="DS442" s="33"/>
      <c r="DT442" s="33"/>
      <c r="DU442" s="33"/>
      <c r="DV442" s="33"/>
      <c r="DW442" s="33"/>
      <c r="DX442" s="33"/>
      <c r="DY442" s="33"/>
      <c r="DZ442" s="33"/>
      <c r="EA442" s="33"/>
      <c r="EB442" s="33"/>
      <c r="EC442" s="33"/>
      <c r="ED442" s="33"/>
      <c r="EE442" s="33"/>
      <c r="EF442" s="33"/>
      <c r="EG442" s="33"/>
      <c r="EH442" s="33"/>
      <c r="EI442" s="33"/>
      <c r="EJ442" s="33"/>
      <c r="EK442" s="33"/>
      <c r="EL442" s="33"/>
      <c r="EM442" s="33"/>
      <c r="EN442" s="33"/>
      <c r="EO442" s="33"/>
      <c r="EP442" s="33"/>
      <c r="EQ442" s="33"/>
      <c r="ER442" s="33"/>
      <c r="ES442" s="33"/>
      <c r="ET442" s="33"/>
      <c r="EU442" s="33"/>
      <c r="EV442" s="33"/>
      <c r="EW442" s="33"/>
      <c r="EX442" s="33"/>
      <c r="EY442" s="33"/>
      <c r="EZ442" s="33"/>
      <c r="FA442" s="33"/>
      <c r="FB442" s="33"/>
      <c r="FC442" s="33"/>
      <c r="FD442" s="33"/>
      <c r="FE442" s="33"/>
      <c r="FF442" s="33"/>
      <c r="FG442" s="33"/>
      <c r="FH442" s="33"/>
      <c r="FI442" s="33"/>
      <c r="FJ442" s="33"/>
      <c r="FK442" s="33"/>
      <c r="FL442" s="33"/>
      <c r="FM442" s="33"/>
      <c r="FN442" s="33"/>
      <c r="FO442" s="33"/>
      <c r="FP442" s="33"/>
      <c r="FQ442" s="33"/>
      <c r="FR442" s="33"/>
      <c r="FS442" s="33"/>
      <c r="FT442" s="33"/>
      <c r="FU442" s="33"/>
      <c r="FV442" s="33"/>
      <c r="FW442" s="33"/>
      <c r="FX442" s="33"/>
      <c r="FY442" s="33"/>
      <c r="FZ442" s="33"/>
      <c r="GA442" s="33"/>
      <c r="GB442" s="33"/>
      <c r="GC442" s="33"/>
      <c r="GD442" s="33"/>
      <c r="GE442" s="33"/>
      <c r="GF442" s="33"/>
      <c r="GG442" s="33"/>
      <c r="GH442" s="33"/>
      <c r="GI442" s="33"/>
      <c r="GJ442" s="33"/>
      <c r="GK442" s="33"/>
      <c r="GL442" s="33"/>
      <c r="GM442" s="33"/>
      <c r="GN442" s="33"/>
      <c r="GO442" s="33"/>
      <c r="GP442" s="33"/>
      <c r="GQ442" s="33"/>
      <c r="GR442" s="33"/>
      <c r="GS442" s="33"/>
      <c r="GT442" s="33"/>
      <c r="GU442" s="33"/>
      <c r="GV442" s="33"/>
      <c r="GW442" s="33"/>
      <c r="GX442" s="33"/>
      <c r="GY442" s="33"/>
      <c r="GZ442" s="33"/>
      <c r="HA442" s="33"/>
      <c r="HB442" s="33"/>
      <c r="HC442" s="33"/>
      <c r="HD442" s="33"/>
      <c r="HE442" s="33"/>
      <c r="HF442" s="33"/>
      <c r="HG442" s="33"/>
      <c r="HH442" s="33"/>
      <c r="HI442" s="33"/>
      <c r="HJ442" s="33"/>
      <c r="HK442" s="33"/>
      <c r="HL442" s="33"/>
      <c r="HM442" s="33"/>
      <c r="HN442" s="33"/>
      <c r="HO442" s="33"/>
      <c r="HP442" s="33"/>
      <c r="HQ442" s="33"/>
      <c r="HR442" s="33"/>
      <c r="HS442" s="33"/>
      <c r="HT442" s="33"/>
      <c r="HU442" s="33"/>
      <c r="HV442" s="33"/>
      <c r="HW442" s="33"/>
      <c r="HX442" s="33"/>
      <c r="HY442" s="33"/>
      <c r="HZ442" s="33"/>
      <c r="IA442" s="33"/>
      <c r="IB442" s="33"/>
      <c r="IC442" s="33"/>
      <c r="ID442" s="33"/>
      <c r="IE442" s="33"/>
      <c r="IF442" s="33"/>
      <c r="IG442" s="33"/>
      <c r="IH442" s="33"/>
      <c r="II442" s="33"/>
      <c r="IJ442" s="33"/>
      <c r="IK442" s="33"/>
      <c r="IL442" s="33"/>
      <c r="IM442" s="33"/>
      <c r="IN442" s="33"/>
      <c r="IO442" s="33"/>
      <c r="IP442" s="33"/>
      <c r="IQ442" s="33"/>
    </row>
    <row r="443" spans="1:251" s="47" customFormat="1" ht="18.75" customHeight="1" thickBot="1">
      <c r="A443" s="48"/>
      <c r="B443" s="100" t="s">
        <v>90</v>
      </c>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2"/>
      <c r="AA443" s="103">
        <f>SUM($AA$442:$AA$442)</f>
        <v>19320</v>
      </c>
      <c r="AB443" s="104"/>
      <c r="AC443" s="104"/>
      <c r="AD443" s="104"/>
      <c r="AE443" s="104"/>
      <c r="AF443" s="104"/>
      <c r="AG443" s="104"/>
      <c r="AH443" s="104"/>
      <c r="AI443" s="105"/>
      <c r="AJ443" s="103">
        <f>SUM($AJ$442:$AJ$442)</f>
        <v>20218</v>
      </c>
      <c r="AK443" s="104"/>
      <c r="AL443" s="104"/>
      <c r="AM443" s="104"/>
      <c r="AN443" s="104"/>
      <c r="AO443" s="104"/>
      <c r="AP443" s="104"/>
      <c r="AQ443" s="104"/>
      <c r="AR443" s="105"/>
      <c r="AS443" s="106"/>
      <c r="AT443" s="107"/>
      <c r="AU443" s="107"/>
      <c r="AV443" s="107"/>
      <c r="AW443" s="107"/>
      <c r="AX443" s="108"/>
      <c r="AY443" s="33"/>
      <c r="AZ443" s="33"/>
      <c r="BA443" s="33"/>
      <c r="BB443" s="33"/>
      <c r="BC443" s="33"/>
      <c r="BD443" s="33"/>
      <c r="BE443" s="33"/>
      <c r="BF443" s="33"/>
      <c r="BG443" s="33"/>
      <c r="BH443" s="33"/>
      <c r="BI443" s="33"/>
      <c r="BJ443" s="33"/>
      <c r="BK443" s="33"/>
      <c r="BL443" s="33"/>
      <c r="BM443" s="33"/>
      <c r="BN443" s="33"/>
      <c r="BO443" s="33"/>
      <c r="BP443" s="33"/>
      <c r="BQ443" s="33"/>
      <c r="BR443" s="33"/>
      <c r="BS443" s="33"/>
      <c r="BT443" s="33"/>
      <c r="BU443" s="33"/>
      <c r="BV443" s="33"/>
      <c r="BW443" s="33"/>
      <c r="BX443" s="33"/>
      <c r="BY443" s="33"/>
      <c r="BZ443" s="33"/>
      <c r="CA443" s="33"/>
      <c r="CB443" s="33"/>
      <c r="CC443" s="33"/>
      <c r="CD443" s="33"/>
      <c r="CE443" s="33"/>
      <c r="CF443" s="33"/>
      <c r="CG443" s="33"/>
      <c r="CH443" s="33"/>
      <c r="CI443" s="33"/>
      <c r="CJ443" s="33"/>
      <c r="CK443" s="33"/>
      <c r="CL443" s="33"/>
      <c r="CM443" s="33"/>
      <c r="CN443" s="33"/>
      <c r="CO443" s="33"/>
      <c r="CP443" s="33"/>
      <c r="CQ443" s="33"/>
      <c r="CR443" s="33"/>
      <c r="CS443" s="33"/>
      <c r="CT443" s="33"/>
      <c r="CU443" s="33"/>
      <c r="CV443" s="33"/>
      <c r="CW443" s="33"/>
      <c r="CX443" s="33"/>
      <c r="CY443" s="33"/>
      <c r="CZ443" s="33"/>
      <c r="DA443" s="33"/>
      <c r="DB443" s="33"/>
      <c r="DC443" s="33"/>
      <c r="DD443" s="33"/>
      <c r="DE443" s="33"/>
      <c r="DF443" s="33"/>
      <c r="DG443" s="33"/>
      <c r="DH443" s="33"/>
      <c r="DI443" s="33"/>
      <c r="DJ443" s="33"/>
      <c r="DK443" s="33"/>
      <c r="DL443" s="33"/>
      <c r="DM443" s="33"/>
      <c r="DN443" s="33"/>
      <c r="DO443" s="33"/>
      <c r="DP443" s="33"/>
      <c r="DQ443" s="33"/>
      <c r="DR443" s="33"/>
      <c r="DS443" s="33"/>
      <c r="DT443" s="33"/>
      <c r="DU443" s="33"/>
      <c r="DV443" s="33"/>
      <c r="DW443" s="33"/>
      <c r="DX443" s="33"/>
      <c r="DY443" s="33"/>
      <c r="DZ443" s="33"/>
      <c r="EA443" s="33"/>
      <c r="EB443" s="33"/>
      <c r="EC443" s="33"/>
      <c r="ED443" s="33"/>
      <c r="EE443" s="33"/>
      <c r="EF443" s="33"/>
      <c r="EG443" s="33"/>
      <c r="EH443" s="33"/>
      <c r="EI443" s="33"/>
      <c r="EJ443" s="33"/>
      <c r="EK443" s="33"/>
      <c r="EL443" s="33"/>
      <c r="EM443" s="33"/>
      <c r="EN443" s="33"/>
      <c r="EO443" s="33"/>
      <c r="EP443" s="33"/>
      <c r="EQ443" s="33"/>
      <c r="ER443" s="33"/>
      <c r="ES443" s="33"/>
      <c r="ET443" s="33"/>
      <c r="EU443" s="33"/>
      <c r="EV443" s="33"/>
      <c r="EW443" s="33"/>
      <c r="EX443" s="33"/>
      <c r="EY443" s="33"/>
      <c r="EZ443" s="33"/>
      <c r="FA443" s="33"/>
      <c r="FB443" s="33"/>
      <c r="FC443" s="33"/>
      <c r="FD443" s="33"/>
      <c r="FE443" s="33"/>
      <c r="FF443" s="33"/>
      <c r="FG443" s="33"/>
      <c r="FH443" s="33"/>
      <c r="FI443" s="33"/>
      <c r="FJ443" s="33"/>
      <c r="FK443" s="33"/>
      <c r="FL443" s="33"/>
      <c r="FM443" s="33"/>
      <c r="FN443" s="33"/>
      <c r="FO443" s="33"/>
      <c r="FP443" s="33"/>
      <c r="FQ443" s="33"/>
      <c r="FR443" s="33"/>
      <c r="FS443" s="33"/>
      <c r="FT443" s="33"/>
      <c r="FU443" s="33"/>
      <c r="FV443" s="33"/>
      <c r="FW443" s="33"/>
      <c r="FX443" s="33"/>
      <c r="FY443" s="33"/>
      <c r="FZ443" s="33"/>
      <c r="GA443" s="33"/>
      <c r="GB443" s="33"/>
      <c r="GC443" s="33"/>
      <c r="GD443" s="33"/>
      <c r="GE443" s="33"/>
      <c r="GF443" s="33"/>
      <c r="GG443" s="33"/>
      <c r="GH443" s="33"/>
      <c r="GI443" s="33"/>
      <c r="GJ443" s="33"/>
      <c r="GK443" s="33"/>
      <c r="GL443" s="33"/>
      <c r="GM443" s="33"/>
      <c r="GN443" s="33"/>
      <c r="GO443" s="33"/>
      <c r="GP443" s="33"/>
      <c r="GQ443" s="33"/>
      <c r="GR443" s="33"/>
      <c r="GS443" s="33"/>
      <c r="GT443" s="33"/>
      <c r="GU443" s="33"/>
      <c r="GV443" s="33"/>
      <c r="GW443" s="33"/>
      <c r="GX443" s="33"/>
      <c r="GY443" s="33"/>
      <c r="GZ443" s="33"/>
      <c r="HA443" s="33"/>
      <c r="HB443" s="33"/>
      <c r="HC443" s="33"/>
      <c r="HD443" s="33"/>
      <c r="HE443" s="33"/>
      <c r="HF443" s="33"/>
      <c r="HG443" s="33"/>
      <c r="HH443" s="33"/>
      <c r="HI443" s="33"/>
      <c r="HJ443" s="33"/>
      <c r="HK443" s="33"/>
      <c r="HL443" s="33"/>
      <c r="HM443" s="33"/>
      <c r="HN443" s="33"/>
      <c r="HO443" s="33"/>
      <c r="HP443" s="33"/>
      <c r="HQ443" s="33"/>
      <c r="HR443" s="33"/>
      <c r="HS443" s="33"/>
      <c r="HT443" s="33"/>
      <c r="HU443" s="33"/>
      <c r="HV443" s="33"/>
      <c r="HW443" s="33"/>
      <c r="HX443" s="33"/>
      <c r="HY443" s="33"/>
      <c r="HZ443" s="33"/>
      <c r="IA443" s="33"/>
      <c r="IB443" s="33"/>
      <c r="IC443" s="33"/>
      <c r="ID443" s="33"/>
      <c r="IE443" s="33"/>
      <c r="IF443" s="33"/>
      <c r="IG443" s="33"/>
      <c r="IH443" s="33"/>
      <c r="II443" s="33"/>
      <c r="IJ443" s="33"/>
      <c r="IK443" s="33"/>
      <c r="IL443" s="33"/>
      <c r="IM443" s="33"/>
      <c r="IN443" s="33"/>
      <c r="IO443" s="33"/>
      <c r="IP443" s="33"/>
      <c r="IQ443" s="33"/>
    </row>
    <row r="445" spans="1:251" ht="19.2">
      <c r="A445" s="32" t="s">
        <v>77</v>
      </c>
      <c r="AW445" s="34"/>
      <c r="AX445" s="35"/>
      <c r="AY445" s="34"/>
    </row>
    <row r="447" spans="1:251" ht="18">
      <c r="B447" s="109" t="s">
        <v>0</v>
      </c>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c r="AA447" s="110"/>
      <c r="AB447" s="110"/>
      <c r="AC447" s="110"/>
      <c r="AD447" s="110"/>
      <c r="AE447" s="110"/>
      <c r="AF447" s="110"/>
      <c r="AG447" s="110"/>
      <c r="AH447" s="110"/>
      <c r="AI447" s="110"/>
      <c r="AJ447" s="110"/>
      <c r="AK447" s="110"/>
      <c r="AL447" s="110"/>
      <c r="AM447" s="110"/>
      <c r="AN447" s="110"/>
      <c r="AO447" s="110"/>
      <c r="AP447" s="110"/>
      <c r="AQ447" s="110"/>
      <c r="AR447" s="110"/>
      <c r="AS447" s="110"/>
      <c r="AT447" s="110"/>
      <c r="AU447" s="110"/>
      <c r="AV447" s="110"/>
      <c r="AW447" s="110"/>
      <c r="AX447" s="110"/>
    </row>
    <row r="448" spans="1:251">
      <c r="Z448" s="36"/>
      <c r="AD448" s="36"/>
      <c r="AE448" s="36"/>
      <c r="AF448" s="36"/>
      <c r="AG448" s="36"/>
      <c r="AH448" s="36"/>
      <c r="AI448" s="36"/>
      <c r="AO448" s="36"/>
    </row>
    <row r="449" spans="1:113" ht="13.8" thickBot="1">
      <c r="Z449" s="36"/>
      <c r="AD449" s="36"/>
      <c r="AE449" s="36"/>
      <c r="AF449" s="36"/>
      <c r="AG449" s="36"/>
      <c r="AH449" s="36"/>
      <c r="AI449" s="36"/>
      <c r="AO449" s="36"/>
      <c r="DI449" s="37"/>
    </row>
    <row r="450" spans="1:113" ht="24.75" customHeight="1" thickBot="1">
      <c r="B450" s="111" t="s">
        <v>78</v>
      </c>
      <c r="C450" s="112"/>
      <c r="D450" s="112"/>
      <c r="E450" s="112"/>
      <c r="F450" s="112"/>
      <c r="G450" s="112"/>
      <c r="H450" s="113" t="s">
        <v>138</v>
      </c>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c r="AO450" s="114"/>
      <c r="AP450" s="114"/>
      <c r="AQ450" s="114"/>
      <c r="AR450" s="114"/>
      <c r="AS450" s="114"/>
      <c r="AT450" s="114"/>
      <c r="AU450" s="114"/>
      <c r="AV450" s="114"/>
      <c r="AW450" s="114"/>
      <c r="AX450" s="115"/>
      <c r="DI450" s="37"/>
    </row>
    <row r="451" spans="1:113" ht="14.4">
      <c r="B451" s="38"/>
      <c r="C451" s="38"/>
      <c r="D451" s="38"/>
      <c r="E451" s="38"/>
      <c r="F451" s="38"/>
      <c r="G451" s="38"/>
      <c r="H451" s="39"/>
      <c r="I451" s="39"/>
      <c r="J451" s="39"/>
      <c r="K451" s="39"/>
      <c r="L451" s="40"/>
      <c r="M451" s="40"/>
      <c r="N451" s="40"/>
      <c r="O451" s="40"/>
      <c r="P451" s="39"/>
      <c r="Q451" s="39"/>
      <c r="R451" s="39"/>
      <c r="S451" s="39"/>
      <c r="T451" s="39"/>
      <c r="U451" s="39"/>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c r="AT451" s="41"/>
      <c r="AU451" s="41"/>
      <c r="AV451" s="41"/>
      <c r="AW451" s="41"/>
      <c r="AX451" s="41"/>
      <c r="DI451" s="37"/>
    </row>
    <row r="452" spans="1:113" ht="15" thickBot="1">
      <c r="A452" s="42"/>
      <c r="B452" s="41" t="s">
        <v>80</v>
      </c>
      <c r="C452" s="39"/>
      <c r="D452" s="39"/>
      <c r="E452" s="39"/>
      <c r="F452" s="39"/>
      <c r="G452" s="39"/>
      <c r="H452" s="39"/>
      <c r="I452" s="39"/>
      <c r="J452" s="39"/>
      <c r="K452" s="39"/>
      <c r="L452" s="40"/>
      <c r="M452" s="40"/>
      <c r="N452" s="40"/>
      <c r="O452" s="40"/>
      <c r="P452" s="39"/>
      <c r="Q452" s="39"/>
      <c r="R452" s="39"/>
      <c r="S452" s="39"/>
      <c r="T452" s="39"/>
      <c r="U452" s="39"/>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c r="AT452" s="41"/>
      <c r="AU452" s="41"/>
      <c r="AV452" s="41"/>
      <c r="AW452" s="41"/>
      <c r="AX452" s="41"/>
      <c r="DI452" s="37"/>
    </row>
    <row r="453" spans="1:113" ht="14.4">
      <c r="A453" s="39"/>
      <c r="B453" s="43"/>
      <c r="C453" s="38"/>
      <c r="D453" s="38"/>
      <c r="E453" s="38"/>
      <c r="F453" s="38"/>
      <c r="G453" s="38"/>
      <c r="H453" s="38"/>
      <c r="I453" s="38"/>
      <c r="J453" s="38"/>
      <c r="K453" s="38"/>
      <c r="L453" s="44"/>
      <c r="M453" s="44"/>
      <c r="N453" s="44"/>
      <c r="O453" s="44"/>
      <c r="P453" s="38"/>
      <c r="Q453" s="38"/>
      <c r="R453" s="38"/>
      <c r="S453" s="38"/>
      <c r="T453" s="38"/>
      <c r="U453" s="38"/>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6"/>
    </row>
    <row r="454" spans="1:113" ht="12" customHeight="1">
      <c r="A454" s="39"/>
      <c r="B454" s="116" t="s">
        <v>139</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row>
    <row r="455" spans="1:113" ht="12" customHeight="1">
      <c r="A455" s="39"/>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c r="BC455" s="47"/>
    </row>
    <row r="456" spans="1:113" ht="12" customHeight="1">
      <c r="A456" s="39"/>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113" ht="12" customHeight="1">
      <c r="A457" s="39"/>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113" ht="12" customHeight="1">
      <c r="A458" s="39"/>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row>
    <row r="459" spans="1:113" ht="15" thickBot="1">
      <c r="A459" s="48"/>
      <c r="B459" s="49"/>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c r="AV459" s="50"/>
      <c r="AW459" s="50"/>
      <c r="AX459" s="51"/>
    </row>
    <row r="460" spans="1:113">
      <c r="B460" s="52"/>
    </row>
    <row r="461" spans="1:113" ht="15" thickBot="1">
      <c r="A461" s="42"/>
      <c r="B461" s="41" t="s">
        <v>81</v>
      </c>
      <c r="C461" s="39"/>
      <c r="D461" s="39"/>
      <c r="E461" s="39"/>
      <c r="F461" s="39"/>
      <c r="G461" s="39"/>
      <c r="H461" s="39"/>
      <c r="I461" s="39"/>
      <c r="J461" s="39"/>
      <c r="K461" s="39"/>
      <c r="L461" s="40"/>
      <c r="M461" s="40"/>
      <c r="N461" s="40"/>
      <c r="O461" s="40"/>
      <c r="P461" s="39"/>
      <c r="Q461" s="39"/>
      <c r="R461" s="39"/>
      <c r="S461" s="39"/>
      <c r="T461" s="39"/>
      <c r="U461" s="39"/>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c r="AT461" s="41"/>
      <c r="AU461" s="41"/>
      <c r="AV461" s="41"/>
      <c r="AW461" s="41"/>
      <c r="AX461" s="41"/>
      <c r="DI461" s="37"/>
    </row>
    <row r="462" spans="1:113" ht="14.4">
      <c r="A462" s="39"/>
      <c r="B462" s="43"/>
      <c r="C462" s="38"/>
      <c r="D462" s="38"/>
      <c r="E462" s="38"/>
      <c r="F462" s="38"/>
      <c r="G462" s="38"/>
      <c r="H462" s="38"/>
      <c r="I462" s="38"/>
      <c r="J462" s="38"/>
      <c r="K462" s="38"/>
      <c r="L462" s="44"/>
      <c r="M462" s="44"/>
      <c r="N462" s="44"/>
      <c r="O462" s="44"/>
      <c r="P462" s="38"/>
      <c r="Q462" s="38"/>
      <c r="R462" s="38"/>
      <c r="S462" s="38"/>
      <c r="T462" s="38"/>
      <c r="U462" s="38"/>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6"/>
    </row>
    <row r="463" spans="1:113" ht="12" customHeight="1">
      <c r="A463" s="39"/>
      <c r="B463" s="116" t="s">
        <v>140</v>
      </c>
      <c r="C463" s="117"/>
      <c r="D463" s="117"/>
      <c r="E463" s="117"/>
      <c r="F463" s="117"/>
      <c r="G463" s="117"/>
      <c r="H463" s="117"/>
      <c r="I463" s="117"/>
      <c r="J463" s="117"/>
      <c r="K463" s="117"/>
      <c r="L463" s="117"/>
      <c r="M463" s="117"/>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7"/>
      <c r="AI463" s="117"/>
      <c r="AJ463" s="117"/>
      <c r="AK463" s="117"/>
      <c r="AL463" s="117"/>
      <c r="AM463" s="117"/>
      <c r="AN463" s="117"/>
      <c r="AO463" s="117"/>
      <c r="AP463" s="117"/>
      <c r="AQ463" s="117"/>
      <c r="AR463" s="117"/>
      <c r="AS463" s="117"/>
      <c r="AT463" s="117"/>
      <c r="AU463" s="117"/>
      <c r="AV463" s="117"/>
      <c r="AW463" s="117"/>
      <c r="AX463" s="118"/>
    </row>
    <row r="464" spans="1:113" ht="12" customHeight="1">
      <c r="A464" s="39"/>
      <c r="B464" s="116"/>
      <c r="C464" s="117"/>
      <c r="D464" s="117"/>
      <c r="E464" s="117"/>
      <c r="F464" s="117"/>
      <c r="G464" s="117"/>
      <c r="H464" s="117"/>
      <c r="I464" s="117"/>
      <c r="J464" s="117"/>
      <c r="K464" s="117"/>
      <c r="L464" s="117"/>
      <c r="M464" s="117"/>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7"/>
      <c r="AI464" s="117"/>
      <c r="AJ464" s="117"/>
      <c r="AK464" s="117"/>
      <c r="AL464" s="117"/>
      <c r="AM464" s="117"/>
      <c r="AN464" s="117"/>
      <c r="AO464" s="117"/>
      <c r="AP464" s="117"/>
      <c r="AQ464" s="117"/>
      <c r="AR464" s="117"/>
      <c r="AS464" s="117"/>
      <c r="AT464" s="117"/>
      <c r="AU464" s="117"/>
      <c r="AV464" s="117"/>
      <c r="AW464" s="117"/>
      <c r="AX464" s="118"/>
    </row>
    <row r="465" spans="1:251" ht="12" customHeight="1">
      <c r="A465" s="39"/>
      <c r="B465" s="116"/>
      <c r="C465" s="117"/>
      <c r="D465" s="117"/>
      <c r="E465" s="117"/>
      <c r="F465" s="117"/>
      <c r="G465" s="117"/>
      <c r="H465" s="117"/>
      <c r="I465" s="117"/>
      <c r="J465" s="117"/>
      <c r="K465" s="117"/>
      <c r="L465" s="117"/>
      <c r="M465" s="117"/>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7"/>
      <c r="AI465" s="117"/>
      <c r="AJ465" s="117"/>
      <c r="AK465" s="117"/>
      <c r="AL465" s="117"/>
      <c r="AM465" s="117"/>
      <c r="AN465" s="117"/>
      <c r="AO465" s="117"/>
      <c r="AP465" s="117"/>
      <c r="AQ465" s="117"/>
      <c r="AR465" s="117"/>
      <c r="AS465" s="117"/>
      <c r="AT465" s="117"/>
      <c r="AU465" s="117"/>
      <c r="AV465" s="117"/>
      <c r="AW465" s="117"/>
      <c r="AX465" s="118"/>
    </row>
    <row r="466" spans="1:251" ht="12" customHeight="1">
      <c r="A466" s="39"/>
      <c r="B466" s="116"/>
      <c r="C466" s="117"/>
      <c r="D466" s="117"/>
      <c r="E466" s="117"/>
      <c r="F466" s="117"/>
      <c r="G466" s="117"/>
      <c r="H466" s="117"/>
      <c r="I466" s="117"/>
      <c r="J466" s="117"/>
      <c r="K466" s="117"/>
      <c r="L466" s="117"/>
      <c r="M466" s="117"/>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7"/>
      <c r="AI466" s="117"/>
      <c r="AJ466" s="117"/>
      <c r="AK466" s="117"/>
      <c r="AL466" s="117"/>
      <c r="AM466" s="117"/>
      <c r="AN466" s="117"/>
      <c r="AO466" s="117"/>
      <c r="AP466" s="117"/>
      <c r="AQ466" s="117"/>
      <c r="AR466" s="117"/>
      <c r="AS466" s="117"/>
      <c r="AT466" s="117"/>
      <c r="AU466" s="117"/>
      <c r="AV466" s="117"/>
      <c r="AW466" s="117"/>
      <c r="AX466" s="118"/>
      <c r="BC466" s="47"/>
    </row>
    <row r="467" spans="1:251" ht="12" customHeight="1">
      <c r="A467" s="39"/>
      <c r="B467" s="116"/>
      <c r="C467" s="117"/>
      <c r="D467" s="117"/>
      <c r="E467" s="117"/>
      <c r="F467" s="117"/>
      <c r="G467" s="117"/>
      <c r="H467" s="117"/>
      <c r="I467" s="117"/>
      <c r="J467" s="117"/>
      <c r="K467" s="117"/>
      <c r="L467" s="117"/>
      <c r="M467" s="117"/>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7"/>
      <c r="AI467" s="117"/>
      <c r="AJ467" s="117"/>
      <c r="AK467" s="117"/>
      <c r="AL467" s="117"/>
      <c r="AM467" s="117"/>
      <c r="AN467" s="117"/>
      <c r="AO467" s="117"/>
      <c r="AP467" s="117"/>
      <c r="AQ467" s="117"/>
      <c r="AR467" s="117"/>
      <c r="AS467" s="117"/>
      <c r="AT467" s="117"/>
      <c r="AU467" s="117"/>
      <c r="AV467" s="117"/>
      <c r="AW467" s="117"/>
      <c r="AX467" s="118"/>
    </row>
    <row r="468" spans="1:251" ht="12" customHeight="1">
      <c r="A468" s="39"/>
      <c r="B468" s="116"/>
      <c r="C468" s="117"/>
      <c r="D468" s="117"/>
      <c r="E468" s="117"/>
      <c r="F468" s="117"/>
      <c r="G468" s="117"/>
      <c r="H468" s="117"/>
      <c r="I468" s="117"/>
      <c r="J468" s="117"/>
      <c r="K468" s="117"/>
      <c r="L468" s="117"/>
      <c r="M468" s="117"/>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7"/>
      <c r="AI468" s="117"/>
      <c r="AJ468" s="117"/>
      <c r="AK468" s="117"/>
      <c r="AL468" s="117"/>
      <c r="AM468" s="117"/>
      <c r="AN468" s="117"/>
      <c r="AO468" s="117"/>
      <c r="AP468" s="117"/>
      <c r="AQ468" s="117"/>
      <c r="AR468" s="117"/>
      <c r="AS468" s="117"/>
      <c r="AT468" s="117"/>
      <c r="AU468" s="117"/>
      <c r="AV468" s="117"/>
      <c r="AW468" s="117"/>
      <c r="AX468" s="118"/>
    </row>
    <row r="469" spans="1:251" ht="12" customHeight="1">
      <c r="A469" s="39"/>
      <c r="B469" s="116"/>
      <c r="C469" s="117"/>
      <c r="D469" s="117"/>
      <c r="E469" s="117"/>
      <c r="F469" s="117"/>
      <c r="G469" s="117"/>
      <c r="H469" s="117"/>
      <c r="I469" s="117"/>
      <c r="J469" s="117"/>
      <c r="K469" s="117"/>
      <c r="L469" s="117"/>
      <c r="M469" s="117"/>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7"/>
      <c r="AI469" s="117"/>
      <c r="AJ469" s="117"/>
      <c r="AK469" s="117"/>
      <c r="AL469" s="117"/>
      <c r="AM469" s="117"/>
      <c r="AN469" s="117"/>
      <c r="AO469" s="117"/>
      <c r="AP469" s="117"/>
      <c r="AQ469" s="117"/>
      <c r="AR469" s="117"/>
      <c r="AS469" s="117"/>
      <c r="AT469" s="117"/>
      <c r="AU469" s="117"/>
      <c r="AV469" s="117"/>
      <c r="AW469" s="117"/>
      <c r="AX469" s="118"/>
    </row>
    <row r="470" spans="1:251" ht="15" thickBot="1">
      <c r="A470" s="48"/>
      <c r="B470" s="49"/>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c r="AV470" s="50"/>
      <c r="AW470" s="50"/>
      <c r="AX470" s="51"/>
    </row>
    <row r="471" spans="1:251">
      <c r="B471" s="52"/>
    </row>
    <row r="472" spans="1:251" ht="14.4">
      <c r="B472" s="41" t="s">
        <v>83</v>
      </c>
      <c r="C472" s="39"/>
      <c r="D472" s="39"/>
      <c r="E472" s="39"/>
      <c r="F472" s="39"/>
      <c r="G472" s="39"/>
      <c r="H472" s="39"/>
      <c r="I472" s="39"/>
      <c r="J472" s="39"/>
      <c r="K472" s="39"/>
      <c r="L472" s="40"/>
      <c r="M472" s="40"/>
      <c r="N472" s="40"/>
      <c r="O472" s="40"/>
      <c r="P472" s="39"/>
      <c r="Q472" s="39"/>
      <c r="R472" s="39"/>
      <c r="S472" s="39"/>
      <c r="T472" s="39"/>
      <c r="U472" s="39"/>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c r="AT472" s="41"/>
      <c r="AU472" s="41"/>
      <c r="AV472" s="41"/>
      <c r="AW472" s="41"/>
      <c r="AX472" s="41"/>
    </row>
    <row r="473" spans="1:251" ht="15" thickBot="1">
      <c r="B473" s="39"/>
      <c r="C473" s="39"/>
      <c r="D473" s="39"/>
      <c r="E473" s="39"/>
      <c r="F473" s="39"/>
      <c r="G473" s="39"/>
      <c r="H473" s="39"/>
      <c r="I473" s="39"/>
      <c r="J473" s="39"/>
      <c r="K473" s="39"/>
      <c r="L473" s="40"/>
      <c r="M473" s="40"/>
      <c r="N473" s="40"/>
      <c r="O473" s="40"/>
      <c r="P473" s="39"/>
      <c r="Q473" s="39"/>
      <c r="R473" s="39"/>
      <c r="S473" s="39"/>
      <c r="T473" s="39"/>
      <c r="U473" s="39"/>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c r="AT473" s="41"/>
      <c r="AU473" s="41"/>
      <c r="AV473" s="41"/>
      <c r="AW473" s="41"/>
      <c r="AX473" s="53" t="s">
        <v>84</v>
      </c>
    </row>
    <row r="474" spans="1:251" s="47" customFormat="1" ht="13.5" customHeight="1">
      <c r="A474" s="39"/>
      <c r="B474" s="119" t="s">
        <v>85</v>
      </c>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1"/>
      <c r="AA474" s="125" t="s">
        <v>86</v>
      </c>
      <c r="AB474" s="120"/>
      <c r="AC474" s="120"/>
      <c r="AD474" s="120"/>
      <c r="AE474" s="120"/>
      <c r="AF474" s="120"/>
      <c r="AG474" s="120"/>
      <c r="AH474" s="120"/>
      <c r="AI474" s="121"/>
      <c r="AJ474" s="125" t="s">
        <v>87</v>
      </c>
      <c r="AK474" s="120"/>
      <c r="AL474" s="120"/>
      <c r="AM474" s="120"/>
      <c r="AN474" s="120"/>
      <c r="AO474" s="120"/>
      <c r="AP474" s="120"/>
      <c r="AQ474" s="120"/>
      <c r="AR474" s="121"/>
      <c r="AS474" s="125" t="s">
        <v>88</v>
      </c>
      <c r="AT474" s="120"/>
      <c r="AU474" s="120"/>
      <c r="AV474" s="120"/>
      <c r="AW474" s="120"/>
      <c r="AX474" s="127"/>
      <c r="AY474" s="33"/>
      <c r="AZ474" s="33"/>
      <c r="BA474" s="33"/>
      <c r="BB474" s="33"/>
      <c r="BC474" s="33"/>
      <c r="BD474" s="33"/>
      <c r="BE474" s="33"/>
      <c r="BF474" s="33"/>
      <c r="BG474" s="33"/>
      <c r="BH474" s="33"/>
      <c r="BI474" s="33"/>
      <c r="BJ474" s="33"/>
      <c r="BK474" s="33"/>
      <c r="BL474" s="33"/>
      <c r="BM474" s="33"/>
      <c r="BN474" s="33"/>
      <c r="BO474" s="33"/>
      <c r="BP474" s="33"/>
      <c r="BQ474" s="33"/>
      <c r="BR474" s="33"/>
      <c r="BS474" s="33"/>
      <c r="BT474" s="33"/>
      <c r="BU474" s="33"/>
      <c r="BV474" s="33"/>
      <c r="BW474" s="33"/>
      <c r="BX474" s="33"/>
      <c r="BY474" s="33"/>
      <c r="BZ474" s="33"/>
      <c r="CA474" s="33"/>
      <c r="CB474" s="33"/>
      <c r="CC474" s="33"/>
      <c r="CD474" s="33"/>
      <c r="CE474" s="33"/>
      <c r="CF474" s="33"/>
      <c r="CG474" s="33"/>
      <c r="CH474" s="33"/>
      <c r="CI474" s="33"/>
      <c r="CJ474" s="33"/>
      <c r="CK474" s="33"/>
      <c r="CL474" s="33"/>
      <c r="CM474" s="33"/>
      <c r="CN474" s="33"/>
      <c r="CO474" s="33"/>
      <c r="CP474" s="33"/>
      <c r="CQ474" s="33"/>
      <c r="CR474" s="33"/>
      <c r="CS474" s="33"/>
      <c r="CT474" s="33"/>
      <c r="CU474" s="33"/>
      <c r="CV474" s="33"/>
      <c r="CW474" s="33"/>
      <c r="CX474" s="33"/>
      <c r="CY474" s="33"/>
      <c r="CZ474" s="33"/>
      <c r="DA474" s="33"/>
      <c r="DB474" s="33"/>
      <c r="DC474" s="33"/>
      <c r="DD474" s="33"/>
      <c r="DE474" s="33"/>
      <c r="DF474" s="33"/>
      <c r="DG474" s="33"/>
      <c r="DH474" s="33"/>
      <c r="DI474" s="33"/>
      <c r="DJ474" s="33"/>
      <c r="DK474" s="33"/>
      <c r="DL474" s="33"/>
      <c r="DM474" s="33"/>
      <c r="DN474" s="33"/>
      <c r="DO474" s="33"/>
      <c r="DP474" s="33"/>
      <c r="DQ474" s="33"/>
      <c r="DR474" s="33"/>
      <c r="DS474" s="33"/>
      <c r="DT474" s="33"/>
      <c r="DU474" s="33"/>
      <c r="DV474" s="33"/>
      <c r="DW474" s="33"/>
      <c r="DX474" s="33"/>
      <c r="DY474" s="33"/>
      <c r="DZ474" s="33"/>
      <c r="EA474" s="33"/>
      <c r="EB474" s="33"/>
      <c r="EC474" s="33"/>
      <c r="ED474" s="33"/>
      <c r="EE474" s="33"/>
      <c r="EF474" s="33"/>
      <c r="EG474" s="33"/>
      <c r="EH474" s="33"/>
      <c r="EI474" s="33"/>
      <c r="EJ474" s="33"/>
      <c r="EK474" s="33"/>
      <c r="EL474" s="33"/>
      <c r="EM474" s="33"/>
      <c r="EN474" s="33"/>
      <c r="EO474" s="33"/>
      <c r="EP474" s="33"/>
      <c r="EQ474" s="33"/>
      <c r="ER474" s="33"/>
      <c r="ES474" s="33"/>
      <c r="ET474" s="33"/>
      <c r="EU474" s="33"/>
      <c r="EV474" s="33"/>
      <c r="EW474" s="33"/>
      <c r="EX474" s="33"/>
      <c r="EY474" s="33"/>
      <c r="EZ474" s="33"/>
      <c r="FA474" s="33"/>
      <c r="FB474" s="33"/>
      <c r="FC474" s="33"/>
      <c r="FD474" s="33"/>
      <c r="FE474" s="33"/>
      <c r="FF474" s="33"/>
      <c r="FG474" s="33"/>
      <c r="FH474" s="33"/>
      <c r="FI474" s="33"/>
      <c r="FJ474" s="33"/>
      <c r="FK474" s="33"/>
      <c r="FL474" s="33"/>
      <c r="FM474" s="33"/>
      <c r="FN474" s="33"/>
      <c r="FO474" s="33"/>
      <c r="FP474" s="33"/>
      <c r="FQ474" s="33"/>
      <c r="FR474" s="33"/>
      <c r="FS474" s="33"/>
      <c r="FT474" s="33"/>
      <c r="FU474" s="33"/>
      <c r="FV474" s="33"/>
      <c r="FW474" s="33"/>
      <c r="FX474" s="33"/>
      <c r="FY474" s="33"/>
      <c r="FZ474" s="33"/>
      <c r="GA474" s="33"/>
      <c r="GB474" s="33"/>
      <c r="GC474" s="33"/>
      <c r="GD474" s="33"/>
      <c r="GE474" s="33"/>
      <c r="GF474" s="33"/>
      <c r="GG474" s="33"/>
      <c r="GH474" s="33"/>
      <c r="GI474" s="33"/>
      <c r="GJ474" s="33"/>
      <c r="GK474" s="33"/>
      <c r="GL474" s="33"/>
      <c r="GM474" s="33"/>
      <c r="GN474" s="33"/>
      <c r="GO474" s="33"/>
      <c r="GP474" s="33"/>
      <c r="GQ474" s="33"/>
      <c r="GR474" s="33"/>
      <c r="GS474" s="33"/>
      <c r="GT474" s="33"/>
      <c r="GU474" s="33"/>
      <c r="GV474" s="33"/>
      <c r="GW474" s="33"/>
      <c r="GX474" s="33"/>
      <c r="GY474" s="33"/>
      <c r="GZ474" s="33"/>
      <c r="HA474" s="33"/>
      <c r="HB474" s="33"/>
      <c r="HC474" s="33"/>
      <c r="HD474" s="33"/>
      <c r="HE474" s="33"/>
      <c r="HF474" s="33"/>
      <c r="HG474" s="33"/>
      <c r="HH474" s="33"/>
      <c r="HI474" s="33"/>
      <c r="HJ474" s="33"/>
      <c r="HK474" s="33"/>
      <c r="HL474" s="33"/>
      <c r="HM474" s="33"/>
      <c r="HN474" s="33"/>
      <c r="HO474" s="33"/>
      <c r="HP474" s="33"/>
      <c r="HQ474" s="33"/>
      <c r="HR474" s="33"/>
      <c r="HS474" s="33"/>
      <c r="HT474" s="33"/>
      <c r="HU474" s="33"/>
      <c r="HV474" s="33"/>
      <c r="HW474" s="33"/>
      <c r="HX474" s="33"/>
      <c r="HY474" s="33"/>
      <c r="HZ474" s="33"/>
      <c r="IA474" s="33"/>
      <c r="IB474" s="33"/>
      <c r="IC474" s="33"/>
      <c r="ID474" s="33"/>
      <c r="IE474" s="33"/>
      <c r="IF474" s="33"/>
      <c r="IG474" s="33"/>
      <c r="IH474" s="33"/>
      <c r="II474" s="33"/>
      <c r="IJ474" s="33"/>
      <c r="IK474" s="33"/>
      <c r="IL474" s="33"/>
      <c r="IM474" s="33"/>
      <c r="IN474" s="33"/>
      <c r="IO474" s="33"/>
      <c r="IP474" s="33"/>
      <c r="IQ474" s="33"/>
    </row>
    <row r="475" spans="1:251" s="47" customFormat="1">
      <c r="A475" s="39"/>
      <c r="B475" s="122"/>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4"/>
      <c r="AA475" s="126"/>
      <c r="AB475" s="123"/>
      <c r="AC475" s="123"/>
      <c r="AD475" s="123"/>
      <c r="AE475" s="123"/>
      <c r="AF475" s="123"/>
      <c r="AG475" s="123"/>
      <c r="AH475" s="123"/>
      <c r="AI475" s="124"/>
      <c r="AJ475" s="126"/>
      <c r="AK475" s="123"/>
      <c r="AL475" s="123"/>
      <c r="AM475" s="123"/>
      <c r="AN475" s="123"/>
      <c r="AO475" s="123"/>
      <c r="AP475" s="123"/>
      <c r="AQ475" s="123"/>
      <c r="AR475" s="124"/>
      <c r="AS475" s="126"/>
      <c r="AT475" s="123"/>
      <c r="AU475" s="123"/>
      <c r="AV475" s="123"/>
      <c r="AW475" s="123"/>
      <c r="AX475" s="128"/>
      <c r="AY475" s="33"/>
      <c r="AZ475" s="33"/>
      <c r="BA475" s="33"/>
      <c r="BB475" s="54"/>
      <c r="BC475" s="55"/>
      <c r="BE475" s="33"/>
      <c r="BF475" s="33"/>
      <c r="BG475" s="33"/>
      <c r="BH475" s="33"/>
      <c r="BI475" s="33"/>
      <c r="BJ475" s="33"/>
      <c r="BK475" s="33"/>
      <c r="BL475" s="33"/>
      <c r="BM475" s="33"/>
      <c r="BN475" s="33"/>
      <c r="BO475" s="33"/>
      <c r="BP475" s="33"/>
      <c r="BQ475" s="33"/>
      <c r="BR475" s="33"/>
      <c r="BS475" s="33"/>
      <c r="BT475" s="33"/>
      <c r="BU475" s="33"/>
      <c r="BV475" s="33"/>
      <c r="BW475" s="33"/>
      <c r="BX475" s="33"/>
      <c r="BY475" s="33"/>
      <c r="BZ475" s="33"/>
      <c r="CA475" s="33"/>
      <c r="CB475" s="33"/>
      <c r="CC475" s="33"/>
      <c r="CD475" s="33"/>
      <c r="CE475" s="33"/>
      <c r="CF475" s="33"/>
      <c r="CG475" s="33"/>
      <c r="CH475" s="33"/>
      <c r="CI475" s="33"/>
      <c r="CJ475" s="33"/>
      <c r="CK475" s="33"/>
      <c r="CL475" s="33"/>
      <c r="CM475" s="33"/>
      <c r="CN475" s="33"/>
      <c r="CO475" s="33"/>
      <c r="CP475" s="33"/>
      <c r="CQ475" s="33"/>
      <c r="CR475" s="33"/>
      <c r="CS475" s="33"/>
      <c r="CT475" s="33"/>
      <c r="CU475" s="33"/>
      <c r="CV475" s="33"/>
      <c r="CW475" s="33"/>
      <c r="CX475" s="33"/>
      <c r="CY475" s="33"/>
      <c r="CZ475" s="33"/>
      <c r="DA475" s="33"/>
      <c r="DB475" s="33"/>
      <c r="DC475" s="33"/>
      <c r="DD475" s="33"/>
      <c r="DE475" s="33"/>
      <c r="DF475" s="33"/>
      <c r="DG475" s="33"/>
      <c r="DH475" s="33"/>
      <c r="DI475" s="33"/>
      <c r="DJ475" s="33"/>
      <c r="DK475" s="33"/>
      <c r="DL475" s="33"/>
      <c r="DM475" s="33"/>
      <c r="DN475" s="33"/>
      <c r="DO475" s="33"/>
      <c r="DP475" s="33"/>
      <c r="DQ475" s="33"/>
      <c r="DR475" s="33"/>
      <c r="DS475" s="33"/>
      <c r="DT475" s="33"/>
      <c r="DU475" s="33"/>
      <c r="DV475" s="33"/>
      <c r="DW475" s="33"/>
      <c r="DX475" s="33"/>
      <c r="DY475" s="33"/>
      <c r="DZ475" s="33"/>
      <c r="EA475" s="33"/>
      <c r="EB475" s="33"/>
      <c r="EC475" s="33"/>
      <c r="ED475" s="33"/>
      <c r="EE475" s="33"/>
      <c r="EF475" s="33"/>
      <c r="EG475" s="33"/>
      <c r="EH475" s="33"/>
      <c r="EI475" s="33"/>
      <c r="EJ475" s="33"/>
      <c r="EK475" s="33"/>
      <c r="EL475" s="33"/>
      <c r="EM475" s="33"/>
      <c r="EN475" s="33"/>
      <c r="EO475" s="33"/>
      <c r="EP475" s="33"/>
      <c r="EQ475" s="33"/>
      <c r="ER475" s="33"/>
      <c r="ES475" s="33"/>
      <c r="ET475" s="33"/>
      <c r="EU475" s="33"/>
      <c r="EV475" s="33"/>
      <c r="EW475" s="33"/>
      <c r="EX475" s="33"/>
      <c r="EY475" s="33"/>
      <c r="EZ475" s="33"/>
      <c r="FA475" s="33"/>
      <c r="FB475" s="33"/>
      <c r="FC475" s="33"/>
      <c r="FD475" s="33"/>
      <c r="FE475" s="33"/>
      <c r="FF475" s="33"/>
      <c r="FG475" s="33"/>
      <c r="FH475" s="33"/>
      <c r="FI475" s="33"/>
      <c r="FJ475" s="33"/>
      <c r="FK475" s="33"/>
      <c r="FL475" s="33"/>
      <c r="FM475" s="33"/>
      <c r="FN475" s="33"/>
      <c r="FO475" s="33"/>
      <c r="FP475" s="33"/>
      <c r="FQ475" s="33"/>
      <c r="FR475" s="33"/>
      <c r="FS475" s="33"/>
      <c r="FT475" s="33"/>
      <c r="FU475" s="33"/>
      <c r="FV475" s="33"/>
      <c r="FW475" s="33"/>
      <c r="FX475" s="33"/>
      <c r="FY475" s="33"/>
      <c r="FZ475" s="33"/>
      <c r="GA475" s="33"/>
      <c r="GB475" s="33"/>
      <c r="GC475" s="33"/>
      <c r="GD475" s="33"/>
      <c r="GE475" s="33"/>
      <c r="GF475" s="33"/>
      <c r="GG475" s="33"/>
      <c r="GH475" s="33"/>
      <c r="GI475" s="33"/>
      <c r="GJ475" s="33"/>
      <c r="GK475" s="33"/>
      <c r="GL475" s="33"/>
      <c r="GM475" s="33"/>
      <c r="GN475" s="33"/>
      <c r="GO475" s="33"/>
      <c r="GP475" s="33"/>
      <c r="GQ475" s="33"/>
      <c r="GR475" s="33"/>
      <c r="GS475" s="33"/>
      <c r="GT475" s="33"/>
      <c r="GU475" s="33"/>
      <c r="GV475" s="33"/>
      <c r="GW475" s="33"/>
      <c r="GX475" s="33"/>
      <c r="GY475" s="33"/>
      <c r="GZ475" s="33"/>
      <c r="HA475" s="33"/>
      <c r="HB475" s="33"/>
      <c r="HC475" s="33"/>
      <c r="HD475" s="33"/>
      <c r="HE475" s="33"/>
      <c r="HF475" s="33"/>
      <c r="HG475" s="33"/>
      <c r="HH475" s="33"/>
      <c r="HI475" s="33"/>
      <c r="HJ475" s="33"/>
      <c r="HK475" s="33"/>
      <c r="HL475" s="33"/>
      <c r="HM475" s="33"/>
      <c r="HN475" s="33"/>
      <c r="HO475" s="33"/>
      <c r="HP475" s="33"/>
      <c r="HQ475" s="33"/>
      <c r="HR475" s="33"/>
      <c r="HS475" s="33"/>
      <c r="HT475" s="33"/>
      <c r="HU475" s="33"/>
      <c r="HV475" s="33"/>
      <c r="HW475" s="33"/>
      <c r="HX475" s="33"/>
      <c r="HY475" s="33"/>
      <c r="HZ475" s="33"/>
      <c r="IA475" s="33"/>
      <c r="IB475" s="33"/>
      <c r="IC475" s="33"/>
      <c r="ID475" s="33"/>
      <c r="IE475" s="33"/>
      <c r="IF475" s="33"/>
      <c r="IG475" s="33"/>
      <c r="IH475" s="33"/>
      <c r="II475" s="33"/>
      <c r="IJ475" s="33"/>
      <c r="IK475" s="33"/>
      <c r="IL475" s="33"/>
      <c r="IM475" s="33"/>
      <c r="IN475" s="33"/>
      <c r="IO475" s="33"/>
      <c r="IP475" s="33"/>
      <c r="IQ475" s="33"/>
    </row>
    <row r="476" spans="1:251" s="47" customFormat="1" ht="18.75" customHeight="1">
      <c r="A476" s="39"/>
      <c r="B476" s="56"/>
      <c r="C476" s="91" t="s">
        <v>141</v>
      </c>
      <c r="D476" s="92"/>
      <c r="E476" s="92"/>
      <c r="F476" s="92"/>
      <c r="G476" s="92"/>
      <c r="H476" s="92"/>
      <c r="I476" s="92"/>
      <c r="J476" s="92"/>
      <c r="K476" s="92"/>
      <c r="L476" s="92"/>
      <c r="M476" s="92"/>
      <c r="N476" s="92"/>
      <c r="O476" s="92"/>
      <c r="P476" s="92"/>
      <c r="Q476" s="92"/>
      <c r="R476" s="92"/>
      <c r="S476" s="92"/>
      <c r="T476" s="92"/>
      <c r="U476" s="92"/>
      <c r="V476" s="92"/>
      <c r="W476" s="92"/>
      <c r="X476" s="92"/>
      <c r="Y476" s="92"/>
      <c r="Z476" s="93"/>
      <c r="AA476" s="94">
        <v>7339</v>
      </c>
      <c r="AB476" s="95"/>
      <c r="AC476" s="95"/>
      <c r="AD476" s="95"/>
      <c r="AE476" s="95"/>
      <c r="AF476" s="95"/>
      <c r="AG476" s="95"/>
      <c r="AH476" s="95"/>
      <c r="AI476" s="96"/>
      <c r="AJ476" s="94">
        <v>8365</v>
      </c>
      <c r="AK476" s="95"/>
      <c r="AL476" s="95"/>
      <c r="AM476" s="95"/>
      <c r="AN476" s="95"/>
      <c r="AO476" s="95"/>
      <c r="AP476" s="95"/>
      <c r="AQ476" s="95"/>
      <c r="AR476" s="96"/>
      <c r="AS476" s="97"/>
      <c r="AT476" s="98"/>
      <c r="AU476" s="98"/>
      <c r="AV476" s="98"/>
      <c r="AW476" s="98"/>
      <c r="AX476" s="99"/>
      <c r="AY476" s="33"/>
      <c r="AZ476" s="33"/>
      <c r="BA476" s="33"/>
      <c r="BB476" s="33"/>
      <c r="BC476" s="33"/>
      <c r="BD476" s="33"/>
      <c r="BE476" s="33"/>
      <c r="BF476" s="33"/>
      <c r="BG476" s="33"/>
      <c r="BH476" s="33"/>
      <c r="BI476" s="33"/>
      <c r="BJ476" s="33"/>
      <c r="BK476" s="33"/>
      <c r="BL476" s="33"/>
      <c r="BM476" s="33"/>
      <c r="BN476" s="33"/>
      <c r="BO476" s="33"/>
      <c r="BP476" s="33"/>
      <c r="BQ476" s="33"/>
      <c r="BR476" s="33"/>
      <c r="BS476" s="33"/>
      <c r="BT476" s="33"/>
      <c r="BU476" s="33"/>
      <c r="BV476" s="33"/>
      <c r="BW476" s="33"/>
      <c r="BX476" s="33"/>
      <c r="BY476" s="33"/>
      <c r="BZ476" s="33"/>
      <c r="CA476" s="33"/>
      <c r="CB476" s="33"/>
      <c r="CC476" s="33"/>
      <c r="CD476" s="33"/>
      <c r="CE476" s="33"/>
      <c r="CF476" s="33"/>
      <c r="CG476" s="33"/>
      <c r="CH476" s="33"/>
      <c r="CI476" s="33"/>
      <c r="CJ476" s="33"/>
      <c r="CK476" s="33"/>
      <c r="CL476" s="33"/>
      <c r="CM476" s="33"/>
      <c r="CN476" s="33"/>
      <c r="CO476" s="33"/>
      <c r="CP476" s="33"/>
      <c r="CQ476" s="33"/>
      <c r="CR476" s="33"/>
      <c r="CS476" s="33"/>
      <c r="CT476" s="33"/>
      <c r="CU476" s="33"/>
      <c r="CV476" s="33"/>
      <c r="CW476" s="33"/>
      <c r="CX476" s="33"/>
      <c r="CY476" s="33"/>
      <c r="CZ476" s="33"/>
      <c r="DA476" s="33"/>
      <c r="DB476" s="33"/>
      <c r="DC476" s="33"/>
      <c r="DD476" s="33"/>
      <c r="DE476" s="33"/>
      <c r="DF476" s="33"/>
      <c r="DG476" s="33"/>
      <c r="DH476" s="33"/>
      <c r="DI476" s="33"/>
      <c r="DJ476" s="33"/>
      <c r="DK476" s="33"/>
      <c r="DL476" s="33"/>
      <c r="DM476" s="33"/>
      <c r="DN476" s="33"/>
      <c r="DO476" s="33"/>
      <c r="DP476" s="33"/>
      <c r="DQ476" s="33"/>
      <c r="DR476" s="33"/>
      <c r="DS476" s="33"/>
      <c r="DT476" s="33"/>
      <c r="DU476" s="33"/>
      <c r="DV476" s="33"/>
      <c r="DW476" s="33"/>
      <c r="DX476" s="33"/>
      <c r="DY476" s="33"/>
      <c r="DZ476" s="33"/>
      <c r="EA476" s="33"/>
      <c r="EB476" s="33"/>
      <c r="EC476" s="33"/>
      <c r="ED476" s="33"/>
      <c r="EE476" s="33"/>
      <c r="EF476" s="33"/>
      <c r="EG476" s="33"/>
      <c r="EH476" s="33"/>
      <c r="EI476" s="33"/>
      <c r="EJ476" s="33"/>
      <c r="EK476" s="33"/>
      <c r="EL476" s="33"/>
      <c r="EM476" s="33"/>
      <c r="EN476" s="33"/>
      <c r="EO476" s="33"/>
      <c r="EP476" s="33"/>
      <c r="EQ476" s="33"/>
      <c r="ER476" s="33"/>
      <c r="ES476" s="33"/>
      <c r="ET476" s="33"/>
      <c r="EU476" s="33"/>
      <c r="EV476" s="33"/>
      <c r="EW476" s="33"/>
      <c r="EX476" s="33"/>
      <c r="EY476" s="33"/>
      <c r="EZ476" s="33"/>
      <c r="FA476" s="33"/>
      <c r="FB476" s="33"/>
      <c r="FC476" s="33"/>
      <c r="FD476" s="33"/>
      <c r="FE476" s="33"/>
      <c r="FF476" s="33"/>
      <c r="FG476" s="33"/>
      <c r="FH476" s="33"/>
      <c r="FI476" s="33"/>
      <c r="FJ476" s="33"/>
      <c r="FK476" s="33"/>
      <c r="FL476" s="33"/>
      <c r="FM476" s="33"/>
      <c r="FN476" s="33"/>
      <c r="FO476" s="33"/>
      <c r="FP476" s="33"/>
      <c r="FQ476" s="33"/>
      <c r="FR476" s="33"/>
      <c r="FS476" s="33"/>
      <c r="FT476" s="33"/>
      <c r="FU476" s="33"/>
      <c r="FV476" s="33"/>
      <c r="FW476" s="33"/>
      <c r="FX476" s="33"/>
      <c r="FY476" s="33"/>
      <c r="FZ476" s="33"/>
      <c r="GA476" s="33"/>
      <c r="GB476" s="33"/>
      <c r="GC476" s="33"/>
      <c r="GD476" s="33"/>
      <c r="GE476" s="33"/>
      <c r="GF476" s="33"/>
      <c r="GG476" s="33"/>
      <c r="GH476" s="33"/>
      <c r="GI476" s="33"/>
      <c r="GJ476" s="33"/>
      <c r="GK476" s="33"/>
      <c r="GL476" s="33"/>
      <c r="GM476" s="33"/>
      <c r="GN476" s="33"/>
      <c r="GO476" s="33"/>
      <c r="GP476" s="33"/>
      <c r="GQ476" s="33"/>
      <c r="GR476" s="33"/>
      <c r="GS476" s="33"/>
      <c r="GT476" s="33"/>
      <c r="GU476" s="33"/>
      <c r="GV476" s="33"/>
      <c r="GW476" s="33"/>
      <c r="GX476" s="33"/>
      <c r="GY476" s="33"/>
      <c r="GZ476" s="33"/>
      <c r="HA476" s="33"/>
      <c r="HB476" s="33"/>
      <c r="HC476" s="33"/>
      <c r="HD476" s="33"/>
      <c r="HE476" s="33"/>
      <c r="HF476" s="33"/>
      <c r="HG476" s="33"/>
      <c r="HH476" s="33"/>
      <c r="HI476" s="33"/>
      <c r="HJ476" s="33"/>
      <c r="HK476" s="33"/>
      <c r="HL476" s="33"/>
      <c r="HM476" s="33"/>
      <c r="HN476" s="33"/>
      <c r="HO476" s="33"/>
      <c r="HP476" s="33"/>
      <c r="HQ476" s="33"/>
      <c r="HR476" s="33"/>
      <c r="HS476" s="33"/>
      <c r="HT476" s="33"/>
      <c r="HU476" s="33"/>
      <c r="HV476" s="33"/>
      <c r="HW476" s="33"/>
      <c r="HX476" s="33"/>
      <c r="HY476" s="33"/>
      <c r="HZ476" s="33"/>
      <c r="IA476" s="33"/>
      <c r="IB476" s="33"/>
      <c r="IC476" s="33"/>
      <c r="ID476" s="33"/>
      <c r="IE476" s="33"/>
      <c r="IF476" s="33"/>
      <c r="IG476" s="33"/>
      <c r="IH476" s="33"/>
      <c r="II476" s="33"/>
      <c r="IJ476" s="33"/>
      <c r="IK476" s="33"/>
      <c r="IL476" s="33"/>
      <c r="IM476" s="33"/>
      <c r="IN476" s="33"/>
      <c r="IO476" s="33"/>
      <c r="IP476" s="33"/>
      <c r="IQ476" s="33"/>
    </row>
    <row r="477" spans="1:251" s="47" customFormat="1" ht="18.75" customHeight="1" thickBot="1">
      <c r="A477" s="48"/>
      <c r="B477" s="100" t="s">
        <v>90</v>
      </c>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2"/>
      <c r="AA477" s="103">
        <f>SUM($AA$476:$AA$476)</f>
        <v>7339</v>
      </c>
      <c r="AB477" s="104"/>
      <c r="AC477" s="104"/>
      <c r="AD477" s="104"/>
      <c r="AE477" s="104"/>
      <c r="AF477" s="104"/>
      <c r="AG477" s="104"/>
      <c r="AH477" s="104"/>
      <c r="AI477" s="105"/>
      <c r="AJ477" s="103">
        <f>SUM($AJ$476:$AJ$476)</f>
        <v>8365</v>
      </c>
      <c r="AK477" s="104"/>
      <c r="AL477" s="104"/>
      <c r="AM477" s="104"/>
      <c r="AN477" s="104"/>
      <c r="AO477" s="104"/>
      <c r="AP477" s="104"/>
      <c r="AQ477" s="104"/>
      <c r="AR477" s="105"/>
      <c r="AS477" s="106"/>
      <c r="AT477" s="107"/>
      <c r="AU477" s="107"/>
      <c r="AV477" s="107"/>
      <c r="AW477" s="107"/>
      <c r="AX477" s="108"/>
      <c r="AY477" s="33"/>
      <c r="AZ477" s="33"/>
      <c r="BA477" s="33"/>
      <c r="BB477" s="33"/>
      <c r="BC477" s="33"/>
      <c r="BD477" s="33"/>
      <c r="BE477" s="33"/>
      <c r="BF477" s="33"/>
      <c r="BG477" s="33"/>
      <c r="BH477" s="33"/>
      <c r="BI477" s="33"/>
      <c r="BJ477" s="33"/>
      <c r="BK477" s="33"/>
      <c r="BL477" s="33"/>
      <c r="BM477" s="33"/>
      <c r="BN477" s="33"/>
      <c r="BO477" s="33"/>
      <c r="BP477" s="33"/>
      <c r="BQ477" s="33"/>
      <c r="BR477" s="33"/>
      <c r="BS477" s="33"/>
      <c r="BT477" s="33"/>
      <c r="BU477" s="33"/>
      <c r="BV477" s="33"/>
      <c r="BW477" s="33"/>
      <c r="BX477" s="33"/>
      <c r="BY477" s="33"/>
      <c r="BZ477" s="33"/>
      <c r="CA477" s="33"/>
      <c r="CB477" s="33"/>
      <c r="CC477" s="33"/>
      <c r="CD477" s="33"/>
      <c r="CE477" s="33"/>
      <c r="CF477" s="33"/>
      <c r="CG477" s="33"/>
      <c r="CH477" s="33"/>
      <c r="CI477" s="33"/>
      <c r="CJ477" s="33"/>
      <c r="CK477" s="33"/>
      <c r="CL477" s="33"/>
      <c r="CM477" s="33"/>
      <c r="CN477" s="33"/>
      <c r="CO477" s="33"/>
      <c r="CP477" s="33"/>
      <c r="CQ477" s="33"/>
      <c r="CR477" s="33"/>
      <c r="CS477" s="33"/>
      <c r="CT477" s="33"/>
      <c r="CU477" s="33"/>
      <c r="CV477" s="33"/>
      <c r="CW477" s="33"/>
      <c r="CX477" s="33"/>
      <c r="CY477" s="33"/>
      <c r="CZ477" s="33"/>
      <c r="DA477" s="33"/>
      <c r="DB477" s="33"/>
      <c r="DC477" s="33"/>
      <c r="DD477" s="33"/>
      <c r="DE477" s="33"/>
      <c r="DF477" s="33"/>
      <c r="DG477" s="33"/>
      <c r="DH477" s="33"/>
      <c r="DI477" s="33"/>
      <c r="DJ477" s="33"/>
      <c r="DK477" s="33"/>
      <c r="DL477" s="33"/>
      <c r="DM477" s="33"/>
      <c r="DN477" s="33"/>
      <c r="DO477" s="33"/>
      <c r="DP477" s="33"/>
      <c r="DQ477" s="33"/>
      <c r="DR477" s="33"/>
      <c r="DS477" s="33"/>
      <c r="DT477" s="33"/>
      <c r="DU477" s="33"/>
      <c r="DV477" s="33"/>
      <c r="DW477" s="33"/>
      <c r="DX477" s="33"/>
      <c r="DY477" s="33"/>
      <c r="DZ477" s="33"/>
      <c r="EA477" s="33"/>
      <c r="EB477" s="33"/>
      <c r="EC477" s="33"/>
      <c r="ED477" s="33"/>
      <c r="EE477" s="33"/>
      <c r="EF477" s="33"/>
      <c r="EG477" s="33"/>
      <c r="EH477" s="33"/>
      <c r="EI477" s="33"/>
      <c r="EJ477" s="33"/>
      <c r="EK477" s="33"/>
      <c r="EL477" s="33"/>
      <c r="EM477" s="33"/>
      <c r="EN477" s="33"/>
      <c r="EO477" s="33"/>
      <c r="EP477" s="33"/>
      <c r="EQ477" s="33"/>
      <c r="ER477" s="33"/>
      <c r="ES477" s="33"/>
      <c r="ET477" s="33"/>
      <c r="EU477" s="33"/>
      <c r="EV477" s="33"/>
      <c r="EW477" s="33"/>
      <c r="EX477" s="33"/>
      <c r="EY477" s="33"/>
      <c r="EZ477" s="33"/>
      <c r="FA477" s="33"/>
      <c r="FB477" s="33"/>
      <c r="FC477" s="33"/>
      <c r="FD477" s="33"/>
      <c r="FE477" s="33"/>
      <c r="FF477" s="33"/>
      <c r="FG477" s="33"/>
      <c r="FH477" s="33"/>
      <c r="FI477" s="33"/>
      <c r="FJ477" s="33"/>
      <c r="FK477" s="33"/>
      <c r="FL477" s="33"/>
      <c r="FM477" s="33"/>
      <c r="FN477" s="33"/>
      <c r="FO477" s="33"/>
      <c r="FP477" s="33"/>
      <c r="FQ477" s="33"/>
      <c r="FR477" s="33"/>
      <c r="FS477" s="33"/>
      <c r="FT477" s="33"/>
      <c r="FU477" s="33"/>
      <c r="FV477" s="33"/>
      <c r="FW477" s="33"/>
      <c r="FX477" s="33"/>
      <c r="FY477" s="33"/>
      <c r="FZ477" s="33"/>
      <c r="GA477" s="33"/>
      <c r="GB477" s="33"/>
      <c r="GC477" s="33"/>
      <c r="GD477" s="33"/>
      <c r="GE477" s="33"/>
      <c r="GF477" s="33"/>
      <c r="GG477" s="33"/>
      <c r="GH477" s="33"/>
      <c r="GI477" s="33"/>
      <c r="GJ477" s="33"/>
      <c r="GK477" s="33"/>
      <c r="GL477" s="33"/>
      <c r="GM477" s="33"/>
      <c r="GN477" s="33"/>
      <c r="GO477" s="33"/>
      <c r="GP477" s="33"/>
      <c r="GQ477" s="33"/>
      <c r="GR477" s="33"/>
      <c r="GS477" s="33"/>
      <c r="GT477" s="33"/>
      <c r="GU477" s="33"/>
      <c r="GV477" s="33"/>
      <c r="GW477" s="33"/>
      <c r="GX477" s="33"/>
      <c r="GY477" s="33"/>
      <c r="GZ477" s="33"/>
      <c r="HA477" s="33"/>
      <c r="HB477" s="33"/>
      <c r="HC477" s="33"/>
      <c r="HD477" s="33"/>
      <c r="HE477" s="33"/>
      <c r="HF477" s="33"/>
      <c r="HG477" s="33"/>
      <c r="HH477" s="33"/>
      <c r="HI477" s="33"/>
      <c r="HJ477" s="33"/>
      <c r="HK477" s="33"/>
      <c r="HL477" s="33"/>
      <c r="HM477" s="33"/>
      <c r="HN477" s="33"/>
      <c r="HO477" s="33"/>
      <c r="HP477" s="33"/>
      <c r="HQ477" s="33"/>
      <c r="HR477" s="33"/>
      <c r="HS477" s="33"/>
      <c r="HT477" s="33"/>
      <c r="HU477" s="33"/>
      <c r="HV477" s="33"/>
      <c r="HW477" s="33"/>
      <c r="HX477" s="33"/>
      <c r="HY477" s="33"/>
      <c r="HZ477" s="33"/>
      <c r="IA477" s="33"/>
      <c r="IB477" s="33"/>
      <c r="IC477" s="33"/>
      <c r="ID477" s="33"/>
      <c r="IE477" s="33"/>
      <c r="IF477" s="33"/>
      <c r="IG477" s="33"/>
      <c r="IH477" s="33"/>
      <c r="II477" s="33"/>
      <c r="IJ477" s="33"/>
      <c r="IK477" s="33"/>
      <c r="IL477" s="33"/>
      <c r="IM477" s="33"/>
      <c r="IN477" s="33"/>
      <c r="IO477" s="33"/>
      <c r="IP477" s="33"/>
      <c r="IQ477" s="33"/>
    </row>
    <row r="479" spans="1:251" ht="19.2">
      <c r="A479" s="32" t="s">
        <v>77</v>
      </c>
      <c r="AW479" s="34"/>
      <c r="AX479" s="35"/>
      <c r="AY479" s="34"/>
    </row>
    <row r="481" spans="1:113" ht="18">
      <c r="B481" s="109" t="s">
        <v>0</v>
      </c>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c r="AA481" s="110"/>
      <c r="AB481" s="110"/>
      <c r="AC481" s="110"/>
      <c r="AD481" s="110"/>
      <c r="AE481" s="110"/>
      <c r="AF481" s="110"/>
      <c r="AG481" s="110"/>
      <c r="AH481" s="110"/>
      <c r="AI481" s="110"/>
      <c r="AJ481" s="110"/>
      <c r="AK481" s="110"/>
      <c r="AL481" s="110"/>
      <c r="AM481" s="110"/>
      <c r="AN481" s="110"/>
      <c r="AO481" s="110"/>
      <c r="AP481" s="110"/>
      <c r="AQ481" s="110"/>
      <c r="AR481" s="110"/>
      <c r="AS481" s="110"/>
      <c r="AT481" s="110"/>
      <c r="AU481" s="110"/>
      <c r="AV481" s="110"/>
      <c r="AW481" s="110"/>
      <c r="AX481" s="110"/>
    </row>
    <row r="482" spans="1:113">
      <c r="Z482" s="36"/>
      <c r="AD482" s="36"/>
      <c r="AE482" s="36"/>
      <c r="AF482" s="36"/>
      <c r="AG482" s="36"/>
      <c r="AH482" s="36"/>
      <c r="AI482" s="36"/>
      <c r="AO482" s="36"/>
    </row>
    <row r="483" spans="1:113" ht="13.8" thickBot="1">
      <c r="Z483" s="36"/>
      <c r="AD483" s="36"/>
      <c r="AE483" s="36"/>
      <c r="AF483" s="36"/>
      <c r="AG483" s="36"/>
      <c r="AH483" s="36"/>
      <c r="AI483" s="36"/>
      <c r="AO483" s="36"/>
      <c r="DI483" s="37"/>
    </row>
    <row r="484" spans="1:113" ht="24.75" customHeight="1" thickBot="1">
      <c r="B484" s="111" t="s">
        <v>78</v>
      </c>
      <c r="C484" s="112"/>
      <c r="D484" s="112"/>
      <c r="E484" s="112"/>
      <c r="F484" s="112"/>
      <c r="G484" s="112"/>
      <c r="H484" s="113" t="s">
        <v>142</v>
      </c>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c r="AO484" s="114"/>
      <c r="AP484" s="114"/>
      <c r="AQ484" s="114"/>
      <c r="AR484" s="114"/>
      <c r="AS484" s="114"/>
      <c r="AT484" s="114"/>
      <c r="AU484" s="114"/>
      <c r="AV484" s="114"/>
      <c r="AW484" s="114"/>
      <c r="AX484" s="115"/>
      <c r="DI484" s="37"/>
    </row>
    <row r="485" spans="1:113" ht="14.4">
      <c r="B485" s="38"/>
      <c r="C485" s="38"/>
      <c r="D485" s="38"/>
      <c r="E485" s="38"/>
      <c r="F485" s="38"/>
      <c r="G485" s="38"/>
      <c r="H485" s="39"/>
      <c r="I485" s="39"/>
      <c r="J485" s="39"/>
      <c r="K485" s="39"/>
      <c r="L485" s="40"/>
      <c r="M485" s="40"/>
      <c r="N485" s="40"/>
      <c r="O485" s="40"/>
      <c r="P485" s="39"/>
      <c r="Q485" s="39"/>
      <c r="R485" s="39"/>
      <c r="S485" s="39"/>
      <c r="T485" s="39"/>
      <c r="U485" s="39"/>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c r="AT485" s="41"/>
      <c r="AU485" s="41"/>
      <c r="AV485" s="41"/>
      <c r="AW485" s="41"/>
      <c r="AX485" s="41"/>
      <c r="DI485" s="37"/>
    </row>
    <row r="486" spans="1:113" ht="15" thickBot="1">
      <c r="A486" s="42"/>
      <c r="B486" s="41" t="s">
        <v>80</v>
      </c>
      <c r="C486" s="39"/>
      <c r="D486" s="39"/>
      <c r="E486" s="39"/>
      <c r="F486" s="39"/>
      <c r="G486" s="39"/>
      <c r="H486" s="39"/>
      <c r="I486" s="39"/>
      <c r="J486" s="39"/>
      <c r="K486" s="39"/>
      <c r="L486" s="40"/>
      <c r="M486" s="40"/>
      <c r="N486" s="40"/>
      <c r="O486" s="40"/>
      <c r="P486" s="39"/>
      <c r="Q486" s="39"/>
      <c r="R486" s="39"/>
      <c r="S486" s="39"/>
      <c r="T486" s="39"/>
      <c r="U486" s="39"/>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c r="AT486" s="41"/>
      <c r="AU486" s="41"/>
      <c r="AV486" s="41"/>
      <c r="AW486" s="41"/>
      <c r="AX486" s="41"/>
      <c r="DI486" s="37"/>
    </row>
    <row r="487" spans="1:113" ht="14.4">
      <c r="A487" s="39"/>
      <c r="B487" s="43"/>
      <c r="C487" s="38"/>
      <c r="D487" s="38"/>
      <c r="E487" s="38"/>
      <c r="F487" s="38"/>
      <c r="G487" s="38"/>
      <c r="H487" s="38"/>
      <c r="I487" s="38"/>
      <c r="J487" s="38"/>
      <c r="K487" s="38"/>
      <c r="L487" s="44"/>
      <c r="M487" s="44"/>
      <c r="N487" s="44"/>
      <c r="O487" s="44"/>
      <c r="P487" s="38"/>
      <c r="Q487" s="38"/>
      <c r="R487" s="38"/>
      <c r="S487" s="38"/>
      <c r="T487" s="38"/>
      <c r="U487" s="38"/>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6"/>
    </row>
    <row r="488" spans="1:113" ht="12" customHeight="1">
      <c r="A488" s="39"/>
      <c r="B488" s="116" t="s">
        <v>143</v>
      </c>
      <c r="C488" s="117"/>
      <c r="D488" s="117"/>
      <c r="E488" s="117"/>
      <c r="F488" s="117"/>
      <c r="G488" s="117"/>
      <c r="H488" s="117"/>
      <c r="I488" s="117"/>
      <c r="J488" s="117"/>
      <c r="K488" s="117"/>
      <c r="L488" s="117"/>
      <c r="M488" s="117"/>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7"/>
      <c r="AI488" s="117"/>
      <c r="AJ488" s="117"/>
      <c r="AK488" s="117"/>
      <c r="AL488" s="117"/>
      <c r="AM488" s="117"/>
      <c r="AN488" s="117"/>
      <c r="AO488" s="117"/>
      <c r="AP488" s="117"/>
      <c r="AQ488" s="117"/>
      <c r="AR488" s="117"/>
      <c r="AS488" s="117"/>
      <c r="AT488" s="117"/>
      <c r="AU488" s="117"/>
      <c r="AV488" s="117"/>
      <c r="AW488" s="117"/>
      <c r="AX488" s="118"/>
    </row>
    <row r="489" spans="1:113" ht="12" customHeight="1">
      <c r="A489" s="39"/>
      <c r="B489" s="116"/>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113" ht="12" customHeight="1">
      <c r="A490" s="39"/>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113" ht="12" customHeight="1">
      <c r="A491" s="39"/>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row>
    <row r="492" spans="1:113" ht="12" customHeight="1">
      <c r="A492" s="39"/>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2" customHeight="1">
      <c r="A493" s="39"/>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113" ht="12" customHeight="1">
      <c r="A494" s="39"/>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c r="BC494" s="47"/>
    </row>
    <row r="495" spans="1:113" ht="12" customHeight="1">
      <c r="A495" s="39"/>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113" ht="12" customHeight="1">
      <c r="A496" s="39"/>
      <c r="B496" s="116"/>
      <c r="C496" s="117"/>
      <c r="D496" s="117"/>
      <c r="E496" s="117"/>
      <c r="F496" s="117"/>
      <c r="G496" s="117"/>
      <c r="H496" s="117"/>
      <c r="I496" s="117"/>
      <c r="J496" s="117"/>
      <c r="K496" s="117"/>
      <c r="L496" s="117"/>
      <c r="M496" s="117"/>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7"/>
      <c r="AI496" s="117"/>
      <c r="AJ496" s="117"/>
      <c r="AK496" s="117"/>
      <c r="AL496" s="117"/>
      <c r="AM496" s="117"/>
      <c r="AN496" s="117"/>
      <c r="AO496" s="117"/>
      <c r="AP496" s="117"/>
      <c r="AQ496" s="117"/>
      <c r="AR496" s="117"/>
      <c r="AS496" s="117"/>
      <c r="AT496" s="117"/>
      <c r="AU496" s="117"/>
      <c r="AV496" s="117"/>
      <c r="AW496" s="117"/>
      <c r="AX496" s="118"/>
    </row>
    <row r="497" spans="1:113" ht="12" customHeight="1">
      <c r="A497" s="39"/>
      <c r="B497" s="116"/>
      <c r="C497" s="117"/>
      <c r="D497" s="117"/>
      <c r="E497" s="117"/>
      <c r="F497" s="117"/>
      <c r="G497" s="117"/>
      <c r="H497" s="117"/>
      <c r="I497" s="117"/>
      <c r="J497" s="117"/>
      <c r="K497" s="117"/>
      <c r="L497" s="117"/>
      <c r="M497" s="117"/>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7"/>
      <c r="AI497" s="117"/>
      <c r="AJ497" s="117"/>
      <c r="AK497" s="117"/>
      <c r="AL497" s="117"/>
      <c r="AM497" s="117"/>
      <c r="AN497" s="117"/>
      <c r="AO497" s="117"/>
      <c r="AP497" s="117"/>
      <c r="AQ497" s="117"/>
      <c r="AR497" s="117"/>
      <c r="AS497" s="117"/>
      <c r="AT497" s="117"/>
      <c r="AU497" s="117"/>
      <c r="AV497" s="117"/>
      <c r="AW497" s="117"/>
      <c r="AX497" s="118"/>
    </row>
    <row r="498" spans="1:113" ht="15" thickBot="1">
      <c r="A498" s="48"/>
      <c r="B498" s="49"/>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c r="AV498" s="50"/>
      <c r="AW498" s="50"/>
      <c r="AX498" s="51"/>
    </row>
    <row r="499" spans="1:113">
      <c r="B499" s="52"/>
    </row>
    <row r="500" spans="1:113" ht="15" thickBot="1">
      <c r="A500" s="42"/>
      <c r="B500" s="41" t="s">
        <v>81</v>
      </c>
      <c r="C500" s="39"/>
      <c r="D500" s="39"/>
      <c r="E500" s="39"/>
      <c r="F500" s="39"/>
      <c r="G500" s="39"/>
      <c r="H500" s="39"/>
      <c r="I500" s="39"/>
      <c r="J500" s="39"/>
      <c r="K500" s="39"/>
      <c r="L500" s="40"/>
      <c r="M500" s="40"/>
      <c r="N500" s="40"/>
      <c r="O500" s="40"/>
      <c r="P500" s="39"/>
      <c r="Q500" s="39"/>
      <c r="R500" s="39"/>
      <c r="S500" s="39"/>
      <c r="T500" s="39"/>
      <c r="U500" s="39"/>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c r="AT500" s="41"/>
      <c r="AU500" s="41"/>
      <c r="AV500" s="41"/>
      <c r="AW500" s="41"/>
      <c r="AX500" s="41"/>
      <c r="DI500" s="37"/>
    </row>
    <row r="501" spans="1:113" ht="14.4">
      <c r="A501" s="39"/>
      <c r="B501" s="43"/>
      <c r="C501" s="38"/>
      <c r="D501" s="38"/>
      <c r="E501" s="38"/>
      <c r="F501" s="38"/>
      <c r="G501" s="38"/>
      <c r="H501" s="38"/>
      <c r="I501" s="38"/>
      <c r="J501" s="38"/>
      <c r="K501" s="38"/>
      <c r="L501" s="44"/>
      <c r="M501" s="44"/>
      <c r="N501" s="44"/>
      <c r="O501" s="44"/>
      <c r="P501" s="38"/>
      <c r="Q501" s="38"/>
      <c r="R501" s="38"/>
      <c r="S501" s="38"/>
      <c r="T501" s="38"/>
      <c r="U501" s="38"/>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6"/>
    </row>
    <row r="502" spans="1:113" ht="12" customHeight="1">
      <c r="A502" s="39"/>
      <c r="B502" s="116" t="s">
        <v>144</v>
      </c>
      <c r="C502" s="117"/>
      <c r="D502" s="117"/>
      <c r="E502" s="117"/>
      <c r="F502" s="117"/>
      <c r="G502" s="117"/>
      <c r="H502" s="117"/>
      <c r="I502" s="117"/>
      <c r="J502" s="117"/>
      <c r="K502" s="117"/>
      <c r="L502" s="117"/>
      <c r="M502" s="117"/>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7"/>
      <c r="AI502" s="117"/>
      <c r="AJ502" s="117"/>
      <c r="AK502" s="117"/>
      <c r="AL502" s="117"/>
      <c r="AM502" s="117"/>
      <c r="AN502" s="117"/>
      <c r="AO502" s="117"/>
      <c r="AP502" s="117"/>
      <c r="AQ502" s="117"/>
      <c r="AR502" s="117"/>
      <c r="AS502" s="117"/>
      <c r="AT502" s="117"/>
      <c r="AU502" s="117"/>
      <c r="AV502" s="117"/>
      <c r="AW502" s="117"/>
      <c r="AX502" s="118"/>
    </row>
    <row r="503" spans="1:113" ht="12" customHeight="1">
      <c r="A503" s="39"/>
      <c r="B503" s="116"/>
      <c r="C503" s="117"/>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7"/>
      <c r="AI503" s="117"/>
      <c r="AJ503" s="117"/>
      <c r="AK503" s="117"/>
      <c r="AL503" s="117"/>
      <c r="AM503" s="117"/>
      <c r="AN503" s="117"/>
      <c r="AO503" s="117"/>
      <c r="AP503" s="117"/>
      <c r="AQ503" s="117"/>
      <c r="AR503" s="117"/>
      <c r="AS503" s="117"/>
      <c r="AT503" s="117"/>
      <c r="AU503" s="117"/>
      <c r="AV503" s="117"/>
      <c r="AW503" s="117"/>
      <c r="AX503" s="118"/>
    </row>
    <row r="504" spans="1:113" ht="12" customHeight="1">
      <c r="A504" s="39"/>
      <c r="B504" s="116"/>
      <c r="C504" s="117"/>
      <c r="D504" s="117"/>
      <c r="E504" s="117"/>
      <c r="F504" s="117"/>
      <c r="G504" s="117"/>
      <c r="H504" s="117"/>
      <c r="I504" s="117"/>
      <c r="J504" s="117"/>
      <c r="K504" s="117"/>
      <c r="L504" s="117"/>
      <c r="M504" s="117"/>
      <c r="N504" s="117"/>
      <c r="O504" s="117"/>
      <c r="P504" s="117"/>
      <c r="Q504" s="117"/>
      <c r="R504" s="117"/>
      <c r="S504" s="117"/>
      <c r="T504" s="117"/>
      <c r="U504" s="117"/>
      <c r="V504" s="117"/>
      <c r="W504" s="117"/>
      <c r="X504" s="117"/>
      <c r="Y504" s="117"/>
      <c r="Z504" s="117"/>
      <c r="AA504" s="117"/>
      <c r="AB504" s="117"/>
      <c r="AC504" s="117"/>
      <c r="AD504" s="117"/>
      <c r="AE504" s="117"/>
      <c r="AF504" s="117"/>
      <c r="AG504" s="117"/>
      <c r="AH504" s="117"/>
      <c r="AI504" s="117"/>
      <c r="AJ504" s="117"/>
      <c r="AK504" s="117"/>
      <c r="AL504" s="117"/>
      <c r="AM504" s="117"/>
      <c r="AN504" s="117"/>
      <c r="AO504" s="117"/>
      <c r="AP504" s="117"/>
      <c r="AQ504" s="117"/>
      <c r="AR504" s="117"/>
      <c r="AS504" s="117"/>
      <c r="AT504" s="117"/>
      <c r="AU504" s="117"/>
      <c r="AV504" s="117"/>
      <c r="AW504" s="117"/>
      <c r="AX504" s="118"/>
    </row>
    <row r="505" spans="1:113" ht="12" customHeight="1">
      <c r="A505" s="39"/>
      <c r="B505" s="116"/>
      <c r="C505" s="117"/>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17"/>
      <c r="AA505" s="117"/>
      <c r="AB505" s="117"/>
      <c r="AC505" s="117"/>
      <c r="AD505" s="117"/>
      <c r="AE505" s="117"/>
      <c r="AF505" s="117"/>
      <c r="AG505" s="117"/>
      <c r="AH505" s="117"/>
      <c r="AI505" s="117"/>
      <c r="AJ505" s="117"/>
      <c r="AK505" s="117"/>
      <c r="AL505" s="117"/>
      <c r="AM505" s="117"/>
      <c r="AN505" s="117"/>
      <c r="AO505" s="117"/>
      <c r="AP505" s="117"/>
      <c r="AQ505" s="117"/>
      <c r="AR505" s="117"/>
      <c r="AS505" s="117"/>
      <c r="AT505" s="117"/>
      <c r="AU505" s="117"/>
      <c r="AV505" s="117"/>
      <c r="AW505" s="117"/>
      <c r="AX505" s="118"/>
    </row>
    <row r="506" spans="1:113" ht="12" customHeight="1">
      <c r="A506" s="39"/>
      <c r="B506" s="116"/>
      <c r="C506" s="117"/>
      <c r="D506" s="117"/>
      <c r="E506" s="117"/>
      <c r="F506" s="117"/>
      <c r="G506" s="117"/>
      <c r="H506" s="117"/>
      <c r="I506" s="117"/>
      <c r="J506" s="117"/>
      <c r="K506" s="117"/>
      <c r="L506" s="117"/>
      <c r="M506" s="117"/>
      <c r="N506" s="117"/>
      <c r="O506" s="117"/>
      <c r="P506" s="117"/>
      <c r="Q506" s="117"/>
      <c r="R506" s="117"/>
      <c r="S506" s="117"/>
      <c r="T506" s="117"/>
      <c r="U506" s="117"/>
      <c r="V506" s="117"/>
      <c r="W506" s="117"/>
      <c r="X506" s="117"/>
      <c r="Y506" s="117"/>
      <c r="Z506" s="117"/>
      <c r="AA506" s="117"/>
      <c r="AB506" s="117"/>
      <c r="AC506" s="117"/>
      <c r="AD506" s="117"/>
      <c r="AE506" s="117"/>
      <c r="AF506" s="117"/>
      <c r="AG506" s="117"/>
      <c r="AH506" s="117"/>
      <c r="AI506" s="117"/>
      <c r="AJ506" s="117"/>
      <c r="AK506" s="117"/>
      <c r="AL506" s="117"/>
      <c r="AM506" s="117"/>
      <c r="AN506" s="117"/>
      <c r="AO506" s="117"/>
      <c r="AP506" s="117"/>
      <c r="AQ506" s="117"/>
      <c r="AR506" s="117"/>
      <c r="AS506" s="117"/>
      <c r="AT506" s="117"/>
      <c r="AU506" s="117"/>
      <c r="AV506" s="117"/>
      <c r="AW506" s="117"/>
      <c r="AX506" s="118"/>
    </row>
    <row r="507" spans="1:113" ht="12" customHeight="1">
      <c r="A507" s="39"/>
      <c r="B507" s="116"/>
      <c r="C507" s="117"/>
      <c r="D507" s="117"/>
      <c r="E507" s="117"/>
      <c r="F507" s="117"/>
      <c r="G507" s="117"/>
      <c r="H507" s="117"/>
      <c r="I507" s="117"/>
      <c r="J507" s="117"/>
      <c r="K507" s="117"/>
      <c r="L507" s="117"/>
      <c r="M507" s="117"/>
      <c r="N507" s="117"/>
      <c r="O507" s="117"/>
      <c r="P507" s="117"/>
      <c r="Q507" s="117"/>
      <c r="R507" s="117"/>
      <c r="S507" s="117"/>
      <c r="T507" s="117"/>
      <c r="U507" s="117"/>
      <c r="V507" s="117"/>
      <c r="W507" s="117"/>
      <c r="X507" s="117"/>
      <c r="Y507" s="117"/>
      <c r="Z507" s="117"/>
      <c r="AA507" s="117"/>
      <c r="AB507" s="117"/>
      <c r="AC507" s="117"/>
      <c r="AD507" s="117"/>
      <c r="AE507" s="117"/>
      <c r="AF507" s="117"/>
      <c r="AG507" s="117"/>
      <c r="AH507" s="117"/>
      <c r="AI507" s="117"/>
      <c r="AJ507" s="117"/>
      <c r="AK507" s="117"/>
      <c r="AL507" s="117"/>
      <c r="AM507" s="117"/>
      <c r="AN507" s="117"/>
      <c r="AO507" s="117"/>
      <c r="AP507" s="117"/>
      <c r="AQ507" s="117"/>
      <c r="AR507" s="117"/>
      <c r="AS507" s="117"/>
      <c r="AT507" s="117"/>
      <c r="AU507" s="117"/>
      <c r="AV507" s="117"/>
      <c r="AW507" s="117"/>
      <c r="AX507" s="118"/>
    </row>
    <row r="508" spans="1:113" ht="12" customHeight="1">
      <c r="A508" s="39"/>
      <c r="B508" s="116"/>
      <c r="C508" s="117"/>
      <c r="D508" s="117"/>
      <c r="E508" s="117"/>
      <c r="F508" s="117"/>
      <c r="G508" s="117"/>
      <c r="H508" s="117"/>
      <c r="I508" s="117"/>
      <c r="J508" s="117"/>
      <c r="K508" s="117"/>
      <c r="L508" s="117"/>
      <c r="M508" s="117"/>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7"/>
      <c r="AI508" s="117"/>
      <c r="AJ508" s="117"/>
      <c r="AK508" s="117"/>
      <c r="AL508" s="117"/>
      <c r="AM508" s="117"/>
      <c r="AN508" s="117"/>
      <c r="AO508" s="117"/>
      <c r="AP508" s="117"/>
      <c r="AQ508" s="117"/>
      <c r="AR508" s="117"/>
      <c r="AS508" s="117"/>
      <c r="AT508" s="117"/>
      <c r="AU508" s="117"/>
      <c r="AV508" s="117"/>
      <c r="AW508" s="117"/>
      <c r="AX508" s="118"/>
      <c r="BC508" s="47"/>
    </row>
    <row r="509" spans="1:113" ht="12" customHeight="1">
      <c r="A509" s="39"/>
      <c r="B509" s="116"/>
      <c r="C509" s="117"/>
      <c r="D509" s="117"/>
      <c r="E509" s="117"/>
      <c r="F509" s="117"/>
      <c r="G509" s="117"/>
      <c r="H509" s="117"/>
      <c r="I509" s="117"/>
      <c r="J509" s="117"/>
      <c r="K509" s="117"/>
      <c r="L509" s="117"/>
      <c r="M509" s="117"/>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7"/>
      <c r="AI509" s="117"/>
      <c r="AJ509" s="117"/>
      <c r="AK509" s="117"/>
      <c r="AL509" s="117"/>
      <c r="AM509" s="117"/>
      <c r="AN509" s="117"/>
      <c r="AO509" s="117"/>
      <c r="AP509" s="117"/>
      <c r="AQ509" s="117"/>
      <c r="AR509" s="117"/>
      <c r="AS509" s="117"/>
      <c r="AT509" s="117"/>
      <c r="AU509" s="117"/>
      <c r="AV509" s="117"/>
      <c r="AW509" s="117"/>
      <c r="AX509" s="118"/>
    </row>
    <row r="510" spans="1:113" ht="12" customHeight="1">
      <c r="A510" s="39"/>
      <c r="B510" s="116"/>
      <c r="C510" s="117"/>
      <c r="D510" s="117"/>
      <c r="E510" s="117"/>
      <c r="F510" s="117"/>
      <c r="G510" s="117"/>
      <c r="H510" s="117"/>
      <c r="I510" s="117"/>
      <c r="J510" s="117"/>
      <c r="K510" s="117"/>
      <c r="L510" s="117"/>
      <c r="M510" s="117"/>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7"/>
      <c r="AI510" s="117"/>
      <c r="AJ510" s="117"/>
      <c r="AK510" s="117"/>
      <c r="AL510" s="117"/>
      <c r="AM510" s="117"/>
      <c r="AN510" s="117"/>
      <c r="AO510" s="117"/>
      <c r="AP510" s="117"/>
      <c r="AQ510" s="117"/>
      <c r="AR510" s="117"/>
      <c r="AS510" s="117"/>
      <c r="AT510" s="117"/>
      <c r="AU510" s="117"/>
      <c r="AV510" s="117"/>
      <c r="AW510" s="117"/>
      <c r="AX510" s="118"/>
    </row>
    <row r="511" spans="1:113" ht="12" customHeight="1">
      <c r="A511" s="39"/>
      <c r="B511" s="116"/>
      <c r="C511" s="117"/>
      <c r="D511" s="117"/>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7"/>
      <c r="AI511" s="117"/>
      <c r="AJ511" s="117"/>
      <c r="AK511" s="117"/>
      <c r="AL511" s="117"/>
      <c r="AM511" s="117"/>
      <c r="AN511" s="117"/>
      <c r="AO511" s="117"/>
      <c r="AP511" s="117"/>
      <c r="AQ511" s="117"/>
      <c r="AR511" s="117"/>
      <c r="AS511" s="117"/>
      <c r="AT511" s="117"/>
      <c r="AU511" s="117"/>
      <c r="AV511" s="117"/>
      <c r="AW511" s="117"/>
      <c r="AX511" s="118"/>
    </row>
    <row r="512" spans="1:113" ht="15" thickBot="1">
      <c r="A512" s="48"/>
      <c r="B512" s="49"/>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c r="AU512" s="50"/>
      <c r="AV512" s="50"/>
      <c r="AW512" s="50"/>
      <c r="AX512" s="51"/>
    </row>
    <row r="513" spans="1:251">
      <c r="B513" s="52"/>
    </row>
    <row r="514" spans="1:251" ht="14.4">
      <c r="B514" s="41" t="s">
        <v>83</v>
      </c>
      <c r="C514" s="39"/>
      <c r="D514" s="39"/>
      <c r="E514" s="39"/>
      <c r="F514" s="39"/>
      <c r="G514" s="39"/>
      <c r="H514" s="39"/>
      <c r="I514" s="39"/>
      <c r="J514" s="39"/>
      <c r="K514" s="39"/>
      <c r="L514" s="40"/>
      <c r="M514" s="40"/>
      <c r="N514" s="40"/>
      <c r="O514" s="40"/>
      <c r="P514" s="39"/>
      <c r="Q514" s="39"/>
      <c r="R514" s="39"/>
      <c r="S514" s="39"/>
      <c r="T514" s="39"/>
      <c r="U514" s="39"/>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c r="AT514" s="41"/>
      <c r="AU514" s="41"/>
      <c r="AV514" s="41"/>
      <c r="AW514" s="41"/>
      <c r="AX514" s="41"/>
    </row>
    <row r="515" spans="1:251" ht="15" thickBot="1">
      <c r="B515" s="39"/>
      <c r="C515" s="39"/>
      <c r="D515" s="39"/>
      <c r="E515" s="39"/>
      <c r="F515" s="39"/>
      <c r="G515" s="39"/>
      <c r="H515" s="39"/>
      <c r="I515" s="39"/>
      <c r="J515" s="39"/>
      <c r="K515" s="39"/>
      <c r="L515" s="40"/>
      <c r="M515" s="40"/>
      <c r="N515" s="40"/>
      <c r="O515" s="40"/>
      <c r="P515" s="39"/>
      <c r="Q515" s="39"/>
      <c r="R515" s="39"/>
      <c r="S515" s="39"/>
      <c r="T515" s="39"/>
      <c r="U515" s="39"/>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c r="AT515" s="41"/>
      <c r="AU515" s="41"/>
      <c r="AV515" s="41"/>
      <c r="AW515" s="41"/>
      <c r="AX515" s="53" t="s">
        <v>84</v>
      </c>
    </row>
    <row r="516" spans="1:251" s="47" customFormat="1" ht="13.5" customHeight="1">
      <c r="A516" s="39"/>
      <c r="B516" s="119" t="s">
        <v>85</v>
      </c>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1"/>
      <c r="AA516" s="125" t="s">
        <v>86</v>
      </c>
      <c r="AB516" s="120"/>
      <c r="AC516" s="120"/>
      <c r="AD516" s="120"/>
      <c r="AE516" s="120"/>
      <c r="AF516" s="120"/>
      <c r="AG516" s="120"/>
      <c r="AH516" s="120"/>
      <c r="AI516" s="121"/>
      <c r="AJ516" s="125" t="s">
        <v>87</v>
      </c>
      <c r="AK516" s="120"/>
      <c r="AL516" s="120"/>
      <c r="AM516" s="120"/>
      <c r="AN516" s="120"/>
      <c r="AO516" s="120"/>
      <c r="AP516" s="120"/>
      <c r="AQ516" s="120"/>
      <c r="AR516" s="121"/>
      <c r="AS516" s="125" t="s">
        <v>88</v>
      </c>
      <c r="AT516" s="120"/>
      <c r="AU516" s="120"/>
      <c r="AV516" s="120"/>
      <c r="AW516" s="120"/>
      <c r="AX516" s="127"/>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3"/>
      <c r="EV516" s="33"/>
      <c r="EW516" s="33"/>
      <c r="EX516" s="33"/>
      <c r="EY516" s="33"/>
      <c r="EZ516" s="33"/>
      <c r="FA516" s="33"/>
      <c r="FB516" s="33"/>
      <c r="FC516" s="33"/>
      <c r="FD516" s="33"/>
      <c r="FE516" s="33"/>
      <c r="FF516" s="33"/>
      <c r="FG516" s="33"/>
      <c r="FH516" s="33"/>
      <c r="FI516" s="33"/>
      <c r="FJ516" s="33"/>
      <c r="FK516" s="33"/>
      <c r="FL516" s="33"/>
      <c r="FM516" s="33"/>
      <c r="FN516" s="33"/>
      <c r="FO516" s="33"/>
      <c r="FP516" s="33"/>
      <c r="FQ516" s="33"/>
      <c r="FR516" s="33"/>
      <c r="FS516" s="33"/>
      <c r="FT516" s="33"/>
      <c r="FU516" s="33"/>
      <c r="FV516" s="33"/>
      <c r="FW516" s="33"/>
      <c r="FX516" s="33"/>
      <c r="FY516" s="33"/>
      <c r="FZ516" s="33"/>
      <c r="GA516" s="33"/>
      <c r="GB516" s="33"/>
      <c r="GC516" s="33"/>
      <c r="GD516" s="33"/>
      <c r="GE516" s="33"/>
      <c r="GF516" s="33"/>
      <c r="GG516" s="33"/>
      <c r="GH516" s="33"/>
      <c r="GI516" s="33"/>
      <c r="GJ516" s="33"/>
      <c r="GK516" s="33"/>
      <c r="GL516" s="33"/>
      <c r="GM516" s="33"/>
      <c r="GN516" s="33"/>
      <c r="GO516" s="33"/>
      <c r="GP516" s="33"/>
      <c r="GQ516" s="33"/>
      <c r="GR516" s="33"/>
      <c r="GS516" s="33"/>
      <c r="GT516" s="33"/>
      <c r="GU516" s="33"/>
      <c r="GV516" s="33"/>
      <c r="GW516" s="33"/>
      <c r="GX516" s="33"/>
      <c r="GY516" s="33"/>
      <c r="GZ516" s="33"/>
      <c r="HA516" s="33"/>
      <c r="HB516" s="33"/>
      <c r="HC516" s="33"/>
      <c r="HD516" s="33"/>
      <c r="HE516" s="33"/>
      <c r="HF516" s="33"/>
      <c r="HG516" s="33"/>
      <c r="HH516" s="33"/>
      <c r="HI516" s="33"/>
      <c r="HJ516" s="33"/>
      <c r="HK516" s="33"/>
      <c r="HL516" s="33"/>
      <c r="HM516" s="33"/>
      <c r="HN516" s="33"/>
      <c r="HO516" s="33"/>
      <c r="HP516" s="33"/>
      <c r="HQ516" s="33"/>
      <c r="HR516" s="33"/>
      <c r="HS516" s="33"/>
      <c r="HT516" s="33"/>
      <c r="HU516" s="33"/>
      <c r="HV516" s="33"/>
      <c r="HW516" s="33"/>
      <c r="HX516" s="33"/>
      <c r="HY516" s="33"/>
      <c r="HZ516" s="33"/>
      <c r="IA516" s="33"/>
      <c r="IB516" s="33"/>
      <c r="IC516" s="33"/>
      <c r="ID516" s="33"/>
      <c r="IE516" s="33"/>
      <c r="IF516" s="33"/>
      <c r="IG516" s="33"/>
      <c r="IH516" s="33"/>
      <c r="II516" s="33"/>
      <c r="IJ516" s="33"/>
      <c r="IK516" s="33"/>
      <c r="IL516" s="33"/>
      <c r="IM516" s="33"/>
      <c r="IN516" s="33"/>
      <c r="IO516" s="33"/>
      <c r="IP516" s="33"/>
      <c r="IQ516" s="33"/>
    </row>
    <row r="517" spans="1:251" s="47" customFormat="1">
      <c r="A517" s="39"/>
      <c r="B517" s="122"/>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4"/>
      <c r="AA517" s="126"/>
      <c r="AB517" s="123"/>
      <c r="AC517" s="123"/>
      <c r="AD517" s="123"/>
      <c r="AE517" s="123"/>
      <c r="AF517" s="123"/>
      <c r="AG517" s="123"/>
      <c r="AH517" s="123"/>
      <c r="AI517" s="124"/>
      <c r="AJ517" s="126"/>
      <c r="AK517" s="123"/>
      <c r="AL517" s="123"/>
      <c r="AM517" s="123"/>
      <c r="AN517" s="123"/>
      <c r="AO517" s="123"/>
      <c r="AP517" s="123"/>
      <c r="AQ517" s="123"/>
      <c r="AR517" s="124"/>
      <c r="AS517" s="126"/>
      <c r="AT517" s="123"/>
      <c r="AU517" s="123"/>
      <c r="AV517" s="123"/>
      <c r="AW517" s="123"/>
      <c r="AX517" s="128"/>
      <c r="AY517" s="33"/>
      <c r="AZ517" s="33"/>
      <c r="BA517" s="33"/>
      <c r="BB517" s="54"/>
      <c r="BC517" s="55"/>
      <c r="BE517" s="33"/>
      <c r="BF517" s="33"/>
      <c r="BG517" s="33"/>
      <c r="BH517" s="33"/>
      <c r="BI517" s="33"/>
      <c r="BJ517" s="33"/>
      <c r="BK517" s="33"/>
      <c r="BL517" s="33"/>
      <c r="BM517" s="33"/>
      <c r="BN517" s="33"/>
      <c r="BO517" s="33"/>
      <c r="BP517" s="33"/>
      <c r="BQ517" s="33"/>
      <c r="BR517" s="33"/>
      <c r="BS517" s="33"/>
      <c r="BT517" s="33"/>
      <c r="BU517" s="33"/>
      <c r="BV517" s="33"/>
      <c r="BW517" s="33"/>
      <c r="BX517" s="33"/>
      <c r="BY517" s="33"/>
      <c r="BZ517" s="33"/>
      <c r="CA517" s="33"/>
      <c r="CB517" s="33"/>
      <c r="CC517" s="33"/>
      <c r="CD517" s="33"/>
      <c r="CE517" s="33"/>
      <c r="CF517" s="33"/>
      <c r="CG517" s="33"/>
      <c r="CH517" s="33"/>
      <c r="CI517" s="33"/>
      <c r="CJ517" s="33"/>
      <c r="CK517" s="33"/>
      <c r="CL517" s="33"/>
      <c r="CM517" s="33"/>
      <c r="CN517" s="33"/>
      <c r="CO517" s="33"/>
      <c r="CP517" s="33"/>
      <c r="CQ517" s="33"/>
      <c r="CR517" s="33"/>
      <c r="CS517" s="33"/>
      <c r="CT517" s="33"/>
      <c r="CU517" s="33"/>
      <c r="CV517" s="33"/>
      <c r="CW517" s="33"/>
      <c r="CX517" s="33"/>
      <c r="CY517" s="33"/>
      <c r="CZ517" s="33"/>
      <c r="DA517" s="33"/>
      <c r="DB517" s="33"/>
      <c r="DC517" s="33"/>
      <c r="DD517" s="33"/>
      <c r="DE517" s="33"/>
      <c r="DF517" s="33"/>
      <c r="DG517" s="33"/>
      <c r="DH517" s="33"/>
      <c r="DI517" s="33"/>
      <c r="DJ517" s="33"/>
      <c r="DK517" s="33"/>
      <c r="DL517" s="33"/>
      <c r="DM517" s="33"/>
      <c r="DN517" s="33"/>
      <c r="DO517" s="33"/>
      <c r="DP517" s="33"/>
      <c r="DQ517" s="33"/>
      <c r="DR517" s="33"/>
      <c r="DS517" s="33"/>
      <c r="DT517" s="33"/>
      <c r="DU517" s="33"/>
      <c r="DV517" s="33"/>
      <c r="DW517" s="33"/>
      <c r="DX517" s="33"/>
      <c r="DY517" s="33"/>
      <c r="DZ517" s="33"/>
      <c r="EA517" s="33"/>
      <c r="EB517" s="33"/>
      <c r="EC517" s="33"/>
      <c r="ED517" s="33"/>
      <c r="EE517" s="33"/>
      <c r="EF517" s="33"/>
      <c r="EG517" s="33"/>
      <c r="EH517" s="33"/>
      <c r="EI517" s="33"/>
      <c r="EJ517" s="33"/>
      <c r="EK517" s="33"/>
      <c r="EL517" s="33"/>
      <c r="EM517" s="33"/>
      <c r="EN517" s="33"/>
      <c r="EO517" s="33"/>
      <c r="EP517" s="33"/>
      <c r="EQ517" s="33"/>
      <c r="ER517" s="33"/>
      <c r="ES517" s="33"/>
      <c r="ET517" s="33"/>
      <c r="EU517" s="33"/>
      <c r="EV517" s="33"/>
      <c r="EW517" s="33"/>
      <c r="EX517" s="33"/>
      <c r="EY517" s="33"/>
      <c r="EZ517" s="33"/>
      <c r="FA517" s="33"/>
      <c r="FB517" s="33"/>
      <c r="FC517" s="33"/>
      <c r="FD517" s="33"/>
      <c r="FE517" s="33"/>
      <c r="FF517" s="33"/>
      <c r="FG517" s="33"/>
      <c r="FH517" s="33"/>
      <c r="FI517" s="33"/>
      <c r="FJ517" s="33"/>
      <c r="FK517" s="33"/>
      <c r="FL517" s="33"/>
      <c r="FM517" s="33"/>
      <c r="FN517" s="33"/>
      <c r="FO517" s="33"/>
      <c r="FP517" s="33"/>
      <c r="FQ517" s="33"/>
      <c r="FR517" s="33"/>
      <c r="FS517" s="33"/>
      <c r="FT517" s="33"/>
      <c r="FU517" s="33"/>
      <c r="FV517" s="33"/>
      <c r="FW517" s="33"/>
      <c r="FX517" s="33"/>
      <c r="FY517" s="33"/>
      <c r="FZ517" s="33"/>
      <c r="GA517" s="33"/>
      <c r="GB517" s="33"/>
      <c r="GC517" s="33"/>
      <c r="GD517" s="33"/>
      <c r="GE517" s="33"/>
      <c r="GF517" s="33"/>
      <c r="GG517" s="33"/>
      <c r="GH517" s="33"/>
      <c r="GI517" s="33"/>
      <c r="GJ517" s="33"/>
      <c r="GK517" s="33"/>
      <c r="GL517" s="33"/>
      <c r="GM517" s="33"/>
      <c r="GN517" s="33"/>
      <c r="GO517" s="33"/>
      <c r="GP517" s="33"/>
      <c r="GQ517" s="33"/>
      <c r="GR517" s="33"/>
      <c r="GS517" s="33"/>
      <c r="GT517" s="33"/>
      <c r="GU517" s="33"/>
      <c r="GV517" s="33"/>
      <c r="GW517" s="33"/>
      <c r="GX517" s="33"/>
      <c r="GY517" s="33"/>
      <c r="GZ517" s="33"/>
      <c r="HA517" s="33"/>
      <c r="HB517" s="33"/>
      <c r="HC517" s="33"/>
      <c r="HD517" s="33"/>
      <c r="HE517" s="33"/>
      <c r="HF517" s="33"/>
      <c r="HG517" s="33"/>
      <c r="HH517" s="33"/>
      <c r="HI517" s="33"/>
      <c r="HJ517" s="33"/>
      <c r="HK517" s="33"/>
      <c r="HL517" s="33"/>
      <c r="HM517" s="33"/>
      <c r="HN517" s="33"/>
      <c r="HO517" s="33"/>
      <c r="HP517" s="33"/>
      <c r="HQ517" s="33"/>
      <c r="HR517" s="33"/>
      <c r="HS517" s="33"/>
      <c r="HT517" s="33"/>
      <c r="HU517" s="33"/>
      <c r="HV517" s="33"/>
      <c r="HW517" s="33"/>
      <c r="HX517" s="33"/>
      <c r="HY517" s="33"/>
      <c r="HZ517" s="33"/>
      <c r="IA517" s="33"/>
      <c r="IB517" s="33"/>
      <c r="IC517" s="33"/>
      <c r="ID517" s="33"/>
      <c r="IE517" s="33"/>
      <c r="IF517" s="33"/>
      <c r="IG517" s="33"/>
      <c r="IH517" s="33"/>
      <c r="II517" s="33"/>
      <c r="IJ517" s="33"/>
      <c r="IK517" s="33"/>
      <c r="IL517" s="33"/>
      <c r="IM517" s="33"/>
      <c r="IN517" s="33"/>
      <c r="IO517" s="33"/>
      <c r="IP517" s="33"/>
      <c r="IQ517" s="33"/>
    </row>
    <row r="518" spans="1:251" s="47" customFormat="1" ht="18.75" customHeight="1">
      <c r="A518" s="39"/>
      <c r="B518" s="56"/>
      <c r="C518" s="91" t="s">
        <v>145</v>
      </c>
      <c r="D518" s="92"/>
      <c r="E518" s="92"/>
      <c r="F518" s="92"/>
      <c r="G518" s="92"/>
      <c r="H518" s="92"/>
      <c r="I518" s="92"/>
      <c r="J518" s="92"/>
      <c r="K518" s="92"/>
      <c r="L518" s="92"/>
      <c r="M518" s="92"/>
      <c r="N518" s="92"/>
      <c r="O518" s="92"/>
      <c r="P518" s="92"/>
      <c r="Q518" s="92"/>
      <c r="R518" s="92"/>
      <c r="S518" s="92"/>
      <c r="T518" s="92"/>
      <c r="U518" s="92"/>
      <c r="V518" s="92"/>
      <c r="W518" s="92"/>
      <c r="X518" s="92"/>
      <c r="Y518" s="92"/>
      <c r="Z518" s="93"/>
      <c r="AA518" s="94">
        <v>4705</v>
      </c>
      <c r="AB518" s="95"/>
      <c r="AC518" s="95"/>
      <c r="AD518" s="95"/>
      <c r="AE518" s="95"/>
      <c r="AF518" s="95"/>
      <c r="AG518" s="95"/>
      <c r="AH518" s="95"/>
      <c r="AI518" s="96"/>
      <c r="AJ518" s="94">
        <v>4921</v>
      </c>
      <c r="AK518" s="95"/>
      <c r="AL518" s="95"/>
      <c r="AM518" s="95"/>
      <c r="AN518" s="95"/>
      <c r="AO518" s="95"/>
      <c r="AP518" s="95"/>
      <c r="AQ518" s="95"/>
      <c r="AR518" s="96"/>
      <c r="AS518" s="97"/>
      <c r="AT518" s="98"/>
      <c r="AU518" s="98"/>
      <c r="AV518" s="98"/>
      <c r="AW518" s="98"/>
      <c r="AX518" s="99"/>
      <c r="AY518" s="33"/>
      <c r="AZ518" s="33"/>
      <c r="BA518" s="33"/>
      <c r="BB518" s="33"/>
      <c r="BC518" s="33"/>
      <c r="BD518" s="33"/>
      <c r="BE518" s="33"/>
      <c r="BF518" s="33"/>
      <c r="BG518" s="33"/>
      <c r="BH518" s="33"/>
      <c r="BI518" s="33"/>
      <c r="BJ518" s="33"/>
      <c r="BK518" s="33"/>
      <c r="BL518" s="33"/>
      <c r="BM518" s="33"/>
      <c r="BN518" s="33"/>
      <c r="BO518" s="33"/>
      <c r="BP518" s="33"/>
      <c r="BQ518" s="33"/>
      <c r="BR518" s="33"/>
      <c r="BS518" s="33"/>
      <c r="BT518" s="33"/>
      <c r="BU518" s="33"/>
      <c r="BV518" s="33"/>
      <c r="BW518" s="33"/>
      <c r="BX518" s="33"/>
      <c r="BY518" s="33"/>
      <c r="BZ518" s="33"/>
      <c r="CA518" s="33"/>
      <c r="CB518" s="33"/>
      <c r="CC518" s="33"/>
      <c r="CD518" s="33"/>
      <c r="CE518" s="33"/>
      <c r="CF518" s="33"/>
      <c r="CG518" s="33"/>
      <c r="CH518" s="33"/>
      <c r="CI518" s="33"/>
      <c r="CJ518" s="33"/>
      <c r="CK518" s="33"/>
      <c r="CL518" s="33"/>
      <c r="CM518" s="33"/>
      <c r="CN518" s="33"/>
      <c r="CO518" s="33"/>
      <c r="CP518" s="33"/>
      <c r="CQ518" s="33"/>
      <c r="CR518" s="33"/>
      <c r="CS518" s="33"/>
      <c r="CT518" s="33"/>
      <c r="CU518" s="33"/>
      <c r="CV518" s="33"/>
      <c r="CW518" s="33"/>
      <c r="CX518" s="33"/>
      <c r="CY518" s="33"/>
      <c r="CZ518" s="33"/>
      <c r="DA518" s="33"/>
      <c r="DB518" s="33"/>
      <c r="DC518" s="33"/>
      <c r="DD518" s="33"/>
      <c r="DE518" s="33"/>
      <c r="DF518" s="33"/>
      <c r="DG518" s="33"/>
      <c r="DH518" s="33"/>
      <c r="DI518" s="33"/>
      <c r="DJ518" s="33"/>
      <c r="DK518" s="33"/>
      <c r="DL518" s="33"/>
      <c r="DM518" s="33"/>
      <c r="DN518" s="33"/>
      <c r="DO518" s="33"/>
      <c r="DP518" s="33"/>
      <c r="DQ518" s="33"/>
      <c r="DR518" s="33"/>
      <c r="DS518" s="33"/>
      <c r="DT518" s="33"/>
      <c r="DU518" s="33"/>
      <c r="DV518" s="33"/>
      <c r="DW518" s="33"/>
      <c r="DX518" s="33"/>
      <c r="DY518" s="33"/>
      <c r="DZ518" s="33"/>
      <c r="EA518" s="33"/>
      <c r="EB518" s="33"/>
      <c r="EC518" s="33"/>
      <c r="ED518" s="33"/>
      <c r="EE518" s="33"/>
      <c r="EF518" s="33"/>
      <c r="EG518" s="33"/>
      <c r="EH518" s="33"/>
      <c r="EI518" s="33"/>
      <c r="EJ518" s="33"/>
      <c r="EK518" s="33"/>
      <c r="EL518" s="33"/>
      <c r="EM518" s="33"/>
      <c r="EN518" s="33"/>
      <c r="EO518" s="33"/>
      <c r="EP518" s="33"/>
      <c r="EQ518" s="33"/>
      <c r="ER518" s="33"/>
      <c r="ES518" s="33"/>
      <c r="ET518" s="33"/>
      <c r="EU518" s="33"/>
      <c r="EV518" s="33"/>
      <c r="EW518" s="33"/>
      <c r="EX518" s="33"/>
      <c r="EY518" s="33"/>
      <c r="EZ518" s="33"/>
      <c r="FA518" s="33"/>
      <c r="FB518" s="33"/>
      <c r="FC518" s="33"/>
      <c r="FD518" s="33"/>
      <c r="FE518" s="33"/>
      <c r="FF518" s="33"/>
      <c r="FG518" s="33"/>
      <c r="FH518" s="33"/>
      <c r="FI518" s="33"/>
      <c r="FJ518" s="33"/>
      <c r="FK518" s="33"/>
      <c r="FL518" s="33"/>
      <c r="FM518" s="33"/>
      <c r="FN518" s="33"/>
      <c r="FO518" s="33"/>
      <c r="FP518" s="33"/>
      <c r="FQ518" s="33"/>
      <c r="FR518" s="33"/>
      <c r="FS518" s="33"/>
      <c r="FT518" s="33"/>
      <c r="FU518" s="33"/>
      <c r="FV518" s="33"/>
      <c r="FW518" s="33"/>
      <c r="FX518" s="33"/>
      <c r="FY518" s="33"/>
      <c r="FZ518" s="33"/>
      <c r="GA518" s="33"/>
      <c r="GB518" s="33"/>
      <c r="GC518" s="33"/>
      <c r="GD518" s="33"/>
      <c r="GE518" s="33"/>
      <c r="GF518" s="33"/>
      <c r="GG518" s="33"/>
      <c r="GH518" s="33"/>
      <c r="GI518" s="33"/>
      <c r="GJ518" s="33"/>
      <c r="GK518" s="33"/>
      <c r="GL518" s="33"/>
      <c r="GM518" s="33"/>
      <c r="GN518" s="33"/>
      <c r="GO518" s="33"/>
      <c r="GP518" s="33"/>
      <c r="GQ518" s="33"/>
      <c r="GR518" s="33"/>
      <c r="GS518" s="33"/>
      <c r="GT518" s="33"/>
      <c r="GU518" s="33"/>
      <c r="GV518" s="33"/>
      <c r="GW518" s="33"/>
      <c r="GX518" s="33"/>
      <c r="GY518" s="33"/>
      <c r="GZ518" s="33"/>
      <c r="HA518" s="33"/>
      <c r="HB518" s="33"/>
      <c r="HC518" s="33"/>
      <c r="HD518" s="33"/>
      <c r="HE518" s="33"/>
      <c r="HF518" s="33"/>
      <c r="HG518" s="33"/>
      <c r="HH518" s="33"/>
      <c r="HI518" s="33"/>
      <c r="HJ518" s="33"/>
      <c r="HK518" s="33"/>
      <c r="HL518" s="33"/>
      <c r="HM518" s="33"/>
      <c r="HN518" s="33"/>
      <c r="HO518" s="33"/>
      <c r="HP518" s="33"/>
      <c r="HQ518" s="33"/>
      <c r="HR518" s="33"/>
      <c r="HS518" s="33"/>
      <c r="HT518" s="33"/>
      <c r="HU518" s="33"/>
      <c r="HV518" s="33"/>
      <c r="HW518" s="33"/>
      <c r="HX518" s="33"/>
      <c r="HY518" s="33"/>
      <c r="HZ518" s="33"/>
      <c r="IA518" s="33"/>
      <c r="IB518" s="33"/>
      <c r="IC518" s="33"/>
      <c r="ID518" s="33"/>
      <c r="IE518" s="33"/>
      <c r="IF518" s="33"/>
      <c r="IG518" s="33"/>
      <c r="IH518" s="33"/>
      <c r="II518" s="33"/>
      <c r="IJ518" s="33"/>
      <c r="IK518" s="33"/>
      <c r="IL518" s="33"/>
      <c r="IM518" s="33"/>
      <c r="IN518" s="33"/>
      <c r="IO518" s="33"/>
      <c r="IP518" s="33"/>
      <c r="IQ518" s="33"/>
    </row>
    <row r="519" spans="1:251" s="47" customFormat="1" ht="18.75" customHeight="1" thickBot="1">
      <c r="A519" s="48"/>
      <c r="B519" s="100" t="s">
        <v>90</v>
      </c>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2"/>
      <c r="AA519" s="103">
        <f>SUM($AA$518:$AA$518)</f>
        <v>4705</v>
      </c>
      <c r="AB519" s="104"/>
      <c r="AC519" s="104"/>
      <c r="AD519" s="104"/>
      <c r="AE519" s="104"/>
      <c r="AF519" s="104"/>
      <c r="AG519" s="104"/>
      <c r="AH519" s="104"/>
      <c r="AI519" s="105"/>
      <c r="AJ519" s="103">
        <f>SUM($AJ$518:$AJ$518)</f>
        <v>4921</v>
      </c>
      <c r="AK519" s="104"/>
      <c r="AL519" s="104"/>
      <c r="AM519" s="104"/>
      <c r="AN519" s="104"/>
      <c r="AO519" s="104"/>
      <c r="AP519" s="104"/>
      <c r="AQ519" s="104"/>
      <c r="AR519" s="105"/>
      <c r="AS519" s="106"/>
      <c r="AT519" s="107"/>
      <c r="AU519" s="107"/>
      <c r="AV519" s="107"/>
      <c r="AW519" s="107"/>
      <c r="AX519" s="108"/>
      <c r="AY519" s="33"/>
      <c r="AZ519" s="33"/>
      <c r="BA519" s="33"/>
      <c r="BB519" s="33"/>
      <c r="BC519" s="33"/>
      <c r="BD519" s="33"/>
      <c r="BE519" s="33"/>
      <c r="BF519" s="33"/>
      <c r="BG519" s="33"/>
      <c r="BH519" s="33"/>
      <c r="BI519" s="33"/>
      <c r="BJ519" s="33"/>
      <c r="BK519" s="33"/>
      <c r="BL519" s="33"/>
      <c r="BM519" s="33"/>
      <c r="BN519" s="33"/>
      <c r="BO519" s="33"/>
      <c r="BP519" s="33"/>
      <c r="BQ519" s="33"/>
      <c r="BR519" s="33"/>
      <c r="BS519" s="33"/>
      <c r="BT519" s="33"/>
      <c r="BU519" s="33"/>
      <c r="BV519" s="33"/>
      <c r="BW519" s="33"/>
      <c r="BX519" s="33"/>
      <c r="BY519" s="33"/>
      <c r="BZ519" s="33"/>
      <c r="CA519" s="33"/>
      <c r="CB519" s="33"/>
      <c r="CC519" s="33"/>
      <c r="CD519" s="33"/>
      <c r="CE519" s="33"/>
      <c r="CF519" s="33"/>
      <c r="CG519" s="33"/>
      <c r="CH519" s="33"/>
      <c r="CI519" s="33"/>
      <c r="CJ519" s="33"/>
      <c r="CK519" s="33"/>
      <c r="CL519" s="33"/>
      <c r="CM519" s="33"/>
      <c r="CN519" s="33"/>
      <c r="CO519" s="33"/>
      <c r="CP519" s="33"/>
      <c r="CQ519" s="33"/>
      <c r="CR519" s="33"/>
      <c r="CS519" s="33"/>
      <c r="CT519" s="33"/>
      <c r="CU519" s="33"/>
      <c r="CV519" s="33"/>
      <c r="CW519" s="33"/>
      <c r="CX519" s="33"/>
      <c r="CY519" s="33"/>
      <c r="CZ519" s="33"/>
      <c r="DA519" s="33"/>
      <c r="DB519" s="33"/>
      <c r="DC519" s="33"/>
      <c r="DD519" s="33"/>
      <c r="DE519" s="33"/>
      <c r="DF519" s="33"/>
      <c r="DG519" s="33"/>
      <c r="DH519" s="33"/>
      <c r="DI519" s="33"/>
      <c r="DJ519" s="33"/>
      <c r="DK519" s="33"/>
      <c r="DL519" s="33"/>
      <c r="DM519" s="33"/>
      <c r="DN519" s="33"/>
      <c r="DO519" s="33"/>
      <c r="DP519" s="33"/>
      <c r="DQ519" s="33"/>
      <c r="DR519" s="33"/>
      <c r="DS519" s="33"/>
      <c r="DT519" s="33"/>
      <c r="DU519" s="33"/>
      <c r="DV519" s="33"/>
      <c r="DW519" s="33"/>
      <c r="DX519" s="33"/>
      <c r="DY519" s="33"/>
      <c r="DZ519" s="33"/>
      <c r="EA519" s="33"/>
      <c r="EB519" s="33"/>
      <c r="EC519" s="33"/>
      <c r="ED519" s="33"/>
      <c r="EE519" s="33"/>
      <c r="EF519" s="33"/>
      <c r="EG519" s="33"/>
      <c r="EH519" s="33"/>
      <c r="EI519" s="33"/>
      <c r="EJ519" s="33"/>
      <c r="EK519" s="33"/>
      <c r="EL519" s="33"/>
      <c r="EM519" s="33"/>
      <c r="EN519" s="33"/>
      <c r="EO519" s="33"/>
      <c r="EP519" s="33"/>
      <c r="EQ519" s="33"/>
      <c r="ER519" s="33"/>
      <c r="ES519" s="33"/>
      <c r="ET519" s="33"/>
      <c r="EU519" s="33"/>
      <c r="EV519" s="33"/>
      <c r="EW519" s="33"/>
      <c r="EX519" s="33"/>
      <c r="EY519" s="33"/>
      <c r="EZ519" s="33"/>
      <c r="FA519" s="33"/>
      <c r="FB519" s="33"/>
      <c r="FC519" s="33"/>
      <c r="FD519" s="33"/>
      <c r="FE519" s="33"/>
      <c r="FF519" s="33"/>
      <c r="FG519" s="33"/>
      <c r="FH519" s="33"/>
      <c r="FI519" s="33"/>
      <c r="FJ519" s="33"/>
      <c r="FK519" s="33"/>
      <c r="FL519" s="33"/>
      <c r="FM519" s="33"/>
      <c r="FN519" s="33"/>
      <c r="FO519" s="33"/>
      <c r="FP519" s="33"/>
      <c r="FQ519" s="33"/>
      <c r="FR519" s="33"/>
      <c r="FS519" s="33"/>
      <c r="FT519" s="33"/>
      <c r="FU519" s="33"/>
      <c r="FV519" s="33"/>
      <c r="FW519" s="33"/>
      <c r="FX519" s="33"/>
      <c r="FY519" s="33"/>
      <c r="FZ519" s="33"/>
      <c r="GA519" s="33"/>
      <c r="GB519" s="33"/>
      <c r="GC519" s="33"/>
      <c r="GD519" s="33"/>
      <c r="GE519" s="33"/>
      <c r="GF519" s="33"/>
      <c r="GG519" s="33"/>
      <c r="GH519" s="33"/>
      <c r="GI519" s="33"/>
      <c r="GJ519" s="33"/>
      <c r="GK519" s="33"/>
      <c r="GL519" s="33"/>
      <c r="GM519" s="33"/>
      <c r="GN519" s="33"/>
      <c r="GO519" s="33"/>
      <c r="GP519" s="33"/>
      <c r="GQ519" s="33"/>
      <c r="GR519" s="33"/>
      <c r="GS519" s="33"/>
      <c r="GT519" s="33"/>
      <c r="GU519" s="33"/>
      <c r="GV519" s="33"/>
      <c r="GW519" s="33"/>
      <c r="GX519" s="33"/>
      <c r="GY519" s="33"/>
      <c r="GZ519" s="33"/>
      <c r="HA519" s="33"/>
      <c r="HB519" s="33"/>
      <c r="HC519" s="33"/>
      <c r="HD519" s="33"/>
      <c r="HE519" s="33"/>
      <c r="HF519" s="33"/>
      <c r="HG519" s="33"/>
      <c r="HH519" s="33"/>
      <c r="HI519" s="33"/>
      <c r="HJ519" s="33"/>
      <c r="HK519" s="33"/>
      <c r="HL519" s="33"/>
      <c r="HM519" s="33"/>
      <c r="HN519" s="33"/>
      <c r="HO519" s="33"/>
      <c r="HP519" s="33"/>
      <c r="HQ519" s="33"/>
      <c r="HR519" s="33"/>
      <c r="HS519" s="33"/>
      <c r="HT519" s="33"/>
      <c r="HU519" s="33"/>
      <c r="HV519" s="33"/>
      <c r="HW519" s="33"/>
      <c r="HX519" s="33"/>
      <c r="HY519" s="33"/>
      <c r="HZ519" s="33"/>
      <c r="IA519" s="33"/>
      <c r="IB519" s="33"/>
      <c r="IC519" s="33"/>
      <c r="ID519" s="33"/>
      <c r="IE519" s="33"/>
      <c r="IF519" s="33"/>
      <c r="IG519" s="33"/>
      <c r="IH519" s="33"/>
      <c r="II519" s="33"/>
      <c r="IJ519" s="33"/>
      <c r="IK519" s="33"/>
      <c r="IL519" s="33"/>
      <c r="IM519" s="33"/>
      <c r="IN519" s="33"/>
      <c r="IO519" s="33"/>
      <c r="IP519" s="33"/>
      <c r="IQ519" s="33"/>
    </row>
    <row r="521" spans="1:251" ht="19.2">
      <c r="A521" s="32" t="s">
        <v>77</v>
      </c>
      <c r="AW521" s="34"/>
      <c r="AX521" s="35"/>
      <c r="AY521" s="34"/>
    </row>
    <row r="523" spans="1:251" ht="18">
      <c r="B523" s="109" t="s">
        <v>0</v>
      </c>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c r="AA523" s="110"/>
      <c r="AB523" s="110"/>
      <c r="AC523" s="110"/>
      <c r="AD523" s="110"/>
      <c r="AE523" s="110"/>
      <c r="AF523" s="110"/>
      <c r="AG523" s="110"/>
      <c r="AH523" s="110"/>
      <c r="AI523" s="110"/>
      <c r="AJ523" s="110"/>
      <c r="AK523" s="110"/>
      <c r="AL523" s="110"/>
      <c r="AM523" s="110"/>
      <c r="AN523" s="110"/>
      <c r="AO523" s="110"/>
      <c r="AP523" s="110"/>
      <c r="AQ523" s="110"/>
      <c r="AR523" s="110"/>
      <c r="AS523" s="110"/>
      <c r="AT523" s="110"/>
      <c r="AU523" s="110"/>
      <c r="AV523" s="110"/>
      <c r="AW523" s="110"/>
      <c r="AX523" s="110"/>
    </row>
    <row r="524" spans="1:251">
      <c r="Z524" s="36"/>
      <c r="AD524" s="36"/>
      <c r="AE524" s="36"/>
      <c r="AF524" s="36"/>
      <c r="AG524" s="36"/>
      <c r="AH524" s="36"/>
      <c r="AI524" s="36"/>
      <c r="AO524" s="36"/>
    </row>
    <row r="525" spans="1:251" ht="13.8" thickBot="1">
      <c r="Z525" s="36"/>
      <c r="AD525" s="36"/>
      <c r="AE525" s="36"/>
      <c r="AF525" s="36"/>
      <c r="AG525" s="36"/>
      <c r="AH525" s="36"/>
      <c r="AI525" s="36"/>
      <c r="AO525" s="36"/>
      <c r="DI525" s="37"/>
    </row>
    <row r="526" spans="1:251" ht="24.75" customHeight="1" thickBot="1">
      <c r="B526" s="111" t="s">
        <v>78</v>
      </c>
      <c r="C526" s="112"/>
      <c r="D526" s="112"/>
      <c r="E526" s="112"/>
      <c r="F526" s="112"/>
      <c r="G526" s="112"/>
      <c r="H526" s="113" t="s">
        <v>146</v>
      </c>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c r="AO526" s="114"/>
      <c r="AP526" s="114"/>
      <c r="AQ526" s="114"/>
      <c r="AR526" s="114"/>
      <c r="AS526" s="114"/>
      <c r="AT526" s="114"/>
      <c r="AU526" s="114"/>
      <c r="AV526" s="114"/>
      <c r="AW526" s="114"/>
      <c r="AX526" s="115"/>
      <c r="DI526" s="37"/>
    </row>
    <row r="527" spans="1:251" ht="14.4">
      <c r="B527" s="38"/>
      <c r="C527" s="38"/>
      <c r="D527" s="38"/>
      <c r="E527" s="38"/>
      <c r="F527" s="38"/>
      <c r="G527" s="38"/>
      <c r="H527" s="39"/>
      <c r="I527" s="39"/>
      <c r="J527" s="39"/>
      <c r="K527" s="39"/>
      <c r="L527" s="40"/>
      <c r="M527" s="40"/>
      <c r="N527" s="40"/>
      <c r="O527" s="40"/>
      <c r="P527" s="39"/>
      <c r="Q527" s="39"/>
      <c r="R527" s="39"/>
      <c r="S527" s="39"/>
      <c r="T527" s="39"/>
      <c r="U527" s="39"/>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c r="AT527" s="41"/>
      <c r="AU527" s="41"/>
      <c r="AV527" s="41"/>
      <c r="AW527" s="41"/>
      <c r="AX527" s="41"/>
      <c r="DI527" s="37"/>
    </row>
    <row r="528" spans="1:251" ht="15" thickBot="1">
      <c r="A528" s="42"/>
      <c r="B528" s="41" t="s">
        <v>80</v>
      </c>
      <c r="C528" s="39"/>
      <c r="D528" s="39"/>
      <c r="E528" s="39"/>
      <c r="F528" s="39"/>
      <c r="G528" s="39"/>
      <c r="H528" s="39"/>
      <c r="I528" s="39"/>
      <c r="J528" s="39"/>
      <c r="K528" s="39"/>
      <c r="L528" s="40"/>
      <c r="M528" s="40"/>
      <c r="N528" s="40"/>
      <c r="O528" s="40"/>
      <c r="P528" s="39"/>
      <c r="Q528" s="39"/>
      <c r="R528" s="39"/>
      <c r="S528" s="39"/>
      <c r="T528" s="39"/>
      <c r="U528" s="39"/>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c r="AT528" s="41"/>
      <c r="AU528" s="41"/>
      <c r="AV528" s="41"/>
      <c r="AW528" s="41"/>
      <c r="AX528" s="41"/>
      <c r="DI528" s="37"/>
    </row>
    <row r="529" spans="1:113" ht="14.4">
      <c r="A529" s="39"/>
      <c r="B529" s="43"/>
      <c r="C529" s="38"/>
      <c r="D529" s="38"/>
      <c r="E529" s="38"/>
      <c r="F529" s="38"/>
      <c r="G529" s="38"/>
      <c r="H529" s="38"/>
      <c r="I529" s="38"/>
      <c r="J529" s="38"/>
      <c r="K529" s="38"/>
      <c r="L529" s="44"/>
      <c r="M529" s="44"/>
      <c r="N529" s="44"/>
      <c r="O529" s="44"/>
      <c r="P529" s="38"/>
      <c r="Q529" s="38"/>
      <c r="R529" s="38"/>
      <c r="S529" s="38"/>
      <c r="T529" s="38"/>
      <c r="U529" s="38"/>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c r="AV529" s="45"/>
      <c r="AW529" s="45"/>
      <c r="AX529" s="46"/>
    </row>
    <row r="530" spans="1:113" ht="12" customHeight="1">
      <c r="A530" s="39"/>
      <c r="B530" s="116" t="s">
        <v>147</v>
      </c>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8"/>
    </row>
    <row r="531" spans="1:113" ht="12" customHeight="1">
      <c r="A531" s="39"/>
      <c r="B531" s="116"/>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c r="BC531" s="47"/>
    </row>
    <row r="532" spans="1:113" ht="12" customHeight="1">
      <c r="A532" s="39"/>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113" ht="12" customHeight="1">
      <c r="A533" s="39"/>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113" ht="12" customHeight="1">
      <c r="A534" s="39"/>
      <c r="B534" s="116"/>
      <c r="C534" s="117"/>
      <c r="D534" s="117"/>
      <c r="E534" s="117"/>
      <c r="F534" s="117"/>
      <c r="G534" s="117"/>
      <c r="H534" s="117"/>
      <c r="I534" s="117"/>
      <c r="J534" s="117"/>
      <c r="K534" s="117"/>
      <c r="L534" s="117"/>
      <c r="M534" s="117"/>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7"/>
      <c r="AI534" s="117"/>
      <c r="AJ534" s="117"/>
      <c r="AK534" s="117"/>
      <c r="AL534" s="117"/>
      <c r="AM534" s="117"/>
      <c r="AN534" s="117"/>
      <c r="AO534" s="117"/>
      <c r="AP534" s="117"/>
      <c r="AQ534" s="117"/>
      <c r="AR534" s="117"/>
      <c r="AS534" s="117"/>
      <c r="AT534" s="117"/>
      <c r="AU534" s="117"/>
      <c r="AV534" s="117"/>
      <c r="AW534" s="117"/>
      <c r="AX534" s="118"/>
    </row>
    <row r="535" spans="1:113" ht="15" thickBot="1">
      <c r="A535" s="48"/>
      <c r="B535" s="49"/>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c r="AS535" s="50"/>
      <c r="AT535" s="50"/>
      <c r="AU535" s="50"/>
      <c r="AV535" s="50"/>
      <c r="AW535" s="50"/>
      <c r="AX535" s="51"/>
    </row>
    <row r="536" spans="1:113">
      <c r="B536" s="52"/>
    </row>
    <row r="537" spans="1:113" ht="15" thickBot="1">
      <c r="A537" s="42"/>
      <c r="B537" s="41" t="s">
        <v>81</v>
      </c>
      <c r="C537" s="39"/>
      <c r="D537" s="39"/>
      <c r="E537" s="39"/>
      <c r="F537" s="39"/>
      <c r="G537" s="39"/>
      <c r="H537" s="39"/>
      <c r="I537" s="39"/>
      <c r="J537" s="39"/>
      <c r="K537" s="39"/>
      <c r="L537" s="40"/>
      <c r="M537" s="40"/>
      <c r="N537" s="40"/>
      <c r="O537" s="40"/>
      <c r="P537" s="39"/>
      <c r="Q537" s="39"/>
      <c r="R537" s="39"/>
      <c r="S537" s="39"/>
      <c r="T537" s="39"/>
      <c r="U537" s="39"/>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c r="AT537" s="41"/>
      <c r="AU537" s="41"/>
      <c r="AV537" s="41"/>
      <c r="AW537" s="41"/>
      <c r="AX537" s="41"/>
      <c r="DI537" s="37"/>
    </row>
    <row r="538" spans="1:113" ht="14.4">
      <c r="A538" s="39"/>
      <c r="B538" s="43"/>
      <c r="C538" s="38"/>
      <c r="D538" s="38"/>
      <c r="E538" s="38"/>
      <c r="F538" s="38"/>
      <c r="G538" s="38"/>
      <c r="H538" s="38"/>
      <c r="I538" s="38"/>
      <c r="J538" s="38"/>
      <c r="K538" s="38"/>
      <c r="L538" s="44"/>
      <c r="M538" s="44"/>
      <c r="N538" s="44"/>
      <c r="O538" s="44"/>
      <c r="P538" s="38"/>
      <c r="Q538" s="38"/>
      <c r="R538" s="38"/>
      <c r="S538" s="38"/>
      <c r="T538" s="38"/>
      <c r="U538" s="38"/>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c r="AV538" s="45"/>
      <c r="AW538" s="45"/>
      <c r="AX538" s="46"/>
    </row>
    <row r="539" spans="1:113" ht="12" customHeight="1">
      <c r="A539" s="39"/>
      <c r="B539" s="116" t="s">
        <v>148</v>
      </c>
      <c r="C539" s="117"/>
      <c r="D539" s="117"/>
      <c r="E539" s="117"/>
      <c r="F539" s="117"/>
      <c r="G539" s="117"/>
      <c r="H539" s="117"/>
      <c r="I539" s="117"/>
      <c r="J539" s="117"/>
      <c r="K539" s="117"/>
      <c r="L539" s="117"/>
      <c r="M539" s="117"/>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7"/>
      <c r="AI539" s="117"/>
      <c r="AJ539" s="117"/>
      <c r="AK539" s="117"/>
      <c r="AL539" s="117"/>
      <c r="AM539" s="117"/>
      <c r="AN539" s="117"/>
      <c r="AO539" s="117"/>
      <c r="AP539" s="117"/>
      <c r="AQ539" s="117"/>
      <c r="AR539" s="117"/>
      <c r="AS539" s="117"/>
      <c r="AT539" s="117"/>
      <c r="AU539" s="117"/>
      <c r="AV539" s="117"/>
      <c r="AW539" s="117"/>
      <c r="AX539" s="118"/>
    </row>
    <row r="540" spans="1:113" ht="12" customHeight="1">
      <c r="A540" s="39"/>
      <c r="B540" s="116"/>
      <c r="C540" s="117"/>
      <c r="D540" s="117"/>
      <c r="E540" s="117"/>
      <c r="F540" s="117"/>
      <c r="G540" s="117"/>
      <c r="H540" s="117"/>
      <c r="I540" s="117"/>
      <c r="J540" s="117"/>
      <c r="K540" s="117"/>
      <c r="L540" s="117"/>
      <c r="M540" s="117"/>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7"/>
      <c r="AI540" s="117"/>
      <c r="AJ540" s="117"/>
      <c r="AK540" s="117"/>
      <c r="AL540" s="117"/>
      <c r="AM540" s="117"/>
      <c r="AN540" s="117"/>
      <c r="AO540" s="117"/>
      <c r="AP540" s="117"/>
      <c r="AQ540" s="117"/>
      <c r="AR540" s="117"/>
      <c r="AS540" s="117"/>
      <c r="AT540" s="117"/>
      <c r="AU540" s="117"/>
      <c r="AV540" s="117"/>
      <c r="AW540" s="117"/>
      <c r="AX540" s="118"/>
    </row>
    <row r="541" spans="1:113" ht="12" customHeight="1">
      <c r="A541" s="39"/>
      <c r="B541" s="116"/>
      <c r="C541" s="117"/>
      <c r="D541" s="117"/>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7"/>
      <c r="AI541" s="117"/>
      <c r="AJ541" s="117"/>
      <c r="AK541" s="117"/>
      <c r="AL541" s="117"/>
      <c r="AM541" s="117"/>
      <c r="AN541" s="117"/>
      <c r="AO541" s="117"/>
      <c r="AP541" s="117"/>
      <c r="AQ541" s="117"/>
      <c r="AR541" s="117"/>
      <c r="AS541" s="117"/>
      <c r="AT541" s="117"/>
      <c r="AU541" s="117"/>
      <c r="AV541" s="117"/>
      <c r="AW541" s="117"/>
      <c r="AX541" s="118"/>
    </row>
    <row r="542" spans="1:113" ht="12" customHeight="1">
      <c r="A542" s="39"/>
      <c r="B542" s="116"/>
      <c r="C542" s="117"/>
      <c r="D542" s="117"/>
      <c r="E542" s="117"/>
      <c r="F542" s="117"/>
      <c r="G542" s="117"/>
      <c r="H542" s="117"/>
      <c r="I542" s="117"/>
      <c r="J542" s="117"/>
      <c r="K542" s="117"/>
      <c r="L542" s="117"/>
      <c r="M542" s="117"/>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7"/>
      <c r="AI542" s="117"/>
      <c r="AJ542" s="117"/>
      <c r="AK542" s="117"/>
      <c r="AL542" s="117"/>
      <c r="AM542" s="117"/>
      <c r="AN542" s="117"/>
      <c r="AO542" s="117"/>
      <c r="AP542" s="117"/>
      <c r="AQ542" s="117"/>
      <c r="AR542" s="117"/>
      <c r="AS542" s="117"/>
      <c r="AT542" s="117"/>
      <c r="AU542" s="117"/>
      <c r="AV542" s="117"/>
      <c r="AW542" s="117"/>
      <c r="AX542" s="118"/>
    </row>
    <row r="543" spans="1:113" ht="12" customHeight="1">
      <c r="A543" s="39"/>
      <c r="B543" s="116"/>
      <c r="C543" s="117"/>
      <c r="D543" s="117"/>
      <c r="E543" s="117"/>
      <c r="F543" s="117"/>
      <c r="G543" s="117"/>
      <c r="H543" s="117"/>
      <c r="I543" s="117"/>
      <c r="J543" s="117"/>
      <c r="K543" s="117"/>
      <c r="L543" s="117"/>
      <c r="M543" s="117"/>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7"/>
      <c r="AI543" s="117"/>
      <c r="AJ543" s="117"/>
      <c r="AK543" s="117"/>
      <c r="AL543" s="117"/>
      <c r="AM543" s="117"/>
      <c r="AN543" s="117"/>
      <c r="AO543" s="117"/>
      <c r="AP543" s="117"/>
      <c r="AQ543" s="117"/>
      <c r="AR543" s="117"/>
      <c r="AS543" s="117"/>
      <c r="AT543" s="117"/>
      <c r="AU543" s="117"/>
      <c r="AV543" s="117"/>
      <c r="AW543" s="117"/>
      <c r="AX543" s="118"/>
    </row>
    <row r="544" spans="1:113" ht="12" customHeight="1">
      <c r="A544" s="39"/>
      <c r="B544" s="116"/>
      <c r="C544" s="117"/>
      <c r="D544" s="117"/>
      <c r="E544" s="117"/>
      <c r="F544" s="117"/>
      <c r="G544" s="117"/>
      <c r="H544" s="117"/>
      <c r="I544" s="117"/>
      <c r="J544" s="117"/>
      <c r="K544" s="117"/>
      <c r="L544" s="117"/>
      <c r="M544" s="117"/>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7"/>
      <c r="AI544" s="117"/>
      <c r="AJ544" s="117"/>
      <c r="AK544" s="117"/>
      <c r="AL544" s="117"/>
      <c r="AM544" s="117"/>
      <c r="AN544" s="117"/>
      <c r="AO544" s="117"/>
      <c r="AP544" s="117"/>
      <c r="AQ544" s="117"/>
      <c r="AR544" s="117"/>
      <c r="AS544" s="117"/>
      <c r="AT544" s="117"/>
      <c r="AU544" s="117"/>
      <c r="AV544" s="117"/>
      <c r="AW544" s="117"/>
      <c r="AX544" s="118"/>
    </row>
    <row r="545" spans="1:251" ht="12" customHeight="1">
      <c r="A545" s="39"/>
      <c r="B545" s="116"/>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c r="BC545" s="47"/>
    </row>
    <row r="546" spans="1:251" ht="12" customHeight="1">
      <c r="A546" s="39"/>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251" ht="12" customHeight="1">
      <c r="A547" s="39"/>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row>
    <row r="548" spans="1:251" ht="12" customHeight="1">
      <c r="A548" s="39"/>
      <c r="B548" s="116"/>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c r="AT548" s="117"/>
      <c r="AU548" s="117"/>
      <c r="AV548" s="117"/>
      <c r="AW548" s="117"/>
      <c r="AX548" s="118"/>
    </row>
    <row r="549" spans="1:251" ht="15" thickBot="1">
      <c r="A549" s="48"/>
      <c r="B549" s="49"/>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50"/>
      <c r="AX549" s="51"/>
    </row>
    <row r="550" spans="1:251">
      <c r="B550" s="52"/>
    </row>
    <row r="551" spans="1:251" ht="14.4">
      <c r="B551" s="41" t="s">
        <v>83</v>
      </c>
      <c r="C551" s="39"/>
      <c r="D551" s="39"/>
      <c r="E551" s="39"/>
      <c r="F551" s="39"/>
      <c r="G551" s="39"/>
      <c r="H551" s="39"/>
      <c r="I551" s="39"/>
      <c r="J551" s="39"/>
      <c r="K551" s="39"/>
      <c r="L551" s="40"/>
      <c r="M551" s="40"/>
      <c r="N551" s="40"/>
      <c r="O551" s="40"/>
      <c r="P551" s="39"/>
      <c r="Q551" s="39"/>
      <c r="R551" s="39"/>
      <c r="S551" s="39"/>
      <c r="T551" s="39"/>
      <c r="U551" s="39"/>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c r="AT551" s="41"/>
      <c r="AU551" s="41"/>
      <c r="AV551" s="41"/>
      <c r="AW551" s="41"/>
      <c r="AX551" s="41"/>
    </row>
    <row r="552" spans="1:251" ht="15" thickBot="1">
      <c r="B552" s="39"/>
      <c r="C552" s="39"/>
      <c r="D552" s="39"/>
      <c r="E552" s="39"/>
      <c r="F552" s="39"/>
      <c r="G552" s="39"/>
      <c r="H552" s="39"/>
      <c r="I552" s="39"/>
      <c r="J552" s="39"/>
      <c r="K552" s="39"/>
      <c r="L552" s="40"/>
      <c r="M552" s="40"/>
      <c r="N552" s="40"/>
      <c r="O552" s="40"/>
      <c r="P552" s="39"/>
      <c r="Q552" s="39"/>
      <c r="R552" s="39"/>
      <c r="S552" s="39"/>
      <c r="T552" s="39"/>
      <c r="U552" s="39"/>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c r="AT552" s="41"/>
      <c r="AU552" s="41"/>
      <c r="AV552" s="41"/>
      <c r="AW552" s="41"/>
      <c r="AX552" s="53" t="s">
        <v>84</v>
      </c>
    </row>
    <row r="553" spans="1:251" s="47" customFormat="1" ht="13.5" customHeight="1">
      <c r="A553" s="39"/>
      <c r="B553" s="119" t="s">
        <v>85</v>
      </c>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1"/>
      <c r="AA553" s="125" t="s">
        <v>86</v>
      </c>
      <c r="AB553" s="120"/>
      <c r="AC553" s="120"/>
      <c r="AD553" s="120"/>
      <c r="AE553" s="120"/>
      <c r="AF553" s="120"/>
      <c r="AG553" s="120"/>
      <c r="AH553" s="120"/>
      <c r="AI553" s="121"/>
      <c r="AJ553" s="125" t="s">
        <v>87</v>
      </c>
      <c r="AK553" s="120"/>
      <c r="AL553" s="120"/>
      <c r="AM553" s="120"/>
      <c r="AN553" s="120"/>
      <c r="AO553" s="120"/>
      <c r="AP553" s="120"/>
      <c r="AQ553" s="120"/>
      <c r="AR553" s="121"/>
      <c r="AS553" s="125" t="s">
        <v>88</v>
      </c>
      <c r="AT553" s="120"/>
      <c r="AU553" s="120"/>
      <c r="AV553" s="120"/>
      <c r="AW553" s="120"/>
      <c r="AX553" s="127"/>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row>
    <row r="554" spans="1:251" s="47" customFormat="1">
      <c r="A554" s="39"/>
      <c r="B554" s="122"/>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4"/>
      <c r="AA554" s="126"/>
      <c r="AB554" s="123"/>
      <c r="AC554" s="123"/>
      <c r="AD554" s="123"/>
      <c r="AE554" s="123"/>
      <c r="AF554" s="123"/>
      <c r="AG554" s="123"/>
      <c r="AH554" s="123"/>
      <c r="AI554" s="124"/>
      <c r="AJ554" s="126"/>
      <c r="AK554" s="123"/>
      <c r="AL554" s="123"/>
      <c r="AM554" s="123"/>
      <c r="AN554" s="123"/>
      <c r="AO554" s="123"/>
      <c r="AP554" s="123"/>
      <c r="AQ554" s="123"/>
      <c r="AR554" s="124"/>
      <c r="AS554" s="126"/>
      <c r="AT554" s="123"/>
      <c r="AU554" s="123"/>
      <c r="AV554" s="123"/>
      <c r="AW554" s="123"/>
      <c r="AX554" s="128"/>
      <c r="AY554" s="33"/>
      <c r="AZ554" s="33"/>
      <c r="BA554" s="33"/>
      <c r="BB554" s="54"/>
      <c r="BC554" s="55"/>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row>
    <row r="555" spans="1:251" s="47" customFormat="1" ht="18.75" customHeight="1">
      <c r="A555" s="39"/>
      <c r="B555" s="56"/>
      <c r="C555" s="91" t="s">
        <v>149</v>
      </c>
      <c r="D555" s="92"/>
      <c r="E555" s="92"/>
      <c r="F555" s="92"/>
      <c r="G555" s="92"/>
      <c r="H555" s="92"/>
      <c r="I555" s="92"/>
      <c r="J555" s="92"/>
      <c r="K555" s="92"/>
      <c r="L555" s="92"/>
      <c r="M555" s="92"/>
      <c r="N555" s="92"/>
      <c r="O555" s="92"/>
      <c r="P555" s="92"/>
      <c r="Q555" s="92"/>
      <c r="R555" s="92"/>
      <c r="S555" s="92"/>
      <c r="T555" s="92"/>
      <c r="U555" s="92"/>
      <c r="V555" s="92"/>
      <c r="W555" s="92"/>
      <c r="X555" s="92"/>
      <c r="Y555" s="92"/>
      <c r="Z555" s="93"/>
      <c r="AA555" s="94">
        <v>4488</v>
      </c>
      <c r="AB555" s="95"/>
      <c r="AC555" s="95"/>
      <c r="AD555" s="95"/>
      <c r="AE555" s="95"/>
      <c r="AF555" s="95"/>
      <c r="AG555" s="95"/>
      <c r="AH555" s="95"/>
      <c r="AI555" s="96"/>
      <c r="AJ555" s="94">
        <v>4705</v>
      </c>
      <c r="AK555" s="95"/>
      <c r="AL555" s="95"/>
      <c r="AM555" s="95"/>
      <c r="AN555" s="95"/>
      <c r="AO555" s="95"/>
      <c r="AP555" s="95"/>
      <c r="AQ555" s="95"/>
      <c r="AR555" s="96"/>
      <c r="AS555" s="97"/>
      <c r="AT555" s="98"/>
      <c r="AU555" s="98"/>
      <c r="AV555" s="98"/>
      <c r="AW555" s="98"/>
      <c r="AX555" s="99"/>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c r="IB555" s="33"/>
      <c r="IC555" s="33"/>
      <c r="ID555" s="33"/>
      <c r="IE555" s="33"/>
      <c r="IF555" s="33"/>
      <c r="IG555" s="33"/>
      <c r="IH555" s="33"/>
      <c r="II555" s="33"/>
      <c r="IJ555" s="33"/>
      <c r="IK555" s="33"/>
      <c r="IL555" s="33"/>
      <c r="IM555" s="33"/>
      <c r="IN555" s="33"/>
      <c r="IO555" s="33"/>
      <c r="IP555" s="33"/>
      <c r="IQ555" s="33"/>
    </row>
    <row r="556" spans="1:251" s="47" customFormat="1" ht="18.75" customHeight="1" thickBot="1">
      <c r="A556" s="48"/>
      <c r="B556" s="100" t="s">
        <v>90</v>
      </c>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2"/>
      <c r="AA556" s="103">
        <f>SUM($AA$555:$AA$555)</f>
        <v>4488</v>
      </c>
      <c r="AB556" s="104"/>
      <c r="AC556" s="104"/>
      <c r="AD556" s="104"/>
      <c r="AE556" s="104"/>
      <c r="AF556" s="104"/>
      <c r="AG556" s="104"/>
      <c r="AH556" s="104"/>
      <c r="AI556" s="105"/>
      <c r="AJ556" s="103">
        <f>SUM($AJ$555:$AJ$555)</f>
        <v>4705</v>
      </c>
      <c r="AK556" s="104"/>
      <c r="AL556" s="104"/>
      <c r="AM556" s="104"/>
      <c r="AN556" s="104"/>
      <c r="AO556" s="104"/>
      <c r="AP556" s="104"/>
      <c r="AQ556" s="104"/>
      <c r="AR556" s="105"/>
      <c r="AS556" s="106"/>
      <c r="AT556" s="107"/>
      <c r="AU556" s="107"/>
      <c r="AV556" s="107"/>
      <c r="AW556" s="107"/>
      <c r="AX556" s="108"/>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c r="IB556" s="33"/>
      <c r="IC556" s="33"/>
      <c r="ID556" s="33"/>
      <c r="IE556" s="33"/>
      <c r="IF556" s="33"/>
      <c r="IG556" s="33"/>
      <c r="IH556" s="33"/>
      <c r="II556" s="33"/>
      <c r="IJ556" s="33"/>
      <c r="IK556" s="33"/>
      <c r="IL556" s="33"/>
      <c r="IM556" s="33"/>
      <c r="IN556" s="33"/>
      <c r="IO556" s="33"/>
      <c r="IP556" s="33"/>
      <c r="IQ556" s="33"/>
    </row>
    <row r="558" spans="1:251" ht="19.2">
      <c r="A558" s="32" t="s">
        <v>77</v>
      </c>
      <c r="AW558" s="34"/>
      <c r="AX558" s="35"/>
      <c r="AY558" s="34"/>
    </row>
    <row r="560" spans="1:251" ht="18">
      <c r="B560" s="109" t="s">
        <v>0</v>
      </c>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10"/>
      <c r="AO560" s="110"/>
      <c r="AP560" s="110"/>
      <c r="AQ560" s="110"/>
      <c r="AR560" s="110"/>
      <c r="AS560" s="110"/>
      <c r="AT560" s="110"/>
      <c r="AU560" s="110"/>
      <c r="AV560" s="110"/>
      <c r="AW560" s="110"/>
      <c r="AX560" s="110"/>
    </row>
    <row r="561" spans="1:113">
      <c r="Z561" s="36"/>
      <c r="AD561" s="36"/>
      <c r="AE561" s="36"/>
      <c r="AF561" s="36"/>
      <c r="AG561" s="36"/>
      <c r="AH561" s="36"/>
      <c r="AI561" s="36"/>
      <c r="AO561" s="36"/>
    </row>
    <row r="562" spans="1:113" ht="13.8" thickBot="1">
      <c r="Z562" s="36"/>
      <c r="AD562" s="36"/>
      <c r="AE562" s="36"/>
      <c r="AF562" s="36"/>
      <c r="AG562" s="36"/>
      <c r="AH562" s="36"/>
      <c r="AI562" s="36"/>
      <c r="AO562" s="36"/>
      <c r="DI562" s="37"/>
    </row>
    <row r="563" spans="1:113" ht="24.75" customHeight="1" thickBot="1">
      <c r="B563" s="111" t="s">
        <v>78</v>
      </c>
      <c r="C563" s="112"/>
      <c r="D563" s="112"/>
      <c r="E563" s="112"/>
      <c r="F563" s="112"/>
      <c r="G563" s="112"/>
      <c r="H563" s="113" t="s">
        <v>150</v>
      </c>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c r="AO563" s="114"/>
      <c r="AP563" s="114"/>
      <c r="AQ563" s="114"/>
      <c r="AR563" s="114"/>
      <c r="AS563" s="114"/>
      <c r="AT563" s="114"/>
      <c r="AU563" s="114"/>
      <c r="AV563" s="114"/>
      <c r="AW563" s="114"/>
      <c r="AX563" s="115"/>
      <c r="DI563" s="37"/>
    </row>
    <row r="564" spans="1:113" ht="14.4">
      <c r="B564" s="38"/>
      <c r="C564" s="38"/>
      <c r="D564" s="38"/>
      <c r="E564" s="38"/>
      <c r="F564" s="38"/>
      <c r="G564" s="38"/>
      <c r="H564" s="39"/>
      <c r="I564" s="39"/>
      <c r="J564" s="39"/>
      <c r="K564" s="39"/>
      <c r="L564" s="40"/>
      <c r="M564" s="40"/>
      <c r="N564" s="40"/>
      <c r="O564" s="40"/>
      <c r="P564" s="39"/>
      <c r="Q564" s="39"/>
      <c r="R564" s="39"/>
      <c r="S564" s="39"/>
      <c r="T564" s="39"/>
      <c r="U564" s="39"/>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c r="AT564" s="41"/>
      <c r="AU564" s="41"/>
      <c r="AV564" s="41"/>
      <c r="AW564" s="41"/>
      <c r="AX564" s="41"/>
      <c r="DI564" s="37"/>
    </row>
    <row r="565" spans="1:113" ht="15" thickBot="1">
      <c r="A565" s="42"/>
      <c r="B565" s="41" t="s">
        <v>80</v>
      </c>
      <c r="C565" s="39"/>
      <c r="D565" s="39"/>
      <c r="E565" s="39"/>
      <c r="F565" s="39"/>
      <c r="G565" s="39"/>
      <c r="H565" s="39"/>
      <c r="I565" s="39"/>
      <c r="J565" s="39"/>
      <c r="K565" s="39"/>
      <c r="L565" s="40"/>
      <c r="M565" s="40"/>
      <c r="N565" s="40"/>
      <c r="O565" s="40"/>
      <c r="P565" s="39"/>
      <c r="Q565" s="39"/>
      <c r="R565" s="39"/>
      <c r="S565" s="39"/>
      <c r="T565" s="39"/>
      <c r="U565" s="39"/>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c r="AT565" s="41"/>
      <c r="AU565" s="41"/>
      <c r="AV565" s="41"/>
      <c r="AW565" s="41"/>
      <c r="AX565" s="41"/>
      <c r="DI565" s="37"/>
    </row>
    <row r="566" spans="1:113" ht="14.4">
      <c r="A566" s="39"/>
      <c r="B566" s="43"/>
      <c r="C566" s="38"/>
      <c r="D566" s="38"/>
      <c r="E566" s="38"/>
      <c r="F566" s="38"/>
      <c r="G566" s="38"/>
      <c r="H566" s="38"/>
      <c r="I566" s="38"/>
      <c r="J566" s="38"/>
      <c r="K566" s="38"/>
      <c r="L566" s="44"/>
      <c r="M566" s="44"/>
      <c r="N566" s="44"/>
      <c r="O566" s="44"/>
      <c r="P566" s="38"/>
      <c r="Q566" s="38"/>
      <c r="R566" s="38"/>
      <c r="S566" s="38"/>
      <c r="T566" s="38"/>
      <c r="U566" s="38"/>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c r="AV566" s="45"/>
      <c r="AW566" s="45"/>
      <c r="AX566" s="46"/>
    </row>
    <row r="567" spans="1:113" ht="12" customHeight="1">
      <c r="A567" s="39"/>
      <c r="B567" s="116" t="s">
        <v>151</v>
      </c>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row>
    <row r="568" spans="1:113" ht="12" customHeight="1">
      <c r="A568" s="39"/>
      <c r="B568" s="116"/>
      <c r="C568" s="117"/>
      <c r="D568" s="117"/>
      <c r="E568" s="117"/>
      <c r="F568" s="117"/>
      <c r="G568" s="117"/>
      <c r="H568" s="117"/>
      <c r="I568" s="117"/>
      <c r="J568" s="117"/>
      <c r="K568" s="117"/>
      <c r="L568" s="117"/>
      <c r="M568" s="117"/>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7"/>
      <c r="AI568" s="117"/>
      <c r="AJ568" s="117"/>
      <c r="AK568" s="117"/>
      <c r="AL568" s="117"/>
      <c r="AM568" s="117"/>
      <c r="AN568" s="117"/>
      <c r="AO568" s="117"/>
      <c r="AP568" s="117"/>
      <c r="AQ568" s="117"/>
      <c r="AR568" s="117"/>
      <c r="AS568" s="117"/>
      <c r="AT568" s="117"/>
      <c r="AU568" s="117"/>
      <c r="AV568" s="117"/>
      <c r="AW568" s="117"/>
      <c r="AX568" s="118"/>
    </row>
    <row r="569" spans="1:113" ht="12" customHeight="1">
      <c r="A569" s="39"/>
      <c r="B569" s="116"/>
      <c r="C569" s="117"/>
      <c r="D569" s="117"/>
      <c r="E569" s="117"/>
      <c r="F569" s="117"/>
      <c r="G569" s="117"/>
      <c r="H569" s="117"/>
      <c r="I569" s="117"/>
      <c r="J569" s="117"/>
      <c r="K569" s="117"/>
      <c r="L569" s="117"/>
      <c r="M569" s="117"/>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7"/>
      <c r="AI569" s="117"/>
      <c r="AJ569" s="117"/>
      <c r="AK569" s="117"/>
      <c r="AL569" s="117"/>
      <c r="AM569" s="117"/>
      <c r="AN569" s="117"/>
      <c r="AO569" s="117"/>
      <c r="AP569" s="117"/>
      <c r="AQ569" s="117"/>
      <c r="AR569" s="117"/>
      <c r="AS569" s="117"/>
      <c r="AT569" s="117"/>
      <c r="AU569" s="117"/>
      <c r="AV569" s="117"/>
      <c r="AW569" s="117"/>
      <c r="AX569" s="118"/>
    </row>
    <row r="570" spans="1:113" ht="12" customHeight="1">
      <c r="A570" s="39"/>
      <c r="B570" s="116"/>
      <c r="C570" s="117"/>
      <c r="D570" s="117"/>
      <c r="E570" s="117"/>
      <c r="F570" s="117"/>
      <c r="G570" s="117"/>
      <c r="H570" s="117"/>
      <c r="I570" s="117"/>
      <c r="J570" s="117"/>
      <c r="K570" s="117"/>
      <c r="L570" s="117"/>
      <c r="M570" s="117"/>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7"/>
      <c r="AI570" s="117"/>
      <c r="AJ570" s="117"/>
      <c r="AK570" s="117"/>
      <c r="AL570" s="117"/>
      <c r="AM570" s="117"/>
      <c r="AN570" s="117"/>
      <c r="AO570" s="117"/>
      <c r="AP570" s="117"/>
      <c r="AQ570" s="117"/>
      <c r="AR570" s="117"/>
      <c r="AS570" s="117"/>
      <c r="AT570" s="117"/>
      <c r="AU570" s="117"/>
      <c r="AV570" s="117"/>
      <c r="AW570" s="117"/>
      <c r="AX570" s="118"/>
    </row>
    <row r="571" spans="1:113" ht="12" customHeight="1">
      <c r="A571" s="39"/>
      <c r="B571" s="116"/>
      <c r="C571" s="117"/>
      <c r="D571" s="117"/>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7"/>
      <c r="AI571" s="117"/>
      <c r="AJ571" s="117"/>
      <c r="AK571" s="117"/>
      <c r="AL571" s="117"/>
      <c r="AM571" s="117"/>
      <c r="AN571" s="117"/>
      <c r="AO571" s="117"/>
      <c r="AP571" s="117"/>
      <c r="AQ571" s="117"/>
      <c r="AR571" s="117"/>
      <c r="AS571" s="117"/>
      <c r="AT571" s="117"/>
      <c r="AU571" s="117"/>
      <c r="AV571" s="117"/>
      <c r="AW571" s="117"/>
      <c r="AX571" s="118"/>
    </row>
    <row r="572" spans="1:113" ht="12" customHeight="1">
      <c r="A572" s="39"/>
      <c r="B572" s="116"/>
      <c r="C572" s="117"/>
      <c r="D572" s="117"/>
      <c r="E572" s="117"/>
      <c r="F572" s="117"/>
      <c r="G572" s="117"/>
      <c r="H572" s="117"/>
      <c r="I572" s="117"/>
      <c r="J572" s="117"/>
      <c r="K572" s="117"/>
      <c r="L572" s="117"/>
      <c r="M572" s="117"/>
      <c r="N572" s="117"/>
      <c r="O572" s="117"/>
      <c r="P572" s="117"/>
      <c r="Q572" s="117"/>
      <c r="R572" s="117"/>
      <c r="S572" s="117"/>
      <c r="T572" s="117"/>
      <c r="U572" s="117"/>
      <c r="V572" s="117"/>
      <c r="W572" s="117"/>
      <c r="X572" s="117"/>
      <c r="Y572" s="117"/>
      <c r="Z572" s="117"/>
      <c r="AA572" s="117"/>
      <c r="AB572" s="117"/>
      <c r="AC572" s="117"/>
      <c r="AD572" s="117"/>
      <c r="AE572" s="117"/>
      <c r="AF572" s="117"/>
      <c r="AG572" s="117"/>
      <c r="AH572" s="117"/>
      <c r="AI572" s="117"/>
      <c r="AJ572" s="117"/>
      <c r="AK572" s="117"/>
      <c r="AL572" s="117"/>
      <c r="AM572" s="117"/>
      <c r="AN572" s="117"/>
      <c r="AO572" s="117"/>
      <c r="AP572" s="117"/>
      <c r="AQ572" s="117"/>
      <c r="AR572" s="117"/>
      <c r="AS572" s="117"/>
      <c r="AT572" s="117"/>
      <c r="AU572" s="117"/>
      <c r="AV572" s="117"/>
      <c r="AW572" s="117"/>
      <c r="AX572" s="118"/>
      <c r="BC572" s="47"/>
    </row>
    <row r="573" spans="1:113" ht="12" customHeight="1">
      <c r="A573" s="39"/>
      <c r="B573" s="116"/>
      <c r="C573" s="117"/>
      <c r="D573" s="117"/>
      <c r="E573" s="117"/>
      <c r="F573" s="117"/>
      <c r="G573" s="117"/>
      <c r="H573" s="117"/>
      <c r="I573" s="117"/>
      <c r="J573" s="117"/>
      <c r="K573" s="117"/>
      <c r="L573" s="117"/>
      <c r="M573" s="117"/>
      <c r="N573" s="117"/>
      <c r="O573" s="117"/>
      <c r="P573" s="117"/>
      <c r="Q573" s="117"/>
      <c r="R573" s="117"/>
      <c r="S573" s="117"/>
      <c r="T573" s="117"/>
      <c r="U573" s="117"/>
      <c r="V573" s="117"/>
      <c r="W573" s="117"/>
      <c r="X573" s="117"/>
      <c r="Y573" s="117"/>
      <c r="Z573" s="117"/>
      <c r="AA573" s="117"/>
      <c r="AB573" s="117"/>
      <c r="AC573" s="117"/>
      <c r="AD573" s="117"/>
      <c r="AE573" s="117"/>
      <c r="AF573" s="117"/>
      <c r="AG573" s="117"/>
      <c r="AH573" s="117"/>
      <c r="AI573" s="117"/>
      <c r="AJ573" s="117"/>
      <c r="AK573" s="117"/>
      <c r="AL573" s="117"/>
      <c r="AM573" s="117"/>
      <c r="AN573" s="117"/>
      <c r="AO573" s="117"/>
      <c r="AP573" s="117"/>
      <c r="AQ573" s="117"/>
      <c r="AR573" s="117"/>
      <c r="AS573" s="117"/>
      <c r="AT573" s="117"/>
      <c r="AU573" s="117"/>
      <c r="AV573" s="117"/>
      <c r="AW573" s="117"/>
      <c r="AX573" s="118"/>
    </row>
    <row r="574" spans="1:113" ht="12" customHeight="1">
      <c r="A574" s="39"/>
      <c r="B574" s="116"/>
      <c r="C574" s="117"/>
      <c r="D574" s="117"/>
      <c r="E574" s="117"/>
      <c r="F574" s="117"/>
      <c r="G574" s="117"/>
      <c r="H574" s="117"/>
      <c r="I574" s="117"/>
      <c r="J574" s="117"/>
      <c r="K574" s="117"/>
      <c r="L574" s="117"/>
      <c r="M574" s="117"/>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7"/>
      <c r="AI574" s="117"/>
      <c r="AJ574" s="117"/>
      <c r="AK574" s="117"/>
      <c r="AL574" s="117"/>
      <c r="AM574" s="117"/>
      <c r="AN574" s="117"/>
      <c r="AO574" s="117"/>
      <c r="AP574" s="117"/>
      <c r="AQ574" s="117"/>
      <c r="AR574" s="117"/>
      <c r="AS574" s="117"/>
      <c r="AT574" s="117"/>
      <c r="AU574" s="117"/>
      <c r="AV574" s="117"/>
      <c r="AW574" s="117"/>
      <c r="AX574" s="118"/>
    </row>
    <row r="575" spans="1:113" ht="12" customHeight="1">
      <c r="A575" s="39"/>
      <c r="B575" s="116"/>
      <c r="C575" s="117"/>
      <c r="D575" s="117"/>
      <c r="E575" s="117"/>
      <c r="F575" s="117"/>
      <c r="G575" s="117"/>
      <c r="H575" s="117"/>
      <c r="I575" s="117"/>
      <c r="J575" s="117"/>
      <c r="K575" s="117"/>
      <c r="L575" s="117"/>
      <c r="M575" s="117"/>
      <c r="N575" s="117"/>
      <c r="O575" s="117"/>
      <c r="P575" s="117"/>
      <c r="Q575" s="117"/>
      <c r="R575" s="117"/>
      <c r="S575" s="117"/>
      <c r="T575" s="117"/>
      <c r="U575" s="117"/>
      <c r="V575" s="117"/>
      <c r="W575" s="117"/>
      <c r="X575" s="117"/>
      <c r="Y575" s="117"/>
      <c r="Z575" s="117"/>
      <c r="AA575" s="117"/>
      <c r="AB575" s="117"/>
      <c r="AC575" s="117"/>
      <c r="AD575" s="117"/>
      <c r="AE575" s="117"/>
      <c r="AF575" s="117"/>
      <c r="AG575" s="117"/>
      <c r="AH575" s="117"/>
      <c r="AI575" s="117"/>
      <c r="AJ575" s="117"/>
      <c r="AK575" s="117"/>
      <c r="AL575" s="117"/>
      <c r="AM575" s="117"/>
      <c r="AN575" s="117"/>
      <c r="AO575" s="117"/>
      <c r="AP575" s="117"/>
      <c r="AQ575" s="117"/>
      <c r="AR575" s="117"/>
      <c r="AS575" s="117"/>
      <c r="AT575" s="117"/>
      <c r="AU575" s="117"/>
      <c r="AV575" s="117"/>
      <c r="AW575" s="117"/>
      <c r="AX575" s="118"/>
    </row>
    <row r="576" spans="1:113" ht="15" thickBot="1">
      <c r="A576" s="48"/>
      <c r="B576" s="49"/>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c r="AS576" s="50"/>
      <c r="AT576" s="50"/>
      <c r="AU576" s="50"/>
      <c r="AV576" s="50"/>
      <c r="AW576" s="50"/>
      <c r="AX576" s="51"/>
    </row>
    <row r="577" spans="1:113">
      <c r="B577" s="52"/>
    </row>
    <row r="578" spans="1:113" ht="15" thickBot="1">
      <c r="A578" s="42"/>
      <c r="B578" s="41" t="s">
        <v>81</v>
      </c>
      <c r="C578" s="39"/>
      <c r="D578" s="39"/>
      <c r="E578" s="39"/>
      <c r="F578" s="39"/>
      <c r="G578" s="39"/>
      <c r="H578" s="39"/>
      <c r="I578" s="39"/>
      <c r="J578" s="39"/>
      <c r="K578" s="39"/>
      <c r="L578" s="40"/>
      <c r="M578" s="40"/>
      <c r="N578" s="40"/>
      <c r="O578" s="40"/>
      <c r="P578" s="39"/>
      <c r="Q578" s="39"/>
      <c r="R578" s="39"/>
      <c r="S578" s="39"/>
      <c r="T578" s="39"/>
      <c r="U578" s="39"/>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c r="AT578" s="41"/>
      <c r="AU578" s="41"/>
      <c r="AV578" s="41"/>
      <c r="AW578" s="41"/>
      <c r="AX578" s="41"/>
      <c r="DI578" s="37"/>
    </row>
    <row r="579" spans="1:113" ht="14.4">
      <c r="A579" s="39"/>
      <c r="B579" s="43"/>
      <c r="C579" s="38"/>
      <c r="D579" s="38"/>
      <c r="E579" s="38"/>
      <c r="F579" s="38"/>
      <c r="G579" s="38"/>
      <c r="H579" s="38"/>
      <c r="I579" s="38"/>
      <c r="J579" s="38"/>
      <c r="K579" s="38"/>
      <c r="L579" s="44"/>
      <c r="M579" s="44"/>
      <c r="N579" s="44"/>
      <c r="O579" s="44"/>
      <c r="P579" s="38"/>
      <c r="Q579" s="38"/>
      <c r="R579" s="38"/>
      <c r="S579" s="38"/>
      <c r="T579" s="38"/>
      <c r="U579" s="38"/>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c r="AV579" s="45"/>
      <c r="AW579" s="45"/>
      <c r="AX579" s="46"/>
    </row>
    <row r="580" spans="1:113" ht="12" customHeight="1">
      <c r="A580" s="39"/>
      <c r="B580" s="116" t="s">
        <v>152</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c r="AR580" s="117"/>
      <c r="AS580" s="117"/>
      <c r="AT580" s="117"/>
      <c r="AU580" s="117"/>
      <c r="AV580" s="117"/>
      <c r="AW580" s="117"/>
      <c r="AX580" s="118"/>
    </row>
    <row r="581" spans="1:113" ht="12" customHeight="1">
      <c r="A581" s="39"/>
      <c r="B581" s="116"/>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c r="AR581" s="117"/>
      <c r="AS581" s="117"/>
      <c r="AT581" s="117"/>
      <c r="AU581" s="117"/>
      <c r="AV581" s="117"/>
      <c r="AW581" s="117"/>
      <c r="AX581" s="118"/>
    </row>
    <row r="582" spans="1:113" ht="12" customHeight="1">
      <c r="A582" s="39"/>
      <c r="B582" s="116"/>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8"/>
    </row>
    <row r="583" spans="1:113" ht="12" customHeight="1">
      <c r="A583" s="39"/>
      <c r="B583" s="116"/>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8"/>
    </row>
    <row r="584" spans="1:113" ht="12" customHeight="1">
      <c r="A584" s="39"/>
      <c r="B584" s="116"/>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7"/>
      <c r="AI584" s="117"/>
      <c r="AJ584" s="117"/>
      <c r="AK584" s="117"/>
      <c r="AL584" s="117"/>
      <c r="AM584" s="117"/>
      <c r="AN584" s="117"/>
      <c r="AO584" s="117"/>
      <c r="AP584" s="117"/>
      <c r="AQ584" s="117"/>
      <c r="AR584" s="117"/>
      <c r="AS584" s="117"/>
      <c r="AT584" s="117"/>
      <c r="AU584" s="117"/>
      <c r="AV584" s="117"/>
      <c r="AW584" s="117"/>
      <c r="AX584" s="118"/>
    </row>
    <row r="585" spans="1:113" ht="12" customHeight="1">
      <c r="A585" s="39"/>
      <c r="B585" s="116"/>
      <c r="C585" s="117"/>
      <c r="D585" s="117"/>
      <c r="E585" s="117"/>
      <c r="F585" s="117"/>
      <c r="G585" s="117"/>
      <c r="H585" s="117"/>
      <c r="I585" s="117"/>
      <c r="J585" s="117"/>
      <c r="K585" s="117"/>
      <c r="L585" s="117"/>
      <c r="M585" s="117"/>
      <c r="N585" s="117"/>
      <c r="O585" s="117"/>
      <c r="P585" s="117"/>
      <c r="Q585" s="117"/>
      <c r="R585" s="117"/>
      <c r="S585" s="117"/>
      <c r="T585" s="117"/>
      <c r="U585" s="117"/>
      <c r="V585" s="117"/>
      <c r="W585" s="117"/>
      <c r="X585" s="117"/>
      <c r="Y585" s="117"/>
      <c r="Z585" s="117"/>
      <c r="AA585" s="117"/>
      <c r="AB585" s="117"/>
      <c r="AC585" s="117"/>
      <c r="AD585" s="117"/>
      <c r="AE585" s="117"/>
      <c r="AF585" s="117"/>
      <c r="AG585" s="117"/>
      <c r="AH585" s="117"/>
      <c r="AI585" s="117"/>
      <c r="AJ585" s="117"/>
      <c r="AK585" s="117"/>
      <c r="AL585" s="117"/>
      <c r="AM585" s="117"/>
      <c r="AN585" s="117"/>
      <c r="AO585" s="117"/>
      <c r="AP585" s="117"/>
      <c r="AQ585" s="117"/>
      <c r="AR585" s="117"/>
      <c r="AS585" s="117"/>
      <c r="AT585" s="117"/>
      <c r="AU585" s="117"/>
      <c r="AV585" s="117"/>
      <c r="AW585" s="117"/>
      <c r="AX585" s="118"/>
    </row>
    <row r="586" spans="1:113" ht="12" customHeight="1">
      <c r="A586" s="39"/>
      <c r="B586" s="116"/>
      <c r="C586" s="117"/>
      <c r="D586" s="117"/>
      <c r="E586" s="117"/>
      <c r="F586" s="117"/>
      <c r="G586" s="117"/>
      <c r="H586" s="117"/>
      <c r="I586" s="117"/>
      <c r="J586" s="117"/>
      <c r="K586" s="117"/>
      <c r="L586" s="117"/>
      <c r="M586" s="117"/>
      <c r="N586" s="117"/>
      <c r="O586" s="117"/>
      <c r="P586" s="117"/>
      <c r="Q586" s="117"/>
      <c r="R586" s="117"/>
      <c r="S586" s="117"/>
      <c r="T586" s="117"/>
      <c r="U586" s="117"/>
      <c r="V586" s="117"/>
      <c r="W586" s="117"/>
      <c r="X586" s="117"/>
      <c r="Y586" s="117"/>
      <c r="Z586" s="117"/>
      <c r="AA586" s="117"/>
      <c r="AB586" s="117"/>
      <c r="AC586" s="117"/>
      <c r="AD586" s="117"/>
      <c r="AE586" s="117"/>
      <c r="AF586" s="117"/>
      <c r="AG586" s="117"/>
      <c r="AH586" s="117"/>
      <c r="AI586" s="117"/>
      <c r="AJ586" s="117"/>
      <c r="AK586" s="117"/>
      <c r="AL586" s="117"/>
      <c r="AM586" s="117"/>
      <c r="AN586" s="117"/>
      <c r="AO586" s="117"/>
      <c r="AP586" s="117"/>
      <c r="AQ586" s="117"/>
      <c r="AR586" s="117"/>
      <c r="AS586" s="117"/>
      <c r="AT586" s="117"/>
      <c r="AU586" s="117"/>
      <c r="AV586" s="117"/>
      <c r="AW586" s="117"/>
      <c r="AX586" s="118"/>
    </row>
    <row r="587" spans="1:113" ht="12" customHeight="1">
      <c r="A587" s="39"/>
      <c r="B587" s="116"/>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7"/>
      <c r="AI587" s="117"/>
      <c r="AJ587" s="117"/>
      <c r="AK587" s="117"/>
      <c r="AL587" s="117"/>
      <c r="AM587" s="117"/>
      <c r="AN587" s="117"/>
      <c r="AO587" s="117"/>
      <c r="AP587" s="117"/>
      <c r="AQ587" s="117"/>
      <c r="AR587" s="117"/>
      <c r="AS587" s="117"/>
      <c r="AT587" s="117"/>
      <c r="AU587" s="117"/>
      <c r="AV587" s="117"/>
      <c r="AW587" s="117"/>
      <c r="AX587" s="118"/>
    </row>
    <row r="588" spans="1:113" ht="12" customHeight="1">
      <c r="A588" s="39"/>
      <c r="B588" s="116"/>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c r="AR588" s="117"/>
      <c r="AS588" s="117"/>
      <c r="AT588" s="117"/>
      <c r="AU588" s="117"/>
      <c r="AV588" s="117"/>
      <c r="AW588" s="117"/>
      <c r="AX588" s="118"/>
    </row>
    <row r="589" spans="1:113" ht="12" customHeight="1">
      <c r="A589" s="39"/>
      <c r="B589" s="116"/>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113" ht="12" customHeight="1">
      <c r="A590" s="39"/>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113" ht="12" customHeight="1">
      <c r="A591" s="39"/>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113" ht="12" customHeight="1">
      <c r="A592" s="39"/>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row>
    <row r="593" spans="1:251" ht="12" customHeight="1">
      <c r="A593" s="39"/>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row>
    <row r="594" spans="1:251" ht="12" customHeight="1">
      <c r="A594" s="39"/>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251" ht="12" customHeight="1">
      <c r="A595" s="39"/>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c r="BC595" s="47"/>
    </row>
    <row r="596" spans="1:251" ht="12" customHeight="1">
      <c r="A596" s="39"/>
      <c r="B596" s="116"/>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row>
    <row r="597" spans="1:251" ht="12" customHeight="1">
      <c r="A597" s="39"/>
      <c r="B597" s="116"/>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8"/>
    </row>
    <row r="598" spans="1:251" ht="12" customHeight="1">
      <c r="A598" s="39"/>
      <c r="B598" s="116"/>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8"/>
    </row>
    <row r="599" spans="1:251" ht="15" thickBot="1">
      <c r="A599" s="48"/>
      <c r="B599" s="49"/>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c r="AS599" s="50"/>
      <c r="AT599" s="50"/>
      <c r="AU599" s="50"/>
      <c r="AV599" s="50"/>
      <c r="AW599" s="50"/>
      <c r="AX599" s="51"/>
    </row>
    <row r="600" spans="1:251">
      <c r="B600" s="52"/>
    </row>
    <row r="601" spans="1:251" ht="14.4">
      <c r="B601" s="41" t="s">
        <v>83</v>
      </c>
      <c r="C601" s="39"/>
      <c r="D601" s="39"/>
      <c r="E601" s="39"/>
      <c r="F601" s="39"/>
      <c r="G601" s="39"/>
      <c r="H601" s="39"/>
      <c r="I601" s="39"/>
      <c r="J601" s="39"/>
      <c r="K601" s="39"/>
      <c r="L601" s="40"/>
      <c r="M601" s="40"/>
      <c r="N601" s="40"/>
      <c r="O601" s="40"/>
      <c r="P601" s="39"/>
      <c r="Q601" s="39"/>
      <c r="R601" s="39"/>
      <c r="S601" s="39"/>
      <c r="T601" s="39"/>
      <c r="U601" s="39"/>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c r="AT601" s="41"/>
      <c r="AU601" s="41"/>
      <c r="AV601" s="41"/>
      <c r="AW601" s="41"/>
      <c r="AX601" s="41"/>
    </row>
    <row r="602" spans="1:251" ht="15" thickBot="1">
      <c r="B602" s="39"/>
      <c r="C602" s="39"/>
      <c r="D602" s="39"/>
      <c r="E602" s="39"/>
      <c r="F602" s="39"/>
      <c r="G602" s="39"/>
      <c r="H602" s="39"/>
      <c r="I602" s="39"/>
      <c r="J602" s="39"/>
      <c r="K602" s="39"/>
      <c r="L602" s="40"/>
      <c r="M602" s="40"/>
      <c r="N602" s="40"/>
      <c r="O602" s="40"/>
      <c r="P602" s="39"/>
      <c r="Q602" s="39"/>
      <c r="R602" s="39"/>
      <c r="S602" s="39"/>
      <c r="T602" s="39"/>
      <c r="U602" s="39"/>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c r="AT602" s="41"/>
      <c r="AU602" s="41"/>
      <c r="AV602" s="41"/>
      <c r="AW602" s="41"/>
      <c r="AX602" s="53" t="s">
        <v>84</v>
      </c>
    </row>
    <row r="603" spans="1:251" s="47" customFormat="1" ht="13.5" customHeight="1">
      <c r="A603" s="39"/>
      <c r="B603" s="119" t="s">
        <v>85</v>
      </c>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1"/>
      <c r="AA603" s="125" t="s">
        <v>86</v>
      </c>
      <c r="AB603" s="120"/>
      <c r="AC603" s="120"/>
      <c r="AD603" s="120"/>
      <c r="AE603" s="120"/>
      <c r="AF603" s="120"/>
      <c r="AG603" s="120"/>
      <c r="AH603" s="120"/>
      <c r="AI603" s="121"/>
      <c r="AJ603" s="125" t="s">
        <v>87</v>
      </c>
      <c r="AK603" s="120"/>
      <c r="AL603" s="120"/>
      <c r="AM603" s="120"/>
      <c r="AN603" s="120"/>
      <c r="AO603" s="120"/>
      <c r="AP603" s="120"/>
      <c r="AQ603" s="120"/>
      <c r="AR603" s="121"/>
      <c r="AS603" s="125" t="s">
        <v>88</v>
      </c>
      <c r="AT603" s="120"/>
      <c r="AU603" s="120"/>
      <c r="AV603" s="120"/>
      <c r="AW603" s="120"/>
      <c r="AX603" s="127"/>
      <c r="AY603" s="33"/>
      <c r="AZ603" s="33"/>
      <c r="BA603" s="33"/>
      <c r="BB603" s="33"/>
      <c r="BC603" s="33"/>
      <c r="BD603" s="33"/>
      <c r="BE603" s="33"/>
      <c r="BF603" s="33"/>
      <c r="BG603" s="33"/>
      <c r="BH603" s="33"/>
      <c r="BI603" s="33"/>
      <c r="BJ603" s="33"/>
      <c r="BK603" s="33"/>
      <c r="BL603" s="33"/>
      <c r="BM603" s="33"/>
      <c r="BN603" s="33"/>
      <c r="BO603" s="33"/>
      <c r="BP603" s="33"/>
      <c r="BQ603" s="33"/>
      <c r="BR603" s="33"/>
      <c r="BS603" s="33"/>
      <c r="BT603" s="33"/>
      <c r="BU603" s="33"/>
      <c r="BV603" s="33"/>
      <c r="BW603" s="33"/>
      <c r="BX603" s="33"/>
      <c r="BY603" s="33"/>
      <c r="BZ603" s="33"/>
      <c r="CA603" s="33"/>
      <c r="CB603" s="33"/>
      <c r="CC603" s="33"/>
      <c r="CD603" s="33"/>
      <c r="CE603" s="33"/>
      <c r="CF603" s="33"/>
      <c r="CG603" s="33"/>
      <c r="CH603" s="33"/>
      <c r="CI603" s="33"/>
      <c r="CJ603" s="33"/>
      <c r="CK603" s="33"/>
      <c r="CL603" s="33"/>
      <c r="CM603" s="33"/>
      <c r="CN603" s="33"/>
      <c r="CO603" s="33"/>
      <c r="CP603" s="33"/>
      <c r="CQ603" s="33"/>
      <c r="CR603" s="33"/>
      <c r="CS603" s="33"/>
      <c r="CT603" s="33"/>
      <c r="CU603" s="33"/>
      <c r="CV603" s="33"/>
      <c r="CW603" s="33"/>
      <c r="CX603" s="33"/>
      <c r="CY603" s="33"/>
      <c r="CZ603" s="33"/>
      <c r="DA603" s="33"/>
      <c r="DB603" s="33"/>
      <c r="DC603" s="33"/>
      <c r="DD603" s="33"/>
      <c r="DE603" s="33"/>
      <c r="DF603" s="33"/>
      <c r="DG603" s="33"/>
      <c r="DH603" s="33"/>
      <c r="DI603" s="33"/>
      <c r="DJ603" s="33"/>
      <c r="DK603" s="33"/>
      <c r="DL603" s="33"/>
      <c r="DM603" s="33"/>
      <c r="DN603" s="33"/>
      <c r="DO603" s="33"/>
      <c r="DP603" s="33"/>
      <c r="DQ603" s="33"/>
      <c r="DR603" s="33"/>
      <c r="DS603" s="33"/>
      <c r="DT603" s="33"/>
      <c r="DU603" s="33"/>
      <c r="DV603" s="33"/>
      <c r="DW603" s="33"/>
      <c r="DX603" s="33"/>
      <c r="DY603" s="33"/>
      <c r="DZ603" s="33"/>
      <c r="EA603" s="33"/>
      <c r="EB603" s="33"/>
      <c r="EC603" s="33"/>
      <c r="ED603" s="33"/>
      <c r="EE603" s="33"/>
      <c r="EF603" s="33"/>
      <c r="EG603" s="33"/>
      <c r="EH603" s="33"/>
      <c r="EI603" s="33"/>
      <c r="EJ603" s="33"/>
      <c r="EK603" s="33"/>
      <c r="EL603" s="33"/>
      <c r="EM603" s="33"/>
      <c r="EN603" s="33"/>
      <c r="EO603" s="33"/>
      <c r="EP603" s="33"/>
      <c r="EQ603" s="33"/>
      <c r="ER603" s="33"/>
      <c r="ES603" s="33"/>
      <c r="ET603" s="33"/>
      <c r="EU603" s="33"/>
      <c r="EV603" s="33"/>
      <c r="EW603" s="33"/>
      <c r="EX603" s="33"/>
      <c r="EY603" s="33"/>
      <c r="EZ603" s="33"/>
      <c r="FA603" s="33"/>
      <c r="FB603" s="33"/>
      <c r="FC603" s="33"/>
      <c r="FD603" s="33"/>
      <c r="FE603" s="33"/>
      <c r="FF603" s="33"/>
      <c r="FG603" s="33"/>
      <c r="FH603" s="33"/>
      <c r="FI603" s="33"/>
      <c r="FJ603" s="33"/>
      <c r="FK603" s="33"/>
      <c r="FL603" s="33"/>
      <c r="FM603" s="33"/>
      <c r="FN603" s="33"/>
      <c r="FO603" s="33"/>
      <c r="FP603" s="33"/>
      <c r="FQ603" s="33"/>
      <c r="FR603" s="33"/>
      <c r="FS603" s="33"/>
      <c r="FT603" s="33"/>
      <c r="FU603" s="33"/>
      <c r="FV603" s="33"/>
      <c r="FW603" s="33"/>
      <c r="FX603" s="33"/>
      <c r="FY603" s="33"/>
      <c r="FZ603" s="33"/>
      <c r="GA603" s="33"/>
      <c r="GB603" s="33"/>
      <c r="GC603" s="33"/>
      <c r="GD603" s="33"/>
      <c r="GE603" s="33"/>
      <c r="GF603" s="33"/>
      <c r="GG603" s="33"/>
      <c r="GH603" s="33"/>
      <c r="GI603" s="33"/>
      <c r="GJ603" s="33"/>
      <c r="GK603" s="33"/>
      <c r="GL603" s="33"/>
      <c r="GM603" s="33"/>
      <c r="GN603" s="33"/>
      <c r="GO603" s="33"/>
      <c r="GP603" s="33"/>
      <c r="GQ603" s="33"/>
      <c r="GR603" s="33"/>
      <c r="GS603" s="33"/>
      <c r="GT603" s="33"/>
      <c r="GU603" s="33"/>
      <c r="GV603" s="33"/>
      <c r="GW603" s="33"/>
      <c r="GX603" s="33"/>
      <c r="GY603" s="33"/>
      <c r="GZ603" s="33"/>
      <c r="HA603" s="33"/>
      <c r="HB603" s="33"/>
      <c r="HC603" s="33"/>
      <c r="HD603" s="33"/>
      <c r="HE603" s="33"/>
      <c r="HF603" s="33"/>
      <c r="HG603" s="33"/>
      <c r="HH603" s="33"/>
      <c r="HI603" s="33"/>
      <c r="HJ603" s="33"/>
      <c r="HK603" s="33"/>
      <c r="HL603" s="33"/>
      <c r="HM603" s="33"/>
      <c r="HN603" s="33"/>
      <c r="HO603" s="33"/>
      <c r="HP603" s="33"/>
      <c r="HQ603" s="33"/>
      <c r="HR603" s="33"/>
      <c r="HS603" s="33"/>
      <c r="HT603" s="33"/>
      <c r="HU603" s="33"/>
      <c r="HV603" s="33"/>
      <c r="HW603" s="33"/>
      <c r="HX603" s="33"/>
      <c r="HY603" s="33"/>
      <c r="HZ603" s="33"/>
      <c r="IA603" s="33"/>
      <c r="IB603" s="33"/>
      <c r="IC603" s="33"/>
      <c r="ID603" s="33"/>
      <c r="IE603" s="33"/>
      <c r="IF603" s="33"/>
      <c r="IG603" s="33"/>
      <c r="IH603" s="33"/>
      <c r="II603" s="33"/>
      <c r="IJ603" s="33"/>
      <c r="IK603" s="33"/>
      <c r="IL603" s="33"/>
      <c r="IM603" s="33"/>
      <c r="IN603" s="33"/>
      <c r="IO603" s="33"/>
      <c r="IP603" s="33"/>
      <c r="IQ603" s="33"/>
    </row>
    <row r="604" spans="1:251" s="47" customFormat="1">
      <c r="A604" s="39"/>
      <c r="B604" s="122"/>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4"/>
      <c r="AA604" s="126"/>
      <c r="AB604" s="123"/>
      <c r="AC604" s="123"/>
      <c r="AD604" s="123"/>
      <c r="AE604" s="123"/>
      <c r="AF604" s="123"/>
      <c r="AG604" s="123"/>
      <c r="AH604" s="123"/>
      <c r="AI604" s="124"/>
      <c r="AJ604" s="126"/>
      <c r="AK604" s="123"/>
      <c r="AL604" s="123"/>
      <c r="AM604" s="123"/>
      <c r="AN604" s="123"/>
      <c r="AO604" s="123"/>
      <c r="AP604" s="123"/>
      <c r="AQ604" s="123"/>
      <c r="AR604" s="124"/>
      <c r="AS604" s="126"/>
      <c r="AT604" s="123"/>
      <c r="AU604" s="123"/>
      <c r="AV604" s="123"/>
      <c r="AW604" s="123"/>
      <c r="AX604" s="128"/>
      <c r="AY604" s="33"/>
      <c r="AZ604" s="33"/>
      <c r="BA604" s="33"/>
      <c r="BB604" s="54"/>
      <c r="BC604" s="55"/>
      <c r="BE604" s="33"/>
      <c r="BF604" s="33"/>
      <c r="BG604" s="33"/>
      <c r="BH604" s="33"/>
      <c r="BI604" s="33"/>
      <c r="BJ604" s="33"/>
      <c r="BK604" s="33"/>
      <c r="BL604" s="33"/>
      <c r="BM604" s="33"/>
      <c r="BN604" s="33"/>
      <c r="BO604" s="33"/>
      <c r="BP604" s="33"/>
      <c r="BQ604" s="33"/>
      <c r="BR604" s="33"/>
      <c r="BS604" s="33"/>
      <c r="BT604" s="33"/>
      <c r="BU604" s="33"/>
      <c r="BV604" s="33"/>
      <c r="BW604" s="33"/>
      <c r="BX604" s="33"/>
      <c r="BY604" s="33"/>
      <c r="BZ604" s="33"/>
      <c r="CA604" s="33"/>
      <c r="CB604" s="33"/>
      <c r="CC604" s="33"/>
      <c r="CD604" s="33"/>
      <c r="CE604" s="33"/>
      <c r="CF604" s="33"/>
      <c r="CG604" s="33"/>
      <c r="CH604" s="33"/>
      <c r="CI604" s="33"/>
      <c r="CJ604" s="33"/>
      <c r="CK604" s="33"/>
      <c r="CL604" s="33"/>
      <c r="CM604" s="33"/>
      <c r="CN604" s="33"/>
      <c r="CO604" s="33"/>
      <c r="CP604" s="33"/>
      <c r="CQ604" s="33"/>
      <c r="CR604" s="33"/>
      <c r="CS604" s="33"/>
      <c r="CT604" s="33"/>
      <c r="CU604" s="33"/>
      <c r="CV604" s="33"/>
      <c r="CW604" s="33"/>
      <c r="CX604" s="33"/>
      <c r="CY604" s="33"/>
      <c r="CZ604" s="33"/>
      <c r="DA604" s="33"/>
      <c r="DB604" s="33"/>
      <c r="DC604" s="33"/>
      <c r="DD604" s="33"/>
      <c r="DE604" s="33"/>
      <c r="DF604" s="33"/>
      <c r="DG604" s="33"/>
      <c r="DH604" s="33"/>
      <c r="DI604" s="33"/>
      <c r="DJ604" s="33"/>
      <c r="DK604" s="33"/>
      <c r="DL604" s="33"/>
      <c r="DM604" s="33"/>
      <c r="DN604" s="33"/>
      <c r="DO604" s="33"/>
      <c r="DP604" s="33"/>
      <c r="DQ604" s="33"/>
      <c r="DR604" s="33"/>
      <c r="DS604" s="33"/>
      <c r="DT604" s="33"/>
      <c r="DU604" s="33"/>
      <c r="DV604" s="33"/>
      <c r="DW604" s="33"/>
      <c r="DX604" s="33"/>
      <c r="DY604" s="33"/>
      <c r="DZ604" s="33"/>
      <c r="EA604" s="33"/>
      <c r="EB604" s="33"/>
      <c r="EC604" s="33"/>
      <c r="ED604" s="33"/>
      <c r="EE604" s="33"/>
      <c r="EF604" s="33"/>
      <c r="EG604" s="33"/>
      <c r="EH604" s="33"/>
      <c r="EI604" s="33"/>
      <c r="EJ604" s="33"/>
      <c r="EK604" s="33"/>
      <c r="EL604" s="33"/>
      <c r="EM604" s="33"/>
      <c r="EN604" s="33"/>
      <c r="EO604" s="33"/>
      <c r="EP604" s="33"/>
      <c r="EQ604" s="33"/>
      <c r="ER604" s="33"/>
      <c r="ES604" s="33"/>
      <c r="ET604" s="33"/>
      <c r="EU604" s="33"/>
      <c r="EV604" s="33"/>
      <c r="EW604" s="33"/>
      <c r="EX604" s="33"/>
      <c r="EY604" s="33"/>
      <c r="EZ604" s="33"/>
      <c r="FA604" s="33"/>
      <c r="FB604" s="33"/>
      <c r="FC604" s="33"/>
      <c r="FD604" s="33"/>
      <c r="FE604" s="33"/>
      <c r="FF604" s="33"/>
      <c r="FG604" s="33"/>
      <c r="FH604" s="33"/>
      <c r="FI604" s="33"/>
      <c r="FJ604" s="33"/>
      <c r="FK604" s="33"/>
      <c r="FL604" s="33"/>
      <c r="FM604" s="33"/>
      <c r="FN604" s="33"/>
      <c r="FO604" s="33"/>
      <c r="FP604" s="33"/>
      <c r="FQ604" s="33"/>
      <c r="FR604" s="33"/>
      <c r="FS604" s="33"/>
      <c r="FT604" s="33"/>
      <c r="FU604" s="33"/>
      <c r="FV604" s="33"/>
      <c r="FW604" s="33"/>
      <c r="FX604" s="33"/>
      <c r="FY604" s="33"/>
      <c r="FZ604" s="33"/>
      <c r="GA604" s="33"/>
      <c r="GB604" s="33"/>
      <c r="GC604" s="33"/>
      <c r="GD604" s="33"/>
      <c r="GE604" s="33"/>
      <c r="GF604" s="33"/>
      <c r="GG604" s="33"/>
      <c r="GH604" s="33"/>
      <c r="GI604" s="33"/>
      <c r="GJ604" s="33"/>
      <c r="GK604" s="33"/>
      <c r="GL604" s="33"/>
      <c r="GM604" s="33"/>
      <c r="GN604" s="33"/>
      <c r="GO604" s="33"/>
      <c r="GP604" s="33"/>
      <c r="GQ604" s="33"/>
      <c r="GR604" s="33"/>
      <c r="GS604" s="33"/>
      <c r="GT604" s="33"/>
      <c r="GU604" s="33"/>
      <c r="GV604" s="33"/>
      <c r="GW604" s="33"/>
      <c r="GX604" s="33"/>
      <c r="GY604" s="33"/>
      <c r="GZ604" s="33"/>
      <c r="HA604" s="33"/>
      <c r="HB604" s="33"/>
      <c r="HC604" s="33"/>
      <c r="HD604" s="33"/>
      <c r="HE604" s="33"/>
      <c r="HF604" s="33"/>
      <c r="HG604" s="33"/>
      <c r="HH604" s="33"/>
      <c r="HI604" s="33"/>
      <c r="HJ604" s="33"/>
      <c r="HK604" s="33"/>
      <c r="HL604" s="33"/>
      <c r="HM604" s="33"/>
      <c r="HN604" s="33"/>
      <c r="HO604" s="33"/>
      <c r="HP604" s="33"/>
      <c r="HQ604" s="33"/>
      <c r="HR604" s="33"/>
      <c r="HS604" s="33"/>
      <c r="HT604" s="33"/>
      <c r="HU604" s="33"/>
      <c r="HV604" s="33"/>
      <c r="HW604" s="33"/>
      <c r="HX604" s="33"/>
      <c r="HY604" s="33"/>
      <c r="HZ604" s="33"/>
      <c r="IA604" s="33"/>
      <c r="IB604" s="33"/>
      <c r="IC604" s="33"/>
      <c r="ID604" s="33"/>
      <c r="IE604" s="33"/>
      <c r="IF604" s="33"/>
      <c r="IG604" s="33"/>
      <c r="IH604" s="33"/>
      <c r="II604" s="33"/>
      <c r="IJ604" s="33"/>
      <c r="IK604" s="33"/>
      <c r="IL604" s="33"/>
      <c r="IM604" s="33"/>
      <c r="IN604" s="33"/>
      <c r="IO604" s="33"/>
      <c r="IP604" s="33"/>
      <c r="IQ604" s="33"/>
    </row>
    <row r="605" spans="1:251" s="47" customFormat="1" ht="18.75" customHeight="1">
      <c r="A605" s="39"/>
      <c r="B605" s="56"/>
      <c r="C605" s="91" t="s">
        <v>153</v>
      </c>
      <c r="D605" s="92"/>
      <c r="E605" s="92"/>
      <c r="F605" s="92"/>
      <c r="G605" s="92"/>
      <c r="H605" s="92"/>
      <c r="I605" s="92"/>
      <c r="J605" s="92"/>
      <c r="K605" s="92"/>
      <c r="L605" s="92"/>
      <c r="M605" s="92"/>
      <c r="N605" s="92"/>
      <c r="O605" s="92"/>
      <c r="P605" s="92"/>
      <c r="Q605" s="92"/>
      <c r="R605" s="92"/>
      <c r="S605" s="92"/>
      <c r="T605" s="92"/>
      <c r="U605" s="92"/>
      <c r="V605" s="92"/>
      <c r="W605" s="92"/>
      <c r="X605" s="92"/>
      <c r="Y605" s="92"/>
      <c r="Z605" s="93"/>
      <c r="AA605" s="94">
        <v>1415</v>
      </c>
      <c r="AB605" s="95"/>
      <c r="AC605" s="95"/>
      <c r="AD605" s="95"/>
      <c r="AE605" s="95"/>
      <c r="AF605" s="95"/>
      <c r="AG605" s="95"/>
      <c r="AH605" s="95"/>
      <c r="AI605" s="96"/>
      <c r="AJ605" s="94">
        <v>1415</v>
      </c>
      <c r="AK605" s="95"/>
      <c r="AL605" s="95"/>
      <c r="AM605" s="95"/>
      <c r="AN605" s="95"/>
      <c r="AO605" s="95"/>
      <c r="AP605" s="95"/>
      <c r="AQ605" s="95"/>
      <c r="AR605" s="96"/>
      <c r="AS605" s="97"/>
      <c r="AT605" s="98"/>
      <c r="AU605" s="98"/>
      <c r="AV605" s="98"/>
      <c r="AW605" s="98"/>
      <c r="AX605" s="99"/>
      <c r="AY605" s="33"/>
      <c r="AZ605" s="33"/>
      <c r="BA605" s="33"/>
      <c r="BB605" s="33"/>
      <c r="BC605" s="33"/>
      <c r="BD605" s="33"/>
      <c r="BE605" s="33"/>
      <c r="BF605" s="33"/>
      <c r="BG605" s="33"/>
      <c r="BH605" s="33"/>
      <c r="BI605" s="33"/>
      <c r="BJ605" s="33"/>
      <c r="BK605" s="33"/>
      <c r="BL605" s="33"/>
      <c r="BM605" s="33"/>
      <c r="BN605" s="33"/>
      <c r="BO605" s="33"/>
      <c r="BP605" s="33"/>
      <c r="BQ605" s="33"/>
      <c r="BR605" s="33"/>
      <c r="BS605" s="33"/>
      <c r="BT605" s="33"/>
      <c r="BU605" s="33"/>
      <c r="BV605" s="33"/>
      <c r="BW605" s="33"/>
      <c r="BX605" s="33"/>
      <c r="BY605" s="33"/>
      <c r="BZ605" s="33"/>
      <c r="CA605" s="33"/>
      <c r="CB605" s="33"/>
      <c r="CC605" s="33"/>
      <c r="CD605" s="33"/>
      <c r="CE605" s="33"/>
      <c r="CF605" s="33"/>
      <c r="CG605" s="33"/>
      <c r="CH605" s="33"/>
      <c r="CI605" s="33"/>
      <c r="CJ605" s="33"/>
      <c r="CK605" s="33"/>
      <c r="CL605" s="33"/>
      <c r="CM605" s="33"/>
      <c r="CN605" s="33"/>
      <c r="CO605" s="33"/>
      <c r="CP605" s="33"/>
      <c r="CQ605" s="33"/>
      <c r="CR605" s="33"/>
      <c r="CS605" s="33"/>
      <c r="CT605" s="33"/>
      <c r="CU605" s="33"/>
      <c r="CV605" s="33"/>
      <c r="CW605" s="33"/>
      <c r="CX605" s="33"/>
      <c r="CY605" s="33"/>
      <c r="CZ605" s="33"/>
      <c r="DA605" s="33"/>
      <c r="DB605" s="33"/>
      <c r="DC605" s="33"/>
      <c r="DD605" s="33"/>
      <c r="DE605" s="33"/>
      <c r="DF605" s="33"/>
      <c r="DG605" s="33"/>
      <c r="DH605" s="33"/>
      <c r="DI605" s="33"/>
      <c r="DJ605" s="33"/>
      <c r="DK605" s="33"/>
      <c r="DL605" s="33"/>
      <c r="DM605" s="33"/>
      <c r="DN605" s="33"/>
      <c r="DO605" s="33"/>
      <c r="DP605" s="33"/>
      <c r="DQ605" s="33"/>
      <c r="DR605" s="33"/>
      <c r="DS605" s="33"/>
      <c r="DT605" s="33"/>
      <c r="DU605" s="33"/>
      <c r="DV605" s="33"/>
      <c r="DW605" s="33"/>
      <c r="DX605" s="33"/>
      <c r="DY605" s="33"/>
      <c r="DZ605" s="33"/>
      <c r="EA605" s="33"/>
      <c r="EB605" s="33"/>
      <c r="EC605" s="33"/>
      <c r="ED605" s="33"/>
      <c r="EE605" s="33"/>
      <c r="EF605" s="33"/>
      <c r="EG605" s="33"/>
      <c r="EH605" s="33"/>
      <c r="EI605" s="33"/>
      <c r="EJ605" s="33"/>
      <c r="EK605" s="33"/>
      <c r="EL605" s="33"/>
      <c r="EM605" s="33"/>
      <c r="EN605" s="33"/>
      <c r="EO605" s="33"/>
      <c r="EP605" s="33"/>
      <c r="EQ605" s="33"/>
      <c r="ER605" s="33"/>
      <c r="ES605" s="33"/>
      <c r="ET605" s="33"/>
      <c r="EU605" s="33"/>
      <c r="EV605" s="33"/>
      <c r="EW605" s="33"/>
      <c r="EX605" s="33"/>
      <c r="EY605" s="33"/>
      <c r="EZ605" s="33"/>
      <c r="FA605" s="33"/>
      <c r="FB605" s="33"/>
      <c r="FC605" s="33"/>
      <c r="FD605" s="33"/>
      <c r="FE605" s="33"/>
      <c r="FF605" s="33"/>
      <c r="FG605" s="33"/>
      <c r="FH605" s="33"/>
      <c r="FI605" s="33"/>
      <c r="FJ605" s="33"/>
      <c r="FK605" s="33"/>
      <c r="FL605" s="33"/>
      <c r="FM605" s="33"/>
      <c r="FN605" s="33"/>
      <c r="FO605" s="33"/>
      <c r="FP605" s="33"/>
      <c r="FQ605" s="33"/>
      <c r="FR605" s="33"/>
      <c r="FS605" s="33"/>
      <c r="FT605" s="33"/>
      <c r="FU605" s="33"/>
      <c r="FV605" s="33"/>
      <c r="FW605" s="33"/>
      <c r="FX605" s="33"/>
      <c r="FY605" s="33"/>
      <c r="FZ605" s="33"/>
      <c r="GA605" s="33"/>
      <c r="GB605" s="33"/>
      <c r="GC605" s="33"/>
      <c r="GD605" s="33"/>
      <c r="GE605" s="33"/>
      <c r="GF605" s="33"/>
      <c r="GG605" s="33"/>
      <c r="GH605" s="33"/>
      <c r="GI605" s="33"/>
      <c r="GJ605" s="33"/>
      <c r="GK605" s="33"/>
      <c r="GL605" s="33"/>
      <c r="GM605" s="33"/>
      <c r="GN605" s="33"/>
      <c r="GO605" s="33"/>
      <c r="GP605" s="33"/>
      <c r="GQ605" s="33"/>
      <c r="GR605" s="33"/>
      <c r="GS605" s="33"/>
      <c r="GT605" s="33"/>
      <c r="GU605" s="33"/>
      <c r="GV605" s="33"/>
      <c r="GW605" s="33"/>
      <c r="GX605" s="33"/>
      <c r="GY605" s="33"/>
      <c r="GZ605" s="33"/>
      <c r="HA605" s="33"/>
      <c r="HB605" s="33"/>
      <c r="HC605" s="33"/>
      <c r="HD605" s="33"/>
      <c r="HE605" s="33"/>
      <c r="HF605" s="33"/>
      <c r="HG605" s="33"/>
      <c r="HH605" s="33"/>
      <c r="HI605" s="33"/>
      <c r="HJ605" s="33"/>
      <c r="HK605" s="33"/>
      <c r="HL605" s="33"/>
      <c r="HM605" s="33"/>
      <c r="HN605" s="33"/>
      <c r="HO605" s="33"/>
      <c r="HP605" s="33"/>
      <c r="HQ605" s="33"/>
      <c r="HR605" s="33"/>
      <c r="HS605" s="33"/>
      <c r="HT605" s="33"/>
      <c r="HU605" s="33"/>
      <c r="HV605" s="33"/>
      <c r="HW605" s="33"/>
      <c r="HX605" s="33"/>
      <c r="HY605" s="33"/>
      <c r="HZ605" s="33"/>
      <c r="IA605" s="33"/>
      <c r="IB605" s="33"/>
      <c r="IC605" s="33"/>
      <c r="ID605" s="33"/>
      <c r="IE605" s="33"/>
      <c r="IF605" s="33"/>
      <c r="IG605" s="33"/>
      <c r="IH605" s="33"/>
      <c r="II605" s="33"/>
      <c r="IJ605" s="33"/>
      <c r="IK605" s="33"/>
      <c r="IL605" s="33"/>
      <c r="IM605" s="33"/>
      <c r="IN605" s="33"/>
      <c r="IO605" s="33"/>
      <c r="IP605" s="33"/>
      <c r="IQ605" s="33"/>
    </row>
    <row r="606" spans="1:251" s="47" customFormat="1" ht="18.75" customHeight="1" thickBot="1">
      <c r="A606" s="48"/>
      <c r="B606" s="100" t="s">
        <v>90</v>
      </c>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2"/>
      <c r="AA606" s="103">
        <f>SUM($AA$605:$AA$605)</f>
        <v>1415</v>
      </c>
      <c r="AB606" s="104"/>
      <c r="AC606" s="104"/>
      <c r="AD606" s="104"/>
      <c r="AE606" s="104"/>
      <c r="AF606" s="104"/>
      <c r="AG606" s="104"/>
      <c r="AH606" s="104"/>
      <c r="AI606" s="105"/>
      <c r="AJ606" s="103">
        <f>SUM($AJ$605:$AJ$605)</f>
        <v>1415</v>
      </c>
      <c r="AK606" s="104"/>
      <c r="AL606" s="104"/>
      <c r="AM606" s="104"/>
      <c r="AN606" s="104"/>
      <c r="AO606" s="104"/>
      <c r="AP606" s="104"/>
      <c r="AQ606" s="104"/>
      <c r="AR606" s="105"/>
      <c r="AS606" s="106"/>
      <c r="AT606" s="107"/>
      <c r="AU606" s="107"/>
      <c r="AV606" s="107"/>
      <c r="AW606" s="107"/>
      <c r="AX606" s="108"/>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3"/>
      <c r="EV606" s="33"/>
      <c r="EW606" s="33"/>
      <c r="EX606" s="33"/>
      <c r="EY606" s="33"/>
      <c r="EZ606" s="33"/>
      <c r="FA606" s="33"/>
      <c r="FB606" s="33"/>
      <c r="FC606" s="33"/>
      <c r="FD606" s="33"/>
      <c r="FE606" s="33"/>
      <c r="FF606" s="33"/>
      <c r="FG606" s="33"/>
      <c r="FH606" s="33"/>
      <c r="FI606" s="33"/>
      <c r="FJ606" s="33"/>
      <c r="FK606" s="33"/>
      <c r="FL606" s="33"/>
      <c r="FM606" s="33"/>
      <c r="FN606" s="33"/>
      <c r="FO606" s="33"/>
      <c r="FP606" s="33"/>
      <c r="FQ606" s="33"/>
      <c r="FR606" s="33"/>
      <c r="FS606" s="33"/>
      <c r="FT606" s="33"/>
      <c r="FU606" s="33"/>
      <c r="FV606" s="33"/>
      <c r="FW606" s="33"/>
      <c r="FX606" s="33"/>
      <c r="FY606" s="33"/>
      <c r="FZ606" s="33"/>
      <c r="GA606" s="33"/>
      <c r="GB606" s="33"/>
      <c r="GC606" s="33"/>
      <c r="GD606" s="33"/>
      <c r="GE606" s="33"/>
      <c r="GF606" s="33"/>
      <c r="GG606" s="33"/>
      <c r="GH606" s="33"/>
      <c r="GI606" s="33"/>
      <c r="GJ606" s="33"/>
      <c r="GK606" s="33"/>
      <c r="GL606" s="33"/>
      <c r="GM606" s="33"/>
      <c r="GN606" s="33"/>
      <c r="GO606" s="33"/>
      <c r="GP606" s="33"/>
      <c r="GQ606" s="33"/>
      <c r="GR606" s="33"/>
      <c r="GS606" s="33"/>
      <c r="GT606" s="33"/>
      <c r="GU606" s="33"/>
      <c r="GV606" s="33"/>
      <c r="GW606" s="33"/>
      <c r="GX606" s="33"/>
      <c r="GY606" s="33"/>
      <c r="GZ606" s="33"/>
      <c r="HA606" s="33"/>
      <c r="HB606" s="33"/>
      <c r="HC606" s="33"/>
      <c r="HD606" s="33"/>
      <c r="HE606" s="33"/>
      <c r="HF606" s="33"/>
      <c r="HG606" s="33"/>
      <c r="HH606" s="33"/>
      <c r="HI606" s="33"/>
      <c r="HJ606" s="33"/>
      <c r="HK606" s="33"/>
      <c r="HL606" s="33"/>
      <c r="HM606" s="33"/>
      <c r="HN606" s="33"/>
      <c r="HO606" s="33"/>
      <c r="HP606" s="33"/>
      <c r="HQ606" s="33"/>
      <c r="HR606" s="33"/>
      <c r="HS606" s="33"/>
      <c r="HT606" s="33"/>
      <c r="HU606" s="33"/>
      <c r="HV606" s="33"/>
      <c r="HW606" s="33"/>
      <c r="HX606" s="33"/>
      <c r="HY606" s="33"/>
      <c r="HZ606" s="33"/>
      <c r="IA606" s="33"/>
      <c r="IB606" s="33"/>
      <c r="IC606" s="33"/>
      <c r="ID606" s="33"/>
      <c r="IE606" s="33"/>
      <c r="IF606" s="33"/>
      <c r="IG606" s="33"/>
      <c r="IH606" s="33"/>
      <c r="II606" s="33"/>
      <c r="IJ606" s="33"/>
      <c r="IK606" s="33"/>
      <c r="IL606" s="33"/>
      <c r="IM606" s="33"/>
      <c r="IN606" s="33"/>
      <c r="IO606" s="33"/>
      <c r="IP606" s="33"/>
      <c r="IQ606" s="33"/>
    </row>
    <row r="608" spans="1:251" ht="19.2">
      <c r="A608" s="32" t="s">
        <v>77</v>
      </c>
      <c r="AW608" s="34"/>
      <c r="AX608" s="35"/>
      <c r="AY608" s="34"/>
    </row>
    <row r="610" spans="1:113" ht="18">
      <c r="B610" s="109" t="s">
        <v>0</v>
      </c>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c r="AA610" s="110"/>
      <c r="AB610" s="110"/>
      <c r="AC610" s="110"/>
      <c r="AD610" s="110"/>
      <c r="AE610" s="110"/>
      <c r="AF610" s="110"/>
      <c r="AG610" s="110"/>
      <c r="AH610" s="110"/>
      <c r="AI610" s="110"/>
      <c r="AJ610" s="110"/>
      <c r="AK610" s="110"/>
      <c r="AL610" s="110"/>
      <c r="AM610" s="110"/>
      <c r="AN610" s="110"/>
      <c r="AO610" s="110"/>
      <c r="AP610" s="110"/>
      <c r="AQ610" s="110"/>
      <c r="AR610" s="110"/>
      <c r="AS610" s="110"/>
      <c r="AT610" s="110"/>
      <c r="AU610" s="110"/>
      <c r="AV610" s="110"/>
      <c r="AW610" s="110"/>
      <c r="AX610" s="110"/>
    </row>
    <row r="611" spans="1:113">
      <c r="Z611" s="36"/>
      <c r="AD611" s="36"/>
      <c r="AE611" s="36"/>
      <c r="AF611" s="36"/>
      <c r="AG611" s="36"/>
      <c r="AH611" s="36"/>
      <c r="AI611" s="36"/>
      <c r="AO611" s="36"/>
    </row>
    <row r="612" spans="1:113" ht="13.8" thickBot="1">
      <c r="Z612" s="36"/>
      <c r="AD612" s="36"/>
      <c r="AE612" s="36"/>
      <c r="AF612" s="36"/>
      <c r="AG612" s="36"/>
      <c r="AH612" s="36"/>
      <c r="AI612" s="36"/>
      <c r="AO612" s="36"/>
      <c r="DI612" s="37"/>
    </row>
    <row r="613" spans="1:113" ht="24.75" customHeight="1" thickBot="1">
      <c r="B613" s="111" t="s">
        <v>78</v>
      </c>
      <c r="C613" s="112"/>
      <c r="D613" s="112"/>
      <c r="E613" s="112"/>
      <c r="F613" s="112"/>
      <c r="G613" s="112"/>
      <c r="H613" s="113" t="s">
        <v>154</v>
      </c>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c r="AO613" s="114"/>
      <c r="AP613" s="114"/>
      <c r="AQ613" s="114"/>
      <c r="AR613" s="114"/>
      <c r="AS613" s="114"/>
      <c r="AT613" s="114"/>
      <c r="AU613" s="114"/>
      <c r="AV613" s="114"/>
      <c r="AW613" s="114"/>
      <c r="AX613" s="115"/>
      <c r="DI613" s="37"/>
    </row>
    <row r="614" spans="1:113" ht="14.4">
      <c r="B614" s="38"/>
      <c r="C614" s="38"/>
      <c r="D614" s="38"/>
      <c r="E614" s="38"/>
      <c r="F614" s="38"/>
      <c r="G614" s="38"/>
      <c r="H614" s="39"/>
      <c r="I614" s="39"/>
      <c r="J614" s="39"/>
      <c r="K614" s="39"/>
      <c r="L614" s="40"/>
      <c r="M614" s="40"/>
      <c r="N614" s="40"/>
      <c r="O614" s="40"/>
      <c r="P614" s="39"/>
      <c r="Q614" s="39"/>
      <c r="R614" s="39"/>
      <c r="S614" s="39"/>
      <c r="T614" s="39"/>
      <c r="U614" s="39"/>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c r="AT614" s="41"/>
      <c r="AU614" s="41"/>
      <c r="AV614" s="41"/>
      <c r="AW614" s="41"/>
      <c r="AX614" s="41"/>
      <c r="DI614" s="37"/>
    </row>
    <row r="615" spans="1:113" ht="15" thickBot="1">
      <c r="A615" s="42"/>
      <c r="B615" s="41" t="s">
        <v>80</v>
      </c>
      <c r="C615" s="39"/>
      <c r="D615" s="39"/>
      <c r="E615" s="39"/>
      <c r="F615" s="39"/>
      <c r="G615" s="39"/>
      <c r="H615" s="39"/>
      <c r="I615" s="39"/>
      <c r="J615" s="39"/>
      <c r="K615" s="39"/>
      <c r="L615" s="40"/>
      <c r="M615" s="40"/>
      <c r="N615" s="40"/>
      <c r="O615" s="40"/>
      <c r="P615" s="39"/>
      <c r="Q615" s="39"/>
      <c r="R615" s="39"/>
      <c r="S615" s="39"/>
      <c r="T615" s="39"/>
      <c r="U615" s="39"/>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c r="AT615" s="41"/>
      <c r="AU615" s="41"/>
      <c r="AV615" s="41"/>
      <c r="AW615" s="41"/>
      <c r="AX615" s="41"/>
      <c r="DI615" s="37"/>
    </row>
    <row r="616" spans="1:113" ht="14.4">
      <c r="A616" s="39"/>
      <c r="B616" s="43"/>
      <c r="C616" s="38"/>
      <c r="D616" s="38"/>
      <c r="E616" s="38"/>
      <c r="F616" s="38"/>
      <c r="G616" s="38"/>
      <c r="H616" s="38"/>
      <c r="I616" s="38"/>
      <c r="J616" s="38"/>
      <c r="K616" s="38"/>
      <c r="L616" s="44"/>
      <c r="M616" s="44"/>
      <c r="N616" s="44"/>
      <c r="O616" s="44"/>
      <c r="P616" s="38"/>
      <c r="Q616" s="38"/>
      <c r="R616" s="38"/>
      <c r="S616" s="38"/>
      <c r="T616" s="38"/>
      <c r="U616" s="38"/>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c r="AV616" s="45"/>
      <c r="AW616" s="45"/>
      <c r="AX616" s="46"/>
    </row>
    <row r="617" spans="1:113" ht="12" customHeight="1">
      <c r="A617" s="39"/>
      <c r="B617" s="116" t="s">
        <v>155</v>
      </c>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8"/>
    </row>
    <row r="618" spans="1:113" ht="12" customHeight="1">
      <c r="A618" s="39"/>
      <c r="B618" s="116"/>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8"/>
    </row>
    <row r="619" spans="1:113" ht="12" customHeight="1">
      <c r="A619" s="39"/>
      <c r="B619" s="116"/>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row>
    <row r="620" spans="1:113" ht="12" customHeight="1">
      <c r="A620" s="39"/>
      <c r="B620" s="116"/>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17"/>
      <c r="AV620" s="117"/>
      <c r="AW620" s="117"/>
      <c r="AX620" s="118"/>
      <c r="BC620" s="47"/>
    </row>
    <row r="621" spans="1:113" ht="12" customHeight="1">
      <c r="A621" s="39"/>
      <c r="B621" s="116"/>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113" ht="12" customHeight="1">
      <c r="A622" s="39"/>
      <c r="B622" s="116"/>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8"/>
    </row>
    <row r="623" spans="1:113" ht="12" customHeight="1">
      <c r="A623" s="39"/>
      <c r="B623" s="116"/>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8"/>
    </row>
    <row r="624" spans="1:113" ht="15" thickBot="1">
      <c r="A624" s="48"/>
      <c r="B624" s="49"/>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c r="AQ624" s="50"/>
      <c r="AR624" s="50"/>
      <c r="AS624" s="50"/>
      <c r="AT624" s="50"/>
      <c r="AU624" s="50"/>
      <c r="AV624" s="50"/>
      <c r="AW624" s="50"/>
      <c r="AX624" s="51"/>
    </row>
    <row r="625" spans="1:251">
      <c r="B625" s="52"/>
    </row>
    <row r="626" spans="1:251" ht="15" thickBot="1">
      <c r="A626" s="42"/>
      <c r="B626" s="41" t="s">
        <v>81</v>
      </c>
      <c r="C626" s="39"/>
      <c r="D626" s="39"/>
      <c r="E626" s="39"/>
      <c r="F626" s="39"/>
      <c r="G626" s="39"/>
      <c r="H626" s="39"/>
      <c r="I626" s="39"/>
      <c r="J626" s="39"/>
      <c r="K626" s="39"/>
      <c r="L626" s="40"/>
      <c r="M626" s="40"/>
      <c r="N626" s="40"/>
      <c r="O626" s="40"/>
      <c r="P626" s="39"/>
      <c r="Q626" s="39"/>
      <c r="R626" s="39"/>
      <c r="S626" s="39"/>
      <c r="T626" s="39"/>
      <c r="U626" s="39"/>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c r="AT626" s="41"/>
      <c r="AU626" s="41"/>
      <c r="AV626" s="41"/>
      <c r="AW626" s="41"/>
      <c r="AX626" s="41"/>
      <c r="DI626" s="37"/>
    </row>
    <row r="627" spans="1:251" ht="14.4">
      <c r="A627" s="39"/>
      <c r="B627" s="43"/>
      <c r="C627" s="38"/>
      <c r="D627" s="38"/>
      <c r="E627" s="38"/>
      <c r="F627" s="38"/>
      <c r="G627" s="38"/>
      <c r="H627" s="38"/>
      <c r="I627" s="38"/>
      <c r="J627" s="38"/>
      <c r="K627" s="38"/>
      <c r="L627" s="44"/>
      <c r="M627" s="44"/>
      <c r="N627" s="44"/>
      <c r="O627" s="44"/>
      <c r="P627" s="38"/>
      <c r="Q627" s="38"/>
      <c r="R627" s="38"/>
      <c r="S627" s="38"/>
      <c r="T627" s="38"/>
      <c r="U627" s="38"/>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c r="AV627" s="45"/>
      <c r="AW627" s="45"/>
      <c r="AX627" s="46"/>
    </row>
    <row r="628" spans="1:251" ht="12" customHeight="1">
      <c r="A628" s="39"/>
      <c r="B628" s="116" t="s">
        <v>156</v>
      </c>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row>
    <row r="629" spans="1:251" ht="12" customHeight="1">
      <c r="A629" s="39"/>
      <c r="B629" s="116"/>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row>
    <row r="630" spans="1:251" ht="12" customHeight="1">
      <c r="A630" s="39"/>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row>
    <row r="631" spans="1:251" ht="12" customHeight="1">
      <c r="A631" s="39"/>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c r="BC631" s="47"/>
    </row>
    <row r="632" spans="1:251" ht="12" customHeight="1">
      <c r="A632" s="39"/>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row>
    <row r="633" spans="1:251" ht="12" customHeight="1">
      <c r="A633" s="39"/>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row>
    <row r="634" spans="1:251" ht="12" customHeight="1">
      <c r="A634" s="39"/>
      <c r="B634" s="116"/>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c r="AR634" s="117"/>
      <c r="AS634" s="117"/>
      <c r="AT634" s="117"/>
      <c r="AU634" s="117"/>
      <c r="AV634" s="117"/>
      <c r="AW634" s="117"/>
      <c r="AX634" s="118"/>
    </row>
    <row r="635" spans="1:251" ht="15" thickBot="1">
      <c r="A635" s="48"/>
      <c r="B635" s="49"/>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50"/>
      <c r="AS635" s="50"/>
      <c r="AT635" s="50"/>
      <c r="AU635" s="50"/>
      <c r="AV635" s="50"/>
      <c r="AW635" s="50"/>
      <c r="AX635" s="51"/>
    </row>
    <row r="636" spans="1:251">
      <c r="B636" s="52"/>
    </row>
    <row r="637" spans="1:251" ht="14.4">
      <c r="B637" s="41" t="s">
        <v>83</v>
      </c>
      <c r="C637" s="39"/>
      <c r="D637" s="39"/>
      <c r="E637" s="39"/>
      <c r="F637" s="39"/>
      <c r="G637" s="39"/>
      <c r="H637" s="39"/>
      <c r="I637" s="39"/>
      <c r="J637" s="39"/>
      <c r="K637" s="39"/>
      <c r="L637" s="40"/>
      <c r="M637" s="40"/>
      <c r="N637" s="40"/>
      <c r="O637" s="40"/>
      <c r="P637" s="39"/>
      <c r="Q637" s="39"/>
      <c r="R637" s="39"/>
      <c r="S637" s="39"/>
      <c r="T637" s="39"/>
      <c r="U637" s="39"/>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c r="AT637" s="41"/>
      <c r="AU637" s="41"/>
      <c r="AV637" s="41"/>
      <c r="AW637" s="41"/>
      <c r="AX637" s="41"/>
    </row>
    <row r="638" spans="1:251" ht="15" thickBot="1">
      <c r="B638" s="39"/>
      <c r="C638" s="39"/>
      <c r="D638" s="39"/>
      <c r="E638" s="39"/>
      <c r="F638" s="39"/>
      <c r="G638" s="39"/>
      <c r="H638" s="39"/>
      <c r="I638" s="39"/>
      <c r="J638" s="39"/>
      <c r="K638" s="39"/>
      <c r="L638" s="40"/>
      <c r="M638" s="40"/>
      <c r="N638" s="40"/>
      <c r="O638" s="40"/>
      <c r="P638" s="39"/>
      <c r="Q638" s="39"/>
      <c r="R638" s="39"/>
      <c r="S638" s="39"/>
      <c r="T638" s="39"/>
      <c r="U638" s="39"/>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c r="AT638" s="41"/>
      <c r="AU638" s="41"/>
      <c r="AV638" s="41"/>
      <c r="AW638" s="41"/>
      <c r="AX638" s="53" t="s">
        <v>84</v>
      </c>
    </row>
    <row r="639" spans="1:251" s="47" customFormat="1" ht="13.5" customHeight="1">
      <c r="A639" s="39"/>
      <c r="B639" s="119" t="s">
        <v>85</v>
      </c>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1"/>
      <c r="AA639" s="125" t="s">
        <v>86</v>
      </c>
      <c r="AB639" s="120"/>
      <c r="AC639" s="120"/>
      <c r="AD639" s="120"/>
      <c r="AE639" s="120"/>
      <c r="AF639" s="120"/>
      <c r="AG639" s="120"/>
      <c r="AH639" s="120"/>
      <c r="AI639" s="121"/>
      <c r="AJ639" s="125" t="s">
        <v>87</v>
      </c>
      <c r="AK639" s="120"/>
      <c r="AL639" s="120"/>
      <c r="AM639" s="120"/>
      <c r="AN639" s="120"/>
      <c r="AO639" s="120"/>
      <c r="AP639" s="120"/>
      <c r="AQ639" s="120"/>
      <c r="AR639" s="121"/>
      <c r="AS639" s="125" t="s">
        <v>88</v>
      </c>
      <c r="AT639" s="120"/>
      <c r="AU639" s="120"/>
      <c r="AV639" s="120"/>
      <c r="AW639" s="120"/>
      <c r="AX639" s="127"/>
      <c r="AY639" s="33"/>
      <c r="AZ639" s="33"/>
      <c r="BA639" s="33"/>
      <c r="BB639" s="33"/>
      <c r="BC639" s="33"/>
      <c r="BD639" s="33"/>
      <c r="BE639" s="33"/>
      <c r="BF639" s="33"/>
      <c r="BG639" s="33"/>
      <c r="BH639" s="33"/>
      <c r="BI639" s="33"/>
      <c r="BJ639" s="33"/>
      <c r="BK639" s="33"/>
      <c r="BL639" s="33"/>
      <c r="BM639" s="33"/>
      <c r="BN639" s="33"/>
      <c r="BO639" s="33"/>
      <c r="BP639" s="33"/>
      <c r="BQ639" s="33"/>
      <c r="BR639" s="33"/>
      <c r="BS639" s="33"/>
      <c r="BT639" s="33"/>
      <c r="BU639" s="33"/>
      <c r="BV639" s="33"/>
      <c r="BW639" s="33"/>
      <c r="BX639" s="33"/>
      <c r="BY639" s="33"/>
      <c r="BZ639" s="33"/>
      <c r="CA639" s="33"/>
      <c r="CB639" s="33"/>
      <c r="CC639" s="33"/>
      <c r="CD639" s="33"/>
      <c r="CE639" s="33"/>
      <c r="CF639" s="33"/>
      <c r="CG639" s="33"/>
      <c r="CH639" s="33"/>
      <c r="CI639" s="33"/>
      <c r="CJ639" s="33"/>
      <c r="CK639" s="33"/>
      <c r="CL639" s="33"/>
      <c r="CM639" s="33"/>
      <c r="CN639" s="33"/>
      <c r="CO639" s="33"/>
      <c r="CP639" s="33"/>
      <c r="CQ639" s="33"/>
      <c r="CR639" s="33"/>
      <c r="CS639" s="33"/>
      <c r="CT639" s="33"/>
      <c r="CU639" s="33"/>
      <c r="CV639" s="33"/>
      <c r="CW639" s="33"/>
      <c r="CX639" s="33"/>
      <c r="CY639" s="33"/>
      <c r="CZ639" s="33"/>
      <c r="DA639" s="33"/>
      <c r="DB639" s="33"/>
      <c r="DC639" s="33"/>
      <c r="DD639" s="33"/>
      <c r="DE639" s="33"/>
      <c r="DF639" s="33"/>
      <c r="DG639" s="33"/>
      <c r="DH639" s="33"/>
      <c r="DI639" s="33"/>
      <c r="DJ639" s="33"/>
      <c r="DK639" s="33"/>
      <c r="DL639" s="33"/>
      <c r="DM639" s="33"/>
      <c r="DN639" s="33"/>
      <c r="DO639" s="33"/>
      <c r="DP639" s="33"/>
      <c r="DQ639" s="33"/>
      <c r="DR639" s="33"/>
      <c r="DS639" s="33"/>
      <c r="DT639" s="33"/>
      <c r="DU639" s="33"/>
      <c r="DV639" s="33"/>
      <c r="DW639" s="33"/>
      <c r="DX639" s="33"/>
      <c r="DY639" s="33"/>
      <c r="DZ639" s="33"/>
      <c r="EA639" s="33"/>
      <c r="EB639" s="33"/>
      <c r="EC639" s="33"/>
      <c r="ED639" s="33"/>
      <c r="EE639" s="33"/>
      <c r="EF639" s="33"/>
      <c r="EG639" s="33"/>
      <c r="EH639" s="33"/>
      <c r="EI639" s="33"/>
      <c r="EJ639" s="33"/>
      <c r="EK639" s="33"/>
      <c r="EL639" s="33"/>
      <c r="EM639" s="33"/>
      <c r="EN639" s="33"/>
      <c r="EO639" s="33"/>
      <c r="EP639" s="33"/>
      <c r="EQ639" s="33"/>
      <c r="ER639" s="33"/>
      <c r="ES639" s="33"/>
      <c r="ET639" s="33"/>
      <c r="EU639" s="33"/>
      <c r="EV639" s="33"/>
      <c r="EW639" s="33"/>
      <c r="EX639" s="33"/>
      <c r="EY639" s="33"/>
      <c r="EZ639" s="33"/>
      <c r="FA639" s="33"/>
      <c r="FB639" s="33"/>
      <c r="FC639" s="33"/>
      <c r="FD639" s="33"/>
      <c r="FE639" s="33"/>
      <c r="FF639" s="33"/>
      <c r="FG639" s="33"/>
      <c r="FH639" s="33"/>
      <c r="FI639" s="33"/>
      <c r="FJ639" s="33"/>
      <c r="FK639" s="33"/>
      <c r="FL639" s="33"/>
      <c r="FM639" s="33"/>
      <c r="FN639" s="33"/>
      <c r="FO639" s="33"/>
      <c r="FP639" s="33"/>
      <c r="FQ639" s="33"/>
      <c r="FR639" s="33"/>
      <c r="FS639" s="33"/>
      <c r="FT639" s="33"/>
      <c r="FU639" s="33"/>
      <c r="FV639" s="33"/>
      <c r="FW639" s="33"/>
      <c r="FX639" s="33"/>
      <c r="FY639" s="33"/>
      <c r="FZ639" s="33"/>
      <c r="GA639" s="33"/>
      <c r="GB639" s="33"/>
      <c r="GC639" s="33"/>
      <c r="GD639" s="33"/>
      <c r="GE639" s="33"/>
      <c r="GF639" s="33"/>
      <c r="GG639" s="33"/>
      <c r="GH639" s="33"/>
      <c r="GI639" s="33"/>
      <c r="GJ639" s="33"/>
      <c r="GK639" s="33"/>
      <c r="GL639" s="33"/>
      <c r="GM639" s="33"/>
      <c r="GN639" s="33"/>
      <c r="GO639" s="33"/>
      <c r="GP639" s="33"/>
      <c r="GQ639" s="33"/>
      <c r="GR639" s="33"/>
      <c r="GS639" s="33"/>
      <c r="GT639" s="33"/>
      <c r="GU639" s="33"/>
      <c r="GV639" s="33"/>
      <c r="GW639" s="33"/>
      <c r="GX639" s="33"/>
      <c r="GY639" s="33"/>
      <c r="GZ639" s="33"/>
      <c r="HA639" s="33"/>
      <c r="HB639" s="33"/>
      <c r="HC639" s="33"/>
      <c r="HD639" s="33"/>
      <c r="HE639" s="33"/>
      <c r="HF639" s="33"/>
      <c r="HG639" s="33"/>
      <c r="HH639" s="33"/>
      <c r="HI639" s="33"/>
      <c r="HJ639" s="33"/>
      <c r="HK639" s="33"/>
      <c r="HL639" s="33"/>
      <c r="HM639" s="33"/>
      <c r="HN639" s="33"/>
      <c r="HO639" s="33"/>
      <c r="HP639" s="33"/>
      <c r="HQ639" s="33"/>
      <c r="HR639" s="33"/>
      <c r="HS639" s="33"/>
      <c r="HT639" s="33"/>
      <c r="HU639" s="33"/>
      <c r="HV639" s="33"/>
      <c r="HW639" s="33"/>
      <c r="HX639" s="33"/>
      <c r="HY639" s="33"/>
      <c r="HZ639" s="33"/>
      <c r="IA639" s="33"/>
      <c r="IB639" s="33"/>
      <c r="IC639" s="33"/>
      <c r="ID639" s="33"/>
      <c r="IE639" s="33"/>
      <c r="IF639" s="33"/>
      <c r="IG639" s="33"/>
      <c r="IH639" s="33"/>
      <c r="II639" s="33"/>
      <c r="IJ639" s="33"/>
      <c r="IK639" s="33"/>
      <c r="IL639" s="33"/>
      <c r="IM639" s="33"/>
      <c r="IN639" s="33"/>
      <c r="IO639" s="33"/>
      <c r="IP639" s="33"/>
      <c r="IQ639" s="33"/>
    </row>
    <row r="640" spans="1:251" s="47" customFormat="1">
      <c r="A640" s="39"/>
      <c r="B640" s="122"/>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4"/>
      <c r="AA640" s="126"/>
      <c r="AB640" s="123"/>
      <c r="AC640" s="123"/>
      <c r="AD640" s="123"/>
      <c r="AE640" s="123"/>
      <c r="AF640" s="123"/>
      <c r="AG640" s="123"/>
      <c r="AH640" s="123"/>
      <c r="AI640" s="124"/>
      <c r="AJ640" s="126"/>
      <c r="AK640" s="123"/>
      <c r="AL640" s="123"/>
      <c r="AM640" s="123"/>
      <c r="AN640" s="123"/>
      <c r="AO640" s="123"/>
      <c r="AP640" s="123"/>
      <c r="AQ640" s="123"/>
      <c r="AR640" s="124"/>
      <c r="AS640" s="126"/>
      <c r="AT640" s="123"/>
      <c r="AU640" s="123"/>
      <c r="AV640" s="123"/>
      <c r="AW640" s="123"/>
      <c r="AX640" s="128"/>
      <c r="AY640" s="33"/>
      <c r="AZ640" s="33"/>
      <c r="BA640" s="33"/>
      <c r="BB640" s="54"/>
      <c r="BC640" s="55"/>
      <c r="BE640" s="33"/>
      <c r="BF640" s="33"/>
      <c r="BG640" s="33"/>
      <c r="BH640" s="33"/>
      <c r="BI640" s="33"/>
      <c r="BJ640" s="33"/>
      <c r="BK640" s="33"/>
      <c r="BL640" s="33"/>
      <c r="BM640" s="33"/>
      <c r="BN640" s="33"/>
      <c r="BO640" s="33"/>
      <c r="BP640" s="33"/>
      <c r="BQ640" s="33"/>
      <c r="BR640" s="33"/>
      <c r="BS640" s="33"/>
      <c r="BT640" s="33"/>
      <c r="BU640" s="33"/>
      <c r="BV640" s="33"/>
      <c r="BW640" s="33"/>
      <c r="BX640" s="33"/>
      <c r="BY640" s="33"/>
      <c r="BZ640" s="33"/>
      <c r="CA640" s="33"/>
      <c r="CB640" s="33"/>
      <c r="CC640" s="33"/>
      <c r="CD640" s="33"/>
      <c r="CE640" s="33"/>
      <c r="CF640" s="33"/>
      <c r="CG640" s="33"/>
      <c r="CH640" s="33"/>
      <c r="CI640" s="33"/>
      <c r="CJ640" s="33"/>
      <c r="CK640" s="33"/>
      <c r="CL640" s="33"/>
      <c r="CM640" s="33"/>
      <c r="CN640" s="33"/>
      <c r="CO640" s="33"/>
      <c r="CP640" s="33"/>
      <c r="CQ640" s="33"/>
      <c r="CR640" s="33"/>
      <c r="CS640" s="33"/>
      <c r="CT640" s="33"/>
      <c r="CU640" s="33"/>
      <c r="CV640" s="33"/>
      <c r="CW640" s="33"/>
      <c r="CX640" s="33"/>
      <c r="CY640" s="33"/>
      <c r="CZ640" s="33"/>
      <c r="DA640" s="33"/>
      <c r="DB640" s="33"/>
      <c r="DC640" s="33"/>
      <c r="DD640" s="33"/>
      <c r="DE640" s="33"/>
      <c r="DF640" s="33"/>
      <c r="DG640" s="33"/>
      <c r="DH640" s="33"/>
      <c r="DI640" s="33"/>
      <c r="DJ640" s="33"/>
      <c r="DK640" s="33"/>
      <c r="DL640" s="33"/>
      <c r="DM640" s="33"/>
      <c r="DN640" s="33"/>
      <c r="DO640" s="33"/>
      <c r="DP640" s="33"/>
      <c r="DQ640" s="33"/>
      <c r="DR640" s="33"/>
      <c r="DS640" s="33"/>
      <c r="DT640" s="33"/>
      <c r="DU640" s="33"/>
      <c r="DV640" s="33"/>
      <c r="DW640" s="33"/>
      <c r="DX640" s="33"/>
      <c r="DY640" s="33"/>
      <c r="DZ640" s="33"/>
      <c r="EA640" s="33"/>
      <c r="EB640" s="33"/>
      <c r="EC640" s="33"/>
      <c r="ED640" s="33"/>
      <c r="EE640" s="33"/>
      <c r="EF640" s="33"/>
      <c r="EG640" s="33"/>
      <c r="EH640" s="33"/>
      <c r="EI640" s="33"/>
      <c r="EJ640" s="33"/>
      <c r="EK640" s="33"/>
      <c r="EL640" s="33"/>
      <c r="EM640" s="33"/>
      <c r="EN640" s="33"/>
      <c r="EO640" s="33"/>
      <c r="EP640" s="33"/>
      <c r="EQ640" s="33"/>
      <c r="ER640" s="33"/>
      <c r="ES640" s="33"/>
      <c r="ET640" s="33"/>
      <c r="EU640" s="33"/>
      <c r="EV640" s="33"/>
      <c r="EW640" s="33"/>
      <c r="EX640" s="33"/>
      <c r="EY640" s="33"/>
      <c r="EZ640" s="33"/>
      <c r="FA640" s="33"/>
      <c r="FB640" s="33"/>
      <c r="FC640" s="33"/>
      <c r="FD640" s="33"/>
      <c r="FE640" s="33"/>
      <c r="FF640" s="33"/>
      <c r="FG640" s="33"/>
      <c r="FH640" s="33"/>
      <c r="FI640" s="33"/>
      <c r="FJ640" s="33"/>
      <c r="FK640" s="33"/>
      <c r="FL640" s="33"/>
      <c r="FM640" s="33"/>
      <c r="FN640" s="33"/>
      <c r="FO640" s="33"/>
      <c r="FP640" s="33"/>
      <c r="FQ640" s="33"/>
      <c r="FR640" s="33"/>
      <c r="FS640" s="33"/>
      <c r="FT640" s="33"/>
      <c r="FU640" s="33"/>
      <c r="FV640" s="33"/>
      <c r="FW640" s="33"/>
      <c r="FX640" s="33"/>
      <c r="FY640" s="33"/>
      <c r="FZ640" s="33"/>
      <c r="GA640" s="33"/>
      <c r="GB640" s="33"/>
      <c r="GC640" s="33"/>
      <c r="GD640" s="33"/>
      <c r="GE640" s="33"/>
      <c r="GF640" s="33"/>
      <c r="GG640" s="33"/>
      <c r="GH640" s="33"/>
      <c r="GI640" s="33"/>
      <c r="GJ640" s="33"/>
      <c r="GK640" s="33"/>
      <c r="GL640" s="33"/>
      <c r="GM640" s="33"/>
      <c r="GN640" s="33"/>
      <c r="GO640" s="33"/>
      <c r="GP640" s="33"/>
      <c r="GQ640" s="33"/>
      <c r="GR640" s="33"/>
      <c r="GS640" s="33"/>
      <c r="GT640" s="33"/>
      <c r="GU640" s="33"/>
      <c r="GV640" s="33"/>
      <c r="GW640" s="33"/>
      <c r="GX640" s="33"/>
      <c r="GY640" s="33"/>
      <c r="GZ640" s="33"/>
      <c r="HA640" s="33"/>
      <c r="HB640" s="33"/>
      <c r="HC640" s="33"/>
      <c r="HD640" s="33"/>
      <c r="HE640" s="33"/>
      <c r="HF640" s="33"/>
      <c r="HG640" s="33"/>
      <c r="HH640" s="33"/>
      <c r="HI640" s="33"/>
      <c r="HJ640" s="33"/>
      <c r="HK640" s="33"/>
      <c r="HL640" s="33"/>
      <c r="HM640" s="33"/>
      <c r="HN640" s="33"/>
      <c r="HO640" s="33"/>
      <c r="HP640" s="33"/>
      <c r="HQ640" s="33"/>
      <c r="HR640" s="33"/>
      <c r="HS640" s="33"/>
      <c r="HT640" s="33"/>
      <c r="HU640" s="33"/>
      <c r="HV640" s="33"/>
      <c r="HW640" s="33"/>
      <c r="HX640" s="33"/>
      <c r="HY640" s="33"/>
      <c r="HZ640" s="33"/>
      <c r="IA640" s="33"/>
      <c r="IB640" s="33"/>
      <c r="IC640" s="33"/>
      <c r="ID640" s="33"/>
      <c r="IE640" s="33"/>
      <c r="IF640" s="33"/>
      <c r="IG640" s="33"/>
      <c r="IH640" s="33"/>
      <c r="II640" s="33"/>
      <c r="IJ640" s="33"/>
      <c r="IK640" s="33"/>
      <c r="IL640" s="33"/>
      <c r="IM640" s="33"/>
      <c r="IN640" s="33"/>
      <c r="IO640" s="33"/>
      <c r="IP640" s="33"/>
      <c r="IQ640" s="33"/>
    </row>
    <row r="641" spans="1:251" s="47" customFormat="1" ht="18.75" customHeight="1">
      <c r="A641" s="39"/>
      <c r="B641" s="56"/>
      <c r="C641" s="91" t="s">
        <v>157</v>
      </c>
      <c r="D641" s="92"/>
      <c r="E641" s="92"/>
      <c r="F641" s="92"/>
      <c r="G641" s="92"/>
      <c r="H641" s="92"/>
      <c r="I641" s="92"/>
      <c r="J641" s="92"/>
      <c r="K641" s="92"/>
      <c r="L641" s="92"/>
      <c r="M641" s="92"/>
      <c r="N641" s="92"/>
      <c r="O641" s="92"/>
      <c r="P641" s="92"/>
      <c r="Q641" s="92"/>
      <c r="R641" s="92"/>
      <c r="S641" s="92"/>
      <c r="T641" s="92"/>
      <c r="U641" s="92"/>
      <c r="V641" s="92"/>
      <c r="W641" s="92"/>
      <c r="X641" s="92"/>
      <c r="Y641" s="92"/>
      <c r="Z641" s="93"/>
      <c r="AA641" s="94">
        <v>1082</v>
      </c>
      <c r="AB641" s="95"/>
      <c r="AC641" s="95"/>
      <c r="AD641" s="95"/>
      <c r="AE641" s="95"/>
      <c r="AF641" s="95"/>
      <c r="AG641" s="95"/>
      <c r="AH641" s="95"/>
      <c r="AI641" s="96"/>
      <c r="AJ641" s="94">
        <v>1082</v>
      </c>
      <c r="AK641" s="95"/>
      <c r="AL641" s="95"/>
      <c r="AM641" s="95"/>
      <c r="AN641" s="95"/>
      <c r="AO641" s="95"/>
      <c r="AP641" s="95"/>
      <c r="AQ641" s="95"/>
      <c r="AR641" s="96"/>
      <c r="AS641" s="97"/>
      <c r="AT641" s="98"/>
      <c r="AU641" s="98"/>
      <c r="AV641" s="98"/>
      <c r="AW641" s="98"/>
      <c r="AX641" s="99"/>
      <c r="AY641" s="33"/>
      <c r="AZ641" s="33"/>
      <c r="BA641" s="33"/>
      <c r="BB641" s="33"/>
      <c r="BC641" s="33"/>
      <c r="BD641" s="33"/>
      <c r="BE641" s="33"/>
      <c r="BF641" s="33"/>
      <c r="BG641" s="33"/>
      <c r="BH641" s="33"/>
      <c r="BI641" s="33"/>
      <c r="BJ641" s="33"/>
      <c r="BK641" s="33"/>
      <c r="BL641" s="33"/>
      <c r="BM641" s="33"/>
      <c r="BN641" s="33"/>
      <c r="BO641" s="33"/>
      <c r="BP641" s="33"/>
      <c r="BQ641" s="33"/>
      <c r="BR641" s="33"/>
      <c r="BS641" s="33"/>
      <c r="BT641" s="33"/>
      <c r="BU641" s="33"/>
      <c r="BV641" s="33"/>
      <c r="BW641" s="33"/>
      <c r="BX641" s="33"/>
      <c r="BY641" s="33"/>
      <c r="BZ641" s="33"/>
      <c r="CA641" s="33"/>
      <c r="CB641" s="33"/>
      <c r="CC641" s="33"/>
      <c r="CD641" s="33"/>
      <c r="CE641" s="33"/>
      <c r="CF641" s="33"/>
      <c r="CG641" s="33"/>
      <c r="CH641" s="33"/>
      <c r="CI641" s="33"/>
      <c r="CJ641" s="33"/>
      <c r="CK641" s="33"/>
      <c r="CL641" s="33"/>
      <c r="CM641" s="33"/>
      <c r="CN641" s="33"/>
      <c r="CO641" s="33"/>
      <c r="CP641" s="33"/>
      <c r="CQ641" s="33"/>
      <c r="CR641" s="33"/>
      <c r="CS641" s="33"/>
      <c r="CT641" s="33"/>
      <c r="CU641" s="33"/>
      <c r="CV641" s="33"/>
      <c r="CW641" s="33"/>
      <c r="CX641" s="33"/>
      <c r="CY641" s="33"/>
      <c r="CZ641" s="33"/>
      <c r="DA641" s="33"/>
      <c r="DB641" s="33"/>
      <c r="DC641" s="33"/>
      <c r="DD641" s="33"/>
      <c r="DE641" s="33"/>
      <c r="DF641" s="33"/>
      <c r="DG641" s="33"/>
      <c r="DH641" s="33"/>
      <c r="DI641" s="33"/>
      <c r="DJ641" s="33"/>
      <c r="DK641" s="33"/>
      <c r="DL641" s="33"/>
      <c r="DM641" s="33"/>
      <c r="DN641" s="33"/>
      <c r="DO641" s="33"/>
      <c r="DP641" s="33"/>
      <c r="DQ641" s="33"/>
      <c r="DR641" s="33"/>
      <c r="DS641" s="33"/>
      <c r="DT641" s="33"/>
      <c r="DU641" s="33"/>
      <c r="DV641" s="33"/>
      <c r="DW641" s="33"/>
      <c r="DX641" s="33"/>
      <c r="DY641" s="33"/>
      <c r="DZ641" s="33"/>
      <c r="EA641" s="33"/>
      <c r="EB641" s="33"/>
      <c r="EC641" s="33"/>
      <c r="ED641" s="33"/>
      <c r="EE641" s="33"/>
      <c r="EF641" s="33"/>
      <c r="EG641" s="33"/>
      <c r="EH641" s="33"/>
      <c r="EI641" s="33"/>
      <c r="EJ641" s="33"/>
      <c r="EK641" s="33"/>
      <c r="EL641" s="33"/>
      <c r="EM641" s="33"/>
      <c r="EN641" s="33"/>
      <c r="EO641" s="33"/>
      <c r="EP641" s="33"/>
      <c r="EQ641" s="33"/>
      <c r="ER641" s="33"/>
      <c r="ES641" s="33"/>
      <c r="ET641" s="33"/>
      <c r="EU641" s="33"/>
      <c r="EV641" s="33"/>
      <c r="EW641" s="33"/>
      <c r="EX641" s="33"/>
      <c r="EY641" s="33"/>
      <c r="EZ641" s="33"/>
      <c r="FA641" s="33"/>
      <c r="FB641" s="33"/>
      <c r="FC641" s="33"/>
      <c r="FD641" s="33"/>
      <c r="FE641" s="33"/>
      <c r="FF641" s="33"/>
      <c r="FG641" s="33"/>
      <c r="FH641" s="33"/>
      <c r="FI641" s="33"/>
      <c r="FJ641" s="33"/>
      <c r="FK641" s="33"/>
      <c r="FL641" s="33"/>
      <c r="FM641" s="33"/>
      <c r="FN641" s="33"/>
      <c r="FO641" s="33"/>
      <c r="FP641" s="33"/>
      <c r="FQ641" s="33"/>
      <c r="FR641" s="33"/>
      <c r="FS641" s="33"/>
      <c r="FT641" s="33"/>
      <c r="FU641" s="33"/>
      <c r="FV641" s="33"/>
      <c r="FW641" s="33"/>
      <c r="FX641" s="33"/>
      <c r="FY641" s="33"/>
      <c r="FZ641" s="33"/>
      <c r="GA641" s="33"/>
      <c r="GB641" s="33"/>
      <c r="GC641" s="33"/>
      <c r="GD641" s="33"/>
      <c r="GE641" s="33"/>
      <c r="GF641" s="33"/>
      <c r="GG641" s="33"/>
      <c r="GH641" s="33"/>
      <c r="GI641" s="33"/>
      <c r="GJ641" s="33"/>
      <c r="GK641" s="33"/>
      <c r="GL641" s="33"/>
      <c r="GM641" s="33"/>
      <c r="GN641" s="33"/>
      <c r="GO641" s="33"/>
      <c r="GP641" s="33"/>
      <c r="GQ641" s="33"/>
      <c r="GR641" s="33"/>
      <c r="GS641" s="33"/>
      <c r="GT641" s="33"/>
      <c r="GU641" s="33"/>
      <c r="GV641" s="33"/>
      <c r="GW641" s="33"/>
      <c r="GX641" s="33"/>
      <c r="GY641" s="33"/>
      <c r="GZ641" s="33"/>
      <c r="HA641" s="33"/>
      <c r="HB641" s="33"/>
      <c r="HC641" s="33"/>
      <c r="HD641" s="33"/>
      <c r="HE641" s="33"/>
      <c r="HF641" s="33"/>
      <c r="HG641" s="33"/>
      <c r="HH641" s="33"/>
      <c r="HI641" s="33"/>
      <c r="HJ641" s="33"/>
      <c r="HK641" s="33"/>
      <c r="HL641" s="33"/>
      <c r="HM641" s="33"/>
      <c r="HN641" s="33"/>
      <c r="HO641" s="33"/>
      <c r="HP641" s="33"/>
      <c r="HQ641" s="33"/>
      <c r="HR641" s="33"/>
      <c r="HS641" s="33"/>
      <c r="HT641" s="33"/>
      <c r="HU641" s="33"/>
      <c r="HV641" s="33"/>
      <c r="HW641" s="33"/>
      <c r="HX641" s="33"/>
      <c r="HY641" s="33"/>
      <c r="HZ641" s="33"/>
      <c r="IA641" s="33"/>
      <c r="IB641" s="33"/>
      <c r="IC641" s="33"/>
      <c r="ID641" s="33"/>
      <c r="IE641" s="33"/>
      <c r="IF641" s="33"/>
      <c r="IG641" s="33"/>
      <c r="IH641" s="33"/>
      <c r="II641" s="33"/>
      <c r="IJ641" s="33"/>
      <c r="IK641" s="33"/>
      <c r="IL641" s="33"/>
      <c r="IM641" s="33"/>
      <c r="IN641" s="33"/>
      <c r="IO641" s="33"/>
      <c r="IP641" s="33"/>
      <c r="IQ641" s="33"/>
    </row>
    <row r="642" spans="1:251" s="47" customFormat="1" ht="18.75" customHeight="1" thickBot="1">
      <c r="A642" s="48"/>
      <c r="B642" s="100" t="s">
        <v>90</v>
      </c>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2"/>
      <c r="AA642" s="103">
        <f>SUM($AA$641:$AA$641)</f>
        <v>1082</v>
      </c>
      <c r="AB642" s="104"/>
      <c r="AC642" s="104"/>
      <c r="AD642" s="104"/>
      <c r="AE642" s="104"/>
      <c r="AF642" s="104"/>
      <c r="AG642" s="104"/>
      <c r="AH642" s="104"/>
      <c r="AI642" s="105"/>
      <c r="AJ642" s="103">
        <f>SUM($AJ$641:$AJ$641)</f>
        <v>1082</v>
      </c>
      <c r="AK642" s="104"/>
      <c r="AL642" s="104"/>
      <c r="AM642" s="104"/>
      <c r="AN642" s="104"/>
      <c r="AO642" s="104"/>
      <c r="AP642" s="104"/>
      <c r="AQ642" s="104"/>
      <c r="AR642" s="105"/>
      <c r="AS642" s="106"/>
      <c r="AT642" s="107"/>
      <c r="AU642" s="107"/>
      <c r="AV642" s="107"/>
      <c r="AW642" s="107"/>
      <c r="AX642" s="108"/>
      <c r="AY642" s="33"/>
      <c r="AZ642" s="33"/>
      <c r="BA642" s="33"/>
      <c r="BB642" s="33"/>
      <c r="BC642" s="33"/>
      <c r="BD642" s="33"/>
      <c r="BE642" s="33"/>
      <c r="BF642" s="33"/>
      <c r="BG642" s="33"/>
      <c r="BH642" s="33"/>
      <c r="BI642" s="33"/>
      <c r="BJ642" s="33"/>
      <c r="BK642" s="33"/>
      <c r="BL642" s="33"/>
      <c r="BM642" s="33"/>
      <c r="BN642" s="33"/>
      <c r="BO642" s="33"/>
      <c r="BP642" s="33"/>
      <c r="BQ642" s="33"/>
      <c r="BR642" s="33"/>
      <c r="BS642" s="33"/>
      <c r="BT642" s="33"/>
      <c r="BU642" s="33"/>
      <c r="BV642" s="33"/>
      <c r="BW642" s="33"/>
      <c r="BX642" s="33"/>
      <c r="BY642" s="33"/>
      <c r="BZ642" s="33"/>
      <c r="CA642" s="33"/>
      <c r="CB642" s="33"/>
      <c r="CC642" s="33"/>
      <c r="CD642" s="33"/>
      <c r="CE642" s="33"/>
      <c r="CF642" s="33"/>
      <c r="CG642" s="33"/>
      <c r="CH642" s="33"/>
      <c r="CI642" s="33"/>
      <c r="CJ642" s="33"/>
      <c r="CK642" s="33"/>
      <c r="CL642" s="33"/>
      <c r="CM642" s="33"/>
      <c r="CN642" s="33"/>
      <c r="CO642" s="33"/>
      <c r="CP642" s="33"/>
      <c r="CQ642" s="33"/>
      <c r="CR642" s="33"/>
      <c r="CS642" s="33"/>
      <c r="CT642" s="33"/>
      <c r="CU642" s="33"/>
      <c r="CV642" s="33"/>
      <c r="CW642" s="33"/>
      <c r="CX642" s="33"/>
      <c r="CY642" s="33"/>
      <c r="CZ642" s="33"/>
      <c r="DA642" s="33"/>
      <c r="DB642" s="33"/>
      <c r="DC642" s="33"/>
      <c r="DD642" s="33"/>
      <c r="DE642" s="33"/>
      <c r="DF642" s="33"/>
      <c r="DG642" s="33"/>
      <c r="DH642" s="33"/>
      <c r="DI642" s="33"/>
      <c r="DJ642" s="33"/>
      <c r="DK642" s="33"/>
      <c r="DL642" s="33"/>
      <c r="DM642" s="33"/>
      <c r="DN642" s="33"/>
      <c r="DO642" s="33"/>
      <c r="DP642" s="33"/>
      <c r="DQ642" s="33"/>
      <c r="DR642" s="33"/>
      <c r="DS642" s="33"/>
      <c r="DT642" s="33"/>
      <c r="DU642" s="33"/>
      <c r="DV642" s="33"/>
      <c r="DW642" s="33"/>
      <c r="DX642" s="33"/>
      <c r="DY642" s="33"/>
      <c r="DZ642" s="33"/>
      <c r="EA642" s="33"/>
      <c r="EB642" s="33"/>
      <c r="EC642" s="33"/>
      <c r="ED642" s="33"/>
      <c r="EE642" s="33"/>
      <c r="EF642" s="33"/>
      <c r="EG642" s="33"/>
      <c r="EH642" s="33"/>
      <c r="EI642" s="33"/>
      <c r="EJ642" s="33"/>
      <c r="EK642" s="33"/>
      <c r="EL642" s="33"/>
      <c r="EM642" s="33"/>
      <c r="EN642" s="33"/>
      <c r="EO642" s="33"/>
      <c r="EP642" s="33"/>
      <c r="EQ642" s="33"/>
      <c r="ER642" s="33"/>
      <c r="ES642" s="33"/>
      <c r="ET642" s="33"/>
      <c r="EU642" s="33"/>
      <c r="EV642" s="33"/>
      <c r="EW642" s="33"/>
      <c r="EX642" s="33"/>
      <c r="EY642" s="33"/>
      <c r="EZ642" s="33"/>
      <c r="FA642" s="33"/>
      <c r="FB642" s="33"/>
      <c r="FC642" s="33"/>
      <c r="FD642" s="33"/>
      <c r="FE642" s="33"/>
      <c r="FF642" s="33"/>
      <c r="FG642" s="33"/>
      <c r="FH642" s="33"/>
      <c r="FI642" s="33"/>
      <c r="FJ642" s="33"/>
      <c r="FK642" s="33"/>
      <c r="FL642" s="33"/>
      <c r="FM642" s="33"/>
      <c r="FN642" s="33"/>
      <c r="FO642" s="33"/>
      <c r="FP642" s="33"/>
      <c r="FQ642" s="33"/>
      <c r="FR642" s="33"/>
      <c r="FS642" s="33"/>
      <c r="FT642" s="33"/>
      <c r="FU642" s="33"/>
      <c r="FV642" s="33"/>
      <c r="FW642" s="33"/>
      <c r="FX642" s="33"/>
      <c r="FY642" s="33"/>
      <c r="FZ642" s="33"/>
      <c r="GA642" s="33"/>
      <c r="GB642" s="33"/>
      <c r="GC642" s="33"/>
      <c r="GD642" s="33"/>
      <c r="GE642" s="33"/>
      <c r="GF642" s="33"/>
      <c r="GG642" s="33"/>
      <c r="GH642" s="33"/>
      <c r="GI642" s="33"/>
      <c r="GJ642" s="33"/>
      <c r="GK642" s="33"/>
      <c r="GL642" s="33"/>
      <c r="GM642" s="33"/>
      <c r="GN642" s="33"/>
      <c r="GO642" s="33"/>
      <c r="GP642" s="33"/>
      <c r="GQ642" s="33"/>
      <c r="GR642" s="33"/>
      <c r="GS642" s="33"/>
      <c r="GT642" s="33"/>
      <c r="GU642" s="33"/>
      <c r="GV642" s="33"/>
      <c r="GW642" s="33"/>
      <c r="GX642" s="33"/>
      <c r="GY642" s="33"/>
      <c r="GZ642" s="33"/>
      <c r="HA642" s="33"/>
      <c r="HB642" s="33"/>
      <c r="HC642" s="33"/>
      <c r="HD642" s="33"/>
      <c r="HE642" s="33"/>
      <c r="HF642" s="33"/>
      <c r="HG642" s="33"/>
      <c r="HH642" s="33"/>
      <c r="HI642" s="33"/>
      <c r="HJ642" s="33"/>
      <c r="HK642" s="33"/>
      <c r="HL642" s="33"/>
      <c r="HM642" s="33"/>
      <c r="HN642" s="33"/>
      <c r="HO642" s="33"/>
      <c r="HP642" s="33"/>
      <c r="HQ642" s="33"/>
      <c r="HR642" s="33"/>
      <c r="HS642" s="33"/>
      <c r="HT642" s="33"/>
      <c r="HU642" s="33"/>
      <c r="HV642" s="33"/>
      <c r="HW642" s="33"/>
      <c r="HX642" s="33"/>
      <c r="HY642" s="33"/>
      <c r="HZ642" s="33"/>
      <c r="IA642" s="33"/>
      <c r="IB642" s="33"/>
      <c r="IC642" s="33"/>
      <c r="ID642" s="33"/>
      <c r="IE642" s="33"/>
      <c r="IF642" s="33"/>
      <c r="IG642" s="33"/>
      <c r="IH642" s="33"/>
      <c r="II642" s="33"/>
      <c r="IJ642" s="33"/>
      <c r="IK642" s="33"/>
      <c r="IL642" s="33"/>
      <c r="IM642" s="33"/>
      <c r="IN642" s="33"/>
      <c r="IO642" s="33"/>
      <c r="IP642" s="33"/>
      <c r="IQ642" s="33"/>
    </row>
    <row r="644" spans="1:251" ht="19.2">
      <c r="A644" s="32" t="s">
        <v>77</v>
      </c>
      <c r="AW644" s="34"/>
      <c r="AX644" s="35"/>
      <c r="AY644" s="34"/>
    </row>
    <row r="646" spans="1:251" ht="18">
      <c r="B646" s="109" t="s">
        <v>0</v>
      </c>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c r="AA646" s="110"/>
      <c r="AB646" s="110"/>
      <c r="AC646" s="110"/>
      <c r="AD646" s="110"/>
      <c r="AE646" s="110"/>
      <c r="AF646" s="110"/>
      <c r="AG646" s="110"/>
      <c r="AH646" s="110"/>
      <c r="AI646" s="110"/>
      <c r="AJ646" s="110"/>
      <c r="AK646" s="110"/>
      <c r="AL646" s="110"/>
      <c r="AM646" s="110"/>
      <c r="AN646" s="110"/>
      <c r="AO646" s="110"/>
      <c r="AP646" s="110"/>
      <c r="AQ646" s="110"/>
      <c r="AR646" s="110"/>
      <c r="AS646" s="110"/>
      <c r="AT646" s="110"/>
      <c r="AU646" s="110"/>
      <c r="AV646" s="110"/>
      <c r="AW646" s="110"/>
      <c r="AX646" s="110"/>
    </row>
    <row r="647" spans="1:251">
      <c r="Z647" s="36"/>
      <c r="AD647" s="36"/>
      <c r="AE647" s="36"/>
      <c r="AF647" s="36"/>
      <c r="AG647" s="36"/>
      <c r="AH647" s="36"/>
      <c r="AI647" s="36"/>
      <c r="AO647" s="36"/>
    </row>
    <row r="648" spans="1:251" ht="13.8" thickBot="1">
      <c r="Z648" s="36"/>
      <c r="AD648" s="36"/>
      <c r="AE648" s="36"/>
      <c r="AF648" s="36"/>
      <c r="AG648" s="36"/>
      <c r="AH648" s="36"/>
      <c r="AI648" s="36"/>
      <c r="AO648" s="36"/>
      <c r="DI648" s="37"/>
    </row>
    <row r="649" spans="1:251" ht="24.75" customHeight="1" thickBot="1">
      <c r="B649" s="111" t="s">
        <v>78</v>
      </c>
      <c r="C649" s="112"/>
      <c r="D649" s="112"/>
      <c r="E649" s="112"/>
      <c r="F649" s="112"/>
      <c r="G649" s="112"/>
      <c r="H649" s="113" t="s">
        <v>158</v>
      </c>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c r="AO649" s="114"/>
      <c r="AP649" s="114"/>
      <c r="AQ649" s="114"/>
      <c r="AR649" s="114"/>
      <c r="AS649" s="114"/>
      <c r="AT649" s="114"/>
      <c r="AU649" s="114"/>
      <c r="AV649" s="114"/>
      <c r="AW649" s="114"/>
      <c r="AX649" s="115"/>
      <c r="DI649" s="37"/>
    </row>
    <row r="650" spans="1:251" ht="14.4">
      <c r="B650" s="38"/>
      <c r="C650" s="38"/>
      <c r="D650" s="38"/>
      <c r="E650" s="38"/>
      <c r="F650" s="38"/>
      <c r="G650" s="38"/>
      <c r="H650" s="39"/>
      <c r="I650" s="39"/>
      <c r="J650" s="39"/>
      <c r="K650" s="39"/>
      <c r="L650" s="40"/>
      <c r="M650" s="40"/>
      <c r="N650" s="40"/>
      <c r="O650" s="40"/>
      <c r="P650" s="39"/>
      <c r="Q650" s="39"/>
      <c r="R650" s="39"/>
      <c r="S650" s="39"/>
      <c r="T650" s="39"/>
      <c r="U650" s="39"/>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c r="AT650" s="41"/>
      <c r="AU650" s="41"/>
      <c r="AV650" s="41"/>
      <c r="AW650" s="41"/>
      <c r="AX650" s="41"/>
      <c r="DI650" s="37"/>
    </row>
    <row r="651" spans="1:251" ht="15" thickBot="1">
      <c r="A651" s="42"/>
      <c r="B651" s="41" t="s">
        <v>80</v>
      </c>
      <c r="C651" s="39"/>
      <c r="D651" s="39"/>
      <c r="E651" s="39"/>
      <c r="F651" s="39"/>
      <c r="G651" s="39"/>
      <c r="H651" s="39"/>
      <c r="I651" s="39"/>
      <c r="J651" s="39"/>
      <c r="K651" s="39"/>
      <c r="L651" s="40"/>
      <c r="M651" s="40"/>
      <c r="N651" s="40"/>
      <c r="O651" s="40"/>
      <c r="P651" s="39"/>
      <c r="Q651" s="39"/>
      <c r="R651" s="39"/>
      <c r="S651" s="39"/>
      <c r="T651" s="39"/>
      <c r="U651" s="39"/>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c r="AT651" s="41"/>
      <c r="AU651" s="41"/>
      <c r="AV651" s="41"/>
      <c r="AW651" s="41"/>
      <c r="AX651" s="41"/>
      <c r="DI651" s="37"/>
    </row>
    <row r="652" spans="1:251" ht="14.4">
      <c r="A652" s="39"/>
      <c r="B652" s="43"/>
      <c r="C652" s="38"/>
      <c r="D652" s="38"/>
      <c r="E652" s="38"/>
      <c r="F652" s="38"/>
      <c r="G652" s="38"/>
      <c r="H652" s="38"/>
      <c r="I652" s="38"/>
      <c r="J652" s="38"/>
      <c r="K652" s="38"/>
      <c r="L652" s="44"/>
      <c r="M652" s="44"/>
      <c r="N652" s="44"/>
      <c r="O652" s="44"/>
      <c r="P652" s="38"/>
      <c r="Q652" s="38"/>
      <c r="R652" s="38"/>
      <c r="S652" s="38"/>
      <c r="T652" s="38"/>
      <c r="U652" s="38"/>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c r="AV652" s="45"/>
      <c r="AW652" s="45"/>
      <c r="AX652" s="46"/>
    </row>
    <row r="653" spans="1:251" ht="12" customHeight="1">
      <c r="A653" s="39"/>
      <c r="B653" s="116" t="s">
        <v>159</v>
      </c>
      <c r="C653" s="117"/>
      <c r="D653" s="117"/>
      <c r="E653" s="117"/>
      <c r="F653" s="117"/>
      <c r="G653" s="117"/>
      <c r="H653" s="117"/>
      <c r="I653" s="117"/>
      <c r="J653" s="117"/>
      <c r="K653" s="117"/>
      <c r="L653" s="117"/>
      <c r="M653" s="117"/>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7"/>
      <c r="AI653" s="117"/>
      <c r="AJ653" s="117"/>
      <c r="AK653" s="117"/>
      <c r="AL653" s="117"/>
      <c r="AM653" s="117"/>
      <c r="AN653" s="117"/>
      <c r="AO653" s="117"/>
      <c r="AP653" s="117"/>
      <c r="AQ653" s="117"/>
      <c r="AR653" s="117"/>
      <c r="AS653" s="117"/>
      <c r="AT653" s="117"/>
      <c r="AU653" s="117"/>
      <c r="AV653" s="117"/>
      <c r="AW653" s="117"/>
      <c r="AX653" s="118"/>
    </row>
    <row r="654" spans="1:251" ht="12" customHeight="1">
      <c r="A654" s="39"/>
      <c r="B654" s="116"/>
      <c r="C654" s="117"/>
      <c r="D654" s="117"/>
      <c r="E654" s="117"/>
      <c r="F654" s="117"/>
      <c r="G654" s="117"/>
      <c r="H654" s="117"/>
      <c r="I654" s="117"/>
      <c r="J654" s="117"/>
      <c r="K654" s="117"/>
      <c r="L654" s="117"/>
      <c r="M654" s="117"/>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7"/>
      <c r="AI654" s="117"/>
      <c r="AJ654" s="117"/>
      <c r="AK654" s="117"/>
      <c r="AL654" s="117"/>
      <c r="AM654" s="117"/>
      <c r="AN654" s="117"/>
      <c r="AO654" s="117"/>
      <c r="AP654" s="117"/>
      <c r="AQ654" s="117"/>
      <c r="AR654" s="117"/>
      <c r="AS654" s="117"/>
      <c r="AT654" s="117"/>
      <c r="AU654" s="117"/>
      <c r="AV654" s="117"/>
      <c r="AW654" s="117"/>
      <c r="AX654" s="118"/>
    </row>
    <row r="655" spans="1:251" ht="12" customHeight="1">
      <c r="A655" s="39"/>
      <c r="B655" s="116"/>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8"/>
      <c r="BC655" s="47"/>
    </row>
    <row r="656" spans="1:251" ht="12" customHeight="1">
      <c r="A656" s="39"/>
      <c r="B656" s="116"/>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113" ht="12" customHeight="1">
      <c r="A657" s="39"/>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113" ht="12" customHeight="1">
      <c r="A658" s="39"/>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row>
    <row r="659" spans="1:113" ht="15" thickBot="1">
      <c r="A659" s="48"/>
      <c r="B659" s="49"/>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50"/>
      <c r="AS659" s="50"/>
      <c r="AT659" s="50"/>
      <c r="AU659" s="50"/>
      <c r="AV659" s="50"/>
      <c r="AW659" s="50"/>
      <c r="AX659" s="51"/>
    </row>
    <row r="660" spans="1:113">
      <c r="B660" s="52"/>
    </row>
    <row r="661" spans="1:113" ht="15" thickBot="1">
      <c r="A661" s="42"/>
      <c r="B661" s="41" t="s">
        <v>81</v>
      </c>
      <c r="C661" s="39"/>
      <c r="D661" s="39"/>
      <c r="E661" s="39"/>
      <c r="F661" s="39"/>
      <c r="G661" s="39"/>
      <c r="H661" s="39"/>
      <c r="I661" s="39"/>
      <c r="J661" s="39"/>
      <c r="K661" s="39"/>
      <c r="L661" s="40"/>
      <c r="M661" s="40"/>
      <c r="N661" s="40"/>
      <c r="O661" s="40"/>
      <c r="P661" s="39"/>
      <c r="Q661" s="39"/>
      <c r="R661" s="39"/>
      <c r="S661" s="39"/>
      <c r="T661" s="39"/>
      <c r="U661" s="39"/>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c r="AT661" s="41"/>
      <c r="AU661" s="41"/>
      <c r="AV661" s="41"/>
      <c r="AW661" s="41"/>
      <c r="AX661" s="41"/>
      <c r="DI661" s="37"/>
    </row>
    <row r="662" spans="1:113" ht="14.4">
      <c r="A662" s="39"/>
      <c r="B662" s="43"/>
      <c r="C662" s="38"/>
      <c r="D662" s="38"/>
      <c r="E662" s="38"/>
      <c r="F662" s="38"/>
      <c r="G662" s="38"/>
      <c r="H662" s="38"/>
      <c r="I662" s="38"/>
      <c r="J662" s="38"/>
      <c r="K662" s="38"/>
      <c r="L662" s="44"/>
      <c r="M662" s="44"/>
      <c r="N662" s="44"/>
      <c r="O662" s="44"/>
      <c r="P662" s="38"/>
      <c r="Q662" s="38"/>
      <c r="R662" s="38"/>
      <c r="S662" s="38"/>
      <c r="T662" s="38"/>
      <c r="U662" s="38"/>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c r="AV662" s="45"/>
      <c r="AW662" s="45"/>
      <c r="AX662" s="46"/>
    </row>
    <row r="663" spans="1:113" ht="12" customHeight="1">
      <c r="A663" s="39"/>
      <c r="B663" s="116" t="s">
        <v>160</v>
      </c>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113" ht="12" customHeight="1">
      <c r="A664" s="39"/>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113" ht="12" customHeight="1">
      <c r="A665" s="39"/>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113" ht="12" customHeight="1">
      <c r="A666" s="39"/>
      <c r="B666" s="116"/>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8"/>
      <c r="BC666" s="47"/>
    </row>
    <row r="667" spans="1:113" ht="12" customHeight="1">
      <c r="A667" s="39"/>
      <c r="B667" s="116"/>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8"/>
    </row>
    <row r="668" spans="1:113" ht="12" customHeight="1">
      <c r="A668" s="39"/>
      <c r="B668" s="116"/>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8"/>
    </row>
    <row r="669" spans="1:113" ht="12" customHeight="1">
      <c r="A669" s="39"/>
      <c r="B669" s="116"/>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8"/>
    </row>
    <row r="670" spans="1:113" ht="15" thickBot="1">
      <c r="A670" s="48"/>
      <c r="B670" s="49"/>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c r="AS670" s="50"/>
      <c r="AT670" s="50"/>
      <c r="AU670" s="50"/>
      <c r="AV670" s="50"/>
      <c r="AW670" s="50"/>
      <c r="AX670" s="51"/>
    </row>
    <row r="671" spans="1:113">
      <c r="B671" s="52"/>
    </row>
    <row r="672" spans="1:113" ht="14.4">
      <c r="B672" s="41" t="s">
        <v>83</v>
      </c>
      <c r="C672" s="39"/>
      <c r="D672" s="39"/>
      <c r="E672" s="39"/>
      <c r="F672" s="39"/>
      <c r="G672" s="39"/>
      <c r="H672" s="39"/>
      <c r="I672" s="39"/>
      <c r="J672" s="39"/>
      <c r="K672" s="39"/>
      <c r="L672" s="40"/>
      <c r="M672" s="40"/>
      <c r="N672" s="40"/>
      <c r="O672" s="40"/>
      <c r="P672" s="39"/>
      <c r="Q672" s="39"/>
      <c r="R672" s="39"/>
      <c r="S672" s="39"/>
      <c r="T672" s="39"/>
      <c r="U672" s="39"/>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c r="AT672" s="41"/>
      <c r="AU672" s="41"/>
      <c r="AV672" s="41"/>
      <c r="AW672" s="41"/>
      <c r="AX672" s="41"/>
    </row>
    <row r="673" spans="1:251" ht="15" thickBot="1">
      <c r="B673" s="39"/>
      <c r="C673" s="39"/>
      <c r="D673" s="39"/>
      <c r="E673" s="39"/>
      <c r="F673" s="39"/>
      <c r="G673" s="39"/>
      <c r="H673" s="39"/>
      <c r="I673" s="39"/>
      <c r="J673" s="39"/>
      <c r="K673" s="39"/>
      <c r="L673" s="40"/>
      <c r="M673" s="40"/>
      <c r="N673" s="40"/>
      <c r="O673" s="40"/>
      <c r="P673" s="39"/>
      <c r="Q673" s="39"/>
      <c r="R673" s="39"/>
      <c r="S673" s="39"/>
      <c r="T673" s="39"/>
      <c r="U673" s="39"/>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c r="AT673" s="41"/>
      <c r="AU673" s="41"/>
      <c r="AV673" s="41"/>
      <c r="AW673" s="41"/>
      <c r="AX673" s="53" t="s">
        <v>84</v>
      </c>
    </row>
    <row r="674" spans="1:251" s="47" customFormat="1" ht="13.5" customHeight="1">
      <c r="A674" s="39"/>
      <c r="B674" s="119" t="s">
        <v>85</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1"/>
      <c r="AA674" s="125" t="s">
        <v>86</v>
      </c>
      <c r="AB674" s="120"/>
      <c r="AC674" s="120"/>
      <c r="AD674" s="120"/>
      <c r="AE674" s="120"/>
      <c r="AF674" s="120"/>
      <c r="AG674" s="120"/>
      <c r="AH674" s="120"/>
      <c r="AI674" s="121"/>
      <c r="AJ674" s="125" t="s">
        <v>87</v>
      </c>
      <c r="AK674" s="120"/>
      <c r="AL674" s="120"/>
      <c r="AM674" s="120"/>
      <c r="AN674" s="120"/>
      <c r="AO674" s="120"/>
      <c r="AP674" s="120"/>
      <c r="AQ674" s="120"/>
      <c r="AR674" s="121"/>
      <c r="AS674" s="125" t="s">
        <v>88</v>
      </c>
      <c r="AT674" s="120"/>
      <c r="AU674" s="120"/>
      <c r="AV674" s="120"/>
      <c r="AW674" s="120"/>
      <c r="AX674" s="127"/>
      <c r="AY674" s="33"/>
      <c r="AZ674" s="33"/>
      <c r="BA674" s="33"/>
      <c r="BB674" s="33"/>
      <c r="BC674" s="33"/>
      <c r="BD674" s="33"/>
      <c r="BE674" s="33"/>
      <c r="BF674" s="33"/>
      <c r="BG674" s="33"/>
      <c r="BH674" s="33"/>
      <c r="BI674" s="33"/>
      <c r="BJ674" s="33"/>
      <c r="BK674" s="33"/>
      <c r="BL674" s="33"/>
      <c r="BM674" s="33"/>
      <c r="BN674" s="33"/>
      <c r="BO674" s="33"/>
      <c r="BP674" s="33"/>
      <c r="BQ674" s="33"/>
      <c r="BR674" s="33"/>
      <c r="BS674" s="33"/>
      <c r="BT674" s="33"/>
      <c r="BU674" s="33"/>
      <c r="BV674" s="33"/>
      <c r="BW674" s="33"/>
      <c r="BX674" s="33"/>
      <c r="BY674" s="33"/>
      <c r="BZ674" s="33"/>
      <c r="CA674" s="33"/>
      <c r="CB674" s="33"/>
      <c r="CC674" s="33"/>
      <c r="CD674" s="33"/>
      <c r="CE674" s="33"/>
      <c r="CF674" s="33"/>
      <c r="CG674" s="33"/>
      <c r="CH674" s="33"/>
      <c r="CI674" s="33"/>
      <c r="CJ674" s="33"/>
      <c r="CK674" s="33"/>
      <c r="CL674" s="33"/>
      <c r="CM674" s="33"/>
      <c r="CN674" s="33"/>
      <c r="CO674" s="33"/>
      <c r="CP674" s="33"/>
      <c r="CQ674" s="33"/>
      <c r="CR674" s="33"/>
      <c r="CS674" s="33"/>
      <c r="CT674" s="33"/>
      <c r="CU674" s="33"/>
      <c r="CV674" s="33"/>
      <c r="CW674" s="33"/>
      <c r="CX674" s="33"/>
      <c r="CY674" s="33"/>
      <c r="CZ674" s="33"/>
      <c r="DA674" s="33"/>
      <c r="DB674" s="33"/>
      <c r="DC674" s="33"/>
      <c r="DD674" s="33"/>
      <c r="DE674" s="33"/>
      <c r="DF674" s="33"/>
      <c r="DG674" s="33"/>
      <c r="DH674" s="33"/>
      <c r="DI674" s="33"/>
      <c r="DJ674" s="33"/>
      <c r="DK674" s="33"/>
      <c r="DL674" s="33"/>
      <c r="DM674" s="33"/>
      <c r="DN674" s="33"/>
      <c r="DO674" s="33"/>
      <c r="DP674" s="33"/>
      <c r="DQ674" s="33"/>
      <c r="DR674" s="33"/>
      <c r="DS674" s="33"/>
      <c r="DT674" s="33"/>
      <c r="DU674" s="33"/>
      <c r="DV674" s="33"/>
      <c r="DW674" s="33"/>
      <c r="DX674" s="33"/>
      <c r="DY674" s="33"/>
      <c r="DZ674" s="33"/>
      <c r="EA674" s="33"/>
      <c r="EB674" s="33"/>
      <c r="EC674" s="33"/>
      <c r="ED674" s="33"/>
      <c r="EE674" s="33"/>
      <c r="EF674" s="33"/>
      <c r="EG674" s="33"/>
      <c r="EH674" s="33"/>
      <c r="EI674" s="33"/>
      <c r="EJ674" s="33"/>
      <c r="EK674" s="33"/>
      <c r="EL674" s="33"/>
      <c r="EM674" s="33"/>
      <c r="EN674" s="33"/>
      <c r="EO674" s="33"/>
      <c r="EP674" s="33"/>
      <c r="EQ674" s="33"/>
      <c r="ER674" s="33"/>
      <c r="ES674" s="33"/>
      <c r="ET674" s="33"/>
      <c r="EU674" s="33"/>
      <c r="EV674" s="33"/>
      <c r="EW674" s="33"/>
      <c r="EX674" s="33"/>
      <c r="EY674" s="33"/>
      <c r="EZ674" s="33"/>
      <c r="FA674" s="33"/>
      <c r="FB674" s="33"/>
      <c r="FC674" s="33"/>
      <c r="FD674" s="33"/>
      <c r="FE674" s="33"/>
      <c r="FF674" s="33"/>
      <c r="FG674" s="33"/>
      <c r="FH674" s="33"/>
      <c r="FI674" s="33"/>
      <c r="FJ674" s="33"/>
      <c r="FK674" s="33"/>
      <c r="FL674" s="33"/>
      <c r="FM674" s="33"/>
      <c r="FN674" s="33"/>
      <c r="FO674" s="33"/>
      <c r="FP674" s="33"/>
      <c r="FQ674" s="33"/>
      <c r="FR674" s="33"/>
      <c r="FS674" s="33"/>
      <c r="FT674" s="33"/>
      <c r="FU674" s="33"/>
      <c r="FV674" s="33"/>
      <c r="FW674" s="33"/>
      <c r="FX674" s="33"/>
      <c r="FY674" s="33"/>
      <c r="FZ674" s="33"/>
      <c r="GA674" s="33"/>
      <c r="GB674" s="33"/>
      <c r="GC674" s="33"/>
      <c r="GD674" s="33"/>
      <c r="GE674" s="33"/>
      <c r="GF674" s="33"/>
      <c r="GG674" s="33"/>
      <c r="GH674" s="33"/>
      <c r="GI674" s="33"/>
      <c r="GJ674" s="33"/>
      <c r="GK674" s="33"/>
      <c r="GL674" s="33"/>
      <c r="GM674" s="33"/>
      <c r="GN674" s="33"/>
      <c r="GO674" s="33"/>
      <c r="GP674" s="33"/>
      <c r="GQ674" s="33"/>
      <c r="GR674" s="33"/>
      <c r="GS674" s="33"/>
      <c r="GT674" s="33"/>
      <c r="GU674" s="33"/>
      <c r="GV674" s="33"/>
      <c r="GW674" s="33"/>
      <c r="GX674" s="33"/>
      <c r="GY674" s="33"/>
      <c r="GZ674" s="33"/>
      <c r="HA674" s="33"/>
      <c r="HB674" s="33"/>
      <c r="HC674" s="33"/>
      <c r="HD674" s="33"/>
      <c r="HE674" s="33"/>
      <c r="HF674" s="33"/>
      <c r="HG674" s="33"/>
      <c r="HH674" s="33"/>
      <c r="HI674" s="33"/>
      <c r="HJ674" s="33"/>
      <c r="HK674" s="33"/>
      <c r="HL674" s="33"/>
      <c r="HM674" s="33"/>
      <c r="HN674" s="33"/>
      <c r="HO674" s="33"/>
      <c r="HP674" s="33"/>
      <c r="HQ674" s="33"/>
      <c r="HR674" s="33"/>
      <c r="HS674" s="33"/>
      <c r="HT674" s="33"/>
      <c r="HU674" s="33"/>
      <c r="HV674" s="33"/>
      <c r="HW674" s="33"/>
      <c r="HX674" s="33"/>
      <c r="HY674" s="33"/>
      <c r="HZ674" s="33"/>
      <c r="IA674" s="33"/>
      <c r="IB674" s="33"/>
      <c r="IC674" s="33"/>
      <c r="ID674" s="33"/>
      <c r="IE674" s="33"/>
      <c r="IF674" s="33"/>
      <c r="IG674" s="33"/>
      <c r="IH674" s="33"/>
      <c r="II674" s="33"/>
      <c r="IJ674" s="33"/>
      <c r="IK674" s="33"/>
      <c r="IL674" s="33"/>
      <c r="IM674" s="33"/>
      <c r="IN674" s="33"/>
      <c r="IO674" s="33"/>
      <c r="IP674" s="33"/>
      <c r="IQ674" s="33"/>
    </row>
    <row r="675" spans="1:251" s="47" customFormat="1">
      <c r="A675" s="39"/>
      <c r="B675" s="122"/>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4"/>
      <c r="AA675" s="126"/>
      <c r="AB675" s="123"/>
      <c r="AC675" s="123"/>
      <c r="AD675" s="123"/>
      <c r="AE675" s="123"/>
      <c r="AF675" s="123"/>
      <c r="AG675" s="123"/>
      <c r="AH675" s="123"/>
      <c r="AI675" s="124"/>
      <c r="AJ675" s="126"/>
      <c r="AK675" s="123"/>
      <c r="AL675" s="123"/>
      <c r="AM675" s="123"/>
      <c r="AN675" s="123"/>
      <c r="AO675" s="123"/>
      <c r="AP675" s="123"/>
      <c r="AQ675" s="123"/>
      <c r="AR675" s="124"/>
      <c r="AS675" s="126"/>
      <c r="AT675" s="123"/>
      <c r="AU675" s="123"/>
      <c r="AV675" s="123"/>
      <c r="AW675" s="123"/>
      <c r="AX675" s="128"/>
      <c r="AY675" s="33"/>
      <c r="AZ675" s="33"/>
      <c r="BA675" s="33"/>
      <c r="BB675" s="54"/>
      <c r="BC675" s="55"/>
      <c r="BE675" s="33"/>
      <c r="BF675" s="33"/>
      <c r="BG675" s="33"/>
      <c r="BH675" s="33"/>
      <c r="BI675" s="33"/>
      <c r="BJ675" s="33"/>
      <c r="BK675" s="33"/>
      <c r="BL675" s="33"/>
      <c r="BM675" s="33"/>
      <c r="BN675" s="33"/>
      <c r="BO675" s="33"/>
      <c r="BP675" s="33"/>
      <c r="BQ675" s="33"/>
      <c r="BR675" s="33"/>
      <c r="BS675" s="33"/>
      <c r="BT675" s="33"/>
      <c r="BU675" s="33"/>
      <c r="BV675" s="33"/>
      <c r="BW675" s="33"/>
      <c r="BX675" s="33"/>
      <c r="BY675" s="33"/>
      <c r="BZ675" s="33"/>
      <c r="CA675" s="33"/>
      <c r="CB675" s="33"/>
      <c r="CC675" s="33"/>
      <c r="CD675" s="33"/>
      <c r="CE675" s="33"/>
      <c r="CF675" s="33"/>
      <c r="CG675" s="33"/>
      <c r="CH675" s="33"/>
      <c r="CI675" s="33"/>
      <c r="CJ675" s="33"/>
      <c r="CK675" s="33"/>
      <c r="CL675" s="33"/>
      <c r="CM675" s="33"/>
      <c r="CN675" s="33"/>
      <c r="CO675" s="33"/>
      <c r="CP675" s="33"/>
      <c r="CQ675" s="33"/>
      <c r="CR675" s="33"/>
      <c r="CS675" s="33"/>
      <c r="CT675" s="33"/>
      <c r="CU675" s="33"/>
      <c r="CV675" s="33"/>
      <c r="CW675" s="33"/>
      <c r="CX675" s="33"/>
      <c r="CY675" s="33"/>
      <c r="CZ675" s="33"/>
      <c r="DA675" s="33"/>
      <c r="DB675" s="33"/>
      <c r="DC675" s="33"/>
      <c r="DD675" s="33"/>
      <c r="DE675" s="33"/>
      <c r="DF675" s="33"/>
      <c r="DG675" s="33"/>
      <c r="DH675" s="33"/>
      <c r="DI675" s="33"/>
      <c r="DJ675" s="33"/>
      <c r="DK675" s="33"/>
      <c r="DL675" s="33"/>
      <c r="DM675" s="33"/>
      <c r="DN675" s="33"/>
      <c r="DO675" s="33"/>
      <c r="DP675" s="33"/>
      <c r="DQ675" s="33"/>
      <c r="DR675" s="33"/>
      <c r="DS675" s="33"/>
      <c r="DT675" s="33"/>
      <c r="DU675" s="33"/>
      <c r="DV675" s="33"/>
      <c r="DW675" s="33"/>
      <c r="DX675" s="33"/>
      <c r="DY675" s="33"/>
      <c r="DZ675" s="33"/>
      <c r="EA675" s="33"/>
      <c r="EB675" s="33"/>
      <c r="EC675" s="33"/>
      <c r="ED675" s="33"/>
      <c r="EE675" s="33"/>
      <c r="EF675" s="33"/>
      <c r="EG675" s="33"/>
      <c r="EH675" s="33"/>
      <c r="EI675" s="33"/>
      <c r="EJ675" s="33"/>
      <c r="EK675" s="33"/>
      <c r="EL675" s="33"/>
      <c r="EM675" s="33"/>
      <c r="EN675" s="33"/>
      <c r="EO675" s="33"/>
      <c r="EP675" s="33"/>
      <c r="EQ675" s="33"/>
      <c r="ER675" s="33"/>
      <c r="ES675" s="33"/>
      <c r="ET675" s="33"/>
      <c r="EU675" s="33"/>
      <c r="EV675" s="33"/>
      <c r="EW675" s="33"/>
      <c r="EX675" s="33"/>
      <c r="EY675" s="33"/>
      <c r="EZ675" s="33"/>
      <c r="FA675" s="33"/>
      <c r="FB675" s="33"/>
      <c r="FC675" s="33"/>
      <c r="FD675" s="33"/>
      <c r="FE675" s="33"/>
      <c r="FF675" s="33"/>
      <c r="FG675" s="33"/>
      <c r="FH675" s="33"/>
      <c r="FI675" s="33"/>
      <c r="FJ675" s="33"/>
      <c r="FK675" s="33"/>
      <c r="FL675" s="33"/>
      <c r="FM675" s="33"/>
      <c r="FN675" s="33"/>
      <c r="FO675" s="33"/>
      <c r="FP675" s="33"/>
      <c r="FQ675" s="33"/>
      <c r="FR675" s="33"/>
      <c r="FS675" s="33"/>
      <c r="FT675" s="33"/>
      <c r="FU675" s="33"/>
      <c r="FV675" s="33"/>
      <c r="FW675" s="33"/>
      <c r="FX675" s="33"/>
      <c r="FY675" s="33"/>
      <c r="FZ675" s="33"/>
      <c r="GA675" s="33"/>
      <c r="GB675" s="33"/>
      <c r="GC675" s="33"/>
      <c r="GD675" s="33"/>
      <c r="GE675" s="33"/>
      <c r="GF675" s="33"/>
      <c r="GG675" s="33"/>
      <c r="GH675" s="33"/>
      <c r="GI675" s="33"/>
      <c r="GJ675" s="33"/>
      <c r="GK675" s="33"/>
      <c r="GL675" s="33"/>
      <c r="GM675" s="33"/>
      <c r="GN675" s="33"/>
      <c r="GO675" s="33"/>
      <c r="GP675" s="33"/>
      <c r="GQ675" s="33"/>
      <c r="GR675" s="33"/>
      <c r="GS675" s="33"/>
      <c r="GT675" s="33"/>
      <c r="GU675" s="33"/>
      <c r="GV675" s="33"/>
      <c r="GW675" s="33"/>
      <c r="GX675" s="33"/>
      <c r="GY675" s="33"/>
      <c r="GZ675" s="33"/>
      <c r="HA675" s="33"/>
      <c r="HB675" s="33"/>
      <c r="HC675" s="33"/>
      <c r="HD675" s="33"/>
      <c r="HE675" s="33"/>
      <c r="HF675" s="33"/>
      <c r="HG675" s="33"/>
      <c r="HH675" s="33"/>
      <c r="HI675" s="33"/>
      <c r="HJ675" s="33"/>
      <c r="HK675" s="33"/>
      <c r="HL675" s="33"/>
      <c r="HM675" s="33"/>
      <c r="HN675" s="33"/>
      <c r="HO675" s="33"/>
      <c r="HP675" s="33"/>
      <c r="HQ675" s="33"/>
      <c r="HR675" s="33"/>
      <c r="HS675" s="33"/>
      <c r="HT675" s="33"/>
      <c r="HU675" s="33"/>
      <c r="HV675" s="33"/>
      <c r="HW675" s="33"/>
      <c r="HX675" s="33"/>
      <c r="HY675" s="33"/>
      <c r="HZ675" s="33"/>
      <c r="IA675" s="33"/>
      <c r="IB675" s="33"/>
      <c r="IC675" s="33"/>
      <c r="ID675" s="33"/>
      <c r="IE675" s="33"/>
      <c r="IF675" s="33"/>
      <c r="IG675" s="33"/>
      <c r="IH675" s="33"/>
      <c r="II675" s="33"/>
      <c r="IJ675" s="33"/>
      <c r="IK675" s="33"/>
      <c r="IL675" s="33"/>
      <c r="IM675" s="33"/>
      <c r="IN675" s="33"/>
      <c r="IO675" s="33"/>
      <c r="IP675" s="33"/>
      <c r="IQ675" s="33"/>
    </row>
    <row r="676" spans="1:251" s="47" customFormat="1" ht="18.75" customHeight="1">
      <c r="A676" s="39"/>
      <c r="B676" s="56"/>
      <c r="C676" s="91" t="s">
        <v>161</v>
      </c>
      <c r="D676" s="92"/>
      <c r="E676" s="92"/>
      <c r="F676" s="92"/>
      <c r="G676" s="92"/>
      <c r="H676" s="92"/>
      <c r="I676" s="92"/>
      <c r="J676" s="92"/>
      <c r="K676" s="92"/>
      <c r="L676" s="92"/>
      <c r="M676" s="92"/>
      <c r="N676" s="92"/>
      <c r="O676" s="92"/>
      <c r="P676" s="92"/>
      <c r="Q676" s="92"/>
      <c r="R676" s="92"/>
      <c r="S676" s="92"/>
      <c r="T676" s="92"/>
      <c r="U676" s="92"/>
      <c r="V676" s="92"/>
      <c r="W676" s="92"/>
      <c r="X676" s="92"/>
      <c r="Y676" s="92"/>
      <c r="Z676" s="93"/>
      <c r="AA676" s="94">
        <v>665</v>
      </c>
      <c r="AB676" s="95"/>
      <c r="AC676" s="95"/>
      <c r="AD676" s="95"/>
      <c r="AE676" s="95"/>
      <c r="AF676" s="95"/>
      <c r="AG676" s="95"/>
      <c r="AH676" s="95"/>
      <c r="AI676" s="96"/>
      <c r="AJ676" s="94">
        <v>615</v>
      </c>
      <c r="AK676" s="95"/>
      <c r="AL676" s="95"/>
      <c r="AM676" s="95"/>
      <c r="AN676" s="95"/>
      <c r="AO676" s="95"/>
      <c r="AP676" s="95"/>
      <c r="AQ676" s="95"/>
      <c r="AR676" s="96"/>
      <c r="AS676" s="97"/>
      <c r="AT676" s="98"/>
      <c r="AU676" s="98"/>
      <c r="AV676" s="98"/>
      <c r="AW676" s="98"/>
      <c r="AX676" s="99"/>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3"/>
      <c r="EV676" s="33"/>
      <c r="EW676" s="33"/>
      <c r="EX676" s="33"/>
      <c r="EY676" s="33"/>
      <c r="EZ676" s="33"/>
      <c r="FA676" s="33"/>
      <c r="FB676" s="33"/>
      <c r="FC676" s="33"/>
      <c r="FD676" s="33"/>
      <c r="FE676" s="33"/>
      <c r="FF676" s="33"/>
      <c r="FG676" s="33"/>
      <c r="FH676" s="33"/>
      <c r="FI676" s="33"/>
      <c r="FJ676" s="33"/>
      <c r="FK676" s="33"/>
      <c r="FL676" s="33"/>
      <c r="FM676" s="33"/>
      <c r="FN676" s="33"/>
      <c r="FO676" s="33"/>
      <c r="FP676" s="33"/>
      <c r="FQ676" s="33"/>
      <c r="FR676" s="33"/>
      <c r="FS676" s="33"/>
      <c r="FT676" s="33"/>
      <c r="FU676" s="33"/>
      <c r="FV676" s="33"/>
      <c r="FW676" s="33"/>
      <c r="FX676" s="33"/>
      <c r="FY676" s="33"/>
      <c r="FZ676" s="33"/>
      <c r="GA676" s="33"/>
      <c r="GB676" s="33"/>
      <c r="GC676" s="33"/>
      <c r="GD676" s="33"/>
      <c r="GE676" s="33"/>
      <c r="GF676" s="33"/>
      <c r="GG676" s="33"/>
      <c r="GH676" s="33"/>
      <c r="GI676" s="33"/>
      <c r="GJ676" s="33"/>
      <c r="GK676" s="33"/>
      <c r="GL676" s="33"/>
      <c r="GM676" s="33"/>
      <c r="GN676" s="33"/>
      <c r="GO676" s="33"/>
      <c r="GP676" s="33"/>
      <c r="GQ676" s="33"/>
      <c r="GR676" s="33"/>
      <c r="GS676" s="33"/>
      <c r="GT676" s="33"/>
      <c r="GU676" s="33"/>
      <c r="GV676" s="33"/>
      <c r="GW676" s="33"/>
      <c r="GX676" s="33"/>
      <c r="GY676" s="33"/>
      <c r="GZ676" s="33"/>
      <c r="HA676" s="33"/>
      <c r="HB676" s="33"/>
      <c r="HC676" s="33"/>
      <c r="HD676" s="33"/>
      <c r="HE676" s="33"/>
      <c r="HF676" s="33"/>
      <c r="HG676" s="33"/>
      <c r="HH676" s="33"/>
      <c r="HI676" s="33"/>
      <c r="HJ676" s="33"/>
      <c r="HK676" s="33"/>
      <c r="HL676" s="33"/>
      <c r="HM676" s="33"/>
      <c r="HN676" s="33"/>
      <c r="HO676" s="33"/>
      <c r="HP676" s="33"/>
      <c r="HQ676" s="33"/>
      <c r="HR676" s="33"/>
      <c r="HS676" s="33"/>
      <c r="HT676" s="33"/>
      <c r="HU676" s="33"/>
      <c r="HV676" s="33"/>
      <c r="HW676" s="33"/>
      <c r="HX676" s="33"/>
      <c r="HY676" s="33"/>
      <c r="HZ676" s="33"/>
      <c r="IA676" s="33"/>
      <c r="IB676" s="33"/>
      <c r="IC676" s="33"/>
      <c r="ID676" s="33"/>
      <c r="IE676" s="33"/>
      <c r="IF676" s="33"/>
      <c r="IG676" s="33"/>
      <c r="IH676" s="33"/>
      <c r="II676" s="33"/>
      <c r="IJ676" s="33"/>
      <c r="IK676" s="33"/>
      <c r="IL676" s="33"/>
      <c r="IM676" s="33"/>
      <c r="IN676" s="33"/>
      <c r="IO676" s="33"/>
      <c r="IP676" s="33"/>
      <c r="IQ676" s="33"/>
    </row>
    <row r="677" spans="1:251" s="47" customFormat="1" ht="18.75" customHeight="1" thickBot="1">
      <c r="A677" s="48"/>
      <c r="B677" s="100" t="s">
        <v>90</v>
      </c>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2"/>
      <c r="AA677" s="103">
        <f>SUM($AA$676:$AA$676)</f>
        <v>665</v>
      </c>
      <c r="AB677" s="104"/>
      <c r="AC677" s="104"/>
      <c r="AD677" s="104"/>
      <c r="AE677" s="104"/>
      <c r="AF677" s="104"/>
      <c r="AG677" s="104"/>
      <c r="AH677" s="104"/>
      <c r="AI677" s="105"/>
      <c r="AJ677" s="103">
        <f>SUM($AJ$676:$AJ$676)</f>
        <v>615</v>
      </c>
      <c r="AK677" s="104"/>
      <c r="AL677" s="104"/>
      <c r="AM677" s="104"/>
      <c r="AN677" s="104"/>
      <c r="AO677" s="104"/>
      <c r="AP677" s="104"/>
      <c r="AQ677" s="104"/>
      <c r="AR677" s="105"/>
      <c r="AS677" s="106"/>
      <c r="AT677" s="107"/>
      <c r="AU677" s="107"/>
      <c r="AV677" s="107"/>
      <c r="AW677" s="107"/>
      <c r="AX677" s="108"/>
      <c r="AY677" s="33"/>
      <c r="AZ677" s="33"/>
      <c r="BA677" s="33"/>
      <c r="BB677" s="33"/>
      <c r="BC677" s="33"/>
      <c r="BD677" s="33"/>
      <c r="BE677" s="33"/>
      <c r="BF677" s="33"/>
      <c r="BG677" s="33"/>
      <c r="BH677" s="33"/>
      <c r="BI677" s="33"/>
      <c r="BJ677" s="33"/>
      <c r="BK677" s="33"/>
      <c r="BL677" s="33"/>
      <c r="BM677" s="33"/>
      <c r="BN677" s="33"/>
      <c r="BO677" s="33"/>
      <c r="BP677" s="33"/>
      <c r="BQ677" s="33"/>
      <c r="BR677" s="33"/>
      <c r="BS677" s="33"/>
      <c r="BT677" s="33"/>
      <c r="BU677" s="33"/>
      <c r="BV677" s="33"/>
      <c r="BW677" s="33"/>
      <c r="BX677" s="33"/>
      <c r="BY677" s="33"/>
      <c r="BZ677" s="33"/>
      <c r="CA677" s="33"/>
      <c r="CB677" s="33"/>
      <c r="CC677" s="33"/>
      <c r="CD677" s="33"/>
      <c r="CE677" s="33"/>
      <c r="CF677" s="33"/>
      <c r="CG677" s="33"/>
      <c r="CH677" s="33"/>
      <c r="CI677" s="33"/>
      <c r="CJ677" s="33"/>
      <c r="CK677" s="33"/>
      <c r="CL677" s="33"/>
      <c r="CM677" s="33"/>
      <c r="CN677" s="33"/>
      <c r="CO677" s="33"/>
      <c r="CP677" s="33"/>
      <c r="CQ677" s="33"/>
      <c r="CR677" s="33"/>
      <c r="CS677" s="33"/>
      <c r="CT677" s="33"/>
      <c r="CU677" s="33"/>
      <c r="CV677" s="33"/>
      <c r="CW677" s="33"/>
      <c r="CX677" s="33"/>
      <c r="CY677" s="33"/>
      <c r="CZ677" s="33"/>
      <c r="DA677" s="33"/>
      <c r="DB677" s="33"/>
      <c r="DC677" s="33"/>
      <c r="DD677" s="33"/>
      <c r="DE677" s="33"/>
      <c r="DF677" s="33"/>
      <c r="DG677" s="33"/>
      <c r="DH677" s="33"/>
      <c r="DI677" s="33"/>
      <c r="DJ677" s="33"/>
      <c r="DK677" s="33"/>
      <c r="DL677" s="33"/>
      <c r="DM677" s="33"/>
      <c r="DN677" s="33"/>
      <c r="DO677" s="33"/>
      <c r="DP677" s="33"/>
      <c r="DQ677" s="33"/>
      <c r="DR677" s="33"/>
      <c r="DS677" s="33"/>
      <c r="DT677" s="33"/>
      <c r="DU677" s="33"/>
      <c r="DV677" s="33"/>
      <c r="DW677" s="33"/>
      <c r="DX677" s="33"/>
      <c r="DY677" s="33"/>
      <c r="DZ677" s="33"/>
      <c r="EA677" s="33"/>
      <c r="EB677" s="33"/>
      <c r="EC677" s="33"/>
      <c r="ED677" s="33"/>
      <c r="EE677" s="33"/>
      <c r="EF677" s="33"/>
      <c r="EG677" s="33"/>
      <c r="EH677" s="33"/>
      <c r="EI677" s="33"/>
      <c r="EJ677" s="33"/>
      <c r="EK677" s="33"/>
      <c r="EL677" s="33"/>
      <c r="EM677" s="33"/>
      <c r="EN677" s="33"/>
      <c r="EO677" s="33"/>
      <c r="EP677" s="33"/>
      <c r="EQ677" s="33"/>
      <c r="ER677" s="33"/>
      <c r="ES677" s="33"/>
      <c r="ET677" s="33"/>
      <c r="EU677" s="33"/>
      <c r="EV677" s="33"/>
      <c r="EW677" s="33"/>
      <c r="EX677" s="33"/>
      <c r="EY677" s="33"/>
      <c r="EZ677" s="33"/>
      <c r="FA677" s="33"/>
      <c r="FB677" s="33"/>
      <c r="FC677" s="33"/>
      <c r="FD677" s="33"/>
      <c r="FE677" s="33"/>
      <c r="FF677" s="33"/>
      <c r="FG677" s="33"/>
      <c r="FH677" s="33"/>
      <c r="FI677" s="33"/>
      <c r="FJ677" s="33"/>
      <c r="FK677" s="33"/>
      <c r="FL677" s="33"/>
      <c r="FM677" s="33"/>
      <c r="FN677" s="33"/>
      <c r="FO677" s="33"/>
      <c r="FP677" s="33"/>
      <c r="FQ677" s="33"/>
      <c r="FR677" s="33"/>
      <c r="FS677" s="33"/>
      <c r="FT677" s="33"/>
      <c r="FU677" s="33"/>
      <c r="FV677" s="33"/>
      <c r="FW677" s="33"/>
      <c r="FX677" s="33"/>
      <c r="FY677" s="33"/>
      <c r="FZ677" s="33"/>
      <c r="GA677" s="33"/>
      <c r="GB677" s="33"/>
      <c r="GC677" s="33"/>
      <c r="GD677" s="33"/>
      <c r="GE677" s="33"/>
      <c r="GF677" s="33"/>
      <c r="GG677" s="33"/>
      <c r="GH677" s="33"/>
      <c r="GI677" s="33"/>
      <c r="GJ677" s="33"/>
      <c r="GK677" s="33"/>
      <c r="GL677" s="33"/>
      <c r="GM677" s="33"/>
      <c r="GN677" s="33"/>
      <c r="GO677" s="33"/>
      <c r="GP677" s="33"/>
      <c r="GQ677" s="33"/>
      <c r="GR677" s="33"/>
      <c r="GS677" s="33"/>
      <c r="GT677" s="33"/>
      <c r="GU677" s="33"/>
      <c r="GV677" s="33"/>
      <c r="GW677" s="33"/>
      <c r="GX677" s="33"/>
      <c r="GY677" s="33"/>
      <c r="GZ677" s="33"/>
      <c r="HA677" s="33"/>
      <c r="HB677" s="33"/>
      <c r="HC677" s="33"/>
      <c r="HD677" s="33"/>
      <c r="HE677" s="33"/>
      <c r="HF677" s="33"/>
      <c r="HG677" s="33"/>
      <c r="HH677" s="33"/>
      <c r="HI677" s="33"/>
      <c r="HJ677" s="33"/>
      <c r="HK677" s="33"/>
      <c r="HL677" s="33"/>
      <c r="HM677" s="33"/>
      <c r="HN677" s="33"/>
      <c r="HO677" s="33"/>
      <c r="HP677" s="33"/>
      <c r="HQ677" s="33"/>
      <c r="HR677" s="33"/>
      <c r="HS677" s="33"/>
      <c r="HT677" s="33"/>
      <c r="HU677" s="33"/>
      <c r="HV677" s="33"/>
      <c r="HW677" s="33"/>
      <c r="HX677" s="33"/>
      <c r="HY677" s="33"/>
      <c r="HZ677" s="33"/>
      <c r="IA677" s="33"/>
      <c r="IB677" s="33"/>
      <c r="IC677" s="33"/>
      <c r="ID677" s="33"/>
      <c r="IE677" s="33"/>
      <c r="IF677" s="33"/>
      <c r="IG677" s="33"/>
      <c r="IH677" s="33"/>
      <c r="II677" s="33"/>
      <c r="IJ677" s="33"/>
      <c r="IK677" s="33"/>
      <c r="IL677" s="33"/>
      <c r="IM677" s="33"/>
      <c r="IN677" s="33"/>
      <c r="IO677" s="33"/>
      <c r="IP677" s="33"/>
      <c r="IQ677" s="33"/>
    </row>
    <row r="679" spans="1:251" ht="19.2">
      <c r="A679" s="32" t="s">
        <v>77</v>
      </c>
      <c r="AW679" s="34"/>
      <c r="AX679" s="35"/>
      <c r="AY679" s="34"/>
    </row>
    <row r="681" spans="1:251" ht="18">
      <c r="B681" s="109" t="s">
        <v>0</v>
      </c>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c r="AA681" s="110"/>
      <c r="AB681" s="110"/>
      <c r="AC681" s="110"/>
      <c r="AD681" s="110"/>
      <c r="AE681" s="110"/>
      <c r="AF681" s="110"/>
      <c r="AG681" s="110"/>
      <c r="AH681" s="110"/>
      <c r="AI681" s="110"/>
      <c r="AJ681" s="110"/>
      <c r="AK681" s="110"/>
      <c r="AL681" s="110"/>
      <c r="AM681" s="110"/>
      <c r="AN681" s="110"/>
      <c r="AO681" s="110"/>
      <c r="AP681" s="110"/>
      <c r="AQ681" s="110"/>
      <c r="AR681" s="110"/>
      <c r="AS681" s="110"/>
      <c r="AT681" s="110"/>
      <c r="AU681" s="110"/>
      <c r="AV681" s="110"/>
      <c r="AW681" s="110"/>
      <c r="AX681" s="110"/>
    </row>
    <row r="682" spans="1:251">
      <c r="Z682" s="36"/>
      <c r="AD682" s="36"/>
      <c r="AE682" s="36"/>
      <c r="AF682" s="36"/>
      <c r="AG682" s="36"/>
      <c r="AH682" s="36"/>
      <c r="AI682" s="36"/>
      <c r="AO682" s="36"/>
    </row>
    <row r="683" spans="1:251" ht="13.8" thickBot="1">
      <c r="Z683" s="36"/>
      <c r="AD683" s="36"/>
      <c r="AE683" s="36"/>
      <c r="AF683" s="36"/>
      <c r="AG683" s="36"/>
      <c r="AH683" s="36"/>
      <c r="AI683" s="36"/>
      <c r="AO683" s="36"/>
      <c r="DI683" s="37"/>
    </row>
    <row r="684" spans="1:251" ht="24.75" customHeight="1" thickBot="1">
      <c r="B684" s="111" t="s">
        <v>78</v>
      </c>
      <c r="C684" s="112"/>
      <c r="D684" s="112"/>
      <c r="E684" s="112"/>
      <c r="F684" s="112"/>
      <c r="G684" s="112"/>
      <c r="H684" s="113" t="s">
        <v>162</v>
      </c>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c r="AO684" s="114"/>
      <c r="AP684" s="114"/>
      <c r="AQ684" s="114"/>
      <c r="AR684" s="114"/>
      <c r="AS684" s="114"/>
      <c r="AT684" s="114"/>
      <c r="AU684" s="114"/>
      <c r="AV684" s="114"/>
      <c r="AW684" s="114"/>
      <c r="AX684" s="115"/>
      <c r="DI684" s="37"/>
    </row>
    <row r="685" spans="1:251" ht="14.4">
      <c r="B685" s="38"/>
      <c r="C685" s="38"/>
      <c r="D685" s="38"/>
      <c r="E685" s="38"/>
      <c r="F685" s="38"/>
      <c r="G685" s="38"/>
      <c r="H685" s="39"/>
      <c r="I685" s="39"/>
      <c r="J685" s="39"/>
      <c r="K685" s="39"/>
      <c r="L685" s="40"/>
      <c r="M685" s="40"/>
      <c r="N685" s="40"/>
      <c r="O685" s="40"/>
      <c r="P685" s="39"/>
      <c r="Q685" s="39"/>
      <c r="R685" s="39"/>
      <c r="S685" s="39"/>
      <c r="T685" s="39"/>
      <c r="U685" s="39"/>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c r="AT685" s="41"/>
      <c r="AU685" s="41"/>
      <c r="AV685" s="41"/>
      <c r="AW685" s="41"/>
      <c r="AX685" s="41"/>
      <c r="DI685" s="37"/>
    </row>
    <row r="686" spans="1:251" ht="15" thickBot="1">
      <c r="A686" s="42"/>
      <c r="B686" s="41" t="s">
        <v>80</v>
      </c>
      <c r="C686" s="39"/>
      <c r="D686" s="39"/>
      <c r="E686" s="39"/>
      <c r="F686" s="39"/>
      <c r="G686" s="39"/>
      <c r="H686" s="39"/>
      <c r="I686" s="39"/>
      <c r="J686" s="39"/>
      <c r="K686" s="39"/>
      <c r="L686" s="40"/>
      <c r="M686" s="40"/>
      <c r="N686" s="40"/>
      <c r="O686" s="40"/>
      <c r="P686" s="39"/>
      <c r="Q686" s="39"/>
      <c r="R686" s="39"/>
      <c r="S686" s="39"/>
      <c r="T686" s="39"/>
      <c r="U686" s="39"/>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c r="AT686" s="41"/>
      <c r="AU686" s="41"/>
      <c r="AV686" s="41"/>
      <c r="AW686" s="41"/>
      <c r="AX686" s="41"/>
      <c r="DI686" s="37"/>
    </row>
    <row r="687" spans="1:251" ht="14.4">
      <c r="A687" s="39"/>
      <c r="B687" s="43"/>
      <c r="C687" s="38"/>
      <c r="D687" s="38"/>
      <c r="E687" s="38"/>
      <c r="F687" s="38"/>
      <c r="G687" s="38"/>
      <c r="H687" s="38"/>
      <c r="I687" s="38"/>
      <c r="J687" s="38"/>
      <c r="K687" s="38"/>
      <c r="L687" s="44"/>
      <c r="M687" s="44"/>
      <c r="N687" s="44"/>
      <c r="O687" s="44"/>
      <c r="P687" s="38"/>
      <c r="Q687" s="38"/>
      <c r="R687" s="38"/>
      <c r="S687" s="38"/>
      <c r="T687" s="38"/>
      <c r="U687" s="38"/>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c r="AV687" s="45"/>
      <c r="AW687" s="45"/>
      <c r="AX687" s="46"/>
    </row>
    <row r="688" spans="1:251" ht="12" customHeight="1">
      <c r="A688" s="39"/>
      <c r="B688" s="116" t="s">
        <v>163</v>
      </c>
      <c r="C688" s="117"/>
      <c r="D688" s="117"/>
      <c r="E688" s="117"/>
      <c r="F688" s="117"/>
      <c r="G688" s="117"/>
      <c r="H688" s="117"/>
      <c r="I688" s="117"/>
      <c r="J688" s="117"/>
      <c r="K688" s="117"/>
      <c r="L688" s="117"/>
      <c r="M688" s="117"/>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7"/>
      <c r="AI688" s="117"/>
      <c r="AJ688" s="117"/>
      <c r="AK688" s="117"/>
      <c r="AL688" s="117"/>
      <c r="AM688" s="117"/>
      <c r="AN688" s="117"/>
      <c r="AO688" s="117"/>
      <c r="AP688" s="117"/>
      <c r="AQ688" s="117"/>
      <c r="AR688" s="117"/>
      <c r="AS688" s="117"/>
      <c r="AT688" s="117"/>
      <c r="AU688" s="117"/>
      <c r="AV688" s="117"/>
      <c r="AW688" s="117"/>
      <c r="AX688" s="118"/>
    </row>
    <row r="689" spans="1:113" ht="12" customHeight="1">
      <c r="A689" s="39"/>
      <c r="B689" s="116"/>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7"/>
      <c r="AI689" s="117"/>
      <c r="AJ689" s="117"/>
      <c r="AK689" s="117"/>
      <c r="AL689" s="117"/>
      <c r="AM689" s="117"/>
      <c r="AN689" s="117"/>
      <c r="AO689" s="117"/>
      <c r="AP689" s="117"/>
      <c r="AQ689" s="117"/>
      <c r="AR689" s="117"/>
      <c r="AS689" s="117"/>
      <c r="AT689" s="117"/>
      <c r="AU689" s="117"/>
      <c r="AV689" s="117"/>
      <c r="AW689" s="117"/>
      <c r="AX689" s="118"/>
      <c r="BC689" s="47"/>
    </row>
    <row r="690" spans="1:113" ht="12" customHeight="1">
      <c r="A690" s="39"/>
      <c r="B690" s="116"/>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8"/>
    </row>
    <row r="691" spans="1:113" ht="12" customHeight="1">
      <c r="A691" s="39"/>
      <c r="B691" s="116"/>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113" ht="12" customHeight="1">
      <c r="A692" s="39"/>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row>
    <row r="693" spans="1:113" ht="15" thickBot="1">
      <c r="A693" s="48"/>
      <c r="B693" s="49"/>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c r="AQ693" s="50"/>
      <c r="AR693" s="50"/>
      <c r="AS693" s="50"/>
      <c r="AT693" s="50"/>
      <c r="AU693" s="50"/>
      <c r="AV693" s="50"/>
      <c r="AW693" s="50"/>
      <c r="AX693" s="51"/>
    </row>
    <row r="694" spans="1:113">
      <c r="B694" s="52"/>
    </row>
    <row r="695" spans="1:113" ht="15" thickBot="1">
      <c r="A695" s="42"/>
      <c r="B695" s="41" t="s">
        <v>81</v>
      </c>
      <c r="C695" s="39"/>
      <c r="D695" s="39"/>
      <c r="E695" s="39"/>
      <c r="F695" s="39"/>
      <c r="G695" s="39"/>
      <c r="H695" s="39"/>
      <c r="I695" s="39"/>
      <c r="J695" s="39"/>
      <c r="K695" s="39"/>
      <c r="L695" s="40"/>
      <c r="M695" s="40"/>
      <c r="N695" s="40"/>
      <c r="O695" s="40"/>
      <c r="P695" s="39"/>
      <c r="Q695" s="39"/>
      <c r="R695" s="39"/>
      <c r="S695" s="39"/>
      <c r="T695" s="39"/>
      <c r="U695" s="39"/>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c r="AT695" s="41"/>
      <c r="AU695" s="41"/>
      <c r="AV695" s="41"/>
      <c r="AW695" s="41"/>
      <c r="AX695" s="41"/>
      <c r="DI695" s="37"/>
    </row>
    <row r="696" spans="1:113" ht="14.4">
      <c r="A696" s="39"/>
      <c r="B696" s="43"/>
      <c r="C696" s="38"/>
      <c r="D696" s="38"/>
      <c r="E696" s="38"/>
      <c r="F696" s="38"/>
      <c r="G696" s="38"/>
      <c r="H696" s="38"/>
      <c r="I696" s="38"/>
      <c r="J696" s="38"/>
      <c r="K696" s="38"/>
      <c r="L696" s="44"/>
      <c r="M696" s="44"/>
      <c r="N696" s="44"/>
      <c r="O696" s="44"/>
      <c r="P696" s="38"/>
      <c r="Q696" s="38"/>
      <c r="R696" s="38"/>
      <c r="S696" s="38"/>
      <c r="T696" s="38"/>
      <c r="U696" s="38"/>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c r="AV696" s="45"/>
      <c r="AW696" s="45"/>
      <c r="AX696" s="46"/>
    </row>
    <row r="697" spans="1:113" ht="12" customHeight="1">
      <c r="A697" s="39"/>
      <c r="B697" s="116" t="s">
        <v>164</v>
      </c>
      <c r="C697" s="117"/>
      <c r="D697" s="117"/>
      <c r="E697" s="117"/>
      <c r="F697" s="117"/>
      <c r="G697" s="117"/>
      <c r="H697" s="117"/>
      <c r="I697" s="117"/>
      <c r="J697" s="117"/>
      <c r="K697" s="117"/>
      <c r="L697" s="117"/>
      <c r="M697" s="117"/>
      <c r="N697" s="117"/>
      <c r="O697" s="117"/>
      <c r="P697" s="117"/>
      <c r="Q697" s="117"/>
      <c r="R697" s="117"/>
      <c r="S697" s="117"/>
      <c r="T697" s="117"/>
      <c r="U697" s="117"/>
      <c r="V697" s="117"/>
      <c r="W697" s="117"/>
      <c r="X697" s="117"/>
      <c r="Y697" s="117"/>
      <c r="Z697" s="117"/>
      <c r="AA697" s="117"/>
      <c r="AB697" s="117"/>
      <c r="AC697" s="117"/>
      <c r="AD697" s="117"/>
      <c r="AE697" s="117"/>
      <c r="AF697" s="117"/>
      <c r="AG697" s="117"/>
      <c r="AH697" s="117"/>
      <c r="AI697" s="117"/>
      <c r="AJ697" s="117"/>
      <c r="AK697" s="117"/>
      <c r="AL697" s="117"/>
      <c r="AM697" s="117"/>
      <c r="AN697" s="117"/>
      <c r="AO697" s="117"/>
      <c r="AP697" s="117"/>
      <c r="AQ697" s="117"/>
      <c r="AR697" s="117"/>
      <c r="AS697" s="117"/>
      <c r="AT697" s="117"/>
      <c r="AU697" s="117"/>
      <c r="AV697" s="117"/>
      <c r="AW697" s="117"/>
      <c r="AX697" s="118"/>
    </row>
    <row r="698" spans="1:113" ht="12" customHeight="1">
      <c r="A698" s="39"/>
      <c r="B698" s="116"/>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8"/>
    </row>
    <row r="699" spans="1:113" ht="12" customHeight="1">
      <c r="A699" s="39"/>
      <c r="B699" s="116"/>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113" ht="12" customHeight="1">
      <c r="A700" s="39"/>
      <c r="B700" s="116"/>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c r="BC700" s="47"/>
    </row>
    <row r="701" spans="1:113" ht="12" customHeight="1">
      <c r="A701" s="39"/>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2" customHeight="1">
      <c r="A702" s="39"/>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39"/>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5" thickBot="1">
      <c r="A704" s="48"/>
      <c r="B704" s="49"/>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c r="AQ704" s="50"/>
      <c r="AR704" s="50"/>
      <c r="AS704" s="50"/>
      <c r="AT704" s="50"/>
      <c r="AU704" s="50"/>
      <c r="AV704" s="50"/>
      <c r="AW704" s="50"/>
      <c r="AX704" s="51"/>
    </row>
    <row r="705" spans="1:251">
      <c r="B705" s="52"/>
    </row>
    <row r="706" spans="1:251" ht="14.4">
      <c r="B706" s="41" t="s">
        <v>83</v>
      </c>
      <c r="C706" s="39"/>
      <c r="D706" s="39"/>
      <c r="E706" s="39"/>
      <c r="F706" s="39"/>
      <c r="G706" s="39"/>
      <c r="H706" s="39"/>
      <c r="I706" s="39"/>
      <c r="J706" s="39"/>
      <c r="K706" s="39"/>
      <c r="L706" s="40"/>
      <c r="M706" s="40"/>
      <c r="N706" s="40"/>
      <c r="O706" s="40"/>
      <c r="P706" s="39"/>
      <c r="Q706" s="39"/>
      <c r="R706" s="39"/>
      <c r="S706" s="39"/>
      <c r="T706" s="39"/>
      <c r="U706" s="39"/>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c r="AT706" s="41"/>
      <c r="AU706" s="41"/>
      <c r="AV706" s="41"/>
      <c r="AW706" s="41"/>
      <c r="AX706" s="41"/>
    </row>
    <row r="707" spans="1:251" ht="15" thickBot="1">
      <c r="B707" s="39"/>
      <c r="C707" s="39"/>
      <c r="D707" s="39"/>
      <c r="E707" s="39"/>
      <c r="F707" s="39"/>
      <c r="G707" s="39"/>
      <c r="H707" s="39"/>
      <c r="I707" s="39"/>
      <c r="J707" s="39"/>
      <c r="K707" s="39"/>
      <c r="L707" s="40"/>
      <c r="M707" s="40"/>
      <c r="N707" s="40"/>
      <c r="O707" s="40"/>
      <c r="P707" s="39"/>
      <c r="Q707" s="39"/>
      <c r="R707" s="39"/>
      <c r="S707" s="39"/>
      <c r="T707" s="39"/>
      <c r="U707" s="39"/>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c r="AT707" s="41"/>
      <c r="AU707" s="41"/>
      <c r="AV707" s="41"/>
      <c r="AW707" s="41"/>
      <c r="AX707" s="53" t="s">
        <v>84</v>
      </c>
    </row>
    <row r="708" spans="1:251" s="47" customFormat="1" ht="13.5" customHeight="1">
      <c r="A708" s="39"/>
      <c r="B708" s="119" t="s">
        <v>85</v>
      </c>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1"/>
      <c r="AA708" s="125" t="s">
        <v>86</v>
      </c>
      <c r="AB708" s="120"/>
      <c r="AC708" s="120"/>
      <c r="AD708" s="120"/>
      <c r="AE708" s="120"/>
      <c r="AF708" s="120"/>
      <c r="AG708" s="120"/>
      <c r="AH708" s="120"/>
      <c r="AI708" s="121"/>
      <c r="AJ708" s="125" t="s">
        <v>87</v>
      </c>
      <c r="AK708" s="120"/>
      <c r="AL708" s="120"/>
      <c r="AM708" s="120"/>
      <c r="AN708" s="120"/>
      <c r="AO708" s="120"/>
      <c r="AP708" s="120"/>
      <c r="AQ708" s="120"/>
      <c r="AR708" s="121"/>
      <c r="AS708" s="125" t="s">
        <v>88</v>
      </c>
      <c r="AT708" s="120"/>
      <c r="AU708" s="120"/>
      <c r="AV708" s="120"/>
      <c r="AW708" s="120"/>
      <c r="AX708" s="127"/>
      <c r="AY708" s="33"/>
      <c r="AZ708" s="33"/>
      <c r="BA708" s="33"/>
      <c r="BB708" s="33"/>
      <c r="BC708" s="33"/>
      <c r="BD708" s="33"/>
      <c r="BE708" s="33"/>
      <c r="BF708" s="33"/>
      <c r="BG708" s="33"/>
      <c r="BH708" s="33"/>
      <c r="BI708" s="33"/>
      <c r="BJ708" s="33"/>
      <c r="BK708" s="33"/>
      <c r="BL708" s="33"/>
      <c r="BM708" s="33"/>
      <c r="BN708" s="33"/>
      <c r="BO708" s="33"/>
      <c r="BP708" s="33"/>
      <c r="BQ708" s="33"/>
      <c r="BR708" s="33"/>
      <c r="BS708" s="33"/>
      <c r="BT708" s="33"/>
      <c r="BU708" s="33"/>
      <c r="BV708" s="33"/>
      <c r="BW708" s="33"/>
      <c r="BX708" s="33"/>
      <c r="BY708" s="33"/>
      <c r="BZ708" s="33"/>
      <c r="CA708" s="33"/>
      <c r="CB708" s="33"/>
      <c r="CC708" s="33"/>
      <c r="CD708" s="33"/>
      <c r="CE708" s="33"/>
      <c r="CF708" s="33"/>
      <c r="CG708" s="33"/>
      <c r="CH708" s="33"/>
      <c r="CI708" s="33"/>
      <c r="CJ708" s="33"/>
      <c r="CK708" s="33"/>
      <c r="CL708" s="33"/>
      <c r="CM708" s="33"/>
      <c r="CN708" s="33"/>
      <c r="CO708" s="33"/>
      <c r="CP708" s="33"/>
      <c r="CQ708" s="33"/>
      <c r="CR708" s="33"/>
      <c r="CS708" s="33"/>
      <c r="CT708" s="33"/>
      <c r="CU708" s="33"/>
      <c r="CV708" s="33"/>
      <c r="CW708" s="33"/>
      <c r="CX708" s="33"/>
      <c r="CY708" s="33"/>
      <c r="CZ708" s="33"/>
      <c r="DA708" s="33"/>
      <c r="DB708" s="33"/>
      <c r="DC708" s="33"/>
      <c r="DD708" s="33"/>
      <c r="DE708" s="33"/>
      <c r="DF708" s="33"/>
      <c r="DG708" s="33"/>
      <c r="DH708" s="33"/>
      <c r="DI708" s="33"/>
      <c r="DJ708" s="33"/>
      <c r="DK708" s="33"/>
      <c r="DL708" s="33"/>
      <c r="DM708" s="33"/>
      <c r="DN708" s="33"/>
      <c r="DO708" s="33"/>
      <c r="DP708" s="33"/>
      <c r="DQ708" s="33"/>
      <c r="DR708" s="33"/>
      <c r="DS708" s="33"/>
      <c r="DT708" s="33"/>
      <c r="DU708" s="33"/>
      <c r="DV708" s="33"/>
      <c r="DW708" s="33"/>
      <c r="DX708" s="33"/>
      <c r="DY708" s="33"/>
      <c r="DZ708" s="33"/>
      <c r="EA708" s="33"/>
      <c r="EB708" s="33"/>
      <c r="EC708" s="33"/>
      <c r="ED708" s="33"/>
      <c r="EE708" s="33"/>
      <c r="EF708" s="33"/>
      <c r="EG708" s="33"/>
      <c r="EH708" s="33"/>
      <c r="EI708" s="33"/>
      <c r="EJ708" s="33"/>
      <c r="EK708" s="33"/>
      <c r="EL708" s="33"/>
      <c r="EM708" s="33"/>
      <c r="EN708" s="33"/>
      <c r="EO708" s="33"/>
      <c r="EP708" s="33"/>
      <c r="EQ708" s="33"/>
      <c r="ER708" s="33"/>
      <c r="ES708" s="33"/>
      <c r="ET708" s="33"/>
      <c r="EU708" s="33"/>
      <c r="EV708" s="33"/>
      <c r="EW708" s="33"/>
      <c r="EX708" s="33"/>
      <c r="EY708" s="33"/>
      <c r="EZ708" s="33"/>
      <c r="FA708" s="33"/>
      <c r="FB708" s="33"/>
      <c r="FC708" s="33"/>
      <c r="FD708" s="33"/>
      <c r="FE708" s="33"/>
      <c r="FF708" s="33"/>
      <c r="FG708" s="33"/>
      <c r="FH708" s="33"/>
      <c r="FI708" s="33"/>
      <c r="FJ708" s="33"/>
      <c r="FK708" s="33"/>
      <c r="FL708" s="33"/>
      <c r="FM708" s="33"/>
      <c r="FN708" s="33"/>
      <c r="FO708" s="33"/>
      <c r="FP708" s="33"/>
      <c r="FQ708" s="33"/>
      <c r="FR708" s="33"/>
      <c r="FS708" s="33"/>
      <c r="FT708" s="33"/>
      <c r="FU708" s="33"/>
      <c r="FV708" s="33"/>
      <c r="FW708" s="33"/>
      <c r="FX708" s="33"/>
      <c r="FY708" s="33"/>
      <c r="FZ708" s="33"/>
      <c r="GA708" s="33"/>
      <c r="GB708" s="33"/>
      <c r="GC708" s="33"/>
      <c r="GD708" s="33"/>
      <c r="GE708" s="33"/>
      <c r="GF708" s="33"/>
      <c r="GG708" s="33"/>
      <c r="GH708" s="33"/>
      <c r="GI708" s="33"/>
      <c r="GJ708" s="33"/>
      <c r="GK708" s="33"/>
      <c r="GL708" s="33"/>
      <c r="GM708" s="33"/>
      <c r="GN708" s="33"/>
      <c r="GO708" s="33"/>
      <c r="GP708" s="33"/>
      <c r="GQ708" s="33"/>
      <c r="GR708" s="33"/>
      <c r="GS708" s="33"/>
      <c r="GT708" s="33"/>
      <c r="GU708" s="33"/>
      <c r="GV708" s="33"/>
      <c r="GW708" s="33"/>
      <c r="GX708" s="33"/>
      <c r="GY708" s="33"/>
      <c r="GZ708" s="33"/>
      <c r="HA708" s="33"/>
      <c r="HB708" s="33"/>
      <c r="HC708" s="33"/>
      <c r="HD708" s="33"/>
      <c r="HE708" s="33"/>
      <c r="HF708" s="33"/>
      <c r="HG708" s="33"/>
      <c r="HH708" s="33"/>
      <c r="HI708" s="33"/>
      <c r="HJ708" s="33"/>
      <c r="HK708" s="33"/>
      <c r="HL708" s="33"/>
      <c r="HM708" s="33"/>
      <c r="HN708" s="33"/>
      <c r="HO708" s="33"/>
      <c r="HP708" s="33"/>
      <c r="HQ708" s="33"/>
      <c r="HR708" s="33"/>
      <c r="HS708" s="33"/>
      <c r="HT708" s="33"/>
      <c r="HU708" s="33"/>
      <c r="HV708" s="33"/>
      <c r="HW708" s="33"/>
      <c r="HX708" s="33"/>
      <c r="HY708" s="33"/>
      <c r="HZ708" s="33"/>
      <c r="IA708" s="33"/>
      <c r="IB708" s="33"/>
      <c r="IC708" s="33"/>
      <c r="ID708" s="33"/>
      <c r="IE708" s="33"/>
      <c r="IF708" s="33"/>
      <c r="IG708" s="33"/>
      <c r="IH708" s="33"/>
      <c r="II708" s="33"/>
      <c r="IJ708" s="33"/>
      <c r="IK708" s="33"/>
      <c r="IL708" s="33"/>
      <c r="IM708" s="33"/>
      <c r="IN708" s="33"/>
      <c r="IO708" s="33"/>
      <c r="IP708" s="33"/>
      <c r="IQ708" s="33"/>
    </row>
    <row r="709" spans="1:251" s="47" customFormat="1">
      <c r="A709" s="39"/>
      <c r="B709" s="122"/>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4"/>
      <c r="AA709" s="126"/>
      <c r="AB709" s="123"/>
      <c r="AC709" s="123"/>
      <c r="AD709" s="123"/>
      <c r="AE709" s="123"/>
      <c r="AF709" s="123"/>
      <c r="AG709" s="123"/>
      <c r="AH709" s="123"/>
      <c r="AI709" s="124"/>
      <c r="AJ709" s="126"/>
      <c r="AK709" s="123"/>
      <c r="AL709" s="123"/>
      <c r="AM709" s="123"/>
      <c r="AN709" s="123"/>
      <c r="AO709" s="123"/>
      <c r="AP709" s="123"/>
      <c r="AQ709" s="123"/>
      <c r="AR709" s="124"/>
      <c r="AS709" s="126"/>
      <c r="AT709" s="123"/>
      <c r="AU709" s="123"/>
      <c r="AV709" s="123"/>
      <c r="AW709" s="123"/>
      <c r="AX709" s="128"/>
      <c r="AY709" s="33"/>
      <c r="AZ709" s="33"/>
      <c r="BA709" s="33"/>
      <c r="BB709" s="54"/>
      <c r="BC709" s="55"/>
      <c r="BE709" s="33"/>
      <c r="BF709" s="33"/>
      <c r="BG709" s="33"/>
      <c r="BH709" s="33"/>
      <c r="BI709" s="33"/>
      <c r="BJ709" s="33"/>
      <c r="BK709" s="33"/>
      <c r="BL709" s="33"/>
      <c r="BM709" s="33"/>
      <c r="BN709" s="33"/>
      <c r="BO709" s="33"/>
      <c r="BP709" s="33"/>
      <c r="BQ709" s="33"/>
      <c r="BR709" s="33"/>
      <c r="BS709" s="33"/>
      <c r="BT709" s="33"/>
      <c r="BU709" s="33"/>
      <c r="BV709" s="33"/>
      <c r="BW709" s="33"/>
      <c r="BX709" s="33"/>
      <c r="BY709" s="33"/>
      <c r="BZ709" s="33"/>
      <c r="CA709" s="33"/>
      <c r="CB709" s="33"/>
      <c r="CC709" s="33"/>
      <c r="CD709" s="33"/>
      <c r="CE709" s="33"/>
      <c r="CF709" s="33"/>
      <c r="CG709" s="33"/>
      <c r="CH709" s="33"/>
      <c r="CI709" s="33"/>
      <c r="CJ709" s="33"/>
      <c r="CK709" s="33"/>
      <c r="CL709" s="33"/>
      <c r="CM709" s="33"/>
      <c r="CN709" s="33"/>
      <c r="CO709" s="33"/>
      <c r="CP709" s="33"/>
      <c r="CQ709" s="33"/>
      <c r="CR709" s="33"/>
      <c r="CS709" s="33"/>
      <c r="CT709" s="33"/>
      <c r="CU709" s="33"/>
      <c r="CV709" s="33"/>
      <c r="CW709" s="33"/>
      <c r="CX709" s="33"/>
      <c r="CY709" s="33"/>
      <c r="CZ709" s="33"/>
      <c r="DA709" s="33"/>
      <c r="DB709" s="33"/>
      <c r="DC709" s="33"/>
      <c r="DD709" s="33"/>
      <c r="DE709" s="33"/>
      <c r="DF709" s="33"/>
      <c r="DG709" s="33"/>
      <c r="DH709" s="33"/>
      <c r="DI709" s="33"/>
      <c r="DJ709" s="33"/>
      <c r="DK709" s="33"/>
      <c r="DL709" s="33"/>
      <c r="DM709" s="33"/>
      <c r="DN709" s="33"/>
      <c r="DO709" s="33"/>
      <c r="DP709" s="33"/>
      <c r="DQ709" s="33"/>
      <c r="DR709" s="33"/>
      <c r="DS709" s="33"/>
      <c r="DT709" s="33"/>
      <c r="DU709" s="33"/>
      <c r="DV709" s="33"/>
      <c r="DW709" s="33"/>
      <c r="DX709" s="33"/>
      <c r="DY709" s="33"/>
      <c r="DZ709" s="33"/>
      <c r="EA709" s="33"/>
      <c r="EB709" s="33"/>
      <c r="EC709" s="33"/>
      <c r="ED709" s="33"/>
      <c r="EE709" s="33"/>
      <c r="EF709" s="33"/>
      <c r="EG709" s="33"/>
      <c r="EH709" s="33"/>
      <c r="EI709" s="33"/>
      <c r="EJ709" s="33"/>
      <c r="EK709" s="33"/>
      <c r="EL709" s="33"/>
      <c r="EM709" s="33"/>
      <c r="EN709" s="33"/>
      <c r="EO709" s="33"/>
      <c r="EP709" s="33"/>
      <c r="EQ709" s="33"/>
      <c r="ER709" s="33"/>
      <c r="ES709" s="33"/>
      <c r="ET709" s="33"/>
      <c r="EU709" s="33"/>
      <c r="EV709" s="33"/>
      <c r="EW709" s="33"/>
      <c r="EX709" s="33"/>
      <c r="EY709" s="33"/>
      <c r="EZ709" s="33"/>
      <c r="FA709" s="33"/>
      <c r="FB709" s="33"/>
      <c r="FC709" s="33"/>
      <c r="FD709" s="33"/>
      <c r="FE709" s="33"/>
      <c r="FF709" s="33"/>
      <c r="FG709" s="33"/>
      <c r="FH709" s="33"/>
      <c r="FI709" s="33"/>
      <c r="FJ709" s="33"/>
      <c r="FK709" s="33"/>
      <c r="FL709" s="33"/>
      <c r="FM709" s="33"/>
      <c r="FN709" s="33"/>
      <c r="FO709" s="33"/>
      <c r="FP709" s="33"/>
      <c r="FQ709" s="33"/>
      <c r="FR709" s="33"/>
      <c r="FS709" s="33"/>
      <c r="FT709" s="33"/>
      <c r="FU709" s="33"/>
      <c r="FV709" s="33"/>
      <c r="FW709" s="33"/>
      <c r="FX709" s="33"/>
      <c r="FY709" s="33"/>
      <c r="FZ709" s="33"/>
      <c r="GA709" s="33"/>
      <c r="GB709" s="33"/>
      <c r="GC709" s="33"/>
      <c r="GD709" s="33"/>
      <c r="GE709" s="33"/>
      <c r="GF709" s="33"/>
      <c r="GG709" s="33"/>
      <c r="GH709" s="33"/>
      <c r="GI709" s="33"/>
      <c r="GJ709" s="33"/>
      <c r="GK709" s="33"/>
      <c r="GL709" s="33"/>
      <c r="GM709" s="33"/>
      <c r="GN709" s="33"/>
      <c r="GO709" s="33"/>
      <c r="GP709" s="33"/>
      <c r="GQ709" s="33"/>
      <c r="GR709" s="33"/>
      <c r="GS709" s="33"/>
      <c r="GT709" s="33"/>
      <c r="GU709" s="33"/>
      <c r="GV709" s="33"/>
      <c r="GW709" s="33"/>
      <c r="GX709" s="33"/>
      <c r="GY709" s="33"/>
      <c r="GZ709" s="33"/>
      <c r="HA709" s="33"/>
      <c r="HB709" s="33"/>
      <c r="HC709" s="33"/>
      <c r="HD709" s="33"/>
      <c r="HE709" s="33"/>
      <c r="HF709" s="33"/>
      <c r="HG709" s="33"/>
      <c r="HH709" s="33"/>
      <c r="HI709" s="33"/>
      <c r="HJ709" s="33"/>
      <c r="HK709" s="33"/>
      <c r="HL709" s="33"/>
      <c r="HM709" s="33"/>
      <c r="HN709" s="33"/>
      <c r="HO709" s="33"/>
      <c r="HP709" s="33"/>
      <c r="HQ709" s="33"/>
      <c r="HR709" s="33"/>
      <c r="HS709" s="33"/>
      <c r="HT709" s="33"/>
      <c r="HU709" s="33"/>
      <c r="HV709" s="33"/>
      <c r="HW709" s="33"/>
      <c r="HX709" s="33"/>
      <c r="HY709" s="33"/>
      <c r="HZ709" s="33"/>
      <c r="IA709" s="33"/>
      <c r="IB709" s="33"/>
      <c r="IC709" s="33"/>
      <c r="ID709" s="33"/>
      <c r="IE709" s="33"/>
      <c r="IF709" s="33"/>
      <c r="IG709" s="33"/>
      <c r="IH709" s="33"/>
      <c r="II709" s="33"/>
      <c r="IJ709" s="33"/>
      <c r="IK709" s="33"/>
      <c r="IL709" s="33"/>
      <c r="IM709" s="33"/>
      <c r="IN709" s="33"/>
      <c r="IO709" s="33"/>
      <c r="IP709" s="33"/>
      <c r="IQ709" s="33"/>
    </row>
    <row r="710" spans="1:251" s="47" customFormat="1" ht="18.75" customHeight="1">
      <c r="A710" s="39"/>
      <c r="B710" s="56"/>
      <c r="C710" s="91" t="s">
        <v>165</v>
      </c>
      <c r="D710" s="92"/>
      <c r="E710" s="92"/>
      <c r="F710" s="92"/>
      <c r="G710" s="92"/>
      <c r="H710" s="92"/>
      <c r="I710" s="92"/>
      <c r="J710" s="92"/>
      <c r="K710" s="92"/>
      <c r="L710" s="92"/>
      <c r="M710" s="92"/>
      <c r="N710" s="92"/>
      <c r="O710" s="92"/>
      <c r="P710" s="92"/>
      <c r="Q710" s="92"/>
      <c r="R710" s="92"/>
      <c r="S710" s="92"/>
      <c r="T710" s="92"/>
      <c r="U710" s="92"/>
      <c r="V710" s="92"/>
      <c r="W710" s="92"/>
      <c r="X710" s="92"/>
      <c r="Y710" s="92"/>
      <c r="Z710" s="93"/>
      <c r="AA710" s="94">
        <v>196</v>
      </c>
      <c r="AB710" s="95"/>
      <c r="AC710" s="95"/>
      <c r="AD710" s="95"/>
      <c r="AE710" s="95"/>
      <c r="AF710" s="95"/>
      <c r="AG710" s="95"/>
      <c r="AH710" s="95"/>
      <c r="AI710" s="96"/>
      <c r="AJ710" s="94">
        <v>196</v>
      </c>
      <c r="AK710" s="95"/>
      <c r="AL710" s="95"/>
      <c r="AM710" s="95"/>
      <c r="AN710" s="95"/>
      <c r="AO710" s="95"/>
      <c r="AP710" s="95"/>
      <c r="AQ710" s="95"/>
      <c r="AR710" s="96"/>
      <c r="AS710" s="97"/>
      <c r="AT710" s="98"/>
      <c r="AU710" s="98"/>
      <c r="AV710" s="98"/>
      <c r="AW710" s="98"/>
      <c r="AX710" s="99"/>
      <c r="AY710" s="33"/>
      <c r="AZ710" s="33"/>
      <c r="BA710" s="33"/>
      <c r="BB710" s="33"/>
      <c r="BC710" s="33"/>
      <c r="BD710" s="33"/>
      <c r="BE710" s="33"/>
      <c r="BF710" s="33"/>
      <c r="BG710" s="33"/>
      <c r="BH710" s="33"/>
      <c r="BI710" s="33"/>
      <c r="BJ710" s="33"/>
      <c r="BK710" s="33"/>
      <c r="BL710" s="33"/>
      <c r="BM710" s="33"/>
      <c r="BN710" s="33"/>
      <c r="BO710" s="33"/>
      <c r="BP710" s="33"/>
      <c r="BQ710" s="33"/>
      <c r="BR710" s="33"/>
      <c r="BS710" s="33"/>
      <c r="BT710" s="33"/>
      <c r="BU710" s="33"/>
      <c r="BV710" s="33"/>
      <c r="BW710" s="33"/>
      <c r="BX710" s="33"/>
      <c r="BY710" s="33"/>
      <c r="BZ710" s="33"/>
      <c r="CA710" s="33"/>
      <c r="CB710" s="33"/>
      <c r="CC710" s="33"/>
      <c r="CD710" s="33"/>
      <c r="CE710" s="33"/>
      <c r="CF710" s="33"/>
      <c r="CG710" s="33"/>
      <c r="CH710" s="33"/>
      <c r="CI710" s="33"/>
      <c r="CJ710" s="33"/>
      <c r="CK710" s="33"/>
      <c r="CL710" s="33"/>
      <c r="CM710" s="33"/>
      <c r="CN710" s="33"/>
      <c r="CO710" s="33"/>
      <c r="CP710" s="33"/>
      <c r="CQ710" s="33"/>
      <c r="CR710" s="33"/>
      <c r="CS710" s="33"/>
      <c r="CT710" s="33"/>
      <c r="CU710" s="33"/>
      <c r="CV710" s="33"/>
      <c r="CW710" s="33"/>
      <c r="CX710" s="33"/>
      <c r="CY710" s="33"/>
      <c r="CZ710" s="33"/>
      <c r="DA710" s="33"/>
      <c r="DB710" s="33"/>
      <c r="DC710" s="33"/>
      <c r="DD710" s="33"/>
      <c r="DE710" s="33"/>
      <c r="DF710" s="33"/>
      <c r="DG710" s="33"/>
      <c r="DH710" s="33"/>
      <c r="DI710" s="33"/>
      <c r="DJ710" s="33"/>
      <c r="DK710" s="33"/>
      <c r="DL710" s="33"/>
      <c r="DM710" s="33"/>
      <c r="DN710" s="33"/>
      <c r="DO710" s="33"/>
      <c r="DP710" s="33"/>
      <c r="DQ710" s="33"/>
      <c r="DR710" s="33"/>
      <c r="DS710" s="33"/>
      <c r="DT710" s="33"/>
      <c r="DU710" s="33"/>
      <c r="DV710" s="33"/>
      <c r="DW710" s="33"/>
      <c r="DX710" s="33"/>
      <c r="DY710" s="33"/>
      <c r="DZ710" s="33"/>
      <c r="EA710" s="33"/>
      <c r="EB710" s="33"/>
      <c r="EC710" s="33"/>
      <c r="ED710" s="33"/>
      <c r="EE710" s="33"/>
      <c r="EF710" s="33"/>
      <c r="EG710" s="33"/>
      <c r="EH710" s="33"/>
      <c r="EI710" s="33"/>
      <c r="EJ710" s="33"/>
      <c r="EK710" s="33"/>
      <c r="EL710" s="33"/>
      <c r="EM710" s="33"/>
      <c r="EN710" s="33"/>
      <c r="EO710" s="33"/>
      <c r="EP710" s="33"/>
      <c r="EQ710" s="33"/>
      <c r="ER710" s="33"/>
      <c r="ES710" s="33"/>
      <c r="ET710" s="33"/>
      <c r="EU710" s="33"/>
      <c r="EV710" s="33"/>
      <c r="EW710" s="33"/>
      <c r="EX710" s="33"/>
      <c r="EY710" s="33"/>
      <c r="EZ710" s="33"/>
      <c r="FA710" s="33"/>
      <c r="FB710" s="33"/>
      <c r="FC710" s="33"/>
      <c r="FD710" s="33"/>
      <c r="FE710" s="33"/>
      <c r="FF710" s="33"/>
      <c r="FG710" s="33"/>
      <c r="FH710" s="33"/>
      <c r="FI710" s="33"/>
      <c r="FJ710" s="33"/>
      <c r="FK710" s="33"/>
      <c r="FL710" s="33"/>
      <c r="FM710" s="33"/>
      <c r="FN710" s="33"/>
      <c r="FO710" s="33"/>
      <c r="FP710" s="33"/>
      <c r="FQ710" s="33"/>
      <c r="FR710" s="33"/>
      <c r="FS710" s="33"/>
      <c r="FT710" s="33"/>
      <c r="FU710" s="33"/>
      <c r="FV710" s="33"/>
      <c r="FW710" s="33"/>
      <c r="FX710" s="33"/>
      <c r="FY710" s="33"/>
      <c r="FZ710" s="33"/>
      <c r="GA710" s="33"/>
      <c r="GB710" s="33"/>
      <c r="GC710" s="33"/>
      <c r="GD710" s="33"/>
      <c r="GE710" s="33"/>
      <c r="GF710" s="33"/>
      <c r="GG710" s="33"/>
      <c r="GH710" s="33"/>
      <c r="GI710" s="33"/>
      <c r="GJ710" s="33"/>
      <c r="GK710" s="33"/>
      <c r="GL710" s="33"/>
      <c r="GM710" s="33"/>
      <c r="GN710" s="33"/>
      <c r="GO710" s="33"/>
      <c r="GP710" s="33"/>
      <c r="GQ710" s="33"/>
      <c r="GR710" s="33"/>
      <c r="GS710" s="33"/>
      <c r="GT710" s="33"/>
      <c r="GU710" s="33"/>
      <c r="GV710" s="33"/>
      <c r="GW710" s="33"/>
      <c r="GX710" s="33"/>
      <c r="GY710" s="33"/>
      <c r="GZ710" s="33"/>
      <c r="HA710" s="33"/>
      <c r="HB710" s="33"/>
      <c r="HC710" s="33"/>
      <c r="HD710" s="33"/>
      <c r="HE710" s="33"/>
      <c r="HF710" s="33"/>
      <c r="HG710" s="33"/>
      <c r="HH710" s="33"/>
      <c r="HI710" s="33"/>
      <c r="HJ710" s="33"/>
      <c r="HK710" s="33"/>
      <c r="HL710" s="33"/>
      <c r="HM710" s="33"/>
      <c r="HN710" s="33"/>
      <c r="HO710" s="33"/>
      <c r="HP710" s="33"/>
      <c r="HQ710" s="33"/>
      <c r="HR710" s="33"/>
      <c r="HS710" s="33"/>
      <c r="HT710" s="33"/>
      <c r="HU710" s="33"/>
      <c r="HV710" s="33"/>
      <c r="HW710" s="33"/>
      <c r="HX710" s="33"/>
      <c r="HY710" s="33"/>
      <c r="HZ710" s="33"/>
      <c r="IA710" s="33"/>
      <c r="IB710" s="33"/>
      <c r="IC710" s="33"/>
      <c r="ID710" s="33"/>
      <c r="IE710" s="33"/>
      <c r="IF710" s="33"/>
      <c r="IG710" s="33"/>
      <c r="IH710" s="33"/>
      <c r="II710" s="33"/>
      <c r="IJ710" s="33"/>
      <c r="IK710" s="33"/>
      <c r="IL710" s="33"/>
      <c r="IM710" s="33"/>
      <c r="IN710" s="33"/>
      <c r="IO710" s="33"/>
      <c r="IP710" s="33"/>
      <c r="IQ710" s="33"/>
    </row>
    <row r="711" spans="1:251" s="47" customFormat="1" ht="18.75" customHeight="1" thickBot="1">
      <c r="A711" s="48"/>
      <c r="B711" s="100" t="s">
        <v>90</v>
      </c>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2"/>
      <c r="AA711" s="103">
        <f>SUM($AA$710:$AA$710)</f>
        <v>196</v>
      </c>
      <c r="AB711" s="104"/>
      <c r="AC711" s="104"/>
      <c r="AD711" s="104"/>
      <c r="AE711" s="104"/>
      <c r="AF711" s="104"/>
      <c r="AG711" s="104"/>
      <c r="AH711" s="104"/>
      <c r="AI711" s="105"/>
      <c r="AJ711" s="103">
        <f>SUM($AJ$710:$AJ$710)</f>
        <v>196</v>
      </c>
      <c r="AK711" s="104"/>
      <c r="AL711" s="104"/>
      <c r="AM711" s="104"/>
      <c r="AN711" s="104"/>
      <c r="AO711" s="104"/>
      <c r="AP711" s="104"/>
      <c r="AQ711" s="104"/>
      <c r="AR711" s="105"/>
      <c r="AS711" s="106"/>
      <c r="AT711" s="107"/>
      <c r="AU711" s="107"/>
      <c r="AV711" s="107"/>
      <c r="AW711" s="107"/>
      <c r="AX711" s="108"/>
      <c r="AY711" s="33"/>
      <c r="AZ711" s="33"/>
      <c r="BA711" s="33"/>
      <c r="BB711" s="33"/>
      <c r="BC711" s="33"/>
      <c r="BD711" s="33"/>
      <c r="BE711" s="33"/>
      <c r="BF711" s="33"/>
      <c r="BG711" s="33"/>
      <c r="BH711" s="33"/>
      <c r="BI711" s="33"/>
      <c r="BJ711" s="33"/>
      <c r="BK711" s="33"/>
      <c r="BL711" s="33"/>
      <c r="BM711" s="33"/>
      <c r="BN711" s="33"/>
      <c r="BO711" s="33"/>
      <c r="BP711" s="33"/>
      <c r="BQ711" s="33"/>
      <c r="BR711" s="33"/>
      <c r="BS711" s="33"/>
      <c r="BT711" s="33"/>
      <c r="BU711" s="33"/>
      <c r="BV711" s="33"/>
      <c r="BW711" s="33"/>
      <c r="BX711" s="33"/>
      <c r="BY711" s="33"/>
      <c r="BZ711" s="33"/>
      <c r="CA711" s="33"/>
      <c r="CB711" s="33"/>
      <c r="CC711" s="33"/>
      <c r="CD711" s="33"/>
      <c r="CE711" s="33"/>
      <c r="CF711" s="33"/>
      <c r="CG711" s="33"/>
      <c r="CH711" s="33"/>
      <c r="CI711" s="33"/>
      <c r="CJ711" s="33"/>
      <c r="CK711" s="33"/>
      <c r="CL711" s="33"/>
      <c r="CM711" s="33"/>
      <c r="CN711" s="33"/>
      <c r="CO711" s="33"/>
      <c r="CP711" s="33"/>
      <c r="CQ711" s="33"/>
      <c r="CR711" s="33"/>
      <c r="CS711" s="33"/>
      <c r="CT711" s="33"/>
      <c r="CU711" s="33"/>
      <c r="CV711" s="33"/>
      <c r="CW711" s="33"/>
      <c r="CX711" s="33"/>
      <c r="CY711" s="33"/>
      <c r="CZ711" s="33"/>
      <c r="DA711" s="33"/>
      <c r="DB711" s="33"/>
      <c r="DC711" s="33"/>
      <c r="DD711" s="33"/>
      <c r="DE711" s="33"/>
      <c r="DF711" s="33"/>
      <c r="DG711" s="33"/>
      <c r="DH711" s="33"/>
      <c r="DI711" s="33"/>
      <c r="DJ711" s="33"/>
      <c r="DK711" s="33"/>
      <c r="DL711" s="33"/>
      <c r="DM711" s="33"/>
      <c r="DN711" s="33"/>
      <c r="DO711" s="33"/>
      <c r="DP711" s="33"/>
      <c r="DQ711" s="33"/>
      <c r="DR711" s="33"/>
      <c r="DS711" s="33"/>
      <c r="DT711" s="33"/>
      <c r="DU711" s="33"/>
      <c r="DV711" s="33"/>
      <c r="DW711" s="33"/>
      <c r="DX711" s="33"/>
      <c r="DY711" s="33"/>
      <c r="DZ711" s="33"/>
      <c r="EA711" s="33"/>
      <c r="EB711" s="33"/>
      <c r="EC711" s="33"/>
      <c r="ED711" s="33"/>
      <c r="EE711" s="33"/>
      <c r="EF711" s="33"/>
      <c r="EG711" s="33"/>
      <c r="EH711" s="33"/>
      <c r="EI711" s="33"/>
      <c r="EJ711" s="33"/>
      <c r="EK711" s="33"/>
      <c r="EL711" s="33"/>
      <c r="EM711" s="33"/>
      <c r="EN711" s="33"/>
      <c r="EO711" s="33"/>
      <c r="EP711" s="33"/>
      <c r="EQ711" s="33"/>
      <c r="ER711" s="33"/>
      <c r="ES711" s="33"/>
      <c r="ET711" s="33"/>
      <c r="EU711" s="33"/>
      <c r="EV711" s="33"/>
      <c r="EW711" s="33"/>
      <c r="EX711" s="33"/>
      <c r="EY711" s="33"/>
      <c r="EZ711" s="33"/>
      <c r="FA711" s="33"/>
      <c r="FB711" s="33"/>
      <c r="FC711" s="33"/>
      <c r="FD711" s="33"/>
      <c r="FE711" s="33"/>
      <c r="FF711" s="33"/>
      <c r="FG711" s="33"/>
      <c r="FH711" s="33"/>
      <c r="FI711" s="33"/>
      <c r="FJ711" s="33"/>
      <c r="FK711" s="33"/>
      <c r="FL711" s="33"/>
      <c r="FM711" s="33"/>
      <c r="FN711" s="33"/>
      <c r="FO711" s="33"/>
      <c r="FP711" s="33"/>
      <c r="FQ711" s="33"/>
      <c r="FR711" s="33"/>
      <c r="FS711" s="33"/>
      <c r="FT711" s="33"/>
      <c r="FU711" s="33"/>
      <c r="FV711" s="33"/>
      <c r="FW711" s="33"/>
      <c r="FX711" s="33"/>
      <c r="FY711" s="33"/>
      <c r="FZ711" s="33"/>
      <c r="GA711" s="33"/>
      <c r="GB711" s="33"/>
      <c r="GC711" s="33"/>
      <c r="GD711" s="33"/>
      <c r="GE711" s="33"/>
      <c r="GF711" s="33"/>
      <c r="GG711" s="33"/>
      <c r="GH711" s="33"/>
      <c r="GI711" s="33"/>
      <c r="GJ711" s="33"/>
      <c r="GK711" s="33"/>
      <c r="GL711" s="33"/>
      <c r="GM711" s="33"/>
      <c r="GN711" s="33"/>
      <c r="GO711" s="33"/>
      <c r="GP711" s="33"/>
      <c r="GQ711" s="33"/>
      <c r="GR711" s="33"/>
      <c r="GS711" s="33"/>
      <c r="GT711" s="33"/>
      <c r="GU711" s="33"/>
      <c r="GV711" s="33"/>
      <c r="GW711" s="33"/>
      <c r="GX711" s="33"/>
      <c r="GY711" s="33"/>
      <c r="GZ711" s="33"/>
      <c r="HA711" s="33"/>
      <c r="HB711" s="33"/>
      <c r="HC711" s="33"/>
      <c r="HD711" s="33"/>
      <c r="HE711" s="33"/>
      <c r="HF711" s="33"/>
      <c r="HG711" s="33"/>
      <c r="HH711" s="33"/>
      <c r="HI711" s="33"/>
      <c r="HJ711" s="33"/>
      <c r="HK711" s="33"/>
      <c r="HL711" s="33"/>
      <c r="HM711" s="33"/>
      <c r="HN711" s="33"/>
      <c r="HO711" s="33"/>
      <c r="HP711" s="33"/>
      <c r="HQ711" s="33"/>
      <c r="HR711" s="33"/>
      <c r="HS711" s="33"/>
      <c r="HT711" s="33"/>
      <c r="HU711" s="33"/>
      <c r="HV711" s="33"/>
      <c r="HW711" s="33"/>
      <c r="HX711" s="33"/>
      <c r="HY711" s="33"/>
      <c r="HZ711" s="33"/>
      <c r="IA711" s="33"/>
      <c r="IB711" s="33"/>
      <c r="IC711" s="33"/>
      <c r="ID711" s="33"/>
      <c r="IE711" s="33"/>
      <c r="IF711" s="33"/>
      <c r="IG711" s="33"/>
      <c r="IH711" s="33"/>
      <c r="II711" s="33"/>
      <c r="IJ711" s="33"/>
      <c r="IK711" s="33"/>
      <c r="IL711" s="33"/>
      <c r="IM711" s="33"/>
      <c r="IN711" s="33"/>
      <c r="IO711" s="33"/>
      <c r="IP711" s="33"/>
      <c r="IQ711" s="33"/>
    </row>
    <row r="713" spans="1:251" ht="19.2">
      <c r="A713" s="32" t="s">
        <v>77</v>
      </c>
      <c r="AW713" s="34"/>
      <c r="AX713" s="35"/>
      <c r="AY713" s="34"/>
    </row>
    <row r="715" spans="1:251" ht="18">
      <c r="B715" s="109" t="s">
        <v>0</v>
      </c>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c r="AA715" s="110"/>
      <c r="AB715" s="110"/>
      <c r="AC715" s="110"/>
      <c r="AD715" s="110"/>
      <c r="AE715" s="110"/>
      <c r="AF715" s="110"/>
      <c r="AG715" s="110"/>
      <c r="AH715" s="110"/>
      <c r="AI715" s="110"/>
      <c r="AJ715" s="110"/>
      <c r="AK715" s="110"/>
      <c r="AL715" s="110"/>
      <c r="AM715" s="110"/>
      <c r="AN715" s="110"/>
      <c r="AO715" s="110"/>
      <c r="AP715" s="110"/>
      <c r="AQ715" s="110"/>
      <c r="AR715" s="110"/>
      <c r="AS715" s="110"/>
      <c r="AT715" s="110"/>
      <c r="AU715" s="110"/>
      <c r="AV715" s="110"/>
      <c r="AW715" s="110"/>
      <c r="AX715" s="110"/>
    </row>
    <row r="716" spans="1:251">
      <c r="Z716" s="36"/>
      <c r="AD716" s="36"/>
      <c r="AE716" s="36"/>
      <c r="AF716" s="36"/>
      <c r="AG716" s="36"/>
      <c r="AH716" s="36"/>
      <c r="AI716" s="36"/>
      <c r="AO716" s="36"/>
    </row>
    <row r="717" spans="1:251" ht="13.8" thickBot="1">
      <c r="Z717" s="36"/>
      <c r="AD717" s="36"/>
      <c r="AE717" s="36"/>
      <c r="AF717" s="36"/>
      <c r="AG717" s="36"/>
      <c r="AH717" s="36"/>
      <c r="AI717" s="36"/>
      <c r="AO717" s="36"/>
      <c r="DI717" s="37"/>
    </row>
    <row r="718" spans="1:251" ht="24.75" customHeight="1" thickBot="1">
      <c r="B718" s="111" t="s">
        <v>78</v>
      </c>
      <c r="C718" s="112"/>
      <c r="D718" s="112"/>
      <c r="E718" s="112"/>
      <c r="F718" s="112"/>
      <c r="G718" s="112"/>
      <c r="H718" s="113" t="s">
        <v>166</v>
      </c>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c r="AO718" s="114"/>
      <c r="AP718" s="114"/>
      <c r="AQ718" s="114"/>
      <c r="AR718" s="114"/>
      <c r="AS718" s="114"/>
      <c r="AT718" s="114"/>
      <c r="AU718" s="114"/>
      <c r="AV718" s="114"/>
      <c r="AW718" s="114"/>
      <c r="AX718" s="115"/>
      <c r="DI718" s="37"/>
    </row>
    <row r="719" spans="1:251" ht="14.4">
      <c r="B719" s="38"/>
      <c r="C719" s="38"/>
      <c r="D719" s="38"/>
      <c r="E719" s="38"/>
      <c r="F719" s="38"/>
      <c r="G719" s="38"/>
      <c r="H719" s="39"/>
      <c r="I719" s="39"/>
      <c r="J719" s="39"/>
      <c r="K719" s="39"/>
      <c r="L719" s="40"/>
      <c r="M719" s="40"/>
      <c r="N719" s="40"/>
      <c r="O719" s="40"/>
      <c r="P719" s="39"/>
      <c r="Q719" s="39"/>
      <c r="R719" s="39"/>
      <c r="S719" s="39"/>
      <c r="T719" s="39"/>
      <c r="U719" s="39"/>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c r="AT719" s="41"/>
      <c r="AU719" s="41"/>
      <c r="AV719" s="41"/>
      <c r="AW719" s="41"/>
      <c r="AX719" s="41"/>
      <c r="DI719" s="37"/>
    </row>
    <row r="720" spans="1:251" ht="15" thickBot="1">
      <c r="A720" s="42"/>
      <c r="B720" s="41" t="s">
        <v>80</v>
      </c>
      <c r="C720" s="39"/>
      <c r="D720" s="39"/>
      <c r="E720" s="39"/>
      <c r="F720" s="39"/>
      <c r="G720" s="39"/>
      <c r="H720" s="39"/>
      <c r="I720" s="39"/>
      <c r="J720" s="39"/>
      <c r="K720" s="39"/>
      <c r="L720" s="40"/>
      <c r="M720" s="40"/>
      <c r="N720" s="40"/>
      <c r="O720" s="40"/>
      <c r="P720" s="39"/>
      <c r="Q720" s="39"/>
      <c r="R720" s="39"/>
      <c r="S720" s="39"/>
      <c r="T720" s="39"/>
      <c r="U720" s="39"/>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c r="AT720" s="41"/>
      <c r="AU720" s="41"/>
      <c r="AV720" s="41"/>
      <c r="AW720" s="41"/>
      <c r="AX720" s="41"/>
      <c r="DI720" s="37"/>
    </row>
    <row r="721" spans="1:113" ht="14.4">
      <c r="A721" s="39"/>
      <c r="B721" s="43"/>
      <c r="C721" s="38"/>
      <c r="D721" s="38"/>
      <c r="E721" s="38"/>
      <c r="F721" s="38"/>
      <c r="G721" s="38"/>
      <c r="H721" s="38"/>
      <c r="I721" s="38"/>
      <c r="J721" s="38"/>
      <c r="K721" s="38"/>
      <c r="L721" s="44"/>
      <c r="M721" s="44"/>
      <c r="N721" s="44"/>
      <c r="O721" s="44"/>
      <c r="P721" s="38"/>
      <c r="Q721" s="38"/>
      <c r="R721" s="38"/>
      <c r="S721" s="38"/>
      <c r="T721" s="38"/>
      <c r="U721" s="38"/>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c r="AV721" s="45"/>
      <c r="AW721" s="45"/>
      <c r="AX721" s="46"/>
    </row>
    <row r="722" spans="1:113" ht="12" customHeight="1">
      <c r="A722" s="39"/>
      <c r="B722" s="116" t="s">
        <v>167</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17"/>
      <c r="AE722" s="117"/>
      <c r="AF722" s="117"/>
      <c r="AG722" s="117"/>
      <c r="AH722" s="117"/>
      <c r="AI722" s="117"/>
      <c r="AJ722" s="117"/>
      <c r="AK722" s="117"/>
      <c r="AL722" s="117"/>
      <c r="AM722" s="117"/>
      <c r="AN722" s="117"/>
      <c r="AO722" s="117"/>
      <c r="AP722" s="117"/>
      <c r="AQ722" s="117"/>
      <c r="AR722" s="117"/>
      <c r="AS722" s="117"/>
      <c r="AT722" s="117"/>
      <c r="AU722" s="117"/>
      <c r="AV722" s="117"/>
      <c r="AW722" s="117"/>
      <c r="AX722" s="118"/>
    </row>
    <row r="723" spans="1:113" ht="12" customHeight="1">
      <c r="A723" s="39"/>
      <c r="B723" s="116"/>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8"/>
      <c r="BC723" s="47"/>
    </row>
    <row r="724" spans="1:113" ht="12" customHeight="1">
      <c r="A724" s="39"/>
      <c r="B724" s="116"/>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17"/>
      <c r="AE724" s="117"/>
      <c r="AF724" s="117"/>
      <c r="AG724" s="117"/>
      <c r="AH724" s="117"/>
      <c r="AI724" s="117"/>
      <c r="AJ724" s="117"/>
      <c r="AK724" s="117"/>
      <c r="AL724" s="117"/>
      <c r="AM724" s="117"/>
      <c r="AN724" s="117"/>
      <c r="AO724" s="117"/>
      <c r="AP724" s="117"/>
      <c r="AQ724" s="117"/>
      <c r="AR724" s="117"/>
      <c r="AS724" s="117"/>
      <c r="AT724" s="117"/>
      <c r="AU724" s="117"/>
      <c r="AV724" s="117"/>
      <c r="AW724" s="117"/>
      <c r="AX724" s="118"/>
    </row>
    <row r="725" spans="1:113" ht="12" customHeight="1">
      <c r="A725" s="39"/>
      <c r="B725" s="116"/>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17"/>
      <c r="AE725" s="117"/>
      <c r="AF725" s="117"/>
      <c r="AG725" s="117"/>
      <c r="AH725" s="117"/>
      <c r="AI725" s="117"/>
      <c r="AJ725" s="117"/>
      <c r="AK725" s="117"/>
      <c r="AL725" s="117"/>
      <c r="AM725" s="117"/>
      <c r="AN725" s="117"/>
      <c r="AO725" s="117"/>
      <c r="AP725" s="117"/>
      <c r="AQ725" s="117"/>
      <c r="AR725" s="117"/>
      <c r="AS725" s="117"/>
      <c r="AT725" s="117"/>
      <c r="AU725" s="117"/>
      <c r="AV725" s="117"/>
      <c r="AW725" s="117"/>
      <c r="AX725" s="118"/>
    </row>
    <row r="726" spans="1:113" ht="12" customHeight="1">
      <c r="A726" s="39"/>
      <c r="B726" s="116"/>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17"/>
      <c r="AE726" s="117"/>
      <c r="AF726" s="117"/>
      <c r="AG726" s="117"/>
      <c r="AH726" s="117"/>
      <c r="AI726" s="117"/>
      <c r="AJ726" s="117"/>
      <c r="AK726" s="117"/>
      <c r="AL726" s="117"/>
      <c r="AM726" s="117"/>
      <c r="AN726" s="117"/>
      <c r="AO726" s="117"/>
      <c r="AP726" s="117"/>
      <c r="AQ726" s="117"/>
      <c r="AR726" s="117"/>
      <c r="AS726" s="117"/>
      <c r="AT726" s="117"/>
      <c r="AU726" s="117"/>
      <c r="AV726" s="117"/>
      <c r="AW726" s="117"/>
      <c r="AX726" s="118"/>
    </row>
    <row r="727" spans="1:113" ht="15" thickBot="1">
      <c r="A727" s="48"/>
      <c r="B727" s="49"/>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c r="AQ727" s="50"/>
      <c r="AR727" s="50"/>
      <c r="AS727" s="50"/>
      <c r="AT727" s="50"/>
      <c r="AU727" s="50"/>
      <c r="AV727" s="50"/>
      <c r="AW727" s="50"/>
      <c r="AX727" s="51"/>
    </row>
    <row r="728" spans="1:113">
      <c r="B728" s="52"/>
    </row>
    <row r="729" spans="1:113" ht="15" thickBot="1">
      <c r="A729" s="42"/>
      <c r="B729" s="41" t="s">
        <v>81</v>
      </c>
      <c r="C729" s="39"/>
      <c r="D729" s="39"/>
      <c r="E729" s="39"/>
      <c r="F729" s="39"/>
      <c r="G729" s="39"/>
      <c r="H729" s="39"/>
      <c r="I729" s="39"/>
      <c r="J729" s="39"/>
      <c r="K729" s="39"/>
      <c r="L729" s="40"/>
      <c r="M729" s="40"/>
      <c r="N729" s="40"/>
      <c r="O729" s="40"/>
      <c r="P729" s="39"/>
      <c r="Q729" s="39"/>
      <c r="R729" s="39"/>
      <c r="S729" s="39"/>
      <c r="T729" s="39"/>
      <c r="U729" s="39"/>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c r="AT729" s="41"/>
      <c r="AU729" s="41"/>
      <c r="AV729" s="41"/>
      <c r="AW729" s="41"/>
      <c r="AX729" s="41"/>
      <c r="DI729" s="37"/>
    </row>
    <row r="730" spans="1:113" ht="14.4">
      <c r="A730" s="39"/>
      <c r="B730" s="43"/>
      <c r="C730" s="38"/>
      <c r="D730" s="38"/>
      <c r="E730" s="38"/>
      <c r="F730" s="38"/>
      <c r="G730" s="38"/>
      <c r="H730" s="38"/>
      <c r="I730" s="38"/>
      <c r="J730" s="38"/>
      <c r="K730" s="38"/>
      <c r="L730" s="44"/>
      <c r="M730" s="44"/>
      <c r="N730" s="44"/>
      <c r="O730" s="44"/>
      <c r="P730" s="38"/>
      <c r="Q730" s="38"/>
      <c r="R730" s="38"/>
      <c r="S730" s="38"/>
      <c r="T730" s="38"/>
      <c r="U730" s="38"/>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c r="AV730" s="45"/>
      <c r="AW730" s="45"/>
      <c r="AX730" s="46"/>
    </row>
    <row r="731" spans="1:113" ht="12" customHeight="1">
      <c r="A731" s="39"/>
      <c r="B731" s="116" t="s">
        <v>168</v>
      </c>
      <c r="C731" s="117"/>
      <c r="D731" s="117"/>
      <c r="E731" s="117"/>
      <c r="F731" s="117"/>
      <c r="G731" s="117"/>
      <c r="H731" s="117"/>
      <c r="I731" s="117"/>
      <c r="J731" s="117"/>
      <c r="K731" s="117"/>
      <c r="L731" s="117"/>
      <c r="M731" s="117"/>
      <c r="N731" s="117"/>
      <c r="O731" s="117"/>
      <c r="P731" s="117"/>
      <c r="Q731" s="117"/>
      <c r="R731" s="117"/>
      <c r="S731" s="117"/>
      <c r="T731" s="117"/>
      <c r="U731" s="117"/>
      <c r="V731" s="117"/>
      <c r="W731" s="117"/>
      <c r="X731" s="117"/>
      <c r="Y731" s="117"/>
      <c r="Z731" s="117"/>
      <c r="AA731" s="117"/>
      <c r="AB731" s="117"/>
      <c r="AC731" s="117"/>
      <c r="AD731" s="117"/>
      <c r="AE731" s="117"/>
      <c r="AF731" s="117"/>
      <c r="AG731" s="117"/>
      <c r="AH731" s="117"/>
      <c r="AI731" s="117"/>
      <c r="AJ731" s="117"/>
      <c r="AK731" s="117"/>
      <c r="AL731" s="117"/>
      <c r="AM731" s="117"/>
      <c r="AN731" s="117"/>
      <c r="AO731" s="117"/>
      <c r="AP731" s="117"/>
      <c r="AQ731" s="117"/>
      <c r="AR731" s="117"/>
      <c r="AS731" s="117"/>
      <c r="AT731" s="117"/>
      <c r="AU731" s="117"/>
      <c r="AV731" s="117"/>
      <c r="AW731" s="117"/>
      <c r="AX731" s="118"/>
    </row>
    <row r="732" spans="1:113" ht="12" customHeight="1">
      <c r="A732" s="39"/>
      <c r="B732" s="116"/>
      <c r="C732" s="117"/>
      <c r="D732" s="117"/>
      <c r="E732" s="117"/>
      <c r="F732" s="117"/>
      <c r="G732" s="117"/>
      <c r="H732" s="117"/>
      <c r="I732" s="117"/>
      <c r="J732" s="117"/>
      <c r="K732" s="117"/>
      <c r="L732" s="117"/>
      <c r="M732" s="117"/>
      <c r="N732" s="117"/>
      <c r="O732" s="117"/>
      <c r="P732" s="117"/>
      <c r="Q732" s="117"/>
      <c r="R732" s="117"/>
      <c r="S732" s="117"/>
      <c r="T732" s="117"/>
      <c r="U732" s="117"/>
      <c r="V732" s="117"/>
      <c r="W732" s="117"/>
      <c r="X732" s="117"/>
      <c r="Y732" s="117"/>
      <c r="Z732" s="117"/>
      <c r="AA732" s="117"/>
      <c r="AB732" s="117"/>
      <c r="AC732" s="117"/>
      <c r="AD732" s="117"/>
      <c r="AE732" s="117"/>
      <c r="AF732" s="117"/>
      <c r="AG732" s="117"/>
      <c r="AH732" s="117"/>
      <c r="AI732" s="117"/>
      <c r="AJ732" s="117"/>
      <c r="AK732" s="117"/>
      <c r="AL732" s="117"/>
      <c r="AM732" s="117"/>
      <c r="AN732" s="117"/>
      <c r="AO732" s="117"/>
      <c r="AP732" s="117"/>
      <c r="AQ732" s="117"/>
      <c r="AR732" s="117"/>
      <c r="AS732" s="117"/>
      <c r="AT732" s="117"/>
      <c r="AU732" s="117"/>
      <c r="AV732" s="117"/>
      <c r="AW732" s="117"/>
      <c r="AX732" s="118"/>
    </row>
    <row r="733" spans="1:113" ht="12" customHeight="1">
      <c r="A733" s="39"/>
      <c r="B733" s="116"/>
      <c r="C733" s="117"/>
      <c r="D733" s="117"/>
      <c r="E733" s="117"/>
      <c r="F733" s="117"/>
      <c r="G733" s="117"/>
      <c r="H733" s="117"/>
      <c r="I733" s="117"/>
      <c r="J733" s="117"/>
      <c r="K733" s="117"/>
      <c r="L733" s="117"/>
      <c r="M733" s="117"/>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7"/>
      <c r="AI733" s="117"/>
      <c r="AJ733" s="117"/>
      <c r="AK733" s="117"/>
      <c r="AL733" s="117"/>
      <c r="AM733" s="117"/>
      <c r="AN733" s="117"/>
      <c r="AO733" s="117"/>
      <c r="AP733" s="117"/>
      <c r="AQ733" s="117"/>
      <c r="AR733" s="117"/>
      <c r="AS733" s="117"/>
      <c r="AT733" s="117"/>
      <c r="AU733" s="117"/>
      <c r="AV733" s="117"/>
      <c r="AW733" s="117"/>
      <c r="AX733" s="118"/>
    </row>
    <row r="734" spans="1:113" ht="12" customHeight="1">
      <c r="A734" s="39"/>
      <c r="B734" s="116"/>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7"/>
      <c r="AI734" s="117"/>
      <c r="AJ734" s="117"/>
      <c r="AK734" s="117"/>
      <c r="AL734" s="117"/>
      <c r="AM734" s="117"/>
      <c r="AN734" s="117"/>
      <c r="AO734" s="117"/>
      <c r="AP734" s="117"/>
      <c r="AQ734" s="117"/>
      <c r="AR734" s="117"/>
      <c r="AS734" s="117"/>
      <c r="AT734" s="117"/>
      <c r="AU734" s="117"/>
      <c r="AV734" s="117"/>
      <c r="AW734" s="117"/>
      <c r="AX734" s="118"/>
    </row>
    <row r="735" spans="1:113" ht="12" customHeight="1">
      <c r="A735" s="39"/>
      <c r="B735" s="116"/>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8"/>
      <c r="BC735" s="47"/>
    </row>
    <row r="736" spans="1:113" ht="12" customHeight="1">
      <c r="A736" s="39"/>
      <c r="B736" s="116"/>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8"/>
    </row>
    <row r="737" spans="1:251" ht="12" customHeight="1">
      <c r="A737" s="39"/>
      <c r="B737" s="116"/>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251" ht="12" customHeight="1">
      <c r="A738" s="39"/>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251" ht="15" thickBot="1">
      <c r="A739" s="48"/>
      <c r="B739" s="49"/>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c r="AQ739" s="50"/>
      <c r="AR739" s="50"/>
      <c r="AS739" s="50"/>
      <c r="AT739" s="50"/>
      <c r="AU739" s="50"/>
      <c r="AV739" s="50"/>
      <c r="AW739" s="50"/>
      <c r="AX739" s="51"/>
    </row>
    <row r="740" spans="1:251">
      <c r="B740" s="52"/>
    </row>
    <row r="741" spans="1:251" ht="14.4">
      <c r="B741" s="41" t="s">
        <v>83</v>
      </c>
      <c r="C741" s="39"/>
      <c r="D741" s="39"/>
      <c r="E741" s="39"/>
      <c r="F741" s="39"/>
      <c r="G741" s="39"/>
      <c r="H741" s="39"/>
      <c r="I741" s="39"/>
      <c r="J741" s="39"/>
      <c r="K741" s="39"/>
      <c r="L741" s="40"/>
      <c r="M741" s="40"/>
      <c r="N741" s="40"/>
      <c r="O741" s="40"/>
      <c r="P741" s="39"/>
      <c r="Q741" s="39"/>
      <c r="R741" s="39"/>
      <c r="S741" s="39"/>
      <c r="T741" s="39"/>
      <c r="U741" s="39"/>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c r="AT741" s="41"/>
      <c r="AU741" s="41"/>
      <c r="AV741" s="41"/>
      <c r="AW741" s="41"/>
      <c r="AX741" s="41"/>
    </row>
    <row r="742" spans="1:251" ht="15" thickBot="1">
      <c r="B742" s="39"/>
      <c r="C742" s="39"/>
      <c r="D742" s="39"/>
      <c r="E742" s="39"/>
      <c r="F742" s="39"/>
      <c r="G742" s="39"/>
      <c r="H742" s="39"/>
      <c r="I742" s="39"/>
      <c r="J742" s="39"/>
      <c r="K742" s="39"/>
      <c r="L742" s="40"/>
      <c r="M742" s="40"/>
      <c r="N742" s="40"/>
      <c r="O742" s="40"/>
      <c r="P742" s="39"/>
      <c r="Q742" s="39"/>
      <c r="R742" s="39"/>
      <c r="S742" s="39"/>
      <c r="T742" s="39"/>
      <c r="U742" s="39"/>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c r="AT742" s="41"/>
      <c r="AU742" s="41"/>
      <c r="AV742" s="41"/>
      <c r="AW742" s="41"/>
      <c r="AX742" s="53" t="s">
        <v>84</v>
      </c>
    </row>
    <row r="743" spans="1:251" s="47" customFormat="1" ht="13.5" customHeight="1">
      <c r="A743" s="39"/>
      <c r="B743" s="119" t="s">
        <v>85</v>
      </c>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1"/>
      <c r="AA743" s="125" t="s">
        <v>86</v>
      </c>
      <c r="AB743" s="120"/>
      <c r="AC743" s="120"/>
      <c r="AD743" s="120"/>
      <c r="AE743" s="120"/>
      <c r="AF743" s="120"/>
      <c r="AG743" s="120"/>
      <c r="AH743" s="120"/>
      <c r="AI743" s="121"/>
      <c r="AJ743" s="125" t="s">
        <v>87</v>
      </c>
      <c r="AK743" s="120"/>
      <c r="AL743" s="120"/>
      <c r="AM743" s="120"/>
      <c r="AN743" s="120"/>
      <c r="AO743" s="120"/>
      <c r="AP743" s="120"/>
      <c r="AQ743" s="120"/>
      <c r="AR743" s="121"/>
      <c r="AS743" s="125" t="s">
        <v>88</v>
      </c>
      <c r="AT743" s="120"/>
      <c r="AU743" s="120"/>
      <c r="AV743" s="120"/>
      <c r="AW743" s="120"/>
      <c r="AX743" s="127"/>
      <c r="AY743" s="33"/>
      <c r="AZ743" s="33"/>
      <c r="BA743" s="33"/>
      <c r="BB743" s="33"/>
      <c r="BC743" s="33"/>
      <c r="BD743" s="33"/>
      <c r="BE743" s="33"/>
      <c r="BF743" s="33"/>
      <c r="BG743" s="33"/>
      <c r="BH743" s="33"/>
      <c r="BI743" s="33"/>
      <c r="BJ743" s="33"/>
      <c r="BK743" s="33"/>
      <c r="BL743" s="33"/>
      <c r="BM743" s="33"/>
      <c r="BN743" s="33"/>
      <c r="BO743" s="33"/>
      <c r="BP743" s="33"/>
      <c r="BQ743" s="33"/>
      <c r="BR743" s="33"/>
      <c r="BS743" s="33"/>
      <c r="BT743" s="33"/>
      <c r="BU743" s="33"/>
      <c r="BV743" s="33"/>
      <c r="BW743" s="33"/>
      <c r="BX743" s="33"/>
      <c r="BY743" s="33"/>
      <c r="BZ743" s="33"/>
      <c r="CA743" s="33"/>
      <c r="CB743" s="33"/>
      <c r="CC743" s="33"/>
      <c r="CD743" s="33"/>
      <c r="CE743" s="33"/>
      <c r="CF743" s="33"/>
      <c r="CG743" s="33"/>
      <c r="CH743" s="33"/>
      <c r="CI743" s="33"/>
      <c r="CJ743" s="33"/>
      <c r="CK743" s="33"/>
      <c r="CL743" s="33"/>
      <c r="CM743" s="33"/>
      <c r="CN743" s="33"/>
      <c r="CO743" s="33"/>
      <c r="CP743" s="33"/>
      <c r="CQ743" s="33"/>
      <c r="CR743" s="33"/>
      <c r="CS743" s="33"/>
      <c r="CT743" s="33"/>
      <c r="CU743" s="33"/>
      <c r="CV743" s="33"/>
      <c r="CW743" s="33"/>
      <c r="CX743" s="33"/>
      <c r="CY743" s="33"/>
      <c r="CZ743" s="33"/>
      <c r="DA743" s="33"/>
      <c r="DB743" s="33"/>
      <c r="DC743" s="33"/>
      <c r="DD743" s="33"/>
      <c r="DE743" s="33"/>
      <c r="DF743" s="33"/>
      <c r="DG743" s="33"/>
      <c r="DH743" s="33"/>
      <c r="DI743" s="33"/>
      <c r="DJ743" s="33"/>
      <c r="DK743" s="33"/>
      <c r="DL743" s="33"/>
      <c r="DM743" s="33"/>
      <c r="DN743" s="33"/>
      <c r="DO743" s="33"/>
      <c r="DP743" s="33"/>
      <c r="DQ743" s="33"/>
      <c r="DR743" s="33"/>
      <c r="DS743" s="33"/>
      <c r="DT743" s="33"/>
      <c r="DU743" s="33"/>
      <c r="DV743" s="33"/>
      <c r="DW743" s="33"/>
      <c r="DX743" s="33"/>
      <c r="DY743" s="33"/>
      <c r="DZ743" s="33"/>
      <c r="EA743" s="33"/>
      <c r="EB743" s="33"/>
      <c r="EC743" s="33"/>
      <c r="ED743" s="33"/>
      <c r="EE743" s="33"/>
      <c r="EF743" s="33"/>
      <c r="EG743" s="33"/>
      <c r="EH743" s="33"/>
      <c r="EI743" s="33"/>
      <c r="EJ743" s="33"/>
      <c r="EK743" s="33"/>
      <c r="EL743" s="33"/>
      <c r="EM743" s="33"/>
      <c r="EN743" s="33"/>
      <c r="EO743" s="33"/>
      <c r="EP743" s="33"/>
      <c r="EQ743" s="33"/>
      <c r="ER743" s="33"/>
      <c r="ES743" s="33"/>
      <c r="ET743" s="33"/>
      <c r="EU743" s="33"/>
      <c r="EV743" s="33"/>
      <c r="EW743" s="33"/>
      <c r="EX743" s="33"/>
      <c r="EY743" s="33"/>
      <c r="EZ743" s="33"/>
      <c r="FA743" s="33"/>
      <c r="FB743" s="33"/>
      <c r="FC743" s="33"/>
      <c r="FD743" s="33"/>
      <c r="FE743" s="33"/>
      <c r="FF743" s="33"/>
      <c r="FG743" s="33"/>
      <c r="FH743" s="33"/>
      <c r="FI743" s="33"/>
      <c r="FJ743" s="33"/>
      <c r="FK743" s="33"/>
      <c r="FL743" s="33"/>
      <c r="FM743" s="33"/>
      <c r="FN743" s="33"/>
      <c r="FO743" s="33"/>
      <c r="FP743" s="33"/>
      <c r="FQ743" s="33"/>
      <c r="FR743" s="33"/>
      <c r="FS743" s="33"/>
      <c r="FT743" s="33"/>
      <c r="FU743" s="33"/>
      <c r="FV743" s="33"/>
      <c r="FW743" s="33"/>
      <c r="FX743" s="33"/>
      <c r="FY743" s="33"/>
      <c r="FZ743" s="33"/>
      <c r="GA743" s="33"/>
      <c r="GB743" s="33"/>
      <c r="GC743" s="33"/>
      <c r="GD743" s="33"/>
      <c r="GE743" s="33"/>
      <c r="GF743" s="33"/>
      <c r="GG743" s="33"/>
      <c r="GH743" s="33"/>
      <c r="GI743" s="33"/>
      <c r="GJ743" s="33"/>
      <c r="GK743" s="33"/>
      <c r="GL743" s="33"/>
      <c r="GM743" s="33"/>
      <c r="GN743" s="33"/>
      <c r="GO743" s="33"/>
      <c r="GP743" s="33"/>
      <c r="GQ743" s="33"/>
      <c r="GR743" s="33"/>
      <c r="GS743" s="33"/>
      <c r="GT743" s="33"/>
      <c r="GU743" s="33"/>
      <c r="GV743" s="33"/>
      <c r="GW743" s="33"/>
      <c r="GX743" s="33"/>
      <c r="GY743" s="33"/>
      <c r="GZ743" s="33"/>
      <c r="HA743" s="33"/>
      <c r="HB743" s="33"/>
      <c r="HC743" s="33"/>
      <c r="HD743" s="33"/>
      <c r="HE743" s="33"/>
      <c r="HF743" s="33"/>
      <c r="HG743" s="33"/>
      <c r="HH743" s="33"/>
      <c r="HI743" s="33"/>
      <c r="HJ743" s="33"/>
      <c r="HK743" s="33"/>
      <c r="HL743" s="33"/>
      <c r="HM743" s="33"/>
      <c r="HN743" s="33"/>
      <c r="HO743" s="33"/>
      <c r="HP743" s="33"/>
      <c r="HQ743" s="33"/>
      <c r="HR743" s="33"/>
      <c r="HS743" s="33"/>
      <c r="HT743" s="33"/>
      <c r="HU743" s="33"/>
      <c r="HV743" s="33"/>
      <c r="HW743" s="33"/>
      <c r="HX743" s="33"/>
      <c r="HY743" s="33"/>
      <c r="HZ743" s="33"/>
      <c r="IA743" s="33"/>
      <c r="IB743" s="33"/>
      <c r="IC743" s="33"/>
      <c r="ID743" s="33"/>
      <c r="IE743" s="33"/>
      <c r="IF743" s="33"/>
      <c r="IG743" s="33"/>
      <c r="IH743" s="33"/>
      <c r="II743" s="33"/>
      <c r="IJ743" s="33"/>
      <c r="IK743" s="33"/>
      <c r="IL743" s="33"/>
      <c r="IM743" s="33"/>
      <c r="IN743" s="33"/>
      <c r="IO743" s="33"/>
      <c r="IP743" s="33"/>
      <c r="IQ743" s="33"/>
    </row>
    <row r="744" spans="1:251" s="47" customFormat="1">
      <c r="A744" s="39"/>
      <c r="B744" s="122"/>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4"/>
      <c r="AA744" s="126"/>
      <c r="AB744" s="123"/>
      <c r="AC744" s="123"/>
      <c r="AD744" s="123"/>
      <c r="AE744" s="123"/>
      <c r="AF744" s="123"/>
      <c r="AG744" s="123"/>
      <c r="AH744" s="123"/>
      <c r="AI744" s="124"/>
      <c r="AJ744" s="126"/>
      <c r="AK744" s="123"/>
      <c r="AL744" s="123"/>
      <c r="AM744" s="123"/>
      <c r="AN744" s="123"/>
      <c r="AO744" s="123"/>
      <c r="AP744" s="123"/>
      <c r="AQ744" s="123"/>
      <c r="AR744" s="124"/>
      <c r="AS744" s="126"/>
      <c r="AT744" s="123"/>
      <c r="AU744" s="123"/>
      <c r="AV744" s="123"/>
      <c r="AW744" s="123"/>
      <c r="AX744" s="128"/>
      <c r="AY744" s="33"/>
      <c r="AZ744" s="33"/>
      <c r="BA744" s="33"/>
      <c r="BB744" s="54"/>
      <c r="BC744" s="55"/>
      <c r="BE744" s="33"/>
      <c r="BF744" s="33"/>
      <c r="BG744" s="33"/>
      <c r="BH744" s="33"/>
      <c r="BI744" s="33"/>
      <c r="BJ744" s="33"/>
      <c r="BK744" s="33"/>
      <c r="BL744" s="33"/>
      <c r="BM744" s="33"/>
      <c r="BN744" s="33"/>
      <c r="BO744" s="33"/>
      <c r="BP744" s="33"/>
      <c r="BQ744" s="33"/>
      <c r="BR744" s="33"/>
      <c r="BS744" s="33"/>
      <c r="BT744" s="33"/>
      <c r="BU744" s="33"/>
      <c r="BV744" s="33"/>
      <c r="BW744" s="33"/>
      <c r="BX744" s="33"/>
      <c r="BY744" s="33"/>
      <c r="BZ744" s="33"/>
      <c r="CA744" s="33"/>
      <c r="CB744" s="33"/>
      <c r="CC744" s="33"/>
      <c r="CD744" s="33"/>
      <c r="CE744" s="33"/>
      <c r="CF744" s="33"/>
      <c r="CG744" s="33"/>
      <c r="CH744" s="33"/>
      <c r="CI744" s="33"/>
      <c r="CJ744" s="33"/>
      <c r="CK744" s="33"/>
      <c r="CL744" s="33"/>
      <c r="CM744" s="33"/>
      <c r="CN744" s="33"/>
      <c r="CO744" s="33"/>
      <c r="CP744" s="33"/>
      <c r="CQ744" s="33"/>
      <c r="CR744" s="33"/>
      <c r="CS744" s="33"/>
      <c r="CT744" s="33"/>
      <c r="CU744" s="33"/>
      <c r="CV744" s="33"/>
      <c r="CW744" s="33"/>
      <c r="CX744" s="33"/>
      <c r="CY744" s="33"/>
      <c r="CZ744" s="33"/>
      <c r="DA744" s="33"/>
      <c r="DB744" s="33"/>
      <c r="DC744" s="33"/>
      <c r="DD744" s="33"/>
      <c r="DE744" s="33"/>
      <c r="DF744" s="33"/>
      <c r="DG744" s="33"/>
      <c r="DH744" s="33"/>
      <c r="DI744" s="33"/>
      <c r="DJ744" s="33"/>
      <c r="DK744" s="33"/>
      <c r="DL744" s="33"/>
      <c r="DM744" s="33"/>
      <c r="DN744" s="33"/>
      <c r="DO744" s="33"/>
      <c r="DP744" s="33"/>
      <c r="DQ744" s="33"/>
      <c r="DR744" s="33"/>
      <c r="DS744" s="33"/>
      <c r="DT744" s="33"/>
      <c r="DU744" s="33"/>
      <c r="DV744" s="33"/>
      <c r="DW744" s="33"/>
      <c r="DX744" s="33"/>
      <c r="DY744" s="33"/>
      <c r="DZ744" s="33"/>
      <c r="EA744" s="33"/>
      <c r="EB744" s="33"/>
      <c r="EC744" s="33"/>
      <c r="ED744" s="33"/>
      <c r="EE744" s="33"/>
      <c r="EF744" s="33"/>
      <c r="EG744" s="33"/>
      <c r="EH744" s="33"/>
      <c r="EI744" s="33"/>
      <c r="EJ744" s="33"/>
      <c r="EK744" s="33"/>
      <c r="EL744" s="33"/>
      <c r="EM744" s="33"/>
      <c r="EN744" s="33"/>
      <c r="EO744" s="33"/>
      <c r="EP744" s="33"/>
      <c r="EQ744" s="33"/>
      <c r="ER744" s="33"/>
      <c r="ES744" s="33"/>
      <c r="ET744" s="33"/>
      <c r="EU744" s="33"/>
      <c r="EV744" s="33"/>
      <c r="EW744" s="33"/>
      <c r="EX744" s="33"/>
      <c r="EY744" s="33"/>
      <c r="EZ744" s="33"/>
      <c r="FA744" s="33"/>
      <c r="FB744" s="33"/>
      <c r="FC744" s="33"/>
      <c r="FD744" s="33"/>
      <c r="FE744" s="33"/>
      <c r="FF744" s="33"/>
      <c r="FG744" s="33"/>
      <c r="FH744" s="33"/>
      <c r="FI744" s="33"/>
      <c r="FJ744" s="33"/>
      <c r="FK744" s="33"/>
      <c r="FL744" s="33"/>
      <c r="FM744" s="33"/>
      <c r="FN744" s="33"/>
      <c r="FO744" s="33"/>
      <c r="FP744" s="33"/>
      <c r="FQ744" s="33"/>
      <c r="FR744" s="33"/>
      <c r="FS744" s="33"/>
      <c r="FT744" s="33"/>
      <c r="FU744" s="33"/>
      <c r="FV744" s="33"/>
      <c r="FW744" s="33"/>
      <c r="FX744" s="33"/>
      <c r="FY744" s="33"/>
      <c r="FZ744" s="33"/>
      <c r="GA744" s="33"/>
      <c r="GB744" s="33"/>
      <c r="GC744" s="33"/>
      <c r="GD744" s="33"/>
      <c r="GE744" s="33"/>
      <c r="GF744" s="33"/>
      <c r="GG744" s="33"/>
      <c r="GH744" s="33"/>
      <c r="GI744" s="33"/>
      <c r="GJ744" s="33"/>
      <c r="GK744" s="33"/>
      <c r="GL744" s="33"/>
      <c r="GM744" s="33"/>
      <c r="GN744" s="33"/>
      <c r="GO744" s="33"/>
      <c r="GP744" s="33"/>
      <c r="GQ744" s="33"/>
      <c r="GR744" s="33"/>
      <c r="GS744" s="33"/>
      <c r="GT744" s="33"/>
      <c r="GU744" s="33"/>
      <c r="GV744" s="33"/>
      <c r="GW744" s="33"/>
      <c r="GX744" s="33"/>
      <c r="GY744" s="33"/>
      <c r="GZ744" s="33"/>
      <c r="HA744" s="33"/>
      <c r="HB744" s="33"/>
      <c r="HC744" s="33"/>
      <c r="HD744" s="33"/>
      <c r="HE744" s="33"/>
      <c r="HF744" s="33"/>
      <c r="HG744" s="33"/>
      <c r="HH744" s="33"/>
      <c r="HI744" s="33"/>
      <c r="HJ744" s="33"/>
      <c r="HK744" s="33"/>
      <c r="HL744" s="33"/>
      <c r="HM744" s="33"/>
      <c r="HN744" s="33"/>
      <c r="HO744" s="33"/>
      <c r="HP744" s="33"/>
      <c r="HQ744" s="33"/>
      <c r="HR744" s="33"/>
      <c r="HS744" s="33"/>
      <c r="HT744" s="33"/>
      <c r="HU744" s="33"/>
      <c r="HV744" s="33"/>
      <c r="HW744" s="33"/>
      <c r="HX744" s="33"/>
      <c r="HY744" s="33"/>
      <c r="HZ744" s="33"/>
      <c r="IA744" s="33"/>
      <c r="IB744" s="33"/>
      <c r="IC744" s="33"/>
      <c r="ID744" s="33"/>
      <c r="IE744" s="33"/>
      <c r="IF744" s="33"/>
      <c r="IG744" s="33"/>
      <c r="IH744" s="33"/>
      <c r="II744" s="33"/>
      <c r="IJ744" s="33"/>
      <c r="IK744" s="33"/>
      <c r="IL744" s="33"/>
      <c r="IM744" s="33"/>
      <c r="IN744" s="33"/>
      <c r="IO744" s="33"/>
      <c r="IP744" s="33"/>
      <c r="IQ744" s="33"/>
    </row>
    <row r="745" spans="1:251" s="47" customFormat="1" ht="18.75" customHeight="1">
      <c r="A745" s="39"/>
      <c r="B745" s="56"/>
      <c r="C745" s="91" t="s">
        <v>169</v>
      </c>
      <c r="D745" s="92"/>
      <c r="E745" s="92"/>
      <c r="F745" s="92"/>
      <c r="G745" s="92"/>
      <c r="H745" s="92"/>
      <c r="I745" s="92"/>
      <c r="J745" s="92"/>
      <c r="K745" s="92"/>
      <c r="L745" s="92"/>
      <c r="M745" s="92"/>
      <c r="N745" s="92"/>
      <c r="O745" s="92"/>
      <c r="P745" s="92"/>
      <c r="Q745" s="92"/>
      <c r="R745" s="92"/>
      <c r="S745" s="92"/>
      <c r="T745" s="92"/>
      <c r="U745" s="92"/>
      <c r="V745" s="92"/>
      <c r="W745" s="92"/>
      <c r="X745" s="92"/>
      <c r="Y745" s="92"/>
      <c r="Z745" s="93"/>
      <c r="AA745" s="94">
        <v>65146</v>
      </c>
      <c r="AB745" s="95"/>
      <c r="AC745" s="95"/>
      <c r="AD745" s="95"/>
      <c r="AE745" s="95"/>
      <c r="AF745" s="95"/>
      <c r="AG745" s="95"/>
      <c r="AH745" s="95"/>
      <c r="AI745" s="96"/>
      <c r="AJ745" s="94">
        <v>65887</v>
      </c>
      <c r="AK745" s="95"/>
      <c r="AL745" s="95"/>
      <c r="AM745" s="95"/>
      <c r="AN745" s="95"/>
      <c r="AO745" s="95"/>
      <c r="AP745" s="95"/>
      <c r="AQ745" s="95"/>
      <c r="AR745" s="96"/>
      <c r="AS745" s="97"/>
      <c r="AT745" s="98"/>
      <c r="AU745" s="98"/>
      <c r="AV745" s="98"/>
      <c r="AW745" s="98"/>
      <c r="AX745" s="99"/>
      <c r="AY745" s="33"/>
      <c r="AZ745" s="33"/>
      <c r="BA745" s="33"/>
      <c r="BB745" s="33"/>
      <c r="BC745" s="33"/>
      <c r="BD745" s="33"/>
      <c r="BE745" s="33"/>
      <c r="BF745" s="33"/>
      <c r="BG745" s="33"/>
      <c r="BH745" s="33"/>
      <c r="BI745" s="33"/>
      <c r="BJ745" s="33"/>
      <c r="BK745" s="33"/>
      <c r="BL745" s="33"/>
      <c r="BM745" s="33"/>
      <c r="BN745" s="33"/>
      <c r="BO745" s="33"/>
      <c r="BP745" s="33"/>
      <c r="BQ745" s="33"/>
      <c r="BR745" s="33"/>
      <c r="BS745" s="33"/>
      <c r="BT745" s="33"/>
      <c r="BU745" s="33"/>
      <c r="BV745" s="33"/>
      <c r="BW745" s="33"/>
      <c r="BX745" s="33"/>
      <c r="BY745" s="33"/>
      <c r="BZ745" s="33"/>
      <c r="CA745" s="33"/>
      <c r="CB745" s="33"/>
      <c r="CC745" s="33"/>
      <c r="CD745" s="33"/>
      <c r="CE745" s="33"/>
      <c r="CF745" s="33"/>
      <c r="CG745" s="33"/>
      <c r="CH745" s="33"/>
      <c r="CI745" s="33"/>
      <c r="CJ745" s="33"/>
      <c r="CK745" s="33"/>
      <c r="CL745" s="33"/>
      <c r="CM745" s="33"/>
      <c r="CN745" s="33"/>
      <c r="CO745" s="33"/>
      <c r="CP745" s="33"/>
      <c r="CQ745" s="33"/>
      <c r="CR745" s="33"/>
      <c r="CS745" s="33"/>
      <c r="CT745" s="33"/>
      <c r="CU745" s="33"/>
      <c r="CV745" s="33"/>
      <c r="CW745" s="33"/>
      <c r="CX745" s="33"/>
      <c r="CY745" s="33"/>
      <c r="CZ745" s="33"/>
      <c r="DA745" s="33"/>
      <c r="DB745" s="33"/>
      <c r="DC745" s="33"/>
      <c r="DD745" s="33"/>
      <c r="DE745" s="33"/>
      <c r="DF745" s="33"/>
      <c r="DG745" s="33"/>
      <c r="DH745" s="33"/>
      <c r="DI745" s="33"/>
      <c r="DJ745" s="33"/>
      <c r="DK745" s="33"/>
      <c r="DL745" s="33"/>
      <c r="DM745" s="33"/>
      <c r="DN745" s="33"/>
      <c r="DO745" s="33"/>
      <c r="DP745" s="33"/>
      <c r="DQ745" s="33"/>
      <c r="DR745" s="33"/>
      <c r="DS745" s="33"/>
      <c r="DT745" s="33"/>
      <c r="DU745" s="33"/>
      <c r="DV745" s="33"/>
      <c r="DW745" s="33"/>
      <c r="DX745" s="33"/>
      <c r="DY745" s="33"/>
      <c r="DZ745" s="33"/>
      <c r="EA745" s="33"/>
      <c r="EB745" s="33"/>
      <c r="EC745" s="33"/>
      <c r="ED745" s="33"/>
      <c r="EE745" s="33"/>
      <c r="EF745" s="33"/>
      <c r="EG745" s="33"/>
      <c r="EH745" s="33"/>
      <c r="EI745" s="33"/>
      <c r="EJ745" s="33"/>
      <c r="EK745" s="33"/>
      <c r="EL745" s="33"/>
      <c r="EM745" s="33"/>
      <c r="EN745" s="33"/>
      <c r="EO745" s="33"/>
      <c r="EP745" s="33"/>
      <c r="EQ745" s="33"/>
      <c r="ER745" s="33"/>
      <c r="ES745" s="33"/>
      <c r="ET745" s="33"/>
      <c r="EU745" s="33"/>
      <c r="EV745" s="33"/>
      <c r="EW745" s="33"/>
      <c r="EX745" s="33"/>
      <c r="EY745" s="33"/>
      <c r="EZ745" s="33"/>
      <c r="FA745" s="33"/>
      <c r="FB745" s="33"/>
      <c r="FC745" s="33"/>
      <c r="FD745" s="33"/>
      <c r="FE745" s="33"/>
      <c r="FF745" s="33"/>
      <c r="FG745" s="33"/>
      <c r="FH745" s="33"/>
      <c r="FI745" s="33"/>
      <c r="FJ745" s="33"/>
      <c r="FK745" s="33"/>
      <c r="FL745" s="33"/>
      <c r="FM745" s="33"/>
      <c r="FN745" s="33"/>
      <c r="FO745" s="33"/>
      <c r="FP745" s="33"/>
      <c r="FQ745" s="33"/>
      <c r="FR745" s="33"/>
      <c r="FS745" s="33"/>
      <c r="FT745" s="33"/>
      <c r="FU745" s="33"/>
      <c r="FV745" s="33"/>
      <c r="FW745" s="33"/>
      <c r="FX745" s="33"/>
      <c r="FY745" s="33"/>
      <c r="FZ745" s="33"/>
      <c r="GA745" s="33"/>
      <c r="GB745" s="33"/>
      <c r="GC745" s="33"/>
      <c r="GD745" s="33"/>
      <c r="GE745" s="33"/>
      <c r="GF745" s="33"/>
      <c r="GG745" s="33"/>
      <c r="GH745" s="33"/>
      <c r="GI745" s="33"/>
      <c r="GJ745" s="33"/>
      <c r="GK745" s="33"/>
      <c r="GL745" s="33"/>
      <c r="GM745" s="33"/>
      <c r="GN745" s="33"/>
      <c r="GO745" s="33"/>
      <c r="GP745" s="33"/>
      <c r="GQ745" s="33"/>
      <c r="GR745" s="33"/>
      <c r="GS745" s="33"/>
      <c r="GT745" s="33"/>
      <c r="GU745" s="33"/>
      <c r="GV745" s="33"/>
      <c r="GW745" s="33"/>
      <c r="GX745" s="33"/>
      <c r="GY745" s="33"/>
      <c r="GZ745" s="33"/>
      <c r="HA745" s="33"/>
      <c r="HB745" s="33"/>
      <c r="HC745" s="33"/>
      <c r="HD745" s="33"/>
      <c r="HE745" s="33"/>
      <c r="HF745" s="33"/>
      <c r="HG745" s="33"/>
      <c r="HH745" s="33"/>
      <c r="HI745" s="33"/>
      <c r="HJ745" s="33"/>
      <c r="HK745" s="33"/>
      <c r="HL745" s="33"/>
      <c r="HM745" s="33"/>
      <c r="HN745" s="33"/>
      <c r="HO745" s="33"/>
      <c r="HP745" s="33"/>
      <c r="HQ745" s="33"/>
      <c r="HR745" s="33"/>
      <c r="HS745" s="33"/>
      <c r="HT745" s="33"/>
      <c r="HU745" s="33"/>
      <c r="HV745" s="33"/>
      <c r="HW745" s="33"/>
      <c r="HX745" s="33"/>
      <c r="HY745" s="33"/>
      <c r="HZ745" s="33"/>
      <c r="IA745" s="33"/>
      <c r="IB745" s="33"/>
      <c r="IC745" s="33"/>
      <c r="ID745" s="33"/>
      <c r="IE745" s="33"/>
      <c r="IF745" s="33"/>
      <c r="IG745" s="33"/>
      <c r="IH745" s="33"/>
      <c r="II745" s="33"/>
      <c r="IJ745" s="33"/>
      <c r="IK745" s="33"/>
      <c r="IL745" s="33"/>
      <c r="IM745" s="33"/>
      <c r="IN745" s="33"/>
      <c r="IO745" s="33"/>
      <c r="IP745" s="33"/>
      <c r="IQ745" s="33"/>
    </row>
    <row r="746" spans="1:251" s="47" customFormat="1" ht="18.75" customHeight="1">
      <c r="A746" s="39"/>
      <c r="B746" s="56"/>
      <c r="C746" s="91" t="s">
        <v>170</v>
      </c>
      <c r="D746" s="92"/>
      <c r="E746" s="92"/>
      <c r="F746" s="92"/>
      <c r="G746" s="92"/>
      <c r="H746" s="92"/>
      <c r="I746" s="92"/>
      <c r="J746" s="92"/>
      <c r="K746" s="92"/>
      <c r="L746" s="92"/>
      <c r="M746" s="92"/>
      <c r="N746" s="92"/>
      <c r="O746" s="92"/>
      <c r="P746" s="92"/>
      <c r="Q746" s="92"/>
      <c r="R746" s="92"/>
      <c r="S746" s="92"/>
      <c r="T746" s="92"/>
      <c r="U746" s="92"/>
      <c r="V746" s="92"/>
      <c r="W746" s="92"/>
      <c r="X746" s="92"/>
      <c r="Y746" s="92"/>
      <c r="Z746" s="93"/>
      <c r="AA746" s="94">
        <v>20371</v>
      </c>
      <c r="AB746" s="95"/>
      <c r="AC746" s="95"/>
      <c r="AD746" s="95"/>
      <c r="AE746" s="95"/>
      <c r="AF746" s="95"/>
      <c r="AG746" s="95"/>
      <c r="AH746" s="95"/>
      <c r="AI746" s="96"/>
      <c r="AJ746" s="94">
        <v>20140</v>
      </c>
      <c r="AK746" s="95"/>
      <c r="AL746" s="95"/>
      <c r="AM746" s="95"/>
      <c r="AN746" s="95"/>
      <c r="AO746" s="95"/>
      <c r="AP746" s="95"/>
      <c r="AQ746" s="95"/>
      <c r="AR746" s="96"/>
      <c r="AS746" s="97"/>
      <c r="AT746" s="98"/>
      <c r="AU746" s="98"/>
      <c r="AV746" s="98"/>
      <c r="AW746" s="98"/>
      <c r="AX746" s="99"/>
      <c r="AY746" s="33"/>
      <c r="AZ746" s="33"/>
      <c r="BA746" s="33"/>
      <c r="BB746" s="33"/>
      <c r="BC746" s="33"/>
      <c r="BD746" s="33"/>
      <c r="BE746" s="33"/>
      <c r="BF746" s="33"/>
      <c r="BG746" s="33"/>
      <c r="BH746" s="33"/>
      <c r="BI746" s="33"/>
      <c r="BJ746" s="33"/>
      <c r="BK746" s="33"/>
      <c r="BL746" s="33"/>
      <c r="BM746" s="33"/>
      <c r="BN746" s="33"/>
      <c r="BO746" s="33"/>
      <c r="BP746" s="33"/>
      <c r="BQ746" s="33"/>
      <c r="BR746" s="33"/>
      <c r="BS746" s="33"/>
      <c r="BT746" s="33"/>
      <c r="BU746" s="33"/>
      <c r="BV746" s="33"/>
      <c r="BW746" s="33"/>
      <c r="BX746" s="33"/>
      <c r="BY746" s="33"/>
      <c r="BZ746" s="33"/>
      <c r="CA746" s="33"/>
      <c r="CB746" s="33"/>
      <c r="CC746" s="33"/>
      <c r="CD746" s="33"/>
      <c r="CE746" s="33"/>
      <c r="CF746" s="33"/>
      <c r="CG746" s="33"/>
      <c r="CH746" s="33"/>
      <c r="CI746" s="33"/>
      <c r="CJ746" s="33"/>
      <c r="CK746" s="33"/>
      <c r="CL746" s="33"/>
      <c r="CM746" s="33"/>
      <c r="CN746" s="33"/>
      <c r="CO746" s="33"/>
      <c r="CP746" s="33"/>
      <c r="CQ746" s="33"/>
      <c r="CR746" s="33"/>
      <c r="CS746" s="33"/>
      <c r="CT746" s="33"/>
      <c r="CU746" s="33"/>
      <c r="CV746" s="33"/>
      <c r="CW746" s="33"/>
      <c r="CX746" s="33"/>
      <c r="CY746" s="33"/>
      <c r="CZ746" s="33"/>
      <c r="DA746" s="33"/>
      <c r="DB746" s="33"/>
      <c r="DC746" s="33"/>
      <c r="DD746" s="33"/>
      <c r="DE746" s="33"/>
      <c r="DF746" s="33"/>
      <c r="DG746" s="33"/>
      <c r="DH746" s="33"/>
      <c r="DI746" s="33"/>
      <c r="DJ746" s="33"/>
      <c r="DK746" s="33"/>
      <c r="DL746" s="33"/>
      <c r="DM746" s="33"/>
      <c r="DN746" s="33"/>
      <c r="DO746" s="33"/>
      <c r="DP746" s="33"/>
      <c r="DQ746" s="33"/>
      <c r="DR746" s="33"/>
      <c r="DS746" s="33"/>
      <c r="DT746" s="33"/>
      <c r="DU746" s="33"/>
      <c r="DV746" s="33"/>
      <c r="DW746" s="33"/>
      <c r="DX746" s="33"/>
      <c r="DY746" s="33"/>
      <c r="DZ746" s="33"/>
      <c r="EA746" s="33"/>
      <c r="EB746" s="33"/>
      <c r="EC746" s="33"/>
      <c r="ED746" s="33"/>
      <c r="EE746" s="33"/>
      <c r="EF746" s="33"/>
      <c r="EG746" s="33"/>
      <c r="EH746" s="33"/>
      <c r="EI746" s="33"/>
      <c r="EJ746" s="33"/>
      <c r="EK746" s="33"/>
      <c r="EL746" s="33"/>
      <c r="EM746" s="33"/>
      <c r="EN746" s="33"/>
      <c r="EO746" s="33"/>
      <c r="EP746" s="33"/>
      <c r="EQ746" s="33"/>
      <c r="ER746" s="33"/>
      <c r="ES746" s="33"/>
      <c r="ET746" s="33"/>
      <c r="EU746" s="33"/>
      <c r="EV746" s="33"/>
      <c r="EW746" s="33"/>
      <c r="EX746" s="33"/>
      <c r="EY746" s="33"/>
      <c r="EZ746" s="33"/>
      <c r="FA746" s="33"/>
      <c r="FB746" s="33"/>
      <c r="FC746" s="33"/>
      <c r="FD746" s="33"/>
      <c r="FE746" s="33"/>
      <c r="FF746" s="33"/>
      <c r="FG746" s="33"/>
      <c r="FH746" s="33"/>
      <c r="FI746" s="33"/>
      <c r="FJ746" s="33"/>
      <c r="FK746" s="33"/>
      <c r="FL746" s="33"/>
      <c r="FM746" s="33"/>
      <c r="FN746" s="33"/>
      <c r="FO746" s="33"/>
      <c r="FP746" s="33"/>
      <c r="FQ746" s="33"/>
      <c r="FR746" s="33"/>
      <c r="FS746" s="33"/>
      <c r="FT746" s="33"/>
      <c r="FU746" s="33"/>
      <c r="FV746" s="33"/>
      <c r="FW746" s="33"/>
      <c r="FX746" s="33"/>
      <c r="FY746" s="33"/>
      <c r="FZ746" s="33"/>
      <c r="GA746" s="33"/>
      <c r="GB746" s="33"/>
      <c r="GC746" s="33"/>
      <c r="GD746" s="33"/>
      <c r="GE746" s="33"/>
      <c r="GF746" s="33"/>
      <c r="GG746" s="33"/>
      <c r="GH746" s="33"/>
      <c r="GI746" s="33"/>
      <c r="GJ746" s="33"/>
      <c r="GK746" s="33"/>
      <c r="GL746" s="33"/>
      <c r="GM746" s="33"/>
      <c r="GN746" s="33"/>
      <c r="GO746" s="33"/>
      <c r="GP746" s="33"/>
      <c r="GQ746" s="33"/>
      <c r="GR746" s="33"/>
      <c r="GS746" s="33"/>
      <c r="GT746" s="33"/>
      <c r="GU746" s="33"/>
      <c r="GV746" s="33"/>
      <c r="GW746" s="33"/>
      <c r="GX746" s="33"/>
      <c r="GY746" s="33"/>
      <c r="GZ746" s="33"/>
      <c r="HA746" s="33"/>
      <c r="HB746" s="33"/>
      <c r="HC746" s="33"/>
      <c r="HD746" s="33"/>
      <c r="HE746" s="33"/>
      <c r="HF746" s="33"/>
      <c r="HG746" s="33"/>
      <c r="HH746" s="33"/>
      <c r="HI746" s="33"/>
      <c r="HJ746" s="33"/>
      <c r="HK746" s="33"/>
      <c r="HL746" s="33"/>
      <c r="HM746" s="33"/>
      <c r="HN746" s="33"/>
      <c r="HO746" s="33"/>
      <c r="HP746" s="33"/>
      <c r="HQ746" s="33"/>
      <c r="HR746" s="33"/>
      <c r="HS746" s="33"/>
      <c r="HT746" s="33"/>
      <c r="HU746" s="33"/>
      <c r="HV746" s="33"/>
      <c r="HW746" s="33"/>
      <c r="HX746" s="33"/>
      <c r="HY746" s="33"/>
      <c r="HZ746" s="33"/>
      <c r="IA746" s="33"/>
      <c r="IB746" s="33"/>
      <c r="IC746" s="33"/>
      <c r="ID746" s="33"/>
      <c r="IE746" s="33"/>
      <c r="IF746" s="33"/>
      <c r="IG746" s="33"/>
      <c r="IH746" s="33"/>
      <c r="II746" s="33"/>
      <c r="IJ746" s="33"/>
      <c r="IK746" s="33"/>
      <c r="IL746" s="33"/>
      <c r="IM746" s="33"/>
      <c r="IN746" s="33"/>
      <c r="IO746" s="33"/>
      <c r="IP746" s="33"/>
      <c r="IQ746" s="33"/>
    </row>
    <row r="747" spans="1:251" s="47" customFormat="1" ht="18.75" customHeight="1">
      <c r="A747" s="39"/>
      <c r="B747" s="56"/>
      <c r="C747" s="91" t="s">
        <v>171</v>
      </c>
      <c r="D747" s="92"/>
      <c r="E747" s="92"/>
      <c r="F747" s="92"/>
      <c r="G747" s="92"/>
      <c r="H747" s="92"/>
      <c r="I747" s="92"/>
      <c r="J747" s="92"/>
      <c r="K747" s="92"/>
      <c r="L747" s="92"/>
      <c r="M747" s="92"/>
      <c r="N747" s="92"/>
      <c r="O747" s="92"/>
      <c r="P747" s="92"/>
      <c r="Q747" s="92"/>
      <c r="R747" s="92"/>
      <c r="S747" s="92"/>
      <c r="T747" s="92"/>
      <c r="U747" s="92"/>
      <c r="V747" s="92"/>
      <c r="W747" s="92"/>
      <c r="X747" s="92"/>
      <c r="Y747" s="92"/>
      <c r="Z747" s="93"/>
      <c r="AA747" s="94">
        <v>0</v>
      </c>
      <c r="AB747" s="95"/>
      <c r="AC747" s="95"/>
      <c r="AD747" s="95"/>
      <c r="AE747" s="95"/>
      <c r="AF747" s="95"/>
      <c r="AG747" s="95"/>
      <c r="AH747" s="95"/>
      <c r="AI747" s="96"/>
      <c r="AJ747" s="94">
        <v>1578</v>
      </c>
      <c r="AK747" s="95"/>
      <c r="AL747" s="95"/>
      <c r="AM747" s="95"/>
      <c r="AN747" s="95"/>
      <c r="AO747" s="95"/>
      <c r="AP747" s="95"/>
      <c r="AQ747" s="95"/>
      <c r="AR747" s="96"/>
      <c r="AS747" s="97"/>
      <c r="AT747" s="98"/>
      <c r="AU747" s="98"/>
      <c r="AV747" s="98"/>
      <c r="AW747" s="98"/>
      <c r="AX747" s="99"/>
      <c r="AY747" s="33"/>
      <c r="AZ747" s="33"/>
      <c r="BA747" s="33"/>
      <c r="BB747" s="33"/>
      <c r="BC747" s="33"/>
      <c r="BD747" s="33"/>
      <c r="BE747" s="33"/>
      <c r="BF747" s="33"/>
      <c r="BG747" s="33"/>
      <c r="BH747" s="33"/>
      <c r="BI747" s="33"/>
      <c r="BJ747" s="33"/>
      <c r="BK747" s="33"/>
      <c r="BL747" s="33"/>
      <c r="BM747" s="33"/>
      <c r="BN747" s="33"/>
      <c r="BO747" s="33"/>
      <c r="BP747" s="33"/>
      <c r="BQ747" s="33"/>
      <c r="BR747" s="33"/>
      <c r="BS747" s="33"/>
      <c r="BT747" s="33"/>
      <c r="BU747" s="33"/>
      <c r="BV747" s="33"/>
      <c r="BW747" s="33"/>
      <c r="BX747" s="33"/>
      <c r="BY747" s="33"/>
      <c r="BZ747" s="33"/>
      <c r="CA747" s="33"/>
      <c r="CB747" s="33"/>
      <c r="CC747" s="33"/>
      <c r="CD747" s="33"/>
      <c r="CE747" s="33"/>
      <c r="CF747" s="33"/>
      <c r="CG747" s="33"/>
      <c r="CH747" s="33"/>
      <c r="CI747" s="33"/>
      <c r="CJ747" s="33"/>
      <c r="CK747" s="33"/>
      <c r="CL747" s="33"/>
      <c r="CM747" s="33"/>
      <c r="CN747" s="33"/>
      <c r="CO747" s="33"/>
      <c r="CP747" s="33"/>
      <c r="CQ747" s="33"/>
      <c r="CR747" s="33"/>
      <c r="CS747" s="33"/>
      <c r="CT747" s="33"/>
      <c r="CU747" s="33"/>
      <c r="CV747" s="33"/>
      <c r="CW747" s="33"/>
      <c r="CX747" s="33"/>
      <c r="CY747" s="33"/>
      <c r="CZ747" s="33"/>
      <c r="DA747" s="33"/>
      <c r="DB747" s="33"/>
      <c r="DC747" s="33"/>
      <c r="DD747" s="33"/>
      <c r="DE747" s="33"/>
      <c r="DF747" s="33"/>
      <c r="DG747" s="33"/>
      <c r="DH747" s="33"/>
      <c r="DI747" s="33"/>
      <c r="DJ747" s="33"/>
      <c r="DK747" s="33"/>
      <c r="DL747" s="33"/>
      <c r="DM747" s="33"/>
      <c r="DN747" s="33"/>
      <c r="DO747" s="33"/>
      <c r="DP747" s="33"/>
      <c r="DQ747" s="33"/>
      <c r="DR747" s="33"/>
      <c r="DS747" s="33"/>
      <c r="DT747" s="33"/>
      <c r="DU747" s="33"/>
      <c r="DV747" s="33"/>
      <c r="DW747" s="33"/>
      <c r="DX747" s="33"/>
      <c r="DY747" s="33"/>
      <c r="DZ747" s="33"/>
      <c r="EA747" s="33"/>
      <c r="EB747" s="33"/>
      <c r="EC747" s="33"/>
      <c r="ED747" s="33"/>
      <c r="EE747" s="33"/>
      <c r="EF747" s="33"/>
      <c r="EG747" s="33"/>
      <c r="EH747" s="33"/>
      <c r="EI747" s="33"/>
      <c r="EJ747" s="33"/>
      <c r="EK747" s="33"/>
      <c r="EL747" s="33"/>
      <c r="EM747" s="33"/>
      <c r="EN747" s="33"/>
      <c r="EO747" s="33"/>
      <c r="EP747" s="33"/>
      <c r="EQ747" s="33"/>
      <c r="ER747" s="33"/>
      <c r="ES747" s="33"/>
      <c r="ET747" s="33"/>
      <c r="EU747" s="33"/>
      <c r="EV747" s="33"/>
      <c r="EW747" s="33"/>
      <c r="EX747" s="33"/>
      <c r="EY747" s="33"/>
      <c r="EZ747" s="33"/>
      <c r="FA747" s="33"/>
      <c r="FB747" s="33"/>
      <c r="FC747" s="33"/>
      <c r="FD747" s="33"/>
      <c r="FE747" s="33"/>
      <c r="FF747" s="33"/>
      <c r="FG747" s="33"/>
      <c r="FH747" s="33"/>
      <c r="FI747" s="33"/>
      <c r="FJ747" s="33"/>
      <c r="FK747" s="33"/>
      <c r="FL747" s="33"/>
      <c r="FM747" s="33"/>
      <c r="FN747" s="33"/>
      <c r="FO747" s="33"/>
      <c r="FP747" s="33"/>
      <c r="FQ747" s="33"/>
      <c r="FR747" s="33"/>
      <c r="FS747" s="33"/>
      <c r="FT747" s="33"/>
      <c r="FU747" s="33"/>
      <c r="FV747" s="33"/>
      <c r="FW747" s="33"/>
      <c r="FX747" s="33"/>
      <c r="FY747" s="33"/>
      <c r="FZ747" s="33"/>
      <c r="GA747" s="33"/>
      <c r="GB747" s="33"/>
      <c r="GC747" s="33"/>
      <c r="GD747" s="33"/>
      <c r="GE747" s="33"/>
      <c r="GF747" s="33"/>
      <c r="GG747" s="33"/>
      <c r="GH747" s="33"/>
      <c r="GI747" s="33"/>
      <c r="GJ747" s="33"/>
      <c r="GK747" s="33"/>
      <c r="GL747" s="33"/>
      <c r="GM747" s="33"/>
      <c r="GN747" s="33"/>
      <c r="GO747" s="33"/>
      <c r="GP747" s="33"/>
      <c r="GQ747" s="33"/>
      <c r="GR747" s="33"/>
      <c r="GS747" s="33"/>
      <c r="GT747" s="33"/>
      <c r="GU747" s="33"/>
      <c r="GV747" s="33"/>
      <c r="GW747" s="33"/>
      <c r="GX747" s="33"/>
      <c r="GY747" s="33"/>
      <c r="GZ747" s="33"/>
      <c r="HA747" s="33"/>
      <c r="HB747" s="33"/>
      <c r="HC747" s="33"/>
      <c r="HD747" s="33"/>
      <c r="HE747" s="33"/>
      <c r="HF747" s="33"/>
      <c r="HG747" s="33"/>
      <c r="HH747" s="33"/>
      <c r="HI747" s="33"/>
      <c r="HJ747" s="33"/>
      <c r="HK747" s="33"/>
      <c r="HL747" s="33"/>
      <c r="HM747" s="33"/>
      <c r="HN747" s="33"/>
      <c r="HO747" s="33"/>
      <c r="HP747" s="33"/>
      <c r="HQ747" s="33"/>
      <c r="HR747" s="33"/>
      <c r="HS747" s="33"/>
      <c r="HT747" s="33"/>
      <c r="HU747" s="33"/>
      <c r="HV747" s="33"/>
      <c r="HW747" s="33"/>
      <c r="HX747" s="33"/>
      <c r="HY747" s="33"/>
      <c r="HZ747" s="33"/>
      <c r="IA747" s="33"/>
      <c r="IB747" s="33"/>
      <c r="IC747" s="33"/>
      <c r="ID747" s="33"/>
      <c r="IE747" s="33"/>
      <c r="IF747" s="33"/>
      <c r="IG747" s="33"/>
      <c r="IH747" s="33"/>
      <c r="II747" s="33"/>
      <c r="IJ747" s="33"/>
      <c r="IK747" s="33"/>
      <c r="IL747" s="33"/>
      <c r="IM747" s="33"/>
      <c r="IN747" s="33"/>
      <c r="IO747" s="33"/>
      <c r="IP747" s="33"/>
      <c r="IQ747" s="33"/>
    </row>
    <row r="748" spans="1:251" s="47" customFormat="1" ht="18.75" customHeight="1">
      <c r="A748" s="39"/>
      <c r="B748" s="56"/>
      <c r="C748" s="91" t="s">
        <v>172</v>
      </c>
      <c r="D748" s="92"/>
      <c r="E748" s="92"/>
      <c r="F748" s="92"/>
      <c r="G748" s="92"/>
      <c r="H748" s="92"/>
      <c r="I748" s="92"/>
      <c r="J748" s="92"/>
      <c r="K748" s="92"/>
      <c r="L748" s="92"/>
      <c r="M748" s="92"/>
      <c r="N748" s="92"/>
      <c r="O748" s="92"/>
      <c r="P748" s="92"/>
      <c r="Q748" s="92"/>
      <c r="R748" s="92"/>
      <c r="S748" s="92"/>
      <c r="T748" s="92"/>
      <c r="U748" s="92"/>
      <c r="V748" s="92"/>
      <c r="W748" s="92"/>
      <c r="X748" s="92"/>
      <c r="Y748" s="92"/>
      <c r="Z748" s="93"/>
      <c r="AA748" s="94">
        <v>308</v>
      </c>
      <c r="AB748" s="95"/>
      <c r="AC748" s="95"/>
      <c r="AD748" s="95"/>
      <c r="AE748" s="95"/>
      <c r="AF748" s="95"/>
      <c r="AG748" s="95"/>
      <c r="AH748" s="95"/>
      <c r="AI748" s="96"/>
      <c r="AJ748" s="94">
        <v>0</v>
      </c>
      <c r="AK748" s="95"/>
      <c r="AL748" s="95"/>
      <c r="AM748" s="95"/>
      <c r="AN748" s="95"/>
      <c r="AO748" s="95"/>
      <c r="AP748" s="95"/>
      <c r="AQ748" s="95"/>
      <c r="AR748" s="96"/>
      <c r="AS748" s="97"/>
      <c r="AT748" s="98"/>
      <c r="AU748" s="98"/>
      <c r="AV748" s="98"/>
      <c r="AW748" s="98"/>
      <c r="AX748" s="99"/>
      <c r="AY748" s="33"/>
      <c r="AZ748" s="33"/>
      <c r="BA748" s="33"/>
      <c r="BB748" s="33"/>
      <c r="BC748" s="33"/>
      <c r="BD748" s="33"/>
      <c r="BE748" s="33"/>
      <c r="BF748" s="33"/>
      <c r="BG748" s="33"/>
      <c r="BH748" s="33"/>
      <c r="BI748" s="33"/>
      <c r="BJ748" s="33"/>
      <c r="BK748" s="33"/>
      <c r="BL748" s="33"/>
      <c r="BM748" s="33"/>
      <c r="BN748" s="33"/>
      <c r="BO748" s="33"/>
      <c r="BP748" s="33"/>
      <c r="BQ748" s="33"/>
      <c r="BR748" s="33"/>
      <c r="BS748" s="33"/>
      <c r="BT748" s="33"/>
      <c r="BU748" s="33"/>
      <c r="BV748" s="33"/>
      <c r="BW748" s="33"/>
      <c r="BX748" s="33"/>
      <c r="BY748" s="33"/>
      <c r="BZ748" s="33"/>
      <c r="CA748" s="33"/>
      <c r="CB748" s="33"/>
      <c r="CC748" s="33"/>
      <c r="CD748" s="33"/>
      <c r="CE748" s="33"/>
      <c r="CF748" s="33"/>
      <c r="CG748" s="33"/>
      <c r="CH748" s="33"/>
      <c r="CI748" s="33"/>
      <c r="CJ748" s="33"/>
      <c r="CK748" s="33"/>
      <c r="CL748" s="33"/>
      <c r="CM748" s="33"/>
      <c r="CN748" s="33"/>
      <c r="CO748" s="33"/>
      <c r="CP748" s="33"/>
      <c r="CQ748" s="33"/>
      <c r="CR748" s="33"/>
      <c r="CS748" s="33"/>
      <c r="CT748" s="33"/>
      <c r="CU748" s="33"/>
      <c r="CV748" s="33"/>
      <c r="CW748" s="33"/>
      <c r="CX748" s="33"/>
      <c r="CY748" s="33"/>
      <c r="CZ748" s="33"/>
      <c r="DA748" s="33"/>
      <c r="DB748" s="33"/>
      <c r="DC748" s="33"/>
      <c r="DD748" s="33"/>
      <c r="DE748" s="33"/>
      <c r="DF748" s="33"/>
      <c r="DG748" s="33"/>
      <c r="DH748" s="33"/>
      <c r="DI748" s="33"/>
      <c r="DJ748" s="33"/>
      <c r="DK748" s="33"/>
      <c r="DL748" s="33"/>
      <c r="DM748" s="33"/>
      <c r="DN748" s="33"/>
      <c r="DO748" s="33"/>
      <c r="DP748" s="33"/>
      <c r="DQ748" s="33"/>
      <c r="DR748" s="33"/>
      <c r="DS748" s="33"/>
      <c r="DT748" s="33"/>
      <c r="DU748" s="33"/>
      <c r="DV748" s="33"/>
      <c r="DW748" s="33"/>
      <c r="DX748" s="33"/>
      <c r="DY748" s="33"/>
      <c r="DZ748" s="33"/>
      <c r="EA748" s="33"/>
      <c r="EB748" s="33"/>
      <c r="EC748" s="33"/>
      <c r="ED748" s="33"/>
      <c r="EE748" s="33"/>
      <c r="EF748" s="33"/>
      <c r="EG748" s="33"/>
      <c r="EH748" s="33"/>
      <c r="EI748" s="33"/>
      <c r="EJ748" s="33"/>
      <c r="EK748" s="33"/>
      <c r="EL748" s="33"/>
      <c r="EM748" s="33"/>
      <c r="EN748" s="33"/>
      <c r="EO748" s="33"/>
      <c r="EP748" s="33"/>
      <c r="EQ748" s="33"/>
      <c r="ER748" s="33"/>
      <c r="ES748" s="33"/>
      <c r="ET748" s="33"/>
      <c r="EU748" s="33"/>
      <c r="EV748" s="33"/>
      <c r="EW748" s="33"/>
      <c r="EX748" s="33"/>
      <c r="EY748" s="33"/>
      <c r="EZ748" s="33"/>
      <c r="FA748" s="33"/>
      <c r="FB748" s="33"/>
      <c r="FC748" s="33"/>
      <c r="FD748" s="33"/>
      <c r="FE748" s="33"/>
      <c r="FF748" s="33"/>
      <c r="FG748" s="33"/>
      <c r="FH748" s="33"/>
      <c r="FI748" s="33"/>
      <c r="FJ748" s="33"/>
      <c r="FK748" s="33"/>
      <c r="FL748" s="33"/>
      <c r="FM748" s="33"/>
      <c r="FN748" s="33"/>
      <c r="FO748" s="33"/>
      <c r="FP748" s="33"/>
      <c r="FQ748" s="33"/>
      <c r="FR748" s="33"/>
      <c r="FS748" s="33"/>
      <c r="FT748" s="33"/>
      <c r="FU748" s="33"/>
      <c r="FV748" s="33"/>
      <c r="FW748" s="33"/>
      <c r="FX748" s="33"/>
      <c r="FY748" s="33"/>
      <c r="FZ748" s="33"/>
      <c r="GA748" s="33"/>
      <c r="GB748" s="33"/>
      <c r="GC748" s="33"/>
      <c r="GD748" s="33"/>
      <c r="GE748" s="33"/>
      <c r="GF748" s="33"/>
      <c r="GG748" s="33"/>
      <c r="GH748" s="33"/>
      <c r="GI748" s="33"/>
      <c r="GJ748" s="33"/>
      <c r="GK748" s="33"/>
      <c r="GL748" s="33"/>
      <c r="GM748" s="33"/>
      <c r="GN748" s="33"/>
      <c r="GO748" s="33"/>
      <c r="GP748" s="33"/>
      <c r="GQ748" s="33"/>
      <c r="GR748" s="33"/>
      <c r="GS748" s="33"/>
      <c r="GT748" s="33"/>
      <c r="GU748" s="33"/>
      <c r="GV748" s="33"/>
      <c r="GW748" s="33"/>
      <c r="GX748" s="33"/>
      <c r="GY748" s="33"/>
      <c r="GZ748" s="33"/>
      <c r="HA748" s="33"/>
      <c r="HB748" s="33"/>
      <c r="HC748" s="33"/>
      <c r="HD748" s="33"/>
      <c r="HE748" s="33"/>
      <c r="HF748" s="33"/>
      <c r="HG748" s="33"/>
      <c r="HH748" s="33"/>
      <c r="HI748" s="33"/>
      <c r="HJ748" s="33"/>
      <c r="HK748" s="33"/>
      <c r="HL748" s="33"/>
      <c r="HM748" s="33"/>
      <c r="HN748" s="33"/>
      <c r="HO748" s="33"/>
      <c r="HP748" s="33"/>
      <c r="HQ748" s="33"/>
      <c r="HR748" s="33"/>
      <c r="HS748" s="33"/>
      <c r="HT748" s="33"/>
      <c r="HU748" s="33"/>
      <c r="HV748" s="33"/>
      <c r="HW748" s="33"/>
      <c r="HX748" s="33"/>
      <c r="HY748" s="33"/>
      <c r="HZ748" s="33"/>
      <c r="IA748" s="33"/>
      <c r="IB748" s="33"/>
      <c r="IC748" s="33"/>
      <c r="ID748" s="33"/>
      <c r="IE748" s="33"/>
      <c r="IF748" s="33"/>
      <c r="IG748" s="33"/>
      <c r="IH748" s="33"/>
      <c r="II748" s="33"/>
      <c r="IJ748" s="33"/>
      <c r="IK748" s="33"/>
      <c r="IL748" s="33"/>
      <c r="IM748" s="33"/>
      <c r="IN748" s="33"/>
      <c r="IO748" s="33"/>
      <c r="IP748" s="33"/>
      <c r="IQ748" s="33"/>
    </row>
    <row r="749" spans="1:251" s="47" customFormat="1" ht="18.75" customHeight="1" thickBot="1">
      <c r="A749" s="48"/>
      <c r="B749" s="100" t="s">
        <v>90</v>
      </c>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2"/>
      <c r="AA749" s="103">
        <f>SUM($AA$745:$AA$748)</f>
        <v>85825</v>
      </c>
      <c r="AB749" s="104"/>
      <c r="AC749" s="104"/>
      <c r="AD749" s="104"/>
      <c r="AE749" s="104"/>
      <c r="AF749" s="104"/>
      <c r="AG749" s="104"/>
      <c r="AH749" s="104"/>
      <c r="AI749" s="105"/>
      <c r="AJ749" s="103">
        <f>SUM($AJ$745:$AJ$748)</f>
        <v>87605</v>
      </c>
      <c r="AK749" s="104"/>
      <c r="AL749" s="104"/>
      <c r="AM749" s="104"/>
      <c r="AN749" s="104"/>
      <c r="AO749" s="104"/>
      <c r="AP749" s="104"/>
      <c r="AQ749" s="104"/>
      <c r="AR749" s="105"/>
      <c r="AS749" s="106"/>
      <c r="AT749" s="107"/>
      <c r="AU749" s="107"/>
      <c r="AV749" s="107"/>
      <c r="AW749" s="107"/>
      <c r="AX749" s="108"/>
      <c r="AY749" s="33"/>
      <c r="AZ749" s="33"/>
      <c r="BA749" s="33"/>
      <c r="BB749" s="33"/>
      <c r="BC749" s="33"/>
      <c r="BD749" s="33"/>
      <c r="BE749" s="33"/>
      <c r="BF749" s="33"/>
      <c r="BG749" s="33"/>
      <c r="BH749" s="33"/>
      <c r="BI749" s="33"/>
      <c r="BJ749" s="33"/>
      <c r="BK749" s="33"/>
      <c r="BL749" s="33"/>
      <c r="BM749" s="33"/>
      <c r="BN749" s="33"/>
      <c r="BO749" s="33"/>
      <c r="BP749" s="33"/>
      <c r="BQ749" s="33"/>
      <c r="BR749" s="33"/>
      <c r="BS749" s="33"/>
      <c r="BT749" s="33"/>
      <c r="BU749" s="33"/>
      <c r="BV749" s="33"/>
      <c r="BW749" s="33"/>
      <c r="BX749" s="33"/>
      <c r="BY749" s="33"/>
      <c r="BZ749" s="33"/>
      <c r="CA749" s="33"/>
      <c r="CB749" s="33"/>
      <c r="CC749" s="33"/>
      <c r="CD749" s="33"/>
      <c r="CE749" s="33"/>
      <c r="CF749" s="33"/>
      <c r="CG749" s="33"/>
      <c r="CH749" s="33"/>
      <c r="CI749" s="33"/>
      <c r="CJ749" s="33"/>
      <c r="CK749" s="33"/>
      <c r="CL749" s="33"/>
      <c r="CM749" s="33"/>
      <c r="CN749" s="33"/>
      <c r="CO749" s="33"/>
      <c r="CP749" s="33"/>
      <c r="CQ749" s="33"/>
      <c r="CR749" s="33"/>
      <c r="CS749" s="33"/>
      <c r="CT749" s="33"/>
      <c r="CU749" s="33"/>
      <c r="CV749" s="33"/>
      <c r="CW749" s="33"/>
      <c r="CX749" s="33"/>
      <c r="CY749" s="33"/>
      <c r="CZ749" s="33"/>
      <c r="DA749" s="33"/>
      <c r="DB749" s="33"/>
      <c r="DC749" s="33"/>
      <c r="DD749" s="33"/>
      <c r="DE749" s="33"/>
      <c r="DF749" s="33"/>
      <c r="DG749" s="33"/>
      <c r="DH749" s="33"/>
      <c r="DI749" s="33"/>
      <c r="DJ749" s="33"/>
      <c r="DK749" s="33"/>
      <c r="DL749" s="33"/>
      <c r="DM749" s="33"/>
      <c r="DN749" s="33"/>
      <c r="DO749" s="33"/>
      <c r="DP749" s="33"/>
      <c r="DQ749" s="33"/>
      <c r="DR749" s="33"/>
      <c r="DS749" s="33"/>
      <c r="DT749" s="33"/>
      <c r="DU749" s="33"/>
      <c r="DV749" s="33"/>
      <c r="DW749" s="33"/>
      <c r="DX749" s="33"/>
      <c r="DY749" s="33"/>
      <c r="DZ749" s="33"/>
      <c r="EA749" s="33"/>
      <c r="EB749" s="33"/>
      <c r="EC749" s="33"/>
      <c r="ED749" s="33"/>
      <c r="EE749" s="33"/>
      <c r="EF749" s="33"/>
      <c r="EG749" s="33"/>
      <c r="EH749" s="33"/>
      <c r="EI749" s="33"/>
      <c r="EJ749" s="33"/>
      <c r="EK749" s="33"/>
      <c r="EL749" s="33"/>
      <c r="EM749" s="33"/>
      <c r="EN749" s="33"/>
      <c r="EO749" s="33"/>
      <c r="EP749" s="33"/>
      <c r="EQ749" s="33"/>
      <c r="ER749" s="33"/>
      <c r="ES749" s="33"/>
      <c r="ET749" s="33"/>
      <c r="EU749" s="33"/>
      <c r="EV749" s="33"/>
      <c r="EW749" s="33"/>
      <c r="EX749" s="33"/>
      <c r="EY749" s="33"/>
      <c r="EZ749" s="33"/>
      <c r="FA749" s="33"/>
      <c r="FB749" s="33"/>
      <c r="FC749" s="33"/>
      <c r="FD749" s="33"/>
      <c r="FE749" s="33"/>
      <c r="FF749" s="33"/>
      <c r="FG749" s="33"/>
      <c r="FH749" s="33"/>
      <c r="FI749" s="33"/>
      <c r="FJ749" s="33"/>
      <c r="FK749" s="33"/>
      <c r="FL749" s="33"/>
      <c r="FM749" s="33"/>
      <c r="FN749" s="33"/>
      <c r="FO749" s="33"/>
      <c r="FP749" s="33"/>
      <c r="FQ749" s="33"/>
      <c r="FR749" s="33"/>
      <c r="FS749" s="33"/>
      <c r="FT749" s="33"/>
      <c r="FU749" s="33"/>
      <c r="FV749" s="33"/>
      <c r="FW749" s="33"/>
      <c r="FX749" s="33"/>
      <c r="FY749" s="33"/>
      <c r="FZ749" s="33"/>
      <c r="GA749" s="33"/>
      <c r="GB749" s="33"/>
      <c r="GC749" s="33"/>
      <c r="GD749" s="33"/>
      <c r="GE749" s="33"/>
      <c r="GF749" s="33"/>
      <c r="GG749" s="33"/>
      <c r="GH749" s="33"/>
      <c r="GI749" s="33"/>
      <c r="GJ749" s="33"/>
      <c r="GK749" s="33"/>
      <c r="GL749" s="33"/>
      <c r="GM749" s="33"/>
      <c r="GN749" s="33"/>
      <c r="GO749" s="33"/>
      <c r="GP749" s="33"/>
      <c r="GQ749" s="33"/>
      <c r="GR749" s="33"/>
      <c r="GS749" s="33"/>
      <c r="GT749" s="33"/>
      <c r="GU749" s="33"/>
      <c r="GV749" s="33"/>
      <c r="GW749" s="33"/>
      <c r="GX749" s="33"/>
      <c r="GY749" s="33"/>
      <c r="GZ749" s="33"/>
      <c r="HA749" s="33"/>
      <c r="HB749" s="33"/>
      <c r="HC749" s="33"/>
      <c r="HD749" s="33"/>
      <c r="HE749" s="33"/>
      <c r="HF749" s="33"/>
      <c r="HG749" s="33"/>
      <c r="HH749" s="33"/>
      <c r="HI749" s="33"/>
      <c r="HJ749" s="33"/>
      <c r="HK749" s="33"/>
      <c r="HL749" s="33"/>
      <c r="HM749" s="33"/>
      <c r="HN749" s="33"/>
      <c r="HO749" s="33"/>
      <c r="HP749" s="33"/>
      <c r="HQ749" s="33"/>
      <c r="HR749" s="33"/>
      <c r="HS749" s="33"/>
      <c r="HT749" s="33"/>
      <c r="HU749" s="33"/>
      <c r="HV749" s="33"/>
      <c r="HW749" s="33"/>
      <c r="HX749" s="33"/>
      <c r="HY749" s="33"/>
      <c r="HZ749" s="33"/>
      <c r="IA749" s="33"/>
      <c r="IB749" s="33"/>
      <c r="IC749" s="33"/>
      <c r="ID749" s="33"/>
      <c r="IE749" s="33"/>
      <c r="IF749" s="33"/>
      <c r="IG749" s="33"/>
      <c r="IH749" s="33"/>
      <c r="II749" s="33"/>
      <c r="IJ749" s="33"/>
      <c r="IK749" s="33"/>
      <c r="IL749" s="33"/>
      <c r="IM749" s="33"/>
      <c r="IN749" s="33"/>
      <c r="IO749" s="33"/>
      <c r="IP749" s="33"/>
      <c r="IQ749" s="33"/>
    </row>
    <row r="751" spans="1:251" ht="19.2">
      <c r="A751" s="32" t="s">
        <v>77</v>
      </c>
      <c r="AW751" s="34"/>
      <c r="AX751" s="35"/>
      <c r="AY751" s="34"/>
    </row>
    <row r="753" spans="1:113" ht="18">
      <c r="B753" s="109" t="s">
        <v>0</v>
      </c>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c r="AA753" s="110"/>
      <c r="AB753" s="110"/>
      <c r="AC753" s="110"/>
      <c r="AD753" s="110"/>
      <c r="AE753" s="110"/>
      <c r="AF753" s="110"/>
      <c r="AG753" s="110"/>
      <c r="AH753" s="110"/>
      <c r="AI753" s="110"/>
      <c r="AJ753" s="110"/>
      <c r="AK753" s="110"/>
      <c r="AL753" s="110"/>
      <c r="AM753" s="110"/>
      <c r="AN753" s="110"/>
      <c r="AO753" s="110"/>
      <c r="AP753" s="110"/>
      <c r="AQ753" s="110"/>
      <c r="AR753" s="110"/>
      <c r="AS753" s="110"/>
      <c r="AT753" s="110"/>
      <c r="AU753" s="110"/>
      <c r="AV753" s="110"/>
      <c r="AW753" s="110"/>
      <c r="AX753" s="110"/>
    </row>
    <row r="754" spans="1:113">
      <c r="Z754" s="36"/>
      <c r="AD754" s="36"/>
      <c r="AE754" s="36"/>
      <c r="AF754" s="36"/>
      <c r="AG754" s="36"/>
      <c r="AH754" s="36"/>
      <c r="AI754" s="36"/>
      <c r="AO754" s="36"/>
    </row>
    <row r="755" spans="1:113" ht="13.8" thickBot="1">
      <c r="Z755" s="36"/>
      <c r="AD755" s="36"/>
      <c r="AE755" s="36"/>
      <c r="AF755" s="36"/>
      <c r="AG755" s="36"/>
      <c r="AH755" s="36"/>
      <c r="AI755" s="36"/>
      <c r="AO755" s="36"/>
      <c r="DI755" s="37"/>
    </row>
    <row r="756" spans="1:113" ht="24.75" customHeight="1" thickBot="1">
      <c r="B756" s="111" t="s">
        <v>78</v>
      </c>
      <c r="C756" s="112"/>
      <c r="D756" s="112"/>
      <c r="E756" s="112"/>
      <c r="F756" s="112"/>
      <c r="G756" s="112"/>
      <c r="H756" s="113" t="s">
        <v>173</v>
      </c>
      <c r="I756" s="114"/>
      <c r="J756" s="114"/>
      <c r="K756" s="114"/>
      <c r="L756" s="114"/>
      <c r="M756" s="114"/>
      <c r="N756" s="114"/>
      <c r="O756" s="114"/>
      <c r="P756" s="114"/>
      <c r="Q756" s="114"/>
      <c r="R756" s="114"/>
      <c r="S756" s="114"/>
      <c r="T756" s="114"/>
      <c r="U756" s="114"/>
      <c r="V756" s="114"/>
      <c r="W756" s="114"/>
      <c r="X756" s="114"/>
      <c r="Y756" s="114"/>
      <c r="Z756" s="114"/>
      <c r="AA756" s="114"/>
      <c r="AB756" s="114"/>
      <c r="AC756" s="114"/>
      <c r="AD756" s="114"/>
      <c r="AE756" s="114"/>
      <c r="AF756" s="114"/>
      <c r="AG756" s="114"/>
      <c r="AH756" s="114"/>
      <c r="AI756" s="114"/>
      <c r="AJ756" s="114"/>
      <c r="AK756" s="114"/>
      <c r="AL756" s="114"/>
      <c r="AM756" s="114"/>
      <c r="AN756" s="114"/>
      <c r="AO756" s="114"/>
      <c r="AP756" s="114"/>
      <c r="AQ756" s="114"/>
      <c r="AR756" s="114"/>
      <c r="AS756" s="114"/>
      <c r="AT756" s="114"/>
      <c r="AU756" s="114"/>
      <c r="AV756" s="114"/>
      <c r="AW756" s="114"/>
      <c r="AX756" s="115"/>
      <c r="DI756" s="37"/>
    </row>
    <row r="757" spans="1:113" ht="14.4">
      <c r="B757" s="38"/>
      <c r="C757" s="38"/>
      <c r="D757" s="38"/>
      <c r="E757" s="38"/>
      <c r="F757" s="38"/>
      <c r="G757" s="38"/>
      <c r="H757" s="39"/>
      <c r="I757" s="39"/>
      <c r="J757" s="39"/>
      <c r="K757" s="39"/>
      <c r="L757" s="40"/>
      <c r="M757" s="40"/>
      <c r="N757" s="40"/>
      <c r="O757" s="40"/>
      <c r="P757" s="39"/>
      <c r="Q757" s="39"/>
      <c r="R757" s="39"/>
      <c r="S757" s="39"/>
      <c r="T757" s="39"/>
      <c r="U757" s="39"/>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c r="AT757" s="41"/>
      <c r="AU757" s="41"/>
      <c r="AV757" s="41"/>
      <c r="AW757" s="41"/>
      <c r="AX757" s="41"/>
      <c r="DI757" s="37"/>
    </row>
    <row r="758" spans="1:113" ht="15" thickBot="1">
      <c r="A758" s="42"/>
      <c r="B758" s="41" t="s">
        <v>80</v>
      </c>
      <c r="C758" s="39"/>
      <c r="D758" s="39"/>
      <c r="E758" s="39"/>
      <c r="F758" s="39"/>
      <c r="G758" s="39"/>
      <c r="H758" s="39"/>
      <c r="I758" s="39"/>
      <c r="J758" s="39"/>
      <c r="K758" s="39"/>
      <c r="L758" s="40"/>
      <c r="M758" s="40"/>
      <c r="N758" s="40"/>
      <c r="O758" s="40"/>
      <c r="P758" s="39"/>
      <c r="Q758" s="39"/>
      <c r="R758" s="39"/>
      <c r="S758" s="39"/>
      <c r="T758" s="39"/>
      <c r="U758" s="39"/>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c r="AT758" s="41"/>
      <c r="AU758" s="41"/>
      <c r="AV758" s="41"/>
      <c r="AW758" s="41"/>
      <c r="AX758" s="41"/>
      <c r="DI758" s="37"/>
    </row>
    <row r="759" spans="1:113" ht="14.4">
      <c r="A759" s="39"/>
      <c r="B759" s="43"/>
      <c r="C759" s="38"/>
      <c r="D759" s="38"/>
      <c r="E759" s="38"/>
      <c r="F759" s="38"/>
      <c r="G759" s="38"/>
      <c r="H759" s="38"/>
      <c r="I759" s="38"/>
      <c r="J759" s="38"/>
      <c r="K759" s="38"/>
      <c r="L759" s="44"/>
      <c r="M759" s="44"/>
      <c r="N759" s="44"/>
      <c r="O759" s="44"/>
      <c r="P759" s="38"/>
      <c r="Q759" s="38"/>
      <c r="R759" s="38"/>
      <c r="S759" s="38"/>
      <c r="T759" s="38"/>
      <c r="U759" s="38"/>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c r="AV759" s="45"/>
      <c r="AW759" s="45"/>
      <c r="AX759" s="46"/>
    </row>
    <row r="760" spans="1:113" ht="12" customHeight="1">
      <c r="A760" s="39"/>
      <c r="B760" s="116" t="s">
        <v>174</v>
      </c>
      <c r="C760" s="117"/>
      <c r="D760" s="117"/>
      <c r="E760" s="117"/>
      <c r="F760" s="117"/>
      <c r="G760" s="117"/>
      <c r="H760" s="117"/>
      <c r="I760" s="117"/>
      <c r="J760" s="117"/>
      <c r="K760" s="117"/>
      <c r="L760" s="117"/>
      <c r="M760" s="117"/>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7"/>
      <c r="AI760" s="117"/>
      <c r="AJ760" s="117"/>
      <c r="AK760" s="117"/>
      <c r="AL760" s="117"/>
      <c r="AM760" s="117"/>
      <c r="AN760" s="117"/>
      <c r="AO760" s="117"/>
      <c r="AP760" s="117"/>
      <c r="AQ760" s="117"/>
      <c r="AR760" s="117"/>
      <c r="AS760" s="117"/>
      <c r="AT760" s="117"/>
      <c r="AU760" s="117"/>
      <c r="AV760" s="117"/>
      <c r="AW760" s="117"/>
      <c r="AX760" s="118"/>
    </row>
    <row r="761" spans="1:113" ht="12" customHeight="1">
      <c r="A761" s="39"/>
      <c r="B761" s="116"/>
      <c r="C761" s="117"/>
      <c r="D761" s="117"/>
      <c r="E761" s="117"/>
      <c r="F761" s="117"/>
      <c r="G761" s="117"/>
      <c r="H761" s="117"/>
      <c r="I761" s="117"/>
      <c r="J761" s="117"/>
      <c r="K761" s="117"/>
      <c r="L761" s="117"/>
      <c r="M761" s="117"/>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7"/>
      <c r="AI761" s="117"/>
      <c r="AJ761" s="117"/>
      <c r="AK761" s="117"/>
      <c r="AL761" s="117"/>
      <c r="AM761" s="117"/>
      <c r="AN761" s="117"/>
      <c r="AO761" s="117"/>
      <c r="AP761" s="117"/>
      <c r="AQ761" s="117"/>
      <c r="AR761" s="117"/>
      <c r="AS761" s="117"/>
      <c r="AT761" s="117"/>
      <c r="AU761" s="117"/>
      <c r="AV761" s="117"/>
      <c r="AW761" s="117"/>
      <c r="AX761" s="118"/>
      <c r="BC761" s="47"/>
    </row>
    <row r="762" spans="1:113" ht="12" customHeight="1">
      <c r="A762" s="39"/>
      <c r="B762" s="116"/>
      <c r="C762" s="117"/>
      <c r="D762" s="117"/>
      <c r="E762" s="117"/>
      <c r="F762" s="117"/>
      <c r="G762" s="117"/>
      <c r="H762" s="117"/>
      <c r="I762" s="117"/>
      <c r="J762" s="117"/>
      <c r="K762" s="117"/>
      <c r="L762" s="117"/>
      <c r="M762" s="117"/>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7"/>
      <c r="AI762" s="117"/>
      <c r="AJ762" s="117"/>
      <c r="AK762" s="117"/>
      <c r="AL762" s="117"/>
      <c r="AM762" s="117"/>
      <c r="AN762" s="117"/>
      <c r="AO762" s="117"/>
      <c r="AP762" s="117"/>
      <c r="AQ762" s="117"/>
      <c r="AR762" s="117"/>
      <c r="AS762" s="117"/>
      <c r="AT762" s="117"/>
      <c r="AU762" s="117"/>
      <c r="AV762" s="117"/>
      <c r="AW762" s="117"/>
      <c r="AX762" s="118"/>
    </row>
    <row r="763" spans="1:113" ht="12" customHeight="1">
      <c r="A763" s="39"/>
      <c r="B763" s="116"/>
      <c r="C763" s="117"/>
      <c r="D763" s="117"/>
      <c r="E763" s="117"/>
      <c r="F763" s="117"/>
      <c r="G763" s="117"/>
      <c r="H763" s="117"/>
      <c r="I763" s="117"/>
      <c r="J763" s="117"/>
      <c r="K763" s="117"/>
      <c r="L763" s="117"/>
      <c r="M763" s="117"/>
      <c r="N763" s="117"/>
      <c r="O763" s="117"/>
      <c r="P763" s="117"/>
      <c r="Q763" s="117"/>
      <c r="R763" s="117"/>
      <c r="S763" s="117"/>
      <c r="T763" s="117"/>
      <c r="U763" s="117"/>
      <c r="V763" s="117"/>
      <c r="W763" s="117"/>
      <c r="X763" s="117"/>
      <c r="Y763" s="117"/>
      <c r="Z763" s="117"/>
      <c r="AA763" s="117"/>
      <c r="AB763" s="117"/>
      <c r="AC763" s="117"/>
      <c r="AD763" s="117"/>
      <c r="AE763" s="117"/>
      <c r="AF763" s="117"/>
      <c r="AG763" s="117"/>
      <c r="AH763" s="117"/>
      <c r="AI763" s="117"/>
      <c r="AJ763" s="117"/>
      <c r="AK763" s="117"/>
      <c r="AL763" s="117"/>
      <c r="AM763" s="117"/>
      <c r="AN763" s="117"/>
      <c r="AO763" s="117"/>
      <c r="AP763" s="117"/>
      <c r="AQ763" s="117"/>
      <c r="AR763" s="117"/>
      <c r="AS763" s="117"/>
      <c r="AT763" s="117"/>
      <c r="AU763" s="117"/>
      <c r="AV763" s="117"/>
      <c r="AW763" s="117"/>
      <c r="AX763" s="118"/>
    </row>
    <row r="764" spans="1:113" ht="12" customHeight="1">
      <c r="A764" s="39"/>
      <c r="B764" s="116"/>
      <c r="C764" s="117"/>
      <c r="D764" s="117"/>
      <c r="E764" s="117"/>
      <c r="F764" s="117"/>
      <c r="G764" s="117"/>
      <c r="H764" s="117"/>
      <c r="I764" s="117"/>
      <c r="J764" s="117"/>
      <c r="K764" s="117"/>
      <c r="L764" s="117"/>
      <c r="M764" s="117"/>
      <c r="N764" s="117"/>
      <c r="O764" s="117"/>
      <c r="P764" s="117"/>
      <c r="Q764" s="117"/>
      <c r="R764" s="117"/>
      <c r="S764" s="117"/>
      <c r="T764" s="117"/>
      <c r="U764" s="117"/>
      <c r="V764" s="117"/>
      <c r="W764" s="117"/>
      <c r="X764" s="117"/>
      <c r="Y764" s="117"/>
      <c r="Z764" s="117"/>
      <c r="AA764" s="117"/>
      <c r="AB764" s="117"/>
      <c r="AC764" s="117"/>
      <c r="AD764" s="117"/>
      <c r="AE764" s="117"/>
      <c r="AF764" s="117"/>
      <c r="AG764" s="117"/>
      <c r="AH764" s="117"/>
      <c r="AI764" s="117"/>
      <c r="AJ764" s="117"/>
      <c r="AK764" s="117"/>
      <c r="AL764" s="117"/>
      <c r="AM764" s="117"/>
      <c r="AN764" s="117"/>
      <c r="AO764" s="117"/>
      <c r="AP764" s="117"/>
      <c r="AQ764" s="117"/>
      <c r="AR764" s="117"/>
      <c r="AS764" s="117"/>
      <c r="AT764" s="117"/>
      <c r="AU764" s="117"/>
      <c r="AV764" s="117"/>
      <c r="AW764" s="117"/>
      <c r="AX764" s="118"/>
    </row>
    <row r="765" spans="1:113" ht="15" thickBot="1">
      <c r="A765" s="48"/>
      <c r="B765" s="49"/>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c r="AQ765" s="50"/>
      <c r="AR765" s="50"/>
      <c r="AS765" s="50"/>
      <c r="AT765" s="50"/>
      <c r="AU765" s="50"/>
      <c r="AV765" s="50"/>
      <c r="AW765" s="50"/>
      <c r="AX765" s="51"/>
    </row>
    <row r="766" spans="1:113">
      <c r="B766" s="52"/>
    </row>
    <row r="767" spans="1:113" ht="15" thickBot="1">
      <c r="A767" s="42"/>
      <c r="B767" s="41" t="s">
        <v>81</v>
      </c>
      <c r="C767" s="39"/>
      <c r="D767" s="39"/>
      <c r="E767" s="39"/>
      <c r="F767" s="39"/>
      <c r="G767" s="39"/>
      <c r="H767" s="39"/>
      <c r="I767" s="39"/>
      <c r="J767" s="39"/>
      <c r="K767" s="39"/>
      <c r="L767" s="40"/>
      <c r="M767" s="40"/>
      <c r="N767" s="40"/>
      <c r="O767" s="40"/>
      <c r="P767" s="39"/>
      <c r="Q767" s="39"/>
      <c r="R767" s="39"/>
      <c r="S767" s="39"/>
      <c r="T767" s="39"/>
      <c r="U767" s="39"/>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DI767" s="37"/>
    </row>
    <row r="768" spans="1:113" ht="14.4">
      <c r="A768" s="39"/>
      <c r="B768" s="43"/>
      <c r="C768" s="38"/>
      <c r="D768" s="38"/>
      <c r="E768" s="38"/>
      <c r="F768" s="38"/>
      <c r="G768" s="38"/>
      <c r="H768" s="38"/>
      <c r="I768" s="38"/>
      <c r="J768" s="38"/>
      <c r="K768" s="38"/>
      <c r="L768" s="44"/>
      <c r="M768" s="44"/>
      <c r="N768" s="44"/>
      <c r="O768" s="44"/>
      <c r="P768" s="38"/>
      <c r="Q768" s="38"/>
      <c r="R768" s="38"/>
      <c r="S768" s="38"/>
      <c r="T768" s="38"/>
      <c r="U768" s="38"/>
      <c r="V768" s="45"/>
      <c r="W768" s="45"/>
      <c r="X768" s="45"/>
      <c r="Y768" s="45"/>
      <c r="Z768" s="45"/>
      <c r="AA768" s="45"/>
      <c r="AB768" s="45"/>
      <c r="AC768" s="45"/>
      <c r="AD768" s="45"/>
      <c r="AE768" s="45"/>
      <c r="AF768" s="45"/>
      <c r="AG768" s="45"/>
      <c r="AH768" s="45"/>
      <c r="AI768" s="45"/>
      <c r="AJ768" s="45"/>
      <c r="AK768" s="45"/>
      <c r="AL768" s="45"/>
      <c r="AM768" s="45"/>
      <c r="AN768" s="45"/>
      <c r="AO768" s="45"/>
      <c r="AP768" s="45"/>
      <c r="AQ768" s="45"/>
      <c r="AR768" s="45"/>
      <c r="AS768" s="45"/>
      <c r="AT768" s="45"/>
      <c r="AU768" s="45"/>
      <c r="AV768" s="45"/>
      <c r="AW768" s="45"/>
      <c r="AX768" s="46"/>
    </row>
    <row r="769" spans="1:251" ht="12" customHeight="1">
      <c r="A769" s="39"/>
      <c r="B769" s="116" t="s">
        <v>175</v>
      </c>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251" ht="12" customHeight="1">
      <c r="A770" s="39"/>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c r="BC770" s="47"/>
    </row>
    <row r="771" spans="1:251" ht="12" customHeight="1">
      <c r="A771" s="39"/>
      <c r="B771" s="116"/>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c r="AA771" s="117"/>
      <c r="AB771" s="117"/>
      <c r="AC771" s="117"/>
      <c r="AD771" s="117"/>
      <c r="AE771" s="117"/>
      <c r="AF771" s="117"/>
      <c r="AG771" s="117"/>
      <c r="AH771" s="117"/>
      <c r="AI771" s="117"/>
      <c r="AJ771" s="117"/>
      <c r="AK771" s="117"/>
      <c r="AL771" s="117"/>
      <c r="AM771" s="117"/>
      <c r="AN771" s="117"/>
      <c r="AO771" s="117"/>
      <c r="AP771" s="117"/>
      <c r="AQ771" s="117"/>
      <c r="AR771" s="117"/>
      <c r="AS771" s="117"/>
      <c r="AT771" s="117"/>
      <c r="AU771" s="117"/>
      <c r="AV771" s="117"/>
      <c r="AW771" s="117"/>
      <c r="AX771" s="118"/>
    </row>
    <row r="772" spans="1:251" ht="12" customHeight="1">
      <c r="A772" s="39"/>
      <c r="B772" s="116"/>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c r="AA772" s="117"/>
      <c r="AB772" s="117"/>
      <c r="AC772" s="117"/>
      <c r="AD772" s="117"/>
      <c r="AE772" s="117"/>
      <c r="AF772" s="117"/>
      <c r="AG772" s="117"/>
      <c r="AH772" s="117"/>
      <c r="AI772" s="117"/>
      <c r="AJ772" s="117"/>
      <c r="AK772" s="117"/>
      <c r="AL772" s="117"/>
      <c r="AM772" s="117"/>
      <c r="AN772" s="117"/>
      <c r="AO772" s="117"/>
      <c r="AP772" s="117"/>
      <c r="AQ772" s="117"/>
      <c r="AR772" s="117"/>
      <c r="AS772" s="117"/>
      <c r="AT772" s="117"/>
      <c r="AU772" s="117"/>
      <c r="AV772" s="117"/>
      <c r="AW772" s="117"/>
      <c r="AX772" s="118"/>
    </row>
    <row r="773" spans="1:251" ht="12" customHeight="1">
      <c r="A773" s="39"/>
      <c r="B773" s="116"/>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c r="AA773" s="117"/>
      <c r="AB773" s="117"/>
      <c r="AC773" s="117"/>
      <c r="AD773" s="117"/>
      <c r="AE773" s="117"/>
      <c r="AF773" s="117"/>
      <c r="AG773" s="117"/>
      <c r="AH773" s="117"/>
      <c r="AI773" s="117"/>
      <c r="AJ773" s="117"/>
      <c r="AK773" s="117"/>
      <c r="AL773" s="117"/>
      <c r="AM773" s="117"/>
      <c r="AN773" s="117"/>
      <c r="AO773" s="117"/>
      <c r="AP773" s="117"/>
      <c r="AQ773" s="117"/>
      <c r="AR773" s="117"/>
      <c r="AS773" s="117"/>
      <c r="AT773" s="117"/>
      <c r="AU773" s="117"/>
      <c r="AV773" s="117"/>
      <c r="AW773" s="117"/>
      <c r="AX773" s="118"/>
    </row>
    <row r="774" spans="1:251" ht="15" thickBot="1">
      <c r="A774" s="48"/>
      <c r="B774" s="49"/>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c r="AQ774" s="50"/>
      <c r="AR774" s="50"/>
      <c r="AS774" s="50"/>
      <c r="AT774" s="50"/>
      <c r="AU774" s="50"/>
      <c r="AV774" s="50"/>
      <c r="AW774" s="50"/>
      <c r="AX774" s="51"/>
    </row>
    <row r="775" spans="1:251">
      <c r="B775" s="52"/>
    </row>
    <row r="776" spans="1:251" ht="14.4">
      <c r="B776" s="41" t="s">
        <v>83</v>
      </c>
      <c r="C776" s="39"/>
      <c r="D776" s="39"/>
      <c r="E776" s="39"/>
      <c r="F776" s="39"/>
      <c r="G776" s="39"/>
      <c r="H776" s="39"/>
      <c r="I776" s="39"/>
      <c r="J776" s="39"/>
      <c r="K776" s="39"/>
      <c r="L776" s="40"/>
      <c r="M776" s="40"/>
      <c r="N776" s="40"/>
      <c r="O776" s="40"/>
      <c r="P776" s="39"/>
      <c r="Q776" s="39"/>
      <c r="R776" s="39"/>
      <c r="S776" s="39"/>
      <c r="T776" s="39"/>
      <c r="U776" s="39"/>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row>
    <row r="777" spans="1:251" ht="15" thickBot="1">
      <c r="B777" s="39"/>
      <c r="C777" s="39"/>
      <c r="D777" s="39"/>
      <c r="E777" s="39"/>
      <c r="F777" s="39"/>
      <c r="G777" s="39"/>
      <c r="H777" s="39"/>
      <c r="I777" s="39"/>
      <c r="J777" s="39"/>
      <c r="K777" s="39"/>
      <c r="L777" s="40"/>
      <c r="M777" s="40"/>
      <c r="N777" s="40"/>
      <c r="O777" s="40"/>
      <c r="P777" s="39"/>
      <c r="Q777" s="39"/>
      <c r="R777" s="39"/>
      <c r="S777" s="39"/>
      <c r="T777" s="39"/>
      <c r="U777" s="39"/>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53" t="s">
        <v>84</v>
      </c>
    </row>
    <row r="778" spans="1:251" s="47" customFormat="1" ht="13.5" customHeight="1">
      <c r="A778" s="39"/>
      <c r="B778" s="119" t="s">
        <v>85</v>
      </c>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1"/>
      <c r="AA778" s="125" t="s">
        <v>86</v>
      </c>
      <c r="AB778" s="120"/>
      <c r="AC778" s="120"/>
      <c r="AD778" s="120"/>
      <c r="AE778" s="120"/>
      <c r="AF778" s="120"/>
      <c r="AG778" s="120"/>
      <c r="AH778" s="120"/>
      <c r="AI778" s="121"/>
      <c r="AJ778" s="125" t="s">
        <v>87</v>
      </c>
      <c r="AK778" s="120"/>
      <c r="AL778" s="120"/>
      <c r="AM778" s="120"/>
      <c r="AN778" s="120"/>
      <c r="AO778" s="120"/>
      <c r="AP778" s="120"/>
      <c r="AQ778" s="120"/>
      <c r="AR778" s="121"/>
      <c r="AS778" s="125" t="s">
        <v>88</v>
      </c>
      <c r="AT778" s="120"/>
      <c r="AU778" s="120"/>
      <c r="AV778" s="120"/>
      <c r="AW778" s="120"/>
      <c r="AX778" s="127"/>
      <c r="AY778" s="33"/>
      <c r="AZ778" s="33"/>
      <c r="BA778" s="33"/>
      <c r="BB778" s="33"/>
      <c r="BC778" s="33"/>
      <c r="BD778" s="33"/>
      <c r="BE778" s="33"/>
      <c r="BF778" s="33"/>
      <c r="BG778" s="33"/>
      <c r="BH778" s="33"/>
      <c r="BI778" s="33"/>
      <c r="BJ778" s="33"/>
      <c r="BK778" s="33"/>
      <c r="BL778" s="33"/>
      <c r="BM778" s="33"/>
      <c r="BN778" s="33"/>
      <c r="BO778" s="33"/>
      <c r="BP778" s="33"/>
      <c r="BQ778" s="33"/>
      <c r="BR778" s="33"/>
      <c r="BS778" s="33"/>
      <c r="BT778" s="33"/>
      <c r="BU778" s="33"/>
      <c r="BV778" s="33"/>
      <c r="BW778" s="33"/>
      <c r="BX778" s="33"/>
      <c r="BY778" s="33"/>
      <c r="BZ778" s="33"/>
      <c r="CA778" s="33"/>
      <c r="CB778" s="33"/>
      <c r="CC778" s="33"/>
      <c r="CD778" s="33"/>
      <c r="CE778" s="33"/>
      <c r="CF778" s="33"/>
      <c r="CG778" s="33"/>
      <c r="CH778" s="33"/>
      <c r="CI778" s="33"/>
      <c r="CJ778" s="33"/>
      <c r="CK778" s="33"/>
      <c r="CL778" s="33"/>
      <c r="CM778" s="33"/>
      <c r="CN778" s="33"/>
      <c r="CO778" s="33"/>
      <c r="CP778" s="33"/>
      <c r="CQ778" s="33"/>
      <c r="CR778" s="33"/>
      <c r="CS778" s="33"/>
      <c r="CT778" s="33"/>
      <c r="CU778" s="33"/>
      <c r="CV778" s="33"/>
      <c r="CW778" s="33"/>
      <c r="CX778" s="33"/>
      <c r="CY778" s="33"/>
      <c r="CZ778" s="33"/>
      <c r="DA778" s="33"/>
      <c r="DB778" s="33"/>
      <c r="DC778" s="33"/>
      <c r="DD778" s="33"/>
      <c r="DE778" s="33"/>
      <c r="DF778" s="33"/>
      <c r="DG778" s="33"/>
      <c r="DH778" s="33"/>
      <c r="DI778" s="33"/>
      <c r="DJ778" s="33"/>
      <c r="DK778" s="33"/>
      <c r="DL778" s="33"/>
      <c r="DM778" s="33"/>
      <c r="DN778" s="33"/>
      <c r="DO778" s="33"/>
      <c r="DP778" s="33"/>
      <c r="DQ778" s="33"/>
      <c r="DR778" s="33"/>
      <c r="DS778" s="33"/>
      <c r="DT778" s="33"/>
      <c r="DU778" s="33"/>
      <c r="DV778" s="33"/>
      <c r="DW778" s="33"/>
      <c r="DX778" s="33"/>
      <c r="DY778" s="33"/>
      <c r="DZ778" s="33"/>
      <c r="EA778" s="33"/>
      <c r="EB778" s="33"/>
      <c r="EC778" s="33"/>
      <c r="ED778" s="33"/>
      <c r="EE778" s="33"/>
      <c r="EF778" s="33"/>
      <c r="EG778" s="33"/>
      <c r="EH778" s="33"/>
      <c r="EI778" s="33"/>
      <c r="EJ778" s="33"/>
      <c r="EK778" s="33"/>
      <c r="EL778" s="33"/>
      <c r="EM778" s="33"/>
      <c r="EN778" s="33"/>
      <c r="EO778" s="33"/>
      <c r="EP778" s="33"/>
      <c r="EQ778" s="33"/>
      <c r="ER778" s="33"/>
      <c r="ES778" s="33"/>
      <c r="ET778" s="33"/>
      <c r="EU778" s="33"/>
      <c r="EV778" s="33"/>
      <c r="EW778" s="33"/>
      <c r="EX778" s="33"/>
      <c r="EY778" s="33"/>
      <c r="EZ778" s="33"/>
      <c r="FA778" s="33"/>
      <c r="FB778" s="33"/>
      <c r="FC778" s="33"/>
      <c r="FD778" s="33"/>
      <c r="FE778" s="33"/>
      <c r="FF778" s="33"/>
      <c r="FG778" s="33"/>
      <c r="FH778" s="33"/>
      <c r="FI778" s="33"/>
      <c r="FJ778" s="33"/>
      <c r="FK778" s="33"/>
      <c r="FL778" s="33"/>
      <c r="FM778" s="33"/>
      <c r="FN778" s="33"/>
      <c r="FO778" s="33"/>
      <c r="FP778" s="33"/>
      <c r="FQ778" s="33"/>
      <c r="FR778" s="33"/>
      <c r="FS778" s="33"/>
      <c r="FT778" s="33"/>
      <c r="FU778" s="33"/>
      <c r="FV778" s="33"/>
      <c r="FW778" s="33"/>
      <c r="FX778" s="33"/>
      <c r="FY778" s="33"/>
      <c r="FZ778" s="33"/>
      <c r="GA778" s="33"/>
      <c r="GB778" s="33"/>
      <c r="GC778" s="33"/>
      <c r="GD778" s="33"/>
      <c r="GE778" s="33"/>
      <c r="GF778" s="33"/>
      <c r="GG778" s="33"/>
      <c r="GH778" s="33"/>
      <c r="GI778" s="33"/>
      <c r="GJ778" s="33"/>
      <c r="GK778" s="33"/>
      <c r="GL778" s="33"/>
      <c r="GM778" s="33"/>
      <c r="GN778" s="33"/>
      <c r="GO778" s="33"/>
      <c r="GP778" s="33"/>
      <c r="GQ778" s="33"/>
      <c r="GR778" s="33"/>
      <c r="GS778" s="33"/>
      <c r="GT778" s="33"/>
      <c r="GU778" s="33"/>
      <c r="GV778" s="33"/>
      <c r="GW778" s="33"/>
      <c r="GX778" s="33"/>
      <c r="GY778" s="33"/>
      <c r="GZ778" s="33"/>
      <c r="HA778" s="33"/>
      <c r="HB778" s="33"/>
      <c r="HC778" s="33"/>
      <c r="HD778" s="33"/>
      <c r="HE778" s="33"/>
      <c r="HF778" s="33"/>
      <c r="HG778" s="33"/>
      <c r="HH778" s="33"/>
      <c r="HI778" s="33"/>
      <c r="HJ778" s="33"/>
      <c r="HK778" s="33"/>
      <c r="HL778" s="33"/>
      <c r="HM778" s="33"/>
      <c r="HN778" s="33"/>
      <c r="HO778" s="33"/>
      <c r="HP778" s="33"/>
      <c r="HQ778" s="33"/>
      <c r="HR778" s="33"/>
      <c r="HS778" s="33"/>
      <c r="HT778" s="33"/>
      <c r="HU778" s="33"/>
      <c r="HV778" s="33"/>
      <c r="HW778" s="33"/>
      <c r="HX778" s="33"/>
      <c r="HY778" s="33"/>
      <c r="HZ778" s="33"/>
      <c r="IA778" s="33"/>
      <c r="IB778" s="33"/>
      <c r="IC778" s="33"/>
      <c r="ID778" s="33"/>
      <c r="IE778" s="33"/>
      <c r="IF778" s="33"/>
      <c r="IG778" s="33"/>
      <c r="IH778" s="33"/>
      <c r="II778" s="33"/>
      <c r="IJ778" s="33"/>
      <c r="IK778" s="33"/>
      <c r="IL778" s="33"/>
      <c r="IM778" s="33"/>
      <c r="IN778" s="33"/>
      <c r="IO778" s="33"/>
      <c r="IP778" s="33"/>
      <c r="IQ778" s="33"/>
    </row>
    <row r="779" spans="1:251" s="47" customFormat="1">
      <c r="A779" s="39"/>
      <c r="B779" s="122"/>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4"/>
      <c r="AA779" s="126"/>
      <c r="AB779" s="123"/>
      <c r="AC779" s="123"/>
      <c r="AD779" s="123"/>
      <c r="AE779" s="123"/>
      <c r="AF779" s="123"/>
      <c r="AG779" s="123"/>
      <c r="AH779" s="123"/>
      <c r="AI779" s="124"/>
      <c r="AJ779" s="126"/>
      <c r="AK779" s="123"/>
      <c r="AL779" s="123"/>
      <c r="AM779" s="123"/>
      <c r="AN779" s="123"/>
      <c r="AO779" s="123"/>
      <c r="AP779" s="123"/>
      <c r="AQ779" s="123"/>
      <c r="AR779" s="124"/>
      <c r="AS779" s="126"/>
      <c r="AT779" s="123"/>
      <c r="AU779" s="123"/>
      <c r="AV779" s="123"/>
      <c r="AW779" s="123"/>
      <c r="AX779" s="128"/>
      <c r="AY779" s="33"/>
      <c r="AZ779" s="33"/>
      <c r="BA779" s="33"/>
      <c r="BB779" s="54"/>
      <c r="BC779" s="55"/>
      <c r="BE779" s="33"/>
      <c r="BF779" s="33"/>
      <c r="BG779" s="33"/>
      <c r="BH779" s="33"/>
      <c r="BI779" s="33"/>
      <c r="BJ779" s="33"/>
      <c r="BK779" s="33"/>
      <c r="BL779" s="33"/>
      <c r="BM779" s="33"/>
      <c r="BN779" s="33"/>
      <c r="BO779" s="33"/>
      <c r="BP779" s="33"/>
      <c r="BQ779" s="33"/>
      <c r="BR779" s="33"/>
      <c r="BS779" s="33"/>
      <c r="BT779" s="33"/>
      <c r="BU779" s="33"/>
      <c r="BV779" s="33"/>
      <c r="BW779" s="33"/>
      <c r="BX779" s="33"/>
      <c r="BY779" s="33"/>
      <c r="BZ779" s="33"/>
      <c r="CA779" s="33"/>
      <c r="CB779" s="33"/>
      <c r="CC779" s="33"/>
      <c r="CD779" s="33"/>
      <c r="CE779" s="33"/>
      <c r="CF779" s="33"/>
      <c r="CG779" s="33"/>
      <c r="CH779" s="33"/>
      <c r="CI779" s="33"/>
      <c r="CJ779" s="33"/>
      <c r="CK779" s="33"/>
      <c r="CL779" s="33"/>
      <c r="CM779" s="33"/>
      <c r="CN779" s="33"/>
      <c r="CO779" s="33"/>
      <c r="CP779" s="33"/>
      <c r="CQ779" s="33"/>
      <c r="CR779" s="33"/>
      <c r="CS779" s="33"/>
      <c r="CT779" s="33"/>
      <c r="CU779" s="33"/>
      <c r="CV779" s="33"/>
      <c r="CW779" s="33"/>
      <c r="CX779" s="33"/>
      <c r="CY779" s="33"/>
      <c r="CZ779" s="33"/>
      <c r="DA779" s="33"/>
      <c r="DB779" s="33"/>
      <c r="DC779" s="33"/>
      <c r="DD779" s="33"/>
      <c r="DE779" s="33"/>
      <c r="DF779" s="33"/>
      <c r="DG779" s="33"/>
      <c r="DH779" s="33"/>
      <c r="DI779" s="33"/>
      <c r="DJ779" s="33"/>
      <c r="DK779" s="33"/>
      <c r="DL779" s="33"/>
      <c r="DM779" s="33"/>
      <c r="DN779" s="33"/>
      <c r="DO779" s="33"/>
      <c r="DP779" s="33"/>
      <c r="DQ779" s="33"/>
      <c r="DR779" s="33"/>
      <c r="DS779" s="33"/>
      <c r="DT779" s="33"/>
      <c r="DU779" s="33"/>
      <c r="DV779" s="33"/>
      <c r="DW779" s="33"/>
      <c r="DX779" s="33"/>
      <c r="DY779" s="33"/>
      <c r="DZ779" s="33"/>
      <c r="EA779" s="33"/>
      <c r="EB779" s="33"/>
      <c r="EC779" s="33"/>
      <c r="ED779" s="33"/>
      <c r="EE779" s="33"/>
      <c r="EF779" s="33"/>
      <c r="EG779" s="33"/>
      <c r="EH779" s="33"/>
      <c r="EI779" s="33"/>
      <c r="EJ779" s="33"/>
      <c r="EK779" s="33"/>
      <c r="EL779" s="33"/>
      <c r="EM779" s="33"/>
      <c r="EN779" s="33"/>
      <c r="EO779" s="33"/>
      <c r="EP779" s="33"/>
      <c r="EQ779" s="33"/>
      <c r="ER779" s="33"/>
      <c r="ES779" s="33"/>
      <c r="ET779" s="33"/>
      <c r="EU779" s="33"/>
      <c r="EV779" s="33"/>
      <c r="EW779" s="33"/>
      <c r="EX779" s="33"/>
      <c r="EY779" s="33"/>
      <c r="EZ779" s="33"/>
      <c r="FA779" s="33"/>
      <c r="FB779" s="33"/>
      <c r="FC779" s="33"/>
      <c r="FD779" s="33"/>
      <c r="FE779" s="33"/>
      <c r="FF779" s="33"/>
      <c r="FG779" s="33"/>
      <c r="FH779" s="33"/>
      <c r="FI779" s="33"/>
      <c r="FJ779" s="33"/>
      <c r="FK779" s="33"/>
      <c r="FL779" s="33"/>
      <c r="FM779" s="33"/>
      <c r="FN779" s="33"/>
      <c r="FO779" s="33"/>
      <c r="FP779" s="33"/>
      <c r="FQ779" s="33"/>
      <c r="FR779" s="33"/>
      <c r="FS779" s="33"/>
      <c r="FT779" s="33"/>
      <c r="FU779" s="33"/>
      <c r="FV779" s="33"/>
      <c r="FW779" s="33"/>
      <c r="FX779" s="33"/>
      <c r="FY779" s="33"/>
      <c r="FZ779" s="33"/>
      <c r="GA779" s="33"/>
      <c r="GB779" s="33"/>
      <c r="GC779" s="33"/>
      <c r="GD779" s="33"/>
      <c r="GE779" s="33"/>
      <c r="GF779" s="33"/>
      <c r="GG779" s="33"/>
      <c r="GH779" s="33"/>
      <c r="GI779" s="33"/>
      <c r="GJ779" s="33"/>
      <c r="GK779" s="33"/>
      <c r="GL779" s="33"/>
      <c r="GM779" s="33"/>
      <c r="GN779" s="33"/>
      <c r="GO779" s="33"/>
      <c r="GP779" s="33"/>
      <c r="GQ779" s="33"/>
      <c r="GR779" s="33"/>
      <c r="GS779" s="33"/>
      <c r="GT779" s="33"/>
      <c r="GU779" s="33"/>
      <c r="GV779" s="33"/>
      <c r="GW779" s="33"/>
      <c r="GX779" s="33"/>
      <c r="GY779" s="33"/>
      <c r="GZ779" s="33"/>
      <c r="HA779" s="33"/>
      <c r="HB779" s="33"/>
      <c r="HC779" s="33"/>
      <c r="HD779" s="33"/>
      <c r="HE779" s="33"/>
      <c r="HF779" s="33"/>
      <c r="HG779" s="33"/>
      <c r="HH779" s="33"/>
      <c r="HI779" s="33"/>
      <c r="HJ779" s="33"/>
      <c r="HK779" s="33"/>
      <c r="HL779" s="33"/>
      <c r="HM779" s="33"/>
      <c r="HN779" s="33"/>
      <c r="HO779" s="33"/>
      <c r="HP779" s="33"/>
      <c r="HQ779" s="33"/>
      <c r="HR779" s="33"/>
      <c r="HS779" s="33"/>
      <c r="HT779" s="33"/>
      <c r="HU779" s="33"/>
      <c r="HV779" s="33"/>
      <c r="HW779" s="33"/>
      <c r="HX779" s="33"/>
      <c r="HY779" s="33"/>
      <c r="HZ779" s="33"/>
      <c r="IA779" s="33"/>
      <c r="IB779" s="33"/>
      <c r="IC779" s="33"/>
      <c r="ID779" s="33"/>
      <c r="IE779" s="33"/>
      <c r="IF779" s="33"/>
      <c r="IG779" s="33"/>
      <c r="IH779" s="33"/>
      <c r="II779" s="33"/>
      <c r="IJ779" s="33"/>
      <c r="IK779" s="33"/>
      <c r="IL779" s="33"/>
      <c r="IM779" s="33"/>
      <c r="IN779" s="33"/>
      <c r="IO779" s="33"/>
      <c r="IP779" s="33"/>
      <c r="IQ779" s="33"/>
    </row>
    <row r="780" spans="1:251" s="47" customFormat="1" ht="18.75" customHeight="1">
      <c r="A780" s="39"/>
      <c r="B780" s="56"/>
      <c r="C780" s="91" t="s">
        <v>176</v>
      </c>
      <c r="D780" s="92"/>
      <c r="E780" s="92"/>
      <c r="F780" s="92"/>
      <c r="G780" s="92"/>
      <c r="H780" s="92"/>
      <c r="I780" s="92"/>
      <c r="J780" s="92"/>
      <c r="K780" s="92"/>
      <c r="L780" s="92"/>
      <c r="M780" s="92"/>
      <c r="N780" s="92"/>
      <c r="O780" s="92"/>
      <c r="P780" s="92"/>
      <c r="Q780" s="92"/>
      <c r="R780" s="92"/>
      <c r="S780" s="92"/>
      <c r="T780" s="92"/>
      <c r="U780" s="92"/>
      <c r="V780" s="92"/>
      <c r="W780" s="92"/>
      <c r="X780" s="92"/>
      <c r="Y780" s="92"/>
      <c r="Z780" s="93"/>
      <c r="AA780" s="94">
        <v>32268</v>
      </c>
      <c r="AB780" s="95"/>
      <c r="AC780" s="95"/>
      <c r="AD780" s="95"/>
      <c r="AE780" s="95"/>
      <c r="AF780" s="95"/>
      <c r="AG780" s="95"/>
      <c r="AH780" s="95"/>
      <c r="AI780" s="96"/>
      <c r="AJ780" s="94">
        <v>32268</v>
      </c>
      <c r="AK780" s="95"/>
      <c r="AL780" s="95"/>
      <c r="AM780" s="95"/>
      <c r="AN780" s="95"/>
      <c r="AO780" s="95"/>
      <c r="AP780" s="95"/>
      <c r="AQ780" s="95"/>
      <c r="AR780" s="96"/>
      <c r="AS780" s="97"/>
      <c r="AT780" s="98"/>
      <c r="AU780" s="98"/>
      <c r="AV780" s="98"/>
      <c r="AW780" s="98"/>
      <c r="AX780" s="99"/>
      <c r="AY780" s="33"/>
      <c r="AZ780" s="33"/>
      <c r="BA780" s="33"/>
      <c r="BB780" s="33"/>
      <c r="BC780" s="33"/>
      <c r="BD780" s="33"/>
      <c r="BE780" s="33"/>
      <c r="BF780" s="33"/>
      <c r="BG780" s="33"/>
      <c r="BH780" s="33"/>
      <c r="BI780" s="33"/>
      <c r="BJ780" s="33"/>
      <c r="BK780" s="33"/>
      <c r="BL780" s="33"/>
      <c r="BM780" s="33"/>
      <c r="BN780" s="33"/>
      <c r="BO780" s="33"/>
      <c r="BP780" s="33"/>
      <c r="BQ780" s="33"/>
      <c r="BR780" s="33"/>
      <c r="BS780" s="33"/>
      <c r="BT780" s="33"/>
      <c r="BU780" s="33"/>
      <c r="BV780" s="33"/>
      <c r="BW780" s="33"/>
      <c r="BX780" s="33"/>
      <c r="BY780" s="33"/>
      <c r="BZ780" s="33"/>
      <c r="CA780" s="33"/>
      <c r="CB780" s="33"/>
      <c r="CC780" s="33"/>
      <c r="CD780" s="33"/>
      <c r="CE780" s="33"/>
      <c r="CF780" s="33"/>
      <c r="CG780" s="33"/>
      <c r="CH780" s="33"/>
      <c r="CI780" s="33"/>
      <c r="CJ780" s="33"/>
      <c r="CK780" s="33"/>
      <c r="CL780" s="33"/>
      <c r="CM780" s="33"/>
      <c r="CN780" s="33"/>
      <c r="CO780" s="33"/>
      <c r="CP780" s="33"/>
      <c r="CQ780" s="33"/>
      <c r="CR780" s="33"/>
      <c r="CS780" s="33"/>
      <c r="CT780" s="33"/>
      <c r="CU780" s="33"/>
      <c r="CV780" s="33"/>
      <c r="CW780" s="33"/>
      <c r="CX780" s="33"/>
      <c r="CY780" s="33"/>
      <c r="CZ780" s="33"/>
      <c r="DA780" s="33"/>
      <c r="DB780" s="33"/>
      <c r="DC780" s="33"/>
      <c r="DD780" s="33"/>
      <c r="DE780" s="33"/>
      <c r="DF780" s="33"/>
      <c r="DG780" s="33"/>
      <c r="DH780" s="33"/>
      <c r="DI780" s="33"/>
      <c r="DJ780" s="33"/>
      <c r="DK780" s="33"/>
      <c r="DL780" s="33"/>
      <c r="DM780" s="33"/>
      <c r="DN780" s="33"/>
      <c r="DO780" s="33"/>
      <c r="DP780" s="33"/>
      <c r="DQ780" s="33"/>
      <c r="DR780" s="33"/>
      <c r="DS780" s="33"/>
      <c r="DT780" s="33"/>
      <c r="DU780" s="33"/>
      <c r="DV780" s="33"/>
      <c r="DW780" s="33"/>
      <c r="DX780" s="33"/>
      <c r="DY780" s="33"/>
      <c r="DZ780" s="33"/>
      <c r="EA780" s="33"/>
      <c r="EB780" s="33"/>
      <c r="EC780" s="33"/>
      <c r="ED780" s="33"/>
      <c r="EE780" s="33"/>
      <c r="EF780" s="33"/>
      <c r="EG780" s="33"/>
      <c r="EH780" s="33"/>
      <c r="EI780" s="33"/>
      <c r="EJ780" s="33"/>
      <c r="EK780" s="33"/>
      <c r="EL780" s="33"/>
      <c r="EM780" s="33"/>
      <c r="EN780" s="33"/>
      <c r="EO780" s="33"/>
      <c r="EP780" s="33"/>
      <c r="EQ780" s="33"/>
      <c r="ER780" s="33"/>
      <c r="ES780" s="33"/>
      <c r="ET780" s="33"/>
      <c r="EU780" s="33"/>
      <c r="EV780" s="33"/>
      <c r="EW780" s="33"/>
      <c r="EX780" s="33"/>
      <c r="EY780" s="33"/>
      <c r="EZ780" s="33"/>
      <c r="FA780" s="33"/>
      <c r="FB780" s="33"/>
      <c r="FC780" s="33"/>
      <c r="FD780" s="33"/>
      <c r="FE780" s="33"/>
      <c r="FF780" s="33"/>
      <c r="FG780" s="33"/>
      <c r="FH780" s="33"/>
      <c r="FI780" s="33"/>
      <c r="FJ780" s="33"/>
      <c r="FK780" s="33"/>
      <c r="FL780" s="33"/>
      <c r="FM780" s="33"/>
      <c r="FN780" s="33"/>
      <c r="FO780" s="33"/>
      <c r="FP780" s="33"/>
      <c r="FQ780" s="33"/>
      <c r="FR780" s="33"/>
      <c r="FS780" s="33"/>
      <c r="FT780" s="33"/>
      <c r="FU780" s="33"/>
      <c r="FV780" s="33"/>
      <c r="FW780" s="33"/>
      <c r="FX780" s="33"/>
      <c r="FY780" s="33"/>
      <c r="FZ780" s="33"/>
      <c r="GA780" s="33"/>
      <c r="GB780" s="33"/>
      <c r="GC780" s="33"/>
      <c r="GD780" s="33"/>
      <c r="GE780" s="33"/>
      <c r="GF780" s="33"/>
      <c r="GG780" s="33"/>
      <c r="GH780" s="33"/>
      <c r="GI780" s="33"/>
      <c r="GJ780" s="33"/>
      <c r="GK780" s="33"/>
      <c r="GL780" s="33"/>
      <c r="GM780" s="33"/>
      <c r="GN780" s="33"/>
      <c r="GO780" s="33"/>
      <c r="GP780" s="33"/>
      <c r="GQ780" s="33"/>
      <c r="GR780" s="33"/>
      <c r="GS780" s="33"/>
      <c r="GT780" s="33"/>
      <c r="GU780" s="33"/>
      <c r="GV780" s="33"/>
      <c r="GW780" s="33"/>
      <c r="GX780" s="33"/>
      <c r="GY780" s="33"/>
      <c r="GZ780" s="33"/>
      <c r="HA780" s="33"/>
      <c r="HB780" s="33"/>
      <c r="HC780" s="33"/>
      <c r="HD780" s="33"/>
      <c r="HE780" s="33"/>
      <c r="HF780" s="33"/>
      <c r="HG780" s="33"/>
      <c r="HH780" s="33"/>
      <c r="HI780" s="33"/>
      <c r="HJ780" s="33"/>
      <c r="HK780" s="33"/>
      <c r="HL780" s="33"/>
      <c r="HM780" s="33"/>
      <c r="HN780" s="33"/>
      <c r="HO780" s="33"/>
      <c r="HP780" s="33"/>
      <c r="HQ780" s="33"/>
      <c r="HR780" s="33"/>
      <c r="HS780" s="33"/>
      <c r="HT780" s="33"/>
      <c r="HU780" s="33"/>
      <c r="HV780" s="33"/>
      <c r="HW780" s="33"/>
      <c r="HX780" s="33"/>
      <c r="HY780" s="33"/>
      <c r="HZ780" s="33"/>
      <c r="IA780" s="33"/>
      <c r="IB780" s="33"/>
      <c r="IC780" s="33"/>
      <c r="ID780" s="33"/>
      <c r="IE780" s="33"/>
      <c r="IF780" s="33"/>
      <c r="IG780" s="33"/>
      <c r="IH780" s="33"/>
      <c r="II780" s="33"/>
      <c r="IJ780" s="33"/>
      <c r="IK780" s="33"/>
      <c r="IL780" s="33"/>
      <c r="IM780" s="33"/>
      <c r="IN780" s="33"/>
      <c r="IO780" s="33"/>
      <c r="IP780" s="33"/>
      <c r="IQ780" s="33"/>
    </row>
    <row r="781" spans="1:251" s="47" customFormat="1" ht="18.75" customHeight="1">
      <c r="A781" s="39"/>
      <c r="B781" s="56"/>
      <c r="C781" s="91" t="s">
        <v>177</v>
      </c>
      <c r="D781" s="92"/>
      <c r="E781" s="92"/>
      <c r="F781" s="92"/>
      <c r="G781" s="92"/>
      <c r="H781" s="92"/>
      <c r="I781" s="92"/>
      <c r="J781" s="92"/>
      <c r="K781" s="92"/>
      <c r="L781" s="92"/>
      <c r="M781" s="92"/>
      <c r="N781" s="92"/>
      <c r="O781" s="92"/>
      <c r="P781" s="92"/>
      <c r="Q781" s="92"/>
      <c r="R781" s="92"/>
      <c r="S781" s="92"/>
      <c r="T781" s="92"/>
      <c r="U781" s="92"/>
      <c r="V781" s="92"/>
      <c r="W781" s="92"/>
      <c r="X781" s="92"/>
      <c r="Y781" s="92"/>
      <c r="Z781" s="93"/>
      <c r="AA781" s="94">
        <v>0</v>
      </c>
      <c r="AB781" s="95"/>
      <c r="AC781" s="95"/>
      <c r="AD781" s="95"/>
      <c r="AE781" s="95"/>
      <c r="AF781" s="95"/>
      <c r="AG781" s="95"/>
      <c r="AH781" s="95"/>
      <c r="AI781" s="96"/>
      <c r="AJ781" s="94">
        <v>1850</v>
      </c>
      <c r="AK781" s="95"/>
      <c r="AL781" s="95"/>
      <c r="AM781" s="95"/>
      <c r="AN781" s="95"/>
      <c r="AO781" s="95"/>
      <c r="AP781" s="95"/>
      <c r="AQ781" s="95"/>
      <c r="AR781" s="96"/>
      <c r="AS781" s="97"/>
      <c r="AT781" s="98"/>
      <c r="AU781" s="98"/>
      <c r="AV781" s="98"/>
      <c r="AW781" s="98"/>
      <c r="AX781" s="99"/>
      <c r="AY781" s="33"/>
      <c r="AZ781" s="33"/>
      <c r="BA781" s="33"/>
      <c r="BB781" s="33"/>
      <c r="BC781" s="33"/>
      <c r="BD781" s="33"/>
      <c r="BE781" s="33"/>
      <c r="BF781" s="33"/>
      <c r="BG781" s="33"/>
      <c r="BH781" s="33"/>
      <c r="BI781" s="33"/>
      <c r="BJ781" s="33"/>
      <c r="BK781" s="33"/>
      <c r="BL781" s="33"/>
      <c r="BM781" s="33"/>
      <c r="BN781" s="33"/>
      <c r="BO781" s="33"/>
      <c r="BP781" s="33"/>
      <c r="BQ781" s="33"/>
      <c r="BR781" s="33"/>
      <c r="BS781" s="33"/>
      <c r="BT781" s="33"/>
      <c r="BU781" s="33"/>
      <c r="BV781" s="33"/>
      <c r="BW781" s="33"/>
      <c r="BX781" s="33"/>
      <c r="BY781" s="33"/>
      <c r="BZ781" s="33"/>
      <c r="CA781" s="33"/>
      <c r="CB781" s="33"/>
      <c r="CC781" s="33"/>
      <c r="CD781" s="33"/>
      <c r="CE781" s="33"/>
      <c r="CF781" s="33"/>
      <c r="CG781" s="33"/>
      <c r="CH781" s="33"/>
      <c r="CI781" s="33"/>
      <c r="CJ781" s="33"/>
      <c r="CK781" s="33"/>
      <c r="CL781" s="33"/>
      <c r="CM781" s="33"/>
      <c r="CN781" s="33"/>
      <c r="CO781" s="33"/>
      <c r="CP781" s="33"/>
      <c r="CQ781" s="33"/>
      <c r="CR781" s="33"/>
      <c r="CS781" s="33"/>
      <c r="CT781" s="33"/>
      <c r="CU781" s="33"/>
      <c r="CV781" s="33"/>
      <c r="CW781" s="33"/>
      <c r="CX781" s="33"/>
      <c r="CY781" s="33"/>
      <c r="CZ781" s="33"/>
      <c r="DA781" s="33"/>
      <c r="DB781" s="33"/>
      <c r="DC781" s="33"/>
      <c r="DD781" s="33"/>
      <c r="DE781" s="33"/>
      <c r="DF781" s="33"/>
      <c r="DG781" s="33"/>
      <c r="DH781" s="33"/>
      <c r="DI781" s="33"/>
      <c r="DJ781" s="33"/>
      <c r="DK781" s="33"/>
      <c r="DL781" s="33"/>
      <c r="DM781" s="33"/>
      <c r="DN781" s="33"/>
      <c r="DO781" s="33"/>
      <c r="DP781" s="33"/>
      <c r="DQ781" s="33"/>
      <c r="DR781" s="33"/>
      <c r="DS781" s="33"/>
      <c r="DT781" s="33"/>
      <c r="DU781" s="33"/>
      <c r="DV781" s="33"/>
      <c r="DW781" s="33"/>
      <c r="DX781" s="33"/>
      <c r="DY781" s="33"/>
      <c r="DZ781" s="33"/>
      <c r="EA781" s="33"/>
      <c r="EB781" s="33"/>
      <c r="EC781" s="33"/>
      <c r="ED781" s="33"/>
      <c r="EE781" s="33"/>
      <c r="EF781" s="33"/>
      <c r="EG781" s="33"/>
      <c r="EH781" s="33"/>
      <c r="EI781" s="33"/>
      <c r="EJ781" s="33"/>
      <c r="EK781" s="33"/>
      <c r="EL781" s="33"/>
      <c r="EM781" s="33"/>
      <c r="EN781" s="33"/>
      <c r="EO781" s="33"/>
      <c r="EP781" s="33"/>
      <c r="EQ781" s="33"/>
      <c r="ER781" s="33"/>
      <c r="ES781" s="33"/>
      <c r="ET781" s="33"/>
      <c r="EU781" s="33"/>
      <c r="EV781" s="33"/>
      <c r="EW781" s="33"/>
      <c r="EX781" s="33"/>
      <c r="EY781" s="33"/>
      <c r="EZ781" s="33"/>
      <c r="FA781" s="33"/>
      <c r="FB781" s="33"/>
      <c r="FC781" s="33"/>
      <c r="FD781" s="33"/>
      <c r="FE781" s="33"/>
      <c r="FF781" s="33"/>
      <c r="FG781" s="33"/>
      <c r="FH781" s="33"/>
      <c r="FI781" s="33"/>
      <c r="FJ781" s="33"/>
      <c r="FK781" s="33"/>
      <c r="FL781" s="33"/>
      <c r="FM781" s="33"/>
      <c r="FN781" s="33"/>
      <c r="FO781" s="33"/>
      <c r="FP781" s="33"/>
      <c r="FQ781" s="33"/>
      <c r="FR781" s="33"/>
      <c r="FS781" s="33"/>
      <c r="FT781" s="33"/>
      <c r="FU781" s="33"/>
      <c r="FV781" s="33"/>
      <c r="FW781" s="33"/>
      <c r="FX781" s="33"/>
      <c r="FY781" s="33"/>
      <c r="FZ781" s="33"/>
      <c r="GA781" s="33"/>
      <c r="GB781" s="33"/>
      <c r="GC781" s="33"/>
      <c r="GD781" s="33"/>
      <c r="GE781" s="33"/>
      <c r="GF781" s="33"/>
      <c r="GG781" s="33"/>
      <c r="GH781" s="33"/>
      <c r="GI781" s="33"/>
      <c r="GJ781" s="33"/>
      <c r="GK781" s="33"/>
      <c r="GL781" s="33"/>
      <c r="GM781" s="33"/>
      <c r="GN781" s="33"/>
      <c r="GO781" s="33"/>
      <c r="GP781" s="33"/>
      <c r="GQ781" s="33"/>
      <c r="GR781" s="33"/>
      <c r="GS781" s="33"/>
      <c r="GT781" s="33"/>
      <c r="GU781" s="33"/>
      <c r="GV781" s="33"/>
      <c r="GW781" s="33"/>
      <c r="GX781" s="33"/>
      <c r="GY781" s="33"/>
      <c r="GZ781" s="33"/>
      <c r="HA781" s="33"/>
      <c r="HB781" s="33"/>
      <c r="HC781" s="33"/>
      <c r="HD781" s="33"/>
      <c r="HE781" s="33"/>
      <c r="HF781" s="33"/>
      <c r="HG781" s="33"/>
      <c r="HH781" s="33"/>
      <c r="HI781" s="33"/>
      <c r="HJ781" s="33"/>
      <c r="HK781" s="33"/>
      <c r="HL781" s="33"/>
      <c r="HM781" s="33"/>
      <c r="HN781" s="33"/>
      <c r="HO781" s="33"/>
      <c r="HP781" s="33"/>
      <c r="HQ781" s="33"/>
      <c r="HR781" s="33"/>
      <c r="HS781" s="33"/>
      <c r="HT781" s="33"/>
      <c r="HU781" s="33"/>
      <c r="HV781" s="33"/>
      <c r="HW781" s="33"/>
      <c r="HX781" s="33"/>
      <c r="HY781" s="33"/>
      <c r="HZ781" s="33"/>
      <c r="IA781" s="33"/>
      <c r="IB781" s="33"/>
      <c r="IC781" s="33"/>
      <c r="ID781" s="33"/>
      <c r="IE781" s="33"/>
      <c r="IF781" s="33"/>
      <c r="IG781" s="33"/>
      <c r="IH781" s="33"/>
      <c r="II781" s="33"/>
      <c r="IJ781" s="33"/>
      <c r="IK781" s="33"/>
      <c r="IL781" s="33"/>
      <c r="IM781" s="33"/>
      <c r="IN781" s="33"/>
      <c r="IO781" s="33"/>
      <c r="IP781" s="33"/>
      <c r="IQ781" s="33"/>
    </row>
    <row r="782" spans="1:251" s="47" customFormat="1" ht="18.75" customHeight="1" thickBot="1">
      <c r="A782" s="48"/>
      <c r="B782" s="100" t="s">
        <v>90</v>
      </c>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2"/>
      <c r="AA782" s="103">
        <f>SUM($AA$780:$AA$781)</f>
        <v>32268</v>
      </c>
      <c r="AB782" s="104"/>
      <c r="AC782" s="104"/>
      <c r="AD782" s="104"/>
      <c r="AE782" s="104"/>
      <c r="AF782" s="104"/>
      <c r="AG782" s="104"/>
      <c r="AH782" s="104"/>
      <c r="AI782" s="105"/>
      <c r="AJ782" s="103">
        <f>SUM($AJ$780:$AJ$781)</f>
        <v>34118</v>
      </c>
      <c r="AK782" s="104"/>
      <c r="AL782" s="104"/>
      <c r="AM782" s="104"/>
      <c r="AN782" s="104"/>
      <c r="AO782" s="104"/>
      <c r="AP782" s="104"/>
      <c r="AQ782" s="104"/>
      <c r="AR782" s="105"/>
      <c r="AS782" s="106"/>
      <c r="AT782" s="107"/>
      <c r="AU782" s="107"/>
      <c r="AV782" s="107"/>
      <c r="AW782" s="107"/>
      <c r="AX782" s="108"/>
      <c r="AY782" s="33"/>
      <c r="AZ782" s="33"/>
      <c r="BA782" s="33"/>
      <c r="BB782" s="33"/>
      <c r="BC782" s="33"/>
      <c r="BD782" s="33"/>
      <c r="BE782" s="33"/>
      <c r="BF782" s="33"/>
      <c r="BG782" s="33"/>
      <c r="BH782" s="33"/>
      <c r="BI782" s="33"/>
      <c r="BJ782" s="33"/>
      <c r="BK782" s="33"/>
      <c r="BL782" s="33"/>
      <c r="BM782" s="33"/>
      <c r="BN782" s="33"/>
      <c r="BO782" s="33"/>
      <c r="BP782" s="33"/>
      <c r="BQ782" s="33"/>
      <c r="BR782" s="33"/>
      <c r="BS782" s="33"/>
      <c r="BT782" s="33"/>
      <c r="BU782" s="33"/>
      <c r="BV782" s="33"/>
      <c r="BW782" s="33"/>
      <c r="BX782" s="33"/>
      <c r="BY782" s="33"/>
      <c r="BZ782" s="33"/>
      <c r="CA782" s="33"/>
      <c r="CB782" s="33"/>
      <c r="CC782" s="33"/>
      <c r="CD782" s="33"/>
      <c r="CE782" s="33"/>
      <c r="CF782" s="33"/>
      <c r="CG782" s="33"/>
      <c r="CH782" s="33"/>
      <c r="CI782" s="33"/>
      <c r="CJ782" s="33"/>
      <c r="CK782" s="33"/>
      <c r="CL782" s="33"/>
      <c r="CM782" s="33"/>
      <c r="CN782" s="33"/>
      <c r="CO782" s="33"/>
      <c r="CP782" s="33"/>
      <c r="CQ782" s="33"/>
      <c r="CR782" s="33"/>
      <c r="CS782" s="33"/>
      <c r="CT782" s="33"/>
      <c r="CU782" s="33"/>
      <c r="CV782" s="33"/>
      <c r="CW782" s="33"/>
      <c r="CX782" s="33"/>
      <c r="CY782" s="33"/>
      <c r="CZ782" s="33"/>
      <c r="DA782" s="33"/>
      <c r="DB782" s="33"/>
      <c r="DC782" s="33"/>
      <c r="DD782" s="33"/>
      <c r="DE782" s="33"/>
      <c r="DF782" s="33"/>
      <c r="DG782" s="33"/>
      <c r="DH782" s="33"/>
      <c r="DI782" s="33"/>
      <c r="DJ782" s="33"/>
      <c r="DK782" s="33"/>
      <c r="DL782" s="33"/>
      <c r="DM782" s="33"/>
      <c r="DN782" s="33"/>
      <c r="DO782" s="33"/>
      <c r="DP782" s="33"/>
      <c r="DQ782" s="33"/>
      <c r="DR782" s="33"/>
      <c r="DS782" s="33"/>
      <c r="DT782" s="33"/>
      <c r="DU782" s="33"/>
      <c r="DV782" s="33"/>
      <c r="DW782" s="33"/>
      <c r="DX782" s="33"/>
      <c r="DY782" s="33"/>
      <c r="DZ782" s="33"/>
      <c r="EA782" s="33"/>
      <c r="EB782" s="33"/>
      <c r="EC782" s="33"/>
      <c r="ED782" s="33"/>
      <c r="EE782" s="33"/>
      <c r="EF782" s="33"/>
      <c r="EG782" s="33"/>
      <c r="EH782" s="33"/>
      <c r="EI782" s="33"/>
      <c r="EJ782" s="33"/>
      <c r="EK782" s="33"/>
      <c r="EL782" s="33"/>
      <c r="EM782" s="33"/>
      <c r="EN782" s="33"/>
      <c r="EO782" s="33"/>
      <c r="EP782" s="33"/>
      <c r="EQ782" s="33"/>
      <c r="ER782" s="33"/>
      <c r="ES782" s="33"/>
      <c r="ET782" s="33"/>
      <c r="EU782" s="33"/>
      <c r="EV782" s="33"/>
      <c r="EW782" s="33"/>
      <c r="EX782" s="33"/>
      <c r="EY782" s="33"/>
      <c r="EZ782" s="33"/>
      <c r="FA782" s="33"/>
      <c r="FB782" s="33"/>
      <c r="FC782" s="33"/>
      <c r="FD782" s="33"/>
      <c r="FE782" s="33"/>
      <c r="FF782" s="33"/>
      <c r="FG782" s="33"/>
      <c r="FH782" s="33"/>
      <c r="FI782" s="33"/>
      <c r="FJ782" s="33"/>
      <c r="FK782" s="33"/>
      <c r="FL782" s="33"/>
      <c r="FM782" s="33"/>
      <c r="FN782" s="33"/>
      <c r="FO782" s="33"/>
      <c r="FP782" s="33"/>
      <c r="FQ782" s="33"/>
      <c r="FR782" s="33"/>
      <c r="FS782" s="33"/>
      <c r="FT782" s="33"/>
      <c r="FU782" s="33"/>
      <c r="FV782" s="33"/>
      <c r="FW782" s="33"/>
      <c r="FX782" s="33"/>
      <c r="FY782" s="33"/>
      <c r="FZ782" s="33"/>
      <c r="GA782" s="33"/>
      <c r="GB782" s="33"/>
      <c r="GC782" s="33"/>
      <c r="GD782" s="33"/>
      <c r="GE782" s="33"/>
      <c r="GF782" s="33"/>
      <c r="GG782" s="33"/>
      <c r="GH782" s="33"/>
      <c r="GI782" s="33"/>
      <c r="GJ782" s="33"/>
      <c r="GK782" s="33"/>
      <c r="GL782" s="33"/>
      <c r="GM782" s="33"/>
      <c r="GN782" s="33"/>
      <c r="GO782" s="33"/>
      <c r="GP782" s="33"/>
      <c r="GQ782" s="33"/>
      <c r="GR782" s="33"/>
      <c r="GS782" s="33"/>
      <c r="GT782" s="33"/>
      <c r="GU782" s="33"/>
      <c r="GV782" s="33"/>
      <c r="GW782" s="33"/>
      <c r="GX782" s="33"/>
      <c r="GY782" s="33"/>
      <c r="GZ782" s="33"/>
      <c r="HA782" s="33"/>
      <c r="HB782" s="33"/>
      <c r="HC782" s="33"/>
      <c r="HD782" s="33"/>
      <c r="HE782" s="33"/>
      <c r="HF782" s="33"/>
      <c r="HG782" s="33"/>
      <c r="HH782" s="33"/>
      <c r="HI782" s="33"/>
      <c r="HJ782" s="33"/>
      <c r="HK782" s="33"/>
      <c r="HL782" s="33"/>
      <c r="HM782" s="33"/>
      <c r="HN782" s="33"/>
      <c r="HO782" s="33"/>
      <c r="HP782" s="33"/>
      <c r="HQ782" s="33"/>
      <c r="HR782" s="33"/>
      <c r="HS782" s="33"/>
      <c r="HT782" s="33"/>
      <c r="HU782" s="33"/>
      <c r="HV782" s="33"/>
      <c r="HW782" s="33"/>
      <c r="HX782" s="33"/>
      <c r="HY782" s="33"/>
      <c r="HZ782" s="33"/>
      <c r="IA782" s="33"/>
      <c r="IB782" s="33"/>
      <c r="IC782" s="33"/>
      <c r="ID782" s="33"/>
      <c r="IE782" s="33"/>
      <c r="IF782" s="33"/>
      <c r="IG782" s="33"/>
      <c r="IH782" s="33"/>
      <c r="II782" s="33"/>
      <c r="IJ782" s="33"/>
      <c r="IK782" s="33"/>
      <c r="IL782" s="33"/>
      <c r="IM782" s="33"/>
      <c r="IN782" s="33"/>
      <c r="IO782" s="33"/>
      <c r="IP782" s="33"/>
      <c r="IQ782" s="33"/>
    </row>
    <row r="784" spans="1:251" ht="19.2">
      <c r="A784" s="32" t="s">
        <v>77</v>
      </c>
      <c r="AW784" s="34"/>
      <c r="AX784" s="35"/>
      <c r="AY784" s="34"/>
    </row>
    <row r="786" spans="1:113" ht="18">
      <c r="B786" s="109" t="s">
        <v>0</v>
      </c>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c r="AA786" s="110"/>
      <c r="AB786" s="110"/>
      <c r="AC786" s="110"/>
      <c r="AD786" s="110"/>
      <c r="AE786" s="110"/>
      <c r="AF786" s="110"/>
      <c r="AG786" s="110"/>
      <c r="AH786" s="110"/>
      <c r="AI786" s="110"/>
      <c r="AJ786" s="110"/>
      <c r="AK786" s="110"/>
      <c r="AL786" s="110"/>
      <c r="AM786" s="110"/>
      <c r="AN786" s="110"/>
      <c r="AO786" s="110"/>
      <c r="AP786" s="110"/>
      <c r="AQ786" s="110"/>
      <c r="AR786" s="110"/>
      <c r="AS786" s="110"/>
      <c r="AT786" s="110"/>
      <c r="AU786" s="110"/>
      <c r="AV786" s="110"/>
      <c r="AW786" s="110"/>
      <c r="AX786" s="110"/>
    </row>
    <row r="787" spans="1:113">
      <c r="Z787" s="36"/>
      <c r="AD787" s="36"/>
      <c r="AE787" s="36"/>
      <c r="AF787" s="36"/>
      <c r="AG787" s="36"/>
      <c r="AH787" s="36"/>
      <c r="AI787" s="36"/>
      <c r="AO787" s="36"/>
    </row>
    <row r="788" spans="1:113" ht="13.8" thickBot="1">
      <c r="Z788" s="36"/>
      <c r="AD788" s="36"/>
      <c r="AE788" s="36"/>
      <c r="AF788" s="36"/>
      <c r="AG788" s="36"/>
      <c r="AH788" s="36"/>
      <c r="AI788" s="36"/>
      <c r="AO788" s="36"/>
      <c r="DI788" s="37"/>
    </row>
    <row r="789" spans="1:113" ht="24.75" customHeight="1" thickBot="1">
      <c r="B789" s="111" t="s">
        <v>78</v>
      </c>
      <c r="C789" s="112"/>
      <c r="D789" s="112"/>
      <c r="E789" s="112"/>
      <c r="F789" s="112"/>
      <c r="G789" s="112"/>
      <c r="H789" s="113" t="s">
        <v>178</v>
      </c>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J789" s="114"/>
      <c r="AK789" s="114"/>
      <c r="AL789" s="114"/>
      <c r="AM789" s="114"/>
      <c r="AN789" s="114"/>
      <c r="AO789" s="114"/>
      <c r="AP789" s="114"/>
      <c r="AQ789" s="114"/>
      <c r="AR789" s="114"/>
      <c r="AS789" s="114"/>
      <c r="AT789" s="114"/>
      <c r="AU789" s="114"/>
      <c r="AV789" s="114"/>
      <c r="AW789" s="114"/>
      <c r="AX789" s="115"/>
      <c r="DI789" s="37"/>
    </row>
    <row r="790" spans="1:113" ht="14.4">
      <c r="B790" s="38"/>
      <c r="C790" s="38"/>
      <c r="D790" s="38"/>
      <c r="E790" s="38"/>
      <c r="F790" s="38"/>
      <c r="G790" s="38"/>
      <c r="H790" s="39"/>
      <c r="I790" s="39"/>
      <c r="J790" s="39"/>
      <c r="K790" s="39"/>
      <c r="L790" s="40"/>
      <c r="M790" s="40"/>
      <c r="N790" s="40"/>
      <c r="O790" s="40"/>
      <c r="P790" s="39"/>
      <c r="Q790" s="39"/>
      <c r="R790" s="39"/>
      <c r="S790" s="39"/>
      <c r="T790" s="39"/>
      <c r="U790" s="39"/>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c r="AT790" s="41"/>
      <c r="AU790" s="41"/>
      <c r="AV790" s="41"/>
      <c r="AW790" s="41"/>
      <c r="AX790" s="41"/>
      <c r="DI790" s="37"/>
    </row>
    <row r="791" spans="1:113" ht="15" thickBot="1">
      <c r="A791" s="42"/>
      <c r="B791" s="41" t="s">
        <v>80</v>
      </c>
      <c r="C791" s="39"/>
      <c r="D791" s="39"/>
      <c r="E791" s="39"/>
      <c r="F791" s="39"/>
      <c r="G791" s="39"/>
      <c r="H791" s="39"/>
      <c r="I791" s="39"/>
      <c r="J791" s="39"/>
      <c r="K791" s="39"/>
      <c r="L791" s="40"/>
      <c r="M791" s="40"/>
      <c r="N791" s="40"/>
      <c r="O791" s="40"/>
      <c r="P791" s="39"/>
      <c r="Q791" s="39"/>
      <c r="R791" s="39"/>
      <c r="S791" s="39"/>
      <c r="T791" s="39"/>
      <c r="U791" s="39"/>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c r="AT791" s="41"/>
      <c r="AU791" s="41"/>
      <c r="AV791" s="41"/>
      <c r="AW791" s="41"/>
      <c r="AX791" s="41"/>
      <c r="DI791" s="37"/>
    </row>
    <row r="792" spans="1:113" ht="14.4">
      <c r="A792" s="39"/>
      <c r="B792" s="43"/>
      <c r="C792" s="38"/>
      <c r="D792" s="38"/>
      <c r="E792" s="38"/>
      <c r="F792" s="38"/>
      <c r="G792" s="38"/>
      <c r="H792" s="38"/>
      <c r="I792" s="38"/>
      <c r="J792" s="38"/>
      <c r="K792" s="38"/>
      <c r="L792" s="44"/>
      <c r="M792" s="44"/>
      <c r="N792" s="44"/>
      <c r="O792" s="44"/>
      <c r="P792" s="38"/>
      <c r="Q792" s="38"/>
      <c r="R792" s="38"/>
      <c r="S792" s="38"/>
      <c r="T792" s="38"/>
      <c r="U792" s="38"/>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c r="AV792" s="45"/>
      <c r="AW792" s="45"/>
      <c r="AX792" s="46"/>
    </row>
    <row r="793" spans="1:113" ht="12" customHeight="1">
      <c r="A793" s="39"/>
      <c r="B793" s="116" t="s">
        <v>179</v>
      </c>
      <c r="C793" s="117"/>
      <c r="D793" s="117"/>
      <c r="E793" s="117"/>
      <c r="F793" s="117"/>
      <c r="G793" s="117"/>
      <c r="H793" s="117"/>
      <c r="I793" s="117"/>
      <c r="J793" s="117"/>
      <c r="K793" s="117"/>
      <c r="L793" s="117"/>
      <c r="M793" s="117"/>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7"/>
      <c r="AI793" s="117"/>
      <c r="AJ793" s="117"/>
      <c r="AK793" s="117"/>
      <c r="AL793" s="117"/>
      <c r="AM793" s="117"/>
      <c r="AN793" s="117"/>
      <c r="AO793" s="117"/>
      <c r="AP793" s="117"/>
      <c r="AQ793" s="117"/>
      <c r="AR793" s="117"/>
      <c r="AS793" s="117"/>
      <c r="AT793" s="117"/>
      <c r="AU793" s="117"/>
      <c r="AV793" s="117"/>
      <c r="AW793" s="117"/>
      <c r="AX793" s="118"/>
    </row>
    <row r="794" spans="1:113" ht="12" customHeight="1">
      <c r="A794" s="39"/>
      <c r="B794" s="116"/>
      <c r="C794" s="117"/>
      <c r="D794" s="117"/>
      <c r="E794" s="117"/>
      <c r="F794" s="117"/>
      <c r="G794" s="117"/>
      <c r="H794" s="117"/>
      <c r="I794" s="117"/>
      <c r="J794" s="117"/>
      <c r="K794" s="117"/>
      <c r="L794" s="117"/>
      <c r="M794" s="117"/>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7"/>
      <c r="AI794" s="117"/>
      <c r="AJ794" s="117"/>
      <c r="AK794" s="117"/>
      <c r="AL794" s="117"/>
      <c r="AM794" s="117"/>
      <c r="AN794" s="117"/>
      <c r="AO794" s="117"/>
      <c r="AP794" s="117"/>
      <c r="AQ794" s="117"/>
      <c r="AR794" s="117"/>
      <c r="AS794" s="117"/>
      <c r="AT794" s="117"/>
      <c r="AU794" s="117"/>
      <c r="AV794" s="117"/>
      <c r="AW794" s="117"/>
      <c r="AX794" s="118"/>
    </row>
    <row r="795" spans="1:113" ht="12" customHeight="1">
      <c r="A795" s="39"/>
      <c r="B795" s="116"/>
      <c r="C795" s="117"/>
      <c r="D795" s="117"/>
      <c r="E795" s="117"/>
      <c r="F795" s="117"/>
      <c r="G795" s="117"/>
      <c r="H795" s="117"/>
      <c r="I795" s="117"/>
      <c r="J795" s="117"/>
      <c r="K795" s="117"/>
      <c r="L795" s="117"/>
      <c r="M795" s="117"/>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7"/>
      <c r="AI795" s="117"/>
      <c r="AJ795" s="117"/>
      <c r="AK795" s="117"/>
      <c r="AL795" s="117"/>
      <c r="AM795" s="117"/>
      <c r="AN795" s="117"/>
      <c r="AO795" s="117"/>
      <c r="AP795" s="117"/>
      <c r="AQ795" s="117"/>
      <c r="AR795" s="117"/>
      <c r="AS795" s="117"/>
      <c r="AT795" s="117"/>
      <c r="AU795" s="117"/>
      <c r="AV795" s="117"/>
      <c r="AW795" s="117"/>
      <c r="AX795" s="118"/>
      <c r="BC795" s="47"/>
    </row>
    <row r="796" spans="1:113" ht="12" customHeight="1">
      <c r="A796" s="39"/>
      <c r="B796" s="116"/>
      <c r="C796" s="117"/>
      <c r="D796" s="117"/>
      <c r="E796" s="117"/>
      <c r="F796" s="117"/>
      <c r="G796" s="117"/>
      <c r="H796" s="117"/>
      <c r="I796" s="117"/>
      <c r="J796" s="117"/>
      <c r="K796" s="117"/>
      <c r="L796" s="117"/>
      <c r="M796" s="117"/>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7"/>
      <c r="AI796" s="117"/>
      <c r="AJ796" s="117"/>
      <c r="AK796" s="117"/>
      <c r="AL796" s="117"/>
      <c r="AM796" s="117"/>
      <c r="AN796" s="117"/>
      <c r="AO796" s="117"/>
      <c r="AP796" s="117"/>
      <c r="AQ796" s="117"/>
      <c r="AR796" s="117"/>
      <c r="AS796" s="117"/>
      <c r="AT796" s="117"/>
      <c r="AU796" s="117"/>
      <c r="AV796" s="117"/>
      <c r="AW796" s="117"/>
      <c r="AX796" s="118"/>
    </row>
    <row r="797" spans="1:113" ht="12" customHeight="1">
      <c r="A797" s="39"/>
      <c r="B797" s="116"/>
      <c r="C797" s="117"/>
      <c r="D797" s="117"/>
      <c r="E797" s="117"/>
      <c r="F797" s="117"/>
      <c r="G797" s="117"/>
      <c r="H797" s="117"/>
      <c r="I797" s="117"/>
      <c r="J797" s="117"/>
      <c r="K797" s="117"/>
      <c r="L797" s="117"/>
      <c r="M797" s="117"/>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7"/>
      <c r="AI797" s="117"/>
      <c r="AJ797" s="117"/>
      <c r="AK797" s="117"/>
      <c r="AL797" s="117"/>
      <c r="AM797" s="117"/>
      <c r="AN797" s="117"/>
      <c r="AO797" s="117"/>
      <c r="AP797" s="117"/>
      <c r="AQ797" s="117"/>
      <c r="AR797" s="117"/>
      <c r="AS797" s="117"/>
      <c r="AT797" s="117"/>
      <c r="AU797" s="117"/>
      <c r="AV797" s="117"/>
      <c r="AW797" s="117"/>
      <c r="AX797" s="118"/>
    </row>
    <row r="798" spans="1:113" ht="12" customHeight="1">
      <c r="A798" s="39"/>
      <c r="B798" s="116"/>
      <c r="C798" s="117"/>
      <c r="D798" s="117"/>
      <c r="E798" s="117"/>
      <c r="F798" s="117"/>
      <c r="G798" s="117"/>
      <c r="H798" s="117"/>
      <c r="I798" s="117"/>
      <c r="J798" s="117"/>
      <c r="K798" s="117"/>
      <c r="L798" s="117"/>
      <c r="M798" s="117"/>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7"/>
      <c r="AI798" s="117"/>
      <c r="AJ798" s="117"/>
      <c r="AK798" s="117"/>
      <c r="AL798" s="117"/>
      <c r="AM798" s="117"/>
      <c r="AN798" s="117"/>
      <c r="AO798" s="117"/>
      <c r="AP798" s="117"/>
      <c r="AQ798" s="117"/>
      <c r="AR798" s="117"/>
      <c r="AS798" s="117"/>
      <c r="AT798" s="117"/>
      <c r="AU798" s="117"/>
      <c r="AV798" s="117"/>
      <c r="AW798" s="117"/>
      <c r="AX798" s="118"/>
    </row>
    <row r="799" spans="1:113" ht="15" thickBot="1">
      <c r="A799" s="48"/>
      <c r="B799" s="49"/>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c r="AQ799" s="50"/>
      <c r="AR799" s="50"/>
      <c r="AS799" s="50"/>
      <c r="AT799" s="50"/>
      <c r="AU799" s="50"/>
      <c r="AV799" s="50"/>
      <c r="AW799" s="50"/>
      <c r="AX799" s="51"/>
    </row>
    <row r="800" spans="1:113">
      <c r="B800" s="52"/>
    </row>
    <row r="801" spans="1:113" ht="15" thickBot="1">
      <c r="A801" s="42"/>
      <c r="B801" s="41" t="s">
        <v>81</v>
      </c>
      <c r="C801" s="39"/>
      <c r="D801" s="39"/>
      <c r="E801" s="39"/>
      <c r="F801" s="39"/>
      <c r="G801" s="39"/>
      <c r="H801" s="39"/>
      <c r="I801" s="39"/>
      <c r="J801" s="39"/>
      <c r="K801" s="39"/>
      <c r="L801" s="40"/>
      <c r="M801" s="40"/>
      <c r="N801" s="40"/>
      <c r="O801" s="40"/>
      <c r="P801" s="39"/>
      <c r="Q801" s="39"/>
      <c r="R801" s="39"/>
      <c r="S801" s="39"/>
      <c r="T801" s="39"/>
      <c r="U801" s="39"/>
      <c r="V801" s="41"/>
      <c r="W801" s="41"/>
      <c r="X801" s="41"/>
      <c r="Y801" s="41"/>
      <c r="Z801" s="41"/>
      <c r="AA801" s="41"/>
      <c r="AB801" s="41"/>
      <c r="AC801" s="41"/>
      <c r="AD801" s="41"/>
      <c r="AE801" s="41"/>
      <c r="AF801" s="41"/>
      <c r="AG801" s="41"/>
      <c r="AH801" s="41"/>
      <c r="AI801" s="41"/>
      <c r="AJ801" s="41"/>
      <c r="AK801" s="41"/>
      <c r="AL801" s="41"/>
      <c r="AM801" s="41"/>
      <c r="AN801" s="41"/>
      <c r="AO801" s="41"/>
      <c r="AP801" s="41"/>
      <c r="AQ801" s="41"/>
      <c r="AR801" s="41"/>
      <c r="AS801" s="41"/>
      <c r="AT801" s="41"/>
      <c r="AU801" s="41"/>
      <c r="AV801" s="41"/>
      <c r="AW801" s="41"/>
      <c r="AX801" s="41"/>
      <c r="DI801" s="37"/>
    </row>
    <row r="802" spans="1:113" ht="14.4">
      <c r="A802" s="39"/>
      <c r="B802" s="43"/>
      <c r="C802" s="38"/>
      <c r="D802" s="38"/>
      <c r="E802" s="38"/>
      <c r="F802" s="38"/>
      <c r="G802" s="38"/>
      <c r="H802" s="38"/>
      <c r="I802" s="38"/>
      <c r="J802" s="38"/>
      <c r="K802" s="38"/>
      <c r="L802" s="44"/>
      <c r="M802" s="44"/>
      <c r="N802" s="44"/>
      <c r="O802" s="44"/>
      <c r="P802" s="38"/>
      <c r="Q802" s="38"/>
      <c r="R802" s="38"/>
      <c r="S802" s="38"/>
      <c r="T802" s="38"/>
      <c r="U802" s="38"/>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c r="AV802" s="45"/>
      <c r="AW802" s="45"/>
      <c r="AX802" s="46"/>
    </row>
    <row r="803" spans="1:113" ht="12" customHeight="1">
      <c r="A803" s="39"/>
      <c r="B803" s="116" t="s">
        <v>180</v>
      </c>
      <c r="C803" s="117"/>
      <c r="D803" s="117"/>
      <c r="E803" s="117"/>
      <c r="F803" s="117"/>
      <c r="G803" s="117"/>
      <c r="H803" s="117"/>
      <c r="I803" s="117"/>
      <c r="J803" s="117"/>
      <c r="K803" s="117"/>
      <c r="L803" s="117"/>
      <c r="M803" s="117"/>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7"/>
      <c r="AI803" s="117"/>
      <c r="AJ803" s="117"/>
      <c r="AK803" s="117"/>
      <c r="AL803" s="117"/>
      <c r="AM803" s="117"/>
      <c r="AN803" s="117"/>
      <c r="AO803" s="117"/>
      <c r="AP803" s="117"/>
      <c r="AQ803" s="117"/>
      <c r="AR803" s="117"/>
      <c r="AS803" s="117"/>
      <c r="AT803" s="117"/>
      <c r="AU803" s="117"/>
      <c r="AV803" s="117"/>
      <c r="AW803" s="117"/>
      <c r="AX803" s="118"/>
    </row>
    <row r="804" spans="1:113" ht="12" customHeight="1">
      <c r="A804" s="39"/>
      <c r="B804" s="116"/>
      <c r="C804" s="117"/>
      <c r="D804" s="117"/>
      <c r="E804" s="117"/>
      <c r="F804" s="117"/>
      <c r="G804" s="117"/>
      <c r="H804" s="117"/>
      <c r="I804" s="117"/>
      <c r="J804" s="117"/>
      <c r="K804" s="117"/>
      <c r="L804" s="117"/>
      <c r="M804" s="117"/>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7"/>
      <c r="AI804" s="117"/>
      <c r="AJ804" s="117"/>
      <c r="AK804" s="117"/>
      <c r="AL804" s="117"/>
      <c r="AM804" s="117"/>
      <c r="AN804" s="117"/>
      <c r="AO804" s="117"/>
      <c r="AP804" s="117"/>
      <c r="AQ804" s="117"/>
      <c r="AR804" s="117"/>
      <c r="AS804" s="117"/>
      <c r="AT804" s="117"/>
      <c r="AU804" s="117"/>
      <c r="AV804" s="117"/>
      <c r="AW804" s="117"/>
      <c r="AX804" s="118"/>
    </row>
    <row r="805" spans="1:113" ht="12" customHeight="1">
      <c r="A805" s="39"/>
      <c r="B805" s="116"/>
      <c r="C805" s="117"/>
      <c r="D805" s="117"/>
      <c r="E805" s="117"/>
      <c r="F805" s="117"/>
      <c r="G805" s="117"/>
      <c r="H805" s="117"/>
      <c r="I805" s="117"/>
      <c r="J805" s="117"/>
      <c r="K805" s="117"/>
      <c r="L805" s="117"/>
      <c r="M805" s="117"/>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7"/>
      <c r="AI805" s="117"/>
      <c r="AJ805" s="117"/>
      <c r="AK805" s="117"/>
      <c r="AL805" s="117"/>
      <c r="AM805" s="117"/>
      <c r="AN805" s="117"/>
      <c r="AO805" s="117"/>
      <c r="AP805" s="117"/>
      <c r="AQ805" s="117"/>
      <c r="AR805" s="117"/>
      <c r="AS805" s="117"/>
      <c r="AT805" s="117"/>
      <c r="AU805" s="117"/>
      <c r="AV805" s="117"/>
      <c r="AW805" s="117"/>
      <c r="AX805" s="118"/>
    </row>
    <row r="806" spans="1:113" ht="12" customHeight="1">
      <c r="A806" s="39"/>
      <c r="B806" s="116"/>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113" ht="12" customHeight="1">
      <c r="A807" s="39"/>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113" ht="12" customHeight="1">
      <c r="A808" s="39"/>
      <c r="B808" s="116"/>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7"/>
      <c r="AI808" s="117"/>
      <c r="AJ808" s="117"/>
      <c r="AK808" s="117"/>
      <c r="AL808" s="117"/>
      <c r="AM808" s="117"/>
      <c r="AN808" s="117"/>
      <c r="AO808" s="117"/>
      <c r="AP808" s="117"/>
      <c r="AQ808" s="117"/>
      <c r="AR808" s="117"/>
      <c r="AS808" s="117"/>
      <c r="AT808" s="117"/>
      <c r="AU808" s="117"/>
      <c r="AV808" s="117"/>
      <c r="AW808" s="117"/>
      <c r="AX808" s="118"/>
    </row>
    <row r="809" spans="1:113" ht="12" customHeight="1">
      <c r="A809" s="39"/>
      <c r="B809" s="116"/>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7"/>
      <c r="AI809" s="117"/>
      <c r="AJ809" s="117"/>
      <c r="AK809" s="117"/>
      <c r="AL809" s="117"/>
      <c r="AM809" s="117"/>
      <c r="AN809" s="117"/>
      <c r="AO809" s="117"/>
      <c r="AP809" s="117"/>
      <c r="AQ809" s="117"/>
      <c r="AR809" s="117"/>
      <c r="AS809" s="117"/>
      <c r="AT809" s="117"/>
      <c r="AU809" s="117"/>
      <c r="AV809" s="117"/>
      <c r="AW809" s="117"/>
      <c r="AX809" s="118"/>
      <c r="BC809" s="47"/>
    </row>
    <row r="810" spans="1:113" ht="12" customHeight="1">
      <c r="A810" s="39"/>
      <c r="B810" s="116"/>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7"/>
      <c r="AI810" s="117"/>
      <c r="AJ810" s="117"/>
      <c r="AK810" s="117"/>
      <c r="AL810" s="117"/>
      <c r="AM810" s="117"/>
      <c r="AN810" s="117"/>
      <c r="AO810" s="117"/>
      <c r="AP810" s="117"/>
      <c r="AQ810" s="117"/>
      <c r="AR810" s="117"/>
      <c r="AS810" s="117"/>
      <c r="AT810" s="117"/>
      <c r="AU810" s="117"/>
      <c r="AV810" s="117"/>
      <c r="AW810" s="117"/>
      <c r="AX810" s="118"/>
    </row>
    <row r="811" spans="1:113" ht="12" customHeight="1">
      <c r="A811" s="39"/>
      <c r="B811" s="116"/>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c r="AA811" s="117"/>
      <c r="AB811" s="117"/>
      <c r="AC811" s="117"/>
      <c r="AD811" s="117"/>
      <c r="AE811" s="117"/>
      <c r="AF811" s="117"/>
      <c r="AG811" s="117"/>
      <c r="AH811" s="117"/>
      <c r="AI811" s="117"/>
      <c r="AJ811" s="117"/>
      <c r="AK811" s="117"/>
      <c r="AL811" s="117"/>
      <c r="AM811" s="117"/>
      <c r="AN811" s="117"/>
      <c r="AO811" s="117"/>
      <c r="AP811" s="117"/>
      <c r="AQ811" s="117"/>
      <c r="AR811" s="117"/>
      <c r="AS811" s="117"/>
      <c r="AT811" s="117"/>
      <c r="AU811" s="117"/>
      <c r="AV811" s="117"/>
      <c r="AW811" s="117"/>
      <c r="AX811" s="118"/>
    </row>
    <row r="812" spans="1:113" ht="12" customHeight="1">
      <c r="A812" s="39"/>
      <c r="B812" s="116"/>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7"/>
      <c r="AI812" s="117"/>
      <c r="AJ812" s="117"/>
      <c r="AK812" s="117"/>
      <c r="AL812" s="117"/>
      <c r="AM812" s="117"/>
      <c r="AN812" s="117"/>
      <c r="AO812" s="117"/>
      <c r="AP812" s="117"/>
      <c r="AQ812" s="117"/>
      <c r="AR812" s="117"/>
      <c r="AS812" s="117"/>
      <c r="AT812" s="117"/>
      <c r="AU812" s="117"/>
      <c r="AV812" s="117"/>
      <c r="AW812" s="117"/>
      <c r="AX812" s="118"/>
    </row>
    <row r="813" spans="1:113" ht="15" thickBot="1">
      <c r="A813" s="48"/>
      <c r="B813" s="49"/>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c r="AQ813" s="50"/>
      <c r="AR813" s="50"/>
      <c r="AS813" s="50"/>
      <c r="AT813" s="50"/>
      <c r="AU813" s="50"/>
      <c r="AV813" s="50"/>
      <c r="AW813" s="50"/>
      <c r="AX813" s="51"/>
    </row>
    <row r="814" spans="1:113">
      <c r="B814" s="52"/>
    </row>
    <row r="815" spans="1:113" ht="14.4">
      <c r="B815" s="41" t="s">
        <v>83</v>
      </c>
      <c r="C815" s="39"/>
      <c r="D815" s="39"/>
      <c r="E815" s="39"/>
      <c r="F815" s="39"/>
      <c r="G815" s="39"/>
      <c r="H815" s="39"/>
      <c r="I815" s="39"/>
      <c r="J815" s="39"/>
      <c r="K815" s="39"/>
      <c r="L815" s="40"/>
      <c r="M815" s="40"/>
      <c r="N815" s="40"/>
      <c r="O815" s="40"/>
      <c r="P815" s="39"/>
      <c r="Q815" s="39"/>
      <c r="R815" s="39"/>
      <c r="S815" s="39"/>
      <c r="T815" s="39"/>
      <c r="U815" s="39"/>
      <c r="V815" s="41"/>
      <c r="W815" s="41"/>
      <c r="X815" s="41"/>
      <c r="Y815" s="41"/>
      <c r="Z815" s="41"/>
      <c r="AA815" s="41"/>
      <c r="AB815" s="41"/>
      <c r="AC815" s="41"/>
      <c r="AD815" s="41"/>
      <c r="AE815" s="41"/>
      <c r="AF815" s="41"/>
      <c r="AG815" s="41"/>
      <c r="AH815" s="41"/>
      <c r="AI815" s="41"/>
      <c r="AJ815" s="41"/>
      <c r="AK815" s="41"/>
      <c r="AL815" s="41"/>
      <c r="AM815" s="41"/>
      <c r="AN815" s="41"/>
      <c r="AO815" s="41"/>
      <c r="AP815" s="41"/>
      <c r="AQ815" s="41"/>
      <c r="AR815" s="41"/>
      <c r="AS815" s="41"/>
      <c r="AT815" s="41"/>
      <c r="AU815" s="41"/>
      <c r="AV815" s="41"/>
      <c r="AW815" s="41"/>
      <c r="AX815" s="41"/>
    </row>
    <row r="816" spans="1:113" ht="15" thickBot="1">
      <c r="B816" s="39"/>
      <c r="C816" s="39"/>
      <c r="D816" s="39"/>
      <c r="E816" s="39"/>
      <c r="F816" s="39"/>
      <c r="G816" s="39"/>
      <c r="H816" s="39"/>
      <c r="I816" s="39"/>
      <c r="J816" s="39"/>
      <c r="K816" s="39"/>
      <c r="L816" s="40"/>
      <c r="M816" s="40"/>
      <c r="N816" s="40"/>
      <c r="O816" s="40"/>
      <c r="P816" s="39"/>
      <c r="Q816" s="39"/>
      <c r="R816" s="39"/>
      <c r="S816" s="39"/>
      <c r="T816" s="39"/>
      <c r="U816" s="39"/>
      <c r="V816" s="41"/>
      <c r="W816" s="41"/>
      <c r="X816" s="41"/>
      <c r="Y816" s="41"/>
      <c r="Z816" s="41"/>
      <c r="AA816" s="41"/>
      <c r="AB816" s="41"/>
      <c r="AC816" s="41"/>
      <c r="AD816" s="41"/>
      <c r="AE816" s="41"/>
      <c r="AF816" s="41"/>
      <c r="AG816" s="41"/>
      <c r="AH816" s="41"/>
      <c r="AI816" s="41"/>
      <c r="AJ816" s="41"/>
      <c r="AK816" s="41"/>
      <c r="AL816" s="41"/>
      <c r="AM816" s="41"/>
      <c r="AN816" s="41"/>
      <c r="AO816" s="41"/>
      <c r="AP816" s="41"/>
      <c r="AQ816" s="41"/>
      <c r="AR816" s="41"/>
      <c r="AS816" s="41"/>
      <c r="AT816" s="41"/>
      <c r="AU816" s="41"/>
      <c r="AV816" s="41"/>
      <c r="AW816" s="41"/>
      <c r="AX816" s="53" t="s">
        <v>84</v>
      </c>
    </row>
    <row r="817" spans="1:251" s="47" customFormat="1" ht="13.5" customHeight="1">
      <c r="A817" s="39"/>
      <c r="B817" s="119" t="s">
        <v>85</v>
      </c>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1"/>
      <c r="AA817" s="125" t="s">
        <v>86</v>
      </c>
      <c r="AB817" s="120"/>
      <c r="AC817" s="120"/>
      <c r="AD817" s="120"/>
      <c r="AE817" s="120"/>
      <c r="AF817" s="120"/>
      <c r="AG817" s="120"/>
      <c r="AH817" s="120"/>
      <c r="AI817" s="121"/>
      <c r="AJ817" s="125" t="s">
        <v>87</v>
      </c>
      <c r="AK817" s="120"/>
      <c r="AL817" s="120"/>
      <c r="AM817" s="120"/>
      <c r="AN817" s="120"/>
      <c r="AO817" s="120"/>
      <c r="AP817" s="120"/>
      <c r="AQ817" s="120"/>
      <c r="AR817" s="121"/>
      <c r="AS817" s="125" t="s">
        <v>88</v>
      </c>
      <c r="AT817" s="120"/>
      <c r="AU817" s="120"/>
      <c r="AV817" s="120"/>
      <c r="AW817" s="120"/>
      <c r="AX817" s="127"/>
      <c r="AY817" s="33"/>
      <c r="AZ817" s="33"/>
      <c r="BA817" s="33"/>
      <c r="BB817" s="33"/>
      <c r="BC817" s="33"/>
      <c r="BD817" s="33"/>
      <c r="BE817" s="33"/>
      <c r="BF817" s="33"/>
      <c r="BG817" s="33"/>
      <c r="BH817" s="33"/>
      <c r="BI817" s="33"/>
      <c r="BJ817" s="33"/>
      <c r="BK817" s="33"/>
      <c r="BL817" s="33"/>
      <c r="BM817" s="33"/>
      <c r="BN817" s="33"/>
      <c r="BO817" s="33"/>
      <c r="BP817" s="33"/>
      <c r="BQ817" s="33"/>
      <c r="BR817" s="33"/>
      <c r="BS817" s="33"/>
      <c r="BT817" s="33"/>
      <c r="BU817" s="33"/>
      <c r="BV817" s="33"/>
      <c r="BW817" s="33"/>
      <c r="BX817" s="33"/>
      <c r="BY817" s="33"/>
      <c r="BZ817" s="33"/>
      <c r="CA817" s="33"/>
      <c r="CB817" s="33"/>
      <c r="CC817" s="33"/>
      <c r="CD817" s="33"/>
      <c r="CE817" s="33"/>
      <c r="CF817" s="33"/>
      <c r="CG817" s="33"/>
      <c r="CH817" s="33"/>
      <c r="CI817" s="33"/>
      <c r="CJ817" s="33"/>
      <c r="CK817" s="33"/>
      <c r="CL817" s="33"/>
      <c r="CM817" s="33"/>
      <c r="CN817" s="33"/>
      <c r="CO817" s="33"/>
      <c r="CP817" s="33"/>
      <c r="CQ817" s="33"/>
      <c r="CR817" s="33"/>
      <c r="CS817" s="33"/>
      <c r="CT817" s="33"/>
      <c r="CU817" s="33"/>
      <c r="CV817" s="33"/>
      <c r="CW817" s="33"/>
      <c r="CX817" s="33"/>
      <c r="CY817" s="33"/>
      <c r="CZ817" s="33"/>
      <c r="DA817" s="33"/>
      <c r="DB817" s="33"/>
      <c r="DC817" s="33"/>
      <c r="DD817" s="33"/>
      <c r="DE817" s="33"/>
      <c r="DF817" s="33"/>
      <c r="DG817" s="33"/>
      <c r="DH817" s="33"/>
      <c r="DI817" s="33"/>
      <c r="DJ817" s="33"/>
      <c r="DK817" s="33"/>
      <c r="DL817" s="33"/>
      <c r="DM817" s="33"/>
      <c r="DN817" s="33"/>
      <c r="DO817" s="33"/>
      <c r="DP817" s="33"/>
      <c r="DQ817" s="33"/>
      <c r="DR817" s="33"/>
      <c r="DS817" s="33"/>
      <c r="DT817" s="33"/>
      <c r="DU817" s="33"/>
      <c r="DV817" s="33"/>
      <c r="DW817" s="33"/>
      <c r="DX817" s="33"/>
      <c r="DY817" s="33"/>
      <c r="DZ817" s="33"/>
      <c r="EA817" s="33"/>
      <c r="EB817" s="33"/>
      <c r="EC817" s="33"/>
      <c r="ED817" s="33"/>
      <c r="EE817" s="33"/>
      <c r="EF817" s="33"/>
      <c r="EG817" s="33"/>
      <c r="EH817" s="33"/>
      <c r="EI817" s="33"/>
      <c r="EJ817" s="33"/>
      <c r="EK817" s="33"/>
      <c r="EL817" s="33"/>
      <c r="EM817" s="33"/>
      <c r="EN817" s="33"/>
      <c r="EO817" s="33"/>
      <c r="EP817" s="33"/>
      <c r="EQ817" s="33"/>
      <c r="ER817" s="33"/>
      <c r="ES817" s="33"/>
      <c r="ET817" s="33"/>
      <c r="EU817" s="33"/>
      <c r="EV817" s="33"/>
      <c r="EW817" s="33"/>
      <c r="EX817" s="33"/>
      <c r="EY817" s="33"/>
      <c r="EZ817" s="33"/>
      <c r="FA817" s="33"/>
      <c r="FB817" s="33"/>
      <c r="FC817" s="33"/>
      <c r="FD817" s="33"/>
      <c r="FE817" s="33"/>
      <c r="FF817" s="33"/>
      <c r="FG817" s="33"/>
      <c r="FH817" s="33"/>
      <c r="FI817" s="33"/>
      <c r="FJ817" s="33"/>
      <c r="FK817" s="33"/>
      <c r="FL817" s="33"/>
      <c r="FM817" s="33"/>
      <c r="FN817" s="33"/>
      <c r="FO817" s="33"/>
      <c r="FP817" s="33"/>
      <c r="FQ817" s="33"/>
      <c r="FR817" s="33"/>
      <c r="FS817" s="33"/>
      <c r="FT817" s="33"/>
      <c r="FU817" s="33"/>
      <c r="FV817" s="33"/>
      <c r="FW817" s="33"/>
      <c r="FX817" s="33"/>
      <c r="FY817" s="33"/>
      <c r="FZ817" s="33"/>
      <c r="GA817" s="33"/>
      <c r="GB817" s="33"/>
      <c r="GC817" s="33"/>
      <c r="GD817" s="33"/>
      <c r="GE817" s="33"/>
      <c r="GF817" s="33"/>
      <c r="GG817" s="33"/>
      <c r="GH817" s="33"/>
      <c r="GI817" s="33"/>
      <c r="GJ817" s="33"/>
      <c r="GK817" s="33"/>
      <c r="GL817" s="33"/>
      <c r="GM817" s="33"/>
      <c r="GN817" s="33"/>
      <c r="GO817" s="33"/>
      <c r="GP817" s="33"/>
      <c r="GQ817" s="33"/>
      <c r="GR817" s="33"/>
      <c r="GS817" s="33"/>
      <c r="GT817" s="33"/>
      <c r="GU817" s="33"/>
      <c r="GV817" s="33"/>
      <c r="GW817" s="33"/>
      <c r="GX817" s="33"/>
      <c r="GY817" s="33"/>
      <c r="GZ817" s="33"/>
      <c r="HA817" s="33"/>
      <c r="HB817" s="33"/>
      <c r="HC817" s="33"/>
      <c r="HD817" s="33"/>
      <c r="HE817" s="33"/>
      <c r="HF817" s="33"/>
      <c r="HG817" s="33"/>
      <c r="HH817" s="33"/>
      <c r="HI817" s="33"/>
      <c r="HJ817" s="33"/>
      <c r="HK817" s="33"/>
      <c r="HL817" s="33"/>
      <c r="HM817" s="33"/>
      <c r="HN817" s="33"/>
      <c r="HO817" s="33"/>
      <c r="HP817" s="33"/>
      <c r="HQ817" s="33"/>
      <c r="HR817" s="33"/>
      <c r="HS817" s="33"/>
      <c r="HT817" s="33"/>
      <c r="HU817" s="33"/>
      <c r="HV817" s="33"/>
      <c r="HW817" s="33"/>
      <c r="HX817" s="33"/>
      <c r="HY817" s="33"/>
      <c r="HZ817" s="33"/>
      <c r="IA817" s="33"/>
      <c r="IB817" s="33"/>
      <c r="IC817" s="33"/>
      <c r="ID817" s="33"/>
      <c r="IE817" s="33"/>
      <c r="IF817" s="33"/>
      <c r="IG817" s="33"/>
      <c r="IH817" s="33"/>
      <c r="II817" s="33"/>
      <c r="IJ817" s="33"/>
      <c r="IK817" s="33"/>
      <c r="IL817" s="33"/>
      <c r="IM817" s="33"/>
      <c r="IN817" s="33"/>
      <c r="IO817" s="33"/>
      <c r="IP817" s="33"/>
      <c r="IQ817" s="33"/>
    </row>
    <row r="818" spans="1:251" s="47" customFormat="1">
      <c r="A818" s="39"/>
      <c r="B818" s="122"/>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4"/>
      <c r="AA818" s="126"/>
      <c r="AB818" s="123"/>
      <c r="AC818" s="123"/>
      <c r="AD818" s="123"/>
      <c r="AE818" s="123"/>
      <c r="AF818" s="123"/>
      <c r="AG818" s="123"/>
      <c r="AH818" s="123"/>
      <c r="AI818" s="124"/>
      <c r="AJ818" s="126"/>
      <c r="AK818" s="123"/>
      <c r="AL818" s="123"/>
      <c r="AM818" s="123"/>
      <c r="AN818" s="123"/>
      <c r="AO818" s="123"/>
      <c r="AP818" s="123"/>
      <c r="AQ818" s="123"/>
      <c r="AR818" s="124"/>
      <c r="AS818" s="126"/>
      <c r="AT818" s="123"/>
      <c r="AU818" s="123"/>
      <c r="AV818" s="123"/>
      <c r="AW818" s="123"/>
      <c r="AX818" s="128"/>
      <c r="AY818" s="33"/>
      <c r="AZ818" s="33"/>
      <c r="BA818" s="33"/>
      <c r="BB818" s="54"/>
      <c r="BC818" s="55"/>
      <c r="BE818" s="33"/>
      <c r="BF818" s="33"/>
      <c r="BG818" s="33"/>
      <c r="BH818" s="33"/>
      <c r="BI818" s="33"/>
      <c r="BJ818" s="33"/>
      <c r="BK818" s="33"/>
      <c r="BL818" s="33"/>
      <c r="BM818" s="33"/>
      <c r="BN818" s="33"/>
      <c r="BO818" s="33"/>
      <c r="BP818" s="33"/>
      <c r="BQ818" s="33"/>
      <c r="BR818" s="33"/>
      <c r="BS818" s="33"/>
      <c r="BT818" s="33"/>
      <c r="BU818" s="33"/>
      <c r="BV818" s="33"/>
      <c r="BW818" s="33"/>
      <c r="BX818" s="33"/>
      <c r="BY818" s="33"/>
      <c r="BZ818" s="33"/>
      <c r="CA818" s="33"/>
      <c r="CB818" s="33"/>
      <c r="CC818" s="33"/>
      <c r="CD818" s="33"/>
      <c r="CE818" s="33"/>
      <c r="CF818" s="33"/>
      <c r="CG818" s="33"/>
      <c r="CH818" s="33"/>
      <c r="CI818" s="33"/>
      <c r="CJ818" s="33"/>
      <c r="CK818" s="33"/>
      <c r="CL818" s="33"/>
      <c r="CM818" s="33"/>
      <c r="CN818" s="33"/>
      <c r="CO818" s="33"/>
      <c r="CP818" s="33"/>
      <c r="CQ818" s="33"/>
      <c r="CR818" s="33"/>
      <c r="CS818" s="33"/>
      <c r="CT818" s="33"/>
      <c r="CU818" s="33"/>
      <c r="CV818" s="33"/>
      <c r="CW818" s="33"/>
      <c r="CX818" s="33"/>
      <c r="CY818" s="33"/>
      <c r="CZ818" s="33"/>
      <c r="DA818" s="33"/>
      <c r="DB818" s="33"/>
      <c r="DC818" s="33"/>
      <c r="DD818" s="33"/>
      <c r="DE818" s="33"/>
      <c r="DF818" s="33"/>
      <c r="DG818" s="33"/>
      <c r="DH818" s="33"/>
      <c r="DI818" s="33"/>
      <c r="DJ818" s="33"/>
      <c r="DK818" s="33"/>
      <c r="DL818" s="33"/>
      <c r="DM818" s="33"/>
      <c r="DN818" s="33"/>
      <c r="DO818" s="33"/>
      <c r="DP818" s="33"/>
      <c r="DQ818" s="33"/>
      <c r="DR818" s="33"/>
      <c r="DS818" s="33"/>
      <c r="DT818" s="33"/>
      <c r="DU818" s="33"/>
      <c r="DV818" s="33"/>
      <c r="DW818" s="33"/>
      <c r="DX818" s="33"/>
      <c r="DY818" s="33"/>
      <c r="DZ818" s="33"/>
      <c r="EA818" s="33"/>
      <c r="EB818" s="33"/>
      <c r="EC818" s="33"/>
      <c r="ED818" s="33"/>
      <c r="EE818" s="33"/>
      <c r="EF818" s="33"/>
      <c r="EG818" s="33"/>
      <c r="EH818" s="33"/>
      <c r="EI818" s="33"/>
      <c r="EJ818" s="33"/>
      <c r="EK818" s="33"/>
      <c r="EL818" s="33"/>
      <c r="EM818" s="33"/>
      <c r="EN818" s="33"/>
      <c r="EO818" s="33"/>
      <c r="EP818" s="33"/>
      <c r="EQ818" s="33"/>
      <c r="ER818" s="33"/>
      <c r="ES818" s="33"/>
      <c r="ET818" s="33"/>
      <c r="EU818" s="33"/>
      <c r="EV818" s="33"/>
      <c r="EW818" s="33"/>
      <c r="EX818" s="33"/>
      <c r="EY818" s="33"/>
      <c r="EZ818" s="33"/>
      <c r="FA818" s="33"/>
      <c r="FB818" s="33"/>
      <c r="FC818" s="33"/>
      <c r="FD818" s="33"/>
      <c r="FE818" s="33"/>
      <c r="FF818" s="33"/>
      <c r="FG818" s="33"/>
      <c r="FH818" s="33"/>
      <c r="FI818" s="33"/>
      <c r="FJ818" s="33"/>
      <c r="FK818" s="33"/>
      <c r="FL818" s="33"/>
      <c r="FM818" s="33"/>
      <c r="FN818" s="33"/>
      <c r="FO818" s="33"/>
      <c r="FP818" s="33"/>
      <c r="FQ818" s="33"/>
      <c r="FR818" s="33"/>
      <c r="FS818" s="33"/>
      <c r="FT818" s="33"/>
      <c r="FU818" s="33"/>
      <c r="FV818" s="33"/>
      <c r="FW818" s="33"/>
      <c r="FX818" s="33"/>
      <c r="FY818" s="33"/>
      <c r="FZ818" s="33"/>
      <c r="GA818" s="33"/>
      <c r="GB818" s="33"/>
      <c r="GC818" s="33"/>
      <c r="GD818" s="33"/>
      <c r="GE818" s="33"/>
      <c r="GF818" s="33"/>
      <c r="GG818" s="33"/>
      <c r="GH818" s="33"/>
      <c r="GI818" s="33"/>
      <c r="GJ818" s="33"/>
      <c r="GK818" s="33"/>
      <c r="GL818" s="33"/>
      <c r="GM818" s="33"/>
      <c r="GN818" s="33"/>
      <c r="GO818" s="33"/>
      <c r="GP818" s="33"/>
      <c r="GQ818" s="33"/>
      <c r="GR818" s="33"/>
      <c r="GS818" s="33"/>
      <c r="GT818" s="33"/>
      <c r="GU818" s="33"/>
      <c r="GV818" s="33"/>
      <c r="GW818" s="33"/>
      <c r="GX818" s="33"/>
      <c r="GY818" s="33"/>
      <c r="GZ818" s="33"/>
      <c r="HA818" s="33"/>
      <c r="HB818" s="33"/>
      <c r="HC818" s="33"/>
      <c r="HD818" s="33"/>
      <c r="HE818" s="33"/>
      <c r="HF818" s="33"/>
      <c r="HG818" s="33"/>
      <c r="HH818" s="33"/>
      <c r="HI818" s="33"/>
      <c r="HJ818" s="33"/>
      <c r="HK818" s="33"/>
      <c r="HL818" s="33"/>
      <c r="HM818" s="33"/>
      <c r="HN818" s="33"/>
      <c r="HO818" s="33"/>
      <c r="HP818" s="33"/>
      <c r="HQ818" s="33"/>
      <c r="HR818" s="33"/>
      <c r="HS818" s="33"/>
      <c r="HT818" s="33"/>
      <c r="HU818" s="33"/>
      <c r="HV818" s="33"/>
      <c r="HW818" s="33"/>
      <c r="HX818" s="33"/>
      <c r="HY818" s="33"/>
      <c r="HZ818" s="33"/>
      <c r="IA818" s="33"/>
      <c r="IB818" s="33"/>
      <c r="IC818" s="33"/>
      <c r="ID818" s="33"/>
      <c r="IE818" s="33"/>
      <c r="IF818" s="33"/>
      <c r="IG818" s="33"/>
      <c r="IH818" s="33"/>
      <c r="II818" s="33"/>
      <c r="IJ818" s="33"/>
      <c r="IK818" s="33"/>
      <c r="IL818" s="33"/>
      <c r="IM818" s="33"/>
      <c r="IN818" s="33"/>
      <c r="IO818" s="33"/>
      <c r="IP818" s="33"/>
      <c r="IQ818" s="33"/>
    </row>
    <row r="819" spans="1:251" s="47" customFormat="1" ht="18.75" customHeight="1">
      <c r="A819" s="39"/>
      <c r="B819" s="56"/>
      <c r="C819" s="91" t="s">
        <v>181</v>
      </c>
      <c r="D819" s="92"/>
      <c r="E819" s="92"/>
      <c r="F819" s="92"/>
      <c r="G819" s="92"/>
      <c r="H819" s="92"/>
      <c r="I819" s="92"/>
      <c r="J819" s="92"/>
      <c r="K819" s="92"/>
      <c r="L819" s="92"/>
      <c r="M819" s="92"/>
      <c r="N819" s="92"/>
      <c r="O819" s="92"/>
      <c r="P819" s="92"/>
      <c r="Q819" s="92"/>
      <c r="R819" s="92"/>
      <c r="S819" s="92"/>
      <c r="T819" s="92"/>
      <c r="U819" s="92"/>
      <c r="V819" s="92"/>
      <c r="W819" s="92"/>
      <c r="X819" s="92"/>
      <c r="Y819" s="92"/>
      <c r="Z819" s="93"/>
      <c r="AA819" s="94">
        <v>18514</v>
      </c>
      <c r="AB819" s="95"/>
      <c r="AC819" s="95"/>
      <c r="AD819" s="95"/>
      <c r="AE819" s="95"/>
      <c r="AF819" s="95"/>
      <c r="AG819" s="95"/>
      <c r="AH819" s="95"/>
      <c r="AI819" s="96"/>
      <c r="AJ819" s="94">
        <v>16177</v>
      </c>
      <c r="AK819" s="95"/>
      <c r="AL819" s="95"/>
      <c r="AM819" s="95"/>
      <c r="AN819" s="95"/>
      <c r="AO819" s="95"/>
      <c r="AP819" s="95"/>
      <c r="AQ819" s="95"/>
      <c r="AR819" s="96"/>
      <c r="AS819" s="97"/>
      <c r="AT819" s="98"/>
      <c r="AU819" s="98"/>
      <c r="AV819" s="98"/>
      <c r="AW819" s="98"/>
      <c r="AX819" s="99"/>
      <c r="AY819" s="33"/>
      <c r="AZ819" s="33"/>
      <c r="BA819" s="33"/>
      <c r="BB819" s="33"/>
      <c r="BC819" s="33"/>
      <c r="BD819" s="33"/>
      <c r="BE819" s="33"/>
      <c r="BF819" s="33"/>
      <c r="BG819" s="33"/>
      <c r="BH819" s="33"/>
      <c r="BI819" s="33"/>
      <c r="BJ819" s="33"/>
      <c r="BK819" s="33"/>
      <c r="BL819" s="33"/>
      <c r="BM819" s="33"/>
      <c r="BN819" s="33"/>
      <c r="BO819" s="33"/>
      <c r="BP819" s="33"/>
      <c r="BQ819" s="33"/>
      <c r="BR819" s="33"/>
      <c r="BS819" s="33"/>
      <c r="BT819" s="33"/>
      <c r="BU819" s="33"/>
      <c r="BV819" s="33"/>
      <c r="BW819" s="33"/>
      <c r="BX819" s="33"/>
      <c r="BY819" s="33"/>
      <c r="BZ819" s="33"/>
      <c r="CA819" s="33"/>
      <c r="CB819" s="33"/>
      <c r="CC819" s="33"/>
      <c r="CD819" s="33"/>
      <c r="CE819" s="33"/>
      <c r="CF819" s="33"/>
      <c r="CG819" s="33"/>
      <c r="CH819" s="33"/>
      <c r="CI819" s="33"/>
      <c r="CJ819" s="33"/>
      <c r="CK819" s="33"/>
      <c r="CL819" s="33"/>
      <c r="CM819" s="33"/>
      <c r="CN819" s="33"/>
      <c r="CO819" s="33"/>
      <c r="CP819" s="33"/>
      <c r="CQ819" s="33"/>
      <c r="CR819" s="33"/>
      <c r="CS819" s="33"/>
      <c r="CT819" s="33"/>
      <c r="CU819" s="33"/>
      <c r="CV819" s="33"/>
      <c r="CW819" s="33"/>
      <c r="CX819" s="33"/>
      <c r="CY819" s="33"/>
      <c r="CZ819" s="33"/>
      <c r="DA819" s="33"/>
      <c r="DB819" s="33"/>
      <c r="DC819" s="33"/>
      <c r="DD819" s="33"/>
      <c r="DE819" s="33"/>
      <c r="DF819" s="33"/>
      <c r="DG819" s="33"/>
      <c r="DH819" s="33"/>
      <c r="DI819" s="33"/>
      <c r="DJ819" s="33"/>
      <c r="DK819" s="33"/>
      <c r="DL819" s="33"/>
      <c r="DM819" s="33"/>
      <c r="DN819" s="33"/>
      <c r="DO819" s="33"/>
      <c r="DP819" s="33"/>
      <c r="DQ819" s="33"/>
      <c r="DR819" s="33"/>
      <c r="DS819" s="33"/>
      <c r="DT819" s="33"/>
      <c r="DU819" s="33"/>
      <c r="DV819" s="33"/>
      <c r="DW819" s="33"/>
      <c r="DX819" s="33"/>
      <c r="DY819" s="33"/>
      <c r="DZ819" s="33"/>
      <c r="EA819" s="33"/>
      <c r="EB819" s="33"/>
      <c r="EC819" s="33"/>
      <c r="ED819" s="33"/>
      <c r="EE819" s="33"/>
      <c r="EF819" s="33"/>
      <c r="EG819" s="33"/>
      <c r="EH819" s="33"/>
      <c r="EI819" s="33"/>
      <c r="EJ819" s="33"/>
      <c r="EK819" s="33"/>
      <c r="EL819" s="33"/>
      <c r="EM819" s="33"/>
      <c r="EN819" s="33"/>
      <c r="EO819" s="33"/>
      <c r="EP819" s="33"/>
      <c r="EQ819" s="33"/>
      <c r="ER819" s="33"/>
      <c r="ES819" s="33"/>
      <c r="ET819" s="33"/>
      <c r="EU819" s="33"/>
      <c r="EV819" s="33"/>
      <c r="EW819" s="33"/>
      <c r="EX819" s="33"/>
      <c r="EY819" s="33"/>
      <c r="EZ819" s="33"/>
      <c r="FA819" s="33"/>
      <c r="FB819" s="33"/>
      <c r="FC819" s="33"/>
      <c r="FD819" s="33"/>
      <c r="FE819" s="33"/>
      <c r="FF819" s="33"/>
      <c r="FG819" s="33"/>
      <c r="FH819" s="33"/>
      <c r="FI819" s="33"/>
      <c r="FJ819" s="33"/>
      <c r="FK819" s="33"/>
      <c r="FL819" s="33"/>
      <c r="FM819" s="33"/>
      <c r="FN819" s="33"/>
      <c r="FO819" s="33"/>
      <c r="FP819" s="33"/>
      <c r="FQ819" s="33"/>
      <c r="FR819" s="33"/>
      <c r="FS819" s="33"/>
      <c r="FT819" s="33"/>
      <c r="FU819" s="33"/>
      <c r="FV819" s="33"/>
      <c r="FW819" s="33"/>
      <c r="FX819" s="33"/>
      <c r="FY819" s="33"/>
      <c r="FZ819" s="33"/>
      <c r="GA819" s="33"/>
      <c r="GB819" s="33"/>
      <c r="GC819" s="33"/>
      <c r="GD819" s="33"/>
      <c r="GE819" s="33"/>
      <c r="GF819" s="33"/>
      <c r="GG819" s="33"/>
      <c r="GH819" s="33"/>
      <c r="GI819" s="33"/>
      <c r="GJ819" s="33"/>
      <c r="GK819" s="33"/>
      <c r="GL819" s="33"/>
      <c r="GM819" s="33"/>
      <c r="GN819" s="33"/>
      <c r="GO819" s="33"/>
      <c r="GP819" s="33"/>
      <c r="GQ819" s="33"/>
      <c r="GR819" s="33"/>
      <c r="GS819" s="33"/>
      <c r="GT819" s="33"/>
      <c r="GU819" s="33"/>
      <c r="GV819" s="33"/>
      <c r="GW819" s="33"/>
      <c r="GX819" s="33"/>
      <c r="GY819" s="33"/>
      <c r="GZ819" s="33"/>
      <c r="HA819" s="33"/>
      <c r="HB819" s="33"/>
      <c r="HC819" s="33"/>
      <c r="HD819" s="33"/>
      <c r="HE819" s="33"/>
      <c r="HF819" s="33"/>
      <c r="HG819" s="33"/>
      <c r="HH819" s="33"/>
      <c r="HI819" s="33"/>
      <c r="HJ819" s="33"/>
      <c r="HK819" s="33"/>
      <c r="HL819" s="33"/>
      <c r="HM819" s="33"/>
      <c r="HN819" s="33"/>
      <c r="HO819" s="33"/>
      <c r="HP819" s="33"/>
      <c r="HQ819" s="33"/>
      <c r="HR819" s="33"/>
      <c r="HS819" s="33"/>
      <c r="HT819" s="33"/>
      <c r="HU819" s="33"/>
      <c r="HV819" s="33"/>
      <c r="HW819" s="33"/>
      <c r="HX819" s="33"/>
      <c r="HY819" s="33"/>
      <c r="HZ819" s="33"/>
      <c r="IA819" s="33"/>
      <c r="IB819" s="33"/>
      <c r="IC819" s="33"/>
      <c r="ID819" s="33"/>
      <c r="IE819" s="33"/>
      <c r="IF819" s="33"/>
      <c r="IG819" s="33"/>
      <c r="IH819" s="33"/>
      <c r="II819" s="33"/>
      <c r="IJ819" s="33"/>
      <c r="IK819" s="33"/>
      <c r="IL819" s="33"/>
      <c r="IM819" s="33"/>
      <c r="IN819" s="33"/>
      <c r="IO819" s="33"/>
      <c r="IP819" s="33"/>
      <c r="IQ819" s="33"/>
    </row>
    <row r="820" spans="1:251" s="47" customFormat="1" ht="18.75" customHeight="1" thickBot="1">
      <c r="A820" s="48"/>
      <c r="B820" s="100" t="s">
        <v>90</v>
      </c>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2"/>
      <c r="AA820" s="103">
        <f>SUM($AA$819:$AA$819)</f>
        <v>18514</v>
      </c>
      <c r="AB820" s="104"/>
      <c r="AC820" s="104"/>
      <c r="AD820" s="104"/>
      <c r="AE820" s="104"/>
      <c r="AF820" s="104"/>
      <c r="AG820" s="104"/>
      <c r="AH820" s="104"/>
      <c r="AI820" s="105"/>
      <c r="AJ820" s="103">
        <f>SUM($AJ$819:$AJ$819)</f>
        <v>16177</v>
      </c>
      <c r="AK820" s="104"/>
      <c r="AL820" s="104"/>
      <c r="AM820" s="104"/>
      <c r="AN820" s="104"/>
      <c r="AO820" s="104"/>
      <c r="AP820" s="104"/>
      <c r="AQ820" s="104"/>
      <c r="AR820" s="105"/>
      <c r="AS820" s="106"/>
      <c r="AT820" s="107"/>
      <c r="AU820" s="107"/>
      <c r="AV820" s="107"/>
      <c r="AW820" s="107"/>
      <c r="AX820" s="108"/>
      <c r="AY820" s="33"/>
      <c r="AZ820" s="33"/>
      <c r="BA820" s="33"/>
      <c r="BB820" s="33"/>
      <c r="BC820" s="33"/>
      <c r="BD820" s="33"/>
      <c r="BE820" s="33"/>
      <c r="BF820" s="33"/>
      <c r="BG820" s="33"/>
      <c r="BH820" s="33"/>
      <c r="BI820" s="33"/>
      <c r="BJ820" s="33"/>
      <c r="BK820" s="33"/>
      <c r="BL820" s="33"/>
      <c r="BM820" s="33"/>
      <c r="BN820" s="33"/>
      <c r="BO820" s="33"/>
      <c r="BP820" s="33"/>
      <c r="BQ820" s="33"/>
      <c r="BR820" s="33"/>
      <c r="BS820" s="33"/>
      <c r="BT820" s="33"/>
      <c r="BU820" s="33"/>
      <c r="BV820" s="33"/>
      <c r="BW820" s="33"/>
      <c r="BX820" s="33"/>
      <c r="BY820" s="33"/>
      <c r="BZ820" s="33"/>
      <c r="CA820" s="33"/>
      <c r="CB820" s="33"/>
      <c r="CC820" s="33"/>
      <c r="CD820" s="33"/>
      <c r="CE820" s="33"/>
      <c r="CF820" s="33"/>
      <c r="CG820" s="33"/>
      <c r="CH820" s="33"/>
      <c r="CI820" s="33"/>
      <c r="CJ820" s="33"/>
      <c r="CK820" s="33"/>
      <c r="CL820" s="33"/>
      <c r="CM820" s="33"/>
      <c r="CN820" s="33"/>
      <c r="CO820" s="33"/>
      <c r="CP820" s="33"/>
      <c r="CQ820" s="33"/>
      <c r="CR820" s="33"/>
      <c r="CS820" s="33"/>
      <c r="CT820" s="33"/>
      <c r="CU820" s="33"/>
      <c r="CV820" s="33"/>
      <c r="CW820" s="33"/>
      <c r="CX820" s="33"/>
      <c r="CY820" s="33"/>
      <c r="CZ820" s="33"/>
      <c r="DA820" s="33"/>
      <c r="DB820" s="33"/>
      <c r="DC820" s="33"/>
      <c r="DD820" s="33"/>
      <c r="DE820" s="33"/>
      <c r="DF820" s="33"/>
      <c r="DG820" s="33"/>
      <c r="DH820" s="33"/>
      <c r="DI820" s="33"/>
      <c r="DJ820" s="33"/>
      <c r="DK820" s="33"/>
      <c r="DL820" s="33"/>
      <c r="DM820" s="33"/>
      <c r="DN820" s="33"/>
      <c r="DO820" s="33"/>
      <c r="DP820" s="33"/>
      <c r="DQ820" s="33"/>
      <c r="DR820" s="33"/>
      <c r="DS820" s="33"/>
      <c r="DT820" s="33"/>
      <c r="DU820" s="33"/>
      <c r="DV820" s="33"/>
      <c r="DW820" s="33"/>
      <c r="DX820" s="33"/>
      <c r="DY820" s="33"/>
      <c r="DZ820" s="33"/>
      <c r="EA820" s="33"/>
      <c r="EB820" s="33"/>
      <c r="EC820" s="33"/>
      <c r="ED820" s="33"/>
      <c r="EE820" s="33"/>
      <c r="EF820" s="33"/>
      <c r="EG820" s="33"/>
      <c r="EH820" s="33"/>
      <c r="EI820" s="33"/>
      <c r="EJ820" s="33"/>
      <c r="EK820" s="33"/>
      <c r="EL820" s="33"/>
      <c r="EM820" s="33"/>
      <c r="EN820" s="33"/>
      <c r="EO820" s="33"/>
      <c r="EP820" s="33"/>
      <c r="EQ820" s="33"/>
      <c r="ER820" s="33"/>
      <c r="ES820" s="33"/>
      <c r="ET820" s="33"/>
      <c r="EU820" s="33"/>
      <c r="EV820" s="33"/>
      <c r="EW820" s="33"/>
      <c r="EX820" s="33"/>
      <c r="EY820" s="33"/>
      <c r="EZ820" s="33"/>
      <c r="FA820" s="33"/>
      <c r="FB820" s="33"/>
      <c r="FC820" s="33"/>
      <c r="FD820" s="33"/>
      <c r="FE820" s="33"/>
      <c r="FF820" s="33"/>
      <c r="FG820" s="33"/>
      <c r="FH820" s="33"/>
      <c r="FI820" s="33"/>
      <c r="FJ820" s="33"/>
      <c r="FK820" s="33"/>
      <c r="FL820" s="33"/>
      <c r="FM820" s="33"/>
      <c r="FN820" s="33"/>
      <c r="FO820" s="33"/>
      <c r="FP820" s="33"/>
      <c r="FQ820" s="33"/>
      <c r="FR820" s="33"/>
      <c r="FS820" s="33"/>
      <c r="FT820" s="33"/>
      <c r="FU820" s="33"/>
      <c r="FV820" s="33"/>
      <c r="FW820" s="33"/>
      <c r="FX820" s="33"/>
      <c r="FY820" s="33"/>
      <c r="FZ820" s="33"/>
      <c r="GA820" s="33"/>
      <c r="GB820" s="33"/>
      <c r="GC820" s="33"/>
      <c r="GD820" s="33"/>
      <c r="GE820" s="33"/>
      <c r="GF820" s="33"/>
      <c r="GG820" s="33"/>
      <c r="GH820" s="33"/>
      <c r="GI820" s="33"/>
      <c r="GJ820" s="33"/>
      <c r="GK820" s="33"/>
      <c r="GL820" s="33"/>
      <c r="GM820" s="33"/>
      <c r="GN820" s="33"/>
      <c r="GO820" s="33"/>
      <c r="GP820" s="33"/>
      <c r="GQ820" s="33"/>
      <c r="GR820" s="33"/>
      <c r="GS820" s="33"/>
      <c r="GT820" s="33"/>
      <c r="GU820" s="33"/>
      <c r="GV820" s="33"/>
      <c r="GW820" s="33"/>
      <c r="GX820" s="33"/>
      <c r="GY820" s="33"/>
      <c r="GZ820" s="33"/>
      <c r="HA820" s="33"/>
      <c r="HB820" s="33"/>
      <c r="HC820" s="33"/>
      <c r="HD820" s="33"/>
      <c r="HE820" s="33"/>
      <c r="HF820" s="33"/>
      <c r="HG820" s="33"/>
      <c r="HH820" s="33"/>
      <c r="HI820" s="33"/>
      <c r="HJ820" s="33"/>
      <c r="HK820" s="33"/>
      <c r="HL820" s="33"/>
      <c r="HM820" s="33"/>
      <c r="HN820" s="33"/>
      <c r="HO820" s="33"/>
      <c r="HP820" s="33"/>
      <c r="HQ820" s="33"/>
      <c r="HR820" s="33"/>
      <c r="HS820" s="33"/>
      <c r="HT820" s="33"/>
      <c r="HU820" s="33"/>
      <c r="HV820" s="33"/>
      <c r="HW820" s="33"/>
      <c r="HX820" s="33"/>
      <c r="HY820" s="33"/>
      <c r="HZ820" s="33"/>
      <c r="IA820" s="33"/>
      <c r="IB820" s="33"/>
      <c r="IC820" s="33"/>
      <c r="ID820" s="33"/>
      <c r="IE820" s="33"/>
      <c r="IF820" s="33"/>
      <c r="IG820" s="33"/>
      <c r="IH820" s="33"/>
      <c r="II820" s="33"/>
      <c r="IJ820" s="33"/>
      <c r="IK820" s="33"/>
      <c r="IL820" s="33"/>
      <c r="IM820" s="33"/>
      <c r="IN820" s="33"/>
      <c r="IO820" s="33"/>
      <c r="IP820" s="33"/>
      <c r="IQ820" s="33"/>
    </row>
    <row r="822" spans="1:251" ht="19.2">
      <c r="A822" s="32" t="s">
        <v>77</v>
      </c>
      <c r="AW822" s="34"/>
      <c r="AX822" s="35"/>
      <c r="AY822" s="34"/>
    </row>
    <row r="824" spans="1:251" ht="18">
      <c r="B824" s="109" t="s">
        <v>0</v>
      </c>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c r="AA824" s="110"/>
      <c r="AB824" s="110"/>
      <c r="AC824" s="110"/>
      <c r="AD824" s="110"/>
      <c r="AE824" s="110"/>
      <c r="AF824" s="110"/>
      <c r="AG824" s="110"/>
      <c r="AH824" s="110"/>
      <c r="AI824" s="110"/>
      <c r="AJ824" s="110"/>
      <c r="AK824" s="110"/>
      <c r="AL824" s="110"/>
      <c r="AM824" s="110"/>
      <c r="AN824" s="110"/>
      <c r="AO824" s="110"/>
      <c r="AP824" s="110"/>
      <c r="AQ824" s="110"/>
      <c r="AR824" s="110"/>
      <c r="AS824" s="110"/>
      <c r="AT824" s="110"/>
      <c r="AU824" s="110"/>
      <c r="AV824" s="110"/>
      <c r="AW824" s="110"/>
      <c r="AX824" s="110"/>
    </row>
    <row r="825" spans="1:251">
      <c r="Z825" s="36"/>
      <c r="AD825" s="36"/>
      <c r="AE825" s="36"/>
      <c r="AF825" s="36"/>
      <c r="AG825" s="36"/>
      <c r="AH825" s="36"/>
      <c r="AI825" s="36"/>
      <c r="AO825" s="36"/>
    </row>
    <row r="826" spans="1:251" ht="13.8" thickBot="1">
      <c r="Z826" s="36"/>
      <c r="AD826" s="36"/>
      <c r="AE826" s="36"/>
      <c r="AF826" s="36"/>
      <c r="AG826" s="36"/>
      <c r="AH826" s="36"/>
      <c r="AI826" s="36"/>
      <c r="AO826" s="36"/>
      <c r="DI826" s="37"/>
    </row>
    <row r="827" spans="1:251" ht="24.75" customHeight="1" thickBot="1">
      <c r="B827" s="111" t="s">
        <v>78</v>
      </c>
      <c r="C827" s="112"/>
      <c r="D827" s="112"/>
      <c r="E827" s="112"/>
      <c r="F827" s="112"/>
      <c r="G827" s="112"/>
      <c r="H827" s="113" t="s">
        <v>182</v>
      </c>
      <c r="I827" s="114"/>
      <c r="J827" s="114"/>
      <c r="K827" s="114"/>
      <c r="L827" s="114"/>
      <c r="M827" s="114"/>
      <c r="N827" s="114"/>
      <c r="O827" s="114"/>
      <c r="P827" s="114"/>
      <c r="Q827" s="114"/>
      <c r="R827" s="114"/>
      <c r="S827" s="114"/>
      <c r="T827" s="114"/>
      <c r="U827" s="114"/>
      <c r="V827" s="114"/>
      <c r="W827" s="114"/>
      <c r="X827" s="114"/>
      <c r="Y827" s="114"/>
      <c r="Z827" s="114"/>
      <c r="AA827" s="114"/>
      <c r="AB827" s="114"/>
      <c r="AC827" s="114"/>
      <c r="AD827" s="114"/>
      <c r="AE827" s="114"/>
      <c r="AF827" s="114"/>
      <c r="AG827" s="114"/>
      <c r="AH827" s="114"/>
      <c r="AI827" s="114"/>
      <c r="AJ827" s="114"/>
      <c r="AK827" s="114"/>
      <c r="AL827" s="114"/>
      <c r="AM827" s="114"/>
      <c r="AN827" s="114"/>
      <c r="AO827" s="114"/>
      <c r="AP827" s="114"/>
      <c r="AQ827" s="114"/>
      <c r="AR827" s="114"/>
      <c r="AS827" s="114"/>
      <c r="AT827" s="114"/>
      <c r="AU827" s="114"/>
      <c r="AV827" s="114"/>
      <c r="AW827" s="114"/>
      <c r="AX827" s="115"/>
      <c r="DI827" s="37"/>
    </row>
    <row r="828" spans="1:251" ht="14.4">
      <c r="B828" s="38"/>
      <c r="C828" s="38"/>
      <c r="D828" s="38"/>
      <c r="E828" s="38"/>
      <c r="F828" s="38"/>
      <c r="G828" s="38"/>
      <c r="H828" s="39"/>
      <c r="I828" s="39"/>
      <c r="J828" s="39"/>
      <c r="K828" s="39"/>
      <c r="L828" s="40"/>
      <c r="M828" s="40"/>
      <c r="N828" s="40"/>
      <c r="O828" s="40"/>
      <c r="P828" s="39"/>
      <c r="Q828" s="39"/>
      <c r="R828" s="39"/>
      <c r="S828" s="39"/>
      <c r="T828" s="39"/>
      <c r="U828" s="39"/>
      <c r="V828" s="41"/>
      <c r="W828" s="41"/>
      <c r="X828" s="41"/>
      <c r="Y828" s="41"/>
      <c r="Z828" s="41"/>
      <c r="AA828" s="41"/>
      <c r="AB828" s="41"/>
      <c r="AC828" s="41"/>
      <c r="AD828" s="41"/>
      <c r="AE828" s="41"/>
      <c r="AF828" s="41"/>
      <c r="AG828" s="41"/>
      <c r="AH828" s="41"/>
      <c r="AI828" s="41"/>
      <c r="AJ828" s="41"/>
      <c r="AK828" s="41"/>
      <c r="AL828" s="41"/>
      <c r="AM828" s="41"/>
      <c r="AN828" s="41"/>
      <c r="AO828" s="41"/>
      <c r="AP828" s="41"/>
      <c r="AQ828" s="41"/>
      <c r="AR828" s="41"/>
      <c r="AS828" s="41"/>
      <c r="AT828" s="41"/>
      <c r="AU828" s="41"/>
      <c r="AV828" s="41"/>
      <c r="AW828" s="41"/>
      <c r="AX828" s="41"/>
      <c r="DI828" s="37"/>
    </row>
    <row r="829" spans="1:251" ht="15" thickBot="1">
      <c r="A829" s="42"/>
      <c r="B829" s="41" t="s">
        <v>80</v>
      </c>
      <c r="C829" s="39"/>
      <c r="D829" s="39"/>
      <c r="E829" s="39"/>
      <c r="F829" s="39"/>
      <c r="G829" s="39"/>
      <c r="H829" s="39"/>
      <c r="I829" s="39"/>
      <c r="J829" s="39"/>
      <c r="K829" s="39"/>
      <c r="L829" s="40"/>
      <c r="M829" s="40"/>
      <c r="N829" s="40"/>
      <c r="O829" s="40"/>
      <c r="P829" s="39"/>
      <c r="Q829" s="39"/>
      <c r="R829" s="39"/>
      <c r="S829" s="39"/>
      <c r="T829" s="39"/>
      <c r="U829" s="39"/>
      <c r="V829" s="41"/>
      <c r="W829" s="41"/>
      <c r="X829" s="41"/>
      <c r="Y829" s="41"/>
      <c r="Z829" s="41"/>
      <c r="AA829" s="41"/>
      <c r="AB829" s="41"/>
      <c r="AC829" s="41"/>
      <c r="AD829" s="41"/>
      <c r="AE829" s="41"/>
      <c r="AF829" s="41"/>
      <c r="AG829" s="41"/>
      <c r="AH829" s="41"/>
      <c r="AI829" s="41"/>
      <c r="AJ829" s="41"/>
      <c r="AK829" s="41"/>
      <c r="AL829" s="41"/>
      <c r="AM829" s="41"/>
      <c r="AN829" s="41"/>
      <c r="AO829" s="41"/>
      <c r="AP829" s="41"/>
      <c r="AQ829" s="41"/>
      <c r="AR829" s="41"/>
      <c r="AS829" s="41"/>
      <c r="AT829" s="41"/>
      <c r="AU829" s="41"/>
      <c r="AV829" s="41"/>
      <c r="AW829" s="41"/>
      <c r="AX829" s="41"/>
      <c r="DI829" s="37"/>
    </row>
    <row r="830" spans="1:251" ht="14.4">
      <c r="A830" s="39"/>
      <c r="B830" s="43"/>
      <c r="C830" s="38"/>
      <c r="D830" s="38"/>
      <c r="E830" s="38"/>
      <c r="F830" s="38"/>
      <c r="G830" s="38"/>
      <c r="H830" s="38"/>
      <c r="I830" s="38"/>
      <c r="J830" s="38"/>
      <c r="K830" s="38"/>
      <c r="L830" s="44"/>
      <c r="M830" s="44"/>
      <c r="N830" s="44"/>
      <c r="O830" s="44"/>
      <c r="P830" s="38"/>
      <c r="Q830" s="38"/>
      <c r="R830" s="38"/>
      <c r="S830" s="38"/>
      <c r="T830" s="38"/>
      <c r="U830" s="38"/>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c r="AV830" s="45"/>
      <c r="AW830" s="45"/>
      <c r="AX830" s="46"/>
    </row>
    <row r="831" spans="1:251" ht="12" customHeight="1">
      <c r="A831" s="39"/>
      <c r="B831" s="116" t="s">
        <v>183</v>
      </c>
      <c r="C831" s="117"/>
      <c r="D831" s="117"/>
      <c r="E831" s="117"/>
      <c r="F831" s="117"/>
      <c r="G831" s="117"/>
      <c r="H831" s="117"/>
      <c r="I831" s="117"/>
      <c r="J831" s="117"/>
      <c r="K831" s="117"/>
      <c r="L831" s="117"/>
      <c r="M831" s="117"/>
      <c r="N831" s="117"/>
      <c r="O831" s="117"/>
      <c r="P831" s="117"/>
      <c r="Q831" s="117"/>
      <c r="R831" s="117"/>
      <c r="S831" s="117"/>
      <c r="T831" s="117"/>
      <c r="U831" s="117"/>
      <c r="V831" s="117"/>
      <c r="W831" s="117"/>
      <c r="X831" s="117"/>
      <c r="Y831" s="117"/>
      <c r="Z831" s="117"/>
      <c r="AA831" s="117"/>
      <c r="AB831" s="117"/>
      <c r="AC831" s="117"/>
      <c r="AD831" s="117"/>
      <c r="AE831" s="117"/>
      <c r="AF831" s="117"/>
      <c r="AG831" s="117"/>
      <c r="AH831" s="117"/>
      <c r="AI831" s="117"/>
      <c r="AJ831" s="117"/>
      <c r="AK831" s="117"/>
      <c r="AL831" s="117"/>
      <c r="AM831" s="117"/>
      <c r="AN831" s="117"/>
      <c r="AO831" s="117"/>
      <c r="AP831" s="117"/>
      <c r="AQ831" s="117"/>
      <c r="AR831" s="117"/>
      <c r="AS831" s="117"/>
      <c r="AT831" s="117"/>
      <c r="AU831" s="117"/>
      <c r="AV831" s="117"/>
      <c r="AW831" s="117"/>
      <c r="AX831" s="118"/>
    </row>
    <row r="832" spans="1:251" ht="12" customHeight="1">
      <c r="A832" s="39"/>
      <c r="B832" s="116"/>
      <c r="C832" s="117"/>
      <c r="D832" s="117"/>
      <c r="E832" s="117"/>
      <c r="F832" s="117"/>
      <c r="G832" s="117"/>
      <c r="H832" s="117"/>
      <c r="I832" s="117"/>
      <c r="J832" s="117"/>
      <c r="K832" s="117"/>
      <c r="L832" s="117"/>
      <c r="M832" s="117"/>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7"/>
      <c r="AI832" s="117"/>
      <c r="AJ832" s="117"/>
      <c r="AK832" s="117"/>
      <c r="AL832" s="117"/>
      <c r="AM832" s="117"/>
      <c r="AN832" s="117"/>
      <c r="AO832" s="117"/>
      <c r="AP832" s="117"/>
      <c r="AQ832" s="117"/>
      <c r="AR832" s="117"/>
      <c r="AS832" s="117"/>
      <c r="AT832" s="117"/>
      <c r="AU832" s="117"/>
      <c r="AV832" s="117"/>
      <c r="AW832" s="117"/>
      <c r="AX832" s="118"/>
      <c r="BC832" s="47"/>
    </row>
    <row r="833" spans="1:113" ht="12" customHeight="1">
      <c r="A833" s="39"/>
      <c r="B833" s="116"/>
      <c r="C833" s="117"/>
      <c r="D833" s="117"/>
      <c r="E833" s="117"/>
      <c r="F833" s="117"/>
      <c r="G833" s="117"/>
      <c r="H833" s="117"/>
      <c r="I833" s="117"/>
      <c r="J833" s="117"/>
      <c r="K833" s="117"/>
      <c r="L833" s="117"/>
      <c r="M833" s="117"/>
      <c r="N833" s="117"/>
      <c r="O833" s="117"/>
      <c r="P833" s="117"/>
      <c r="Q833" s="117"/>
      <c r="R833" s="117"/>
      <c r="S833" s="117"/>
      <c r="T833" s="117"/>
      <c r="U833" s="117"/>
      <c r="V833" s="117"/>
      <c r="W833" s="117"/>
      <c r="X833" s="117"/>
      <c r="Y833" s="117"/>
      <c r="Z833" s="117"/>
      <c r="AA833" s="117"/>
      <c r="AB833" s="117"/>
      <c r="AC833" s="117"/>
      <c r="AD833" s="117"/>
      <c r="AE833" s="117"/>
      <c r="AF833" s="117"/>
      <c r="AG833" s="117"/>
      <c r="AH833" s="117"/>
      <c r="AI833" s="117"/>
      <c r="AJ833" s="117"/>
      <c r="AK833" s="117"/>
      <c r="AL833" s="117"/>
      <c r="AM833" s="117"/>
      <c r="AN833" s="117"/>
      <c r="AO833" s="117"/>
      <c r="AP833" s="117"/>
      <c r="AQ833" s="117"/>
      <c r="AR833" s="117"/>
      <c r="AS833" s="117"/>
      <c r="AT833" s="117"/>
      <c r="AU833" s="117"/>
      <c r="AV833" s="117"/>
      <c r="AW833" s="117"/>
      <c r="AX833" s="118"/>
    </row>
    <row r="834" spans="1:113" ht="12" customHeight="1">
      <c r="A834" s="39"/>
      <c r="B834" s="116"/>
      <c r="C834" s="117"/>
      <c r="D834" s="117"/>
      <c r="E834" s="117"/>
      <c r="F834" s="117"/>
      <c r="G834" s="117"/>
      <c r="H834" s="117"/>
      <c r="I834" s="117"/>
      <c r="J834" s="117"/>
      <c r="K834" s="117"/>
      <c r="L834" s="117"/>
      <c r="M834" s="117"/>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7"/>
      <c r="AI834" s="117"/>
      <c r="AJ834" s="117"/>
      <c r="AK834" s="117"/>
      <c r="AL834" s="117"/>
      <c r="AM834" s="117"/>
      <c r="AN834" s="117"/>
      <c r="AO834" s="117"/>
      <c r="AP834" s="117"/>
      <c r="AQ834" s="117"/>
      <c r="AR834" s="117"/>
      <c r="AS834" s="117"/>
      <c r="AT834" s="117"/>
      <c r="AU834" s="117"/>
      <c r="AV834" s="117"/>
      <c r="AW834" s="117"/>
      <c r="AX834" s="118"/>
    </row>
    <row r="835" spans="1:113" ht="12" customHeight="1">
      <c r="A835" s="39"/>
      <c r="B835" s="116"/>
      <c r="C835" s="117"/>
      <c r="D835" s="117"/>
      <c r="E835" s="117"/>
      <c r="F835" s="117"/>
      <c r="G835" s="117"/>
      <c r="H835" s="117"/>
      <c r="I835" s="117"/>
      <c r="J835" s="117"/>
      <c r="K835" s="117"/>
      <c r="L835" s="117"/>
      <c r="M835" s="117"/>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7"/>
      <c r="AI835" s="117"/>
      <c r="AJ835" s="117"/>
      <c r="AK835" s="117"/>
      <c r="AL835" s="117"/>
      <c r="AM835" s="117"/>
      <c r="AN835" s="117"/>
      <c r="AO835" s="117"/>
      <c r="AP835" s="117"/>
      <c r="AQ835" s="117"/>
      <c r="AR835" s="117"/>
      <c r="AS835" s="117"/>
      <c r="AT835" s="117"/>
      <c r="AU835" s="117"/>
      <c r="AV835" s="117"/>
      <c r="AW835" s="117"/>
      <c r="AX835" s="118"/>
    </row>
    <row r="836" spans="1:113" ht="15" thickBot="1">
      <c r="A836" s="48"/>
      <c r="B836" s="49"/>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c r="AQ836" s="50"/>
      <c r="AR836" s="50"/>
      <c r="AS836" s="50"/>
      <c r="AT836" s="50"/>
      <c r="AU836" s="50"/>
      <c r="AV836" s="50"/>
      <c r="AW836" s="50"/>
      <c r="AX836" s="51"/>
    </row>
    <row r="837" spans="1:113">
      <c r="B837" s="52"/>
    </row>
    <row r="838" spans="1:113" ht="15" thickBot="1">
      <c r="A838" s="42"/>
      <c r="B838" s="41" t="s">
        <v>81</v>
      </c>
      <c r="C838" s="39"/>
      <c r="D838" s="39"/>
      <c r="E838" s="39"/>
      <c r="F838" s="39"/>
      <c r="G838" s="39"/>
      <c r="H838" s="39"/>
      <c r="I838" s="39"/>
      <c r="J838" s="39"/>
      <c r="K838" s="39"/>
      <c r="L838" s="40"/>
      <c r="M838" s="40"/>
      <c r="N838" s="40"/>
      <c r="O838" s="40"/>
      <c r="P838" s="39"/>
      <c r="Q838" s="39"/>
      <c r="R838" s="39"/>
      <c r="S838" s="39"/>
      <c r="T838" s="39"/>
      <c r="U838" s="39"/>
      <c r="V838" s="41"/>
      <c r="W838" s="41"/>
      <c r="X838" s="41"/>
      <c r="Y838" s="41"/>
      <c r="Z838" s="41"/>
      <c r="AA838" s="41"/>
      <c r="AB838" s="41"/>
      <c r="AC838" s="41"/>
      <c r="AD838" s="41"/>
      <c r="AE838" s="41"/>
      <c r="AF838" s="41"/>
      <c r="AG838" s="41"/>
      <c r="AH838" s="41"/>
      <c r="AI838" s="41"/>
      <c r="AJ838" s="41"/>
      <c r="AK838" s="41"/>
      <c r="AL838" s="41"/>
      <c r="AM838" s="41"/>
      <c r="AN838" s="41"/>
      <c r="AO838" s="41"/>
      <c r="AP838" s="41"/>
      <c r="AQ838" s="41"/>
      <c r="AR838" s="41"/>
      <c r="AS838" s="41"/>
      <c r="AT838" s="41"/>
      <c r="AU838" s="41"/>
      <c r="AV838" s="41"/>
      <c r="AW838" s="41"/>
      <c r="AX838" s="41"/>
      <c r="DI838" s="37"/>
    </row>
    <row r="839" spans="1:113" ht="14.4">
      <c r="A839" s="39"/>
      <c r="B839" s="43"/>
      <c r="C839" s="38"/>
      <c r="D839" s="38"/>
      <c r="E839" s="38"/>
      <c r="F839" s="38"/>
      <c r="G839" s="38"/>
      <c r="H839" s="38"/>
      <c r="I839" s="38"/>
      <c r="J839" s="38"/>
      <c r="K839" s="38"/>
      <c r="L839" s="44"/>
      <c r="M839" s="44"/>
      <c r="N839" s="44"/>
      <c r="O839" s="44"/>
      <c r="P839" s="38"/>
      <c r="Q839" s="38"/>
      <c r="R839" s="38"/>
      <c r="S839" s="38"/>
      <c r="T839" s="38"/>
      <c r="U839" s="38"/>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c r="AV839" s="45"/>
      <c r="AW839" s="45"/>
      <c r="AX839" s="46"/>
    </row>
    <row r="840" spans="1:113" ht="12" customHeight="1">
      <c r="A840" s="39"/>
      <c r="B840" s="116" t="s">
        <v>184</v>
      </c>
      <c r="C840" s="117"/>
      <c r="D840" s="117"/>
      <c r="E840" s="117"/>
      <c r="F840" s="117"/>
      <c r="G840" s="117"/>
      <c r="H840" s="117"/>
      <c r="I840" s="117"/>
      <c r="J840" s="117"/>
      <c r="K840" s="117"/>
      <c r="L840" s="117"/>
      <c r="M840" s="117"/>
      <c r="N840" s="117"/>
      <c r="O840" s="117"/>
      <c r="P840" s="117"/>
      <c r="Q840" s="117"/>
      <c r="R840" s="117"/>
      <c r="S840" s="117"/>
      <c r="T840" s="117"/>
      <c r="U840" s="117"/>
      <c r="V840" s="117"/>
      <c r="W840" s="117"/>
      <c r="X840" s="117"/>
      <c r="Y840" s="117"/>
      <c r="Z840" s="117"/>
      <c r="AA840" s="117"/>
      <c r="AB840" s="117"/>
      <c r="AC840" s="117"/>
      <c r="AD840" s="117"/>
      <c r="AE840" s="117"/>
      <c r="AF840" s="117"/>
      <c r="AG840" s="117"/>
      <c r="AH840" s="117"/>
      <c r="AI840" s="117"/>
      <c r="AJ840" s="117"/>
      <c r="AK840" s="117"/>
      <c r="AL840" s="117"/>
      <c r="AM840" s="117"/>
      <c r="AN840" s="117"/>
      <c r="AO840" s="117"/>
      <c r="AP840" s="117"/>
      <c r="AQ840" s="117"/>
      <c r="AR840" s="117"/>
      <c r="AS840" s="117"/>
      <c r="AT840" s="117"/>
      <c r="AU840" s="117"/>
      <c r="AV840" s="117"/>
      <c r="AW840" s="117"/>
      <c r="AX840" s="118"/>
    </row>
    <row r="841" spans="1:113" ht="12" customHeight="1">
      <c r="A841" s="39"/>
      <c r="B841" s="116"/>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7"/>
      <c r="AI841" s="117"/>
      <c r="AJ841" s="117"/>
      <c r="AK841" s="117"/>
      <c r="AL841" s="117"/>
      <c r="AM841" s="117"/>
      <c r="AN841" s="117"/>
      <c r="AO841" s="117"/>
      <c r="AP841" s="117"/>
      <c r="AQ841" s="117"/>
      <c r="AR841" s="117"/>
      <c r="AS841" s="117"/>
      <c r="AT841" s="117"/>
      <c r="AU841" s="117"/>
      <c r="AV841" s="117"/>
      <c r="AW841" s="117"/>
      <c r="AX841" s="118"/>
      <c r="BC841" s="47"/>
    </row>
    <row r="842" spans="1:113" ht="12" customHeight="1">
      <c r="A842" s="39"/>
      <c r="B842" s="116"/>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c r="AA842" s="117"/>
      <c r="AB842" s="117"/>
      <c r="AC842" s="117"/>
      <c r="AD842" s="117"/>
      <c r="AE842" s="117"/>
      <c r="AF842" s="117"/>
      <c r="AG842" s="117"/>
      <c r="AH842" s="117"/>
      <c r="AI842" s="117"/>
      <c r="AJ842" s="117"/>
      <c r="AK842" s="117"/>
      <c r="AL842" s="117"/>
      <c r="AM842" s="117"/>
      <c r="AN842" s="117"/>
      <c r="AO842" s="117"/>
      <c r="AP842" s="117"/>
      <c r="AQ842" s="117"/>
      <c r="AR842" s="117"/>
      <c r="AS842" s="117"/>
      <c r="AT842" s="117"/>
      <c r="AU842" s="117"/>
      <c r="AV842" s="117"/>
      <c r="AW842" s="117"/>
      <c r="AX842" s="118"/>
    </row>
    <row r="843" spans="1:113" ht="12" customHeight="1">
      <c r="A843" s="39"/>
      <c r="B843" s="116"/>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c r="AA843" s="117"/>
      <c r="AB843" s="117"/>
      <c r="AC843" s="117"/>
      <c r="AD843" s="117"/>
      <c r="AE843" s="117"/>
      <c r="AF843" s="117"/>
      <c r="AG843" s="117"/>
      <c r="AH843" s="117"/>
      <c r="AI843" s="117"/>
      <c r="AJ843" s="117"/>
      <c r="AK843" s="117"/>
      <c r="AL843" s="117"/>
      <c r="AM843" s="117"/>
      <c r="AN843" s="117"/>
      <c r="AO843" s="117"/>
      <c r="AP843" s="117"/>
      <c r="AQ843" s="117"/>
      <c r="AR843" s="117"/>
      <c r="AS843" s="117"/>
      <c r="AT843" s="117"/>
      <c r="AU843" s="117"/>
      <c r="AV843" s="117"/>
      <c r="AW843" s="117"/>
      <c r="AX843" s="118"/>
    </row>
    <row r="844" spans="1:113" ht="12" customHeight="1">
      <c r="A844" s="39"/>
      <c r="B844" s="116"/>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row>
    <row r="845" spans="1:113" ht="15" thickBot="1">
      <c r="A845" s="48"/>
      <c r="B845" s="49"/>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c r="AQ845" s="50"/>
      <c r="AR845" s="50"/>
      <c r="AS845" s="50"/>
      <c r="AT845" s="50"/>
      <c r="AU845" s="50"/>
      <c r="AV845" s="50"/>
      <c r="AW845" s="50"/>
      <c r="AX845" s="51"/>
    </row>
    <row r="846" spans="1:113">
      <c r="B846" s="52"/>
    </row>
    <row r="847" spans="1:113" ht="14.4">
      <c r="B847" s="41" t="s">
        <v>83</v>
      </c>
      <c r="C847" s="39"/>
      <c r="D847" s="39"/>
      <c r="E847" s="39"/>
      <c r="F847" s="39"/>
      <c r="G847" s="39"/>
      <c r="H847" s="39"/>
      <c r="I847" s="39"/>
      <c r="J847" s="39"/>
      <c r="K847" s="39"/>
      <c r="L847" s="40"/>
      <c r="M847" s="40"/>
      <c r="N847" s="40"/>
      <c r="O847" s="40"/>
      <c r="P847" s="39"/>
      <c r="Q847" s="39"/>
      <c r="R847" s="39"/>
      <c r="S847" s="39"/>
      <c r="T847" s="39"/>
      <c r="U847" s="39"/>
      <c r="V847" s="41"/>
      <c r="W847" s="41"/>
      <c r="X847" s="41"/>
      <c r="Y847" s="41"/>
      <c r="Z847" s="41"/>
      <c r="AA847" s="41"/>
      <c r="AB847" s="41"/>
      <c r="AC847" s="41"/>
      <c r="AD847" s="41"/>
      <c r="AE847" s="41"/>
      <c r="AF847" s="41"/>
      <c r="AG847" s="41"/>
      <c r="AH847" s="41"/>
      <c r="AI847" s="41"/>
      <c r="AJ847" s="41"/>
      <c r="AK847" s="41"/>
      <c r="AL847" s="41"/>
      <c r="AM847" s="41"/>
      <c r="AN847" s="41"/>
      <c r="AO847" s="41"/>
      <c r="AP847" s="41"/>
      <c r="AQ847" s="41"/>
      <c r="AR847" s="41"/>
      <c r="AS847" s="41"/>
      <c r="AT847" s="41"/>
      <c r="AU847" s="41"/>
      <c r="AV847" s="41"/>
      <c r="AW847" s="41"/>
      <c r="AX847" s="41"/>
    </row>
    <row r="848" spans="1:113" ht="15" thickBot="1">
      <c r="B848" s="39"/>
      <c r="C848" s="39"/>
      <c r="D848" s="39"/>
      <c r="E848" s="39"/>
      <c r="F848" s="39"/>
      <c r="G848" s="39"/>
      <c r="H848" s="39"/>
      <c r="I848" s="39"/>
      <c r="J848" s="39"/>
      <c r="K848" s="39"/>
      <c r="L848" s="40"/>
      <c r="M848" s="40"/>
      <c r="N848" s="40"/>
      <c r="O848" s="40"/>
      <c r="P848" s="39"/>
      <c r="Q848" s="39"/>
      <c r="R848" s="39"/>
      <c r="S848" s="39"/>
      <c r="T848" s="39"/>
      <c r="U848" s="39"/>
      <c r="V848" s="41"/>
      <c r="W848" s="41"/>
      <c r="X848" s="41"/>
      <c r="Y848" s="41"/>
      <c r="Z848" s="41"/>
      <c r="AA848" s="41"/>
      <c r="AB848" s="41"/>
      <c r="AC848" s="41"/>
      <c r="AD848" s="41"/>
      <c r="AE848" s="41"/>
      <c r="AF848" s="41"/>
      <c r="AG848" s="41"/>
      <c r="AH848" s="41"/>
      <c r="AI848" s="41"/>
      <c r="AJ848" s="41"/>
      <c r="AK848" s="41"/>
      <c r="AL848" s="41"/>
      <c r="AM848" s="41"/>
      <c r="AN848" s="41"/>
      <c r="AO848" s="41"/>
      <c r="AP848" s="41"/>
      <c r="AQ848" s="41"/>
      <c r="AR848" s="41"/>
      <c r="AS848" s="41"/>
      <c r="AT848" s="41"/>
      <c r="AU848" s="41"/>
      <c r="AV848" s="41"/>
      <c r="AW848" s="41"/>
      <c r="AX848" s="53" t="s">
        <v>84</v>
      </c>
    </row>
    <row r="849" spans="1:251" s="47" customFormat="1" ht="13.5" customHeight="1">
      <c r="A849" s="39"/>
      <c r="B849" s="119" t="s">
        <v>85</v>
      </c>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1"/>
      <c r="AA849" s="125" t="s">
        <v>86</v>
      </c>
      <c r="AB849" s="120"/>
      <c r="AC849" s="120"/>
      <c r="AD849" s="120"/>
      <c r="AE849" s="120"/>
      <c r="AF849" s="120"/>
      <c r="AG849" s="120"/>
      <c r="AH849" s="120"/>
      <c r="AI849" s="121"/>
      <c r="AJ849" s="125" t="s">
        <v>87</v>
      </c>
      <c r="AK849" s="120"/>
      <c r="AL849" s="120"/>
      <c r="AM849" s="120"/>
      <c r="AN849" s="120"/>
      <c r="AO849" s="120"/>
      <c r="AP849" s="120"/>
      <c r="AQ849" s="120"/>
      <c r="AR849" s="121"/>
      <c r="AS849" s="125" t="s">
        <v>88</v>
      </c>
      <c r="AT849" s="120"/>
      <c r="AU849" s="120"/>
      <c r="AV849" s="120"/>
      <c r="AW849" s="120"/>
      <c r="AX849" s="127"/>
      <c r="AY849" s="33"/>
      <c r="AZ849" s="33"/>
      <c r="BA849" s="33"/>
      <c r="BB849" s="33"/>
      <c r="BC849" s="33"/>
      <c r="BD849" s="33"/>
      <c r="BE849" s="33"/>
      <c r="BF849" s="33"/>
      <c r="BG849" s="33"/>
      <c r="BH849" s="33"/>
      <c r="BI849" s="33"/>
      <c r="BJ849" s="33"/>
      <c r="BK849" s="33"/>
      <c r="BL849" s="33"/>
      <c r="BM849" s="33"/>
      <c r="BN849" s="33"/>
      <c r="BO849" s="33"/>
      <c r="BP849" s="33"/>
      <c r="BQ849" s="33"/>
      <c r="BR849" s="33"/>
      <c r="BS849" s="33"/>
      <c r="BT849" s="33"/>
      <c r="BU849" s="33"/>
      <c r="BV849" s="33"/>
      <c r="BW849" s="33"/>
      <c r="BX849" s="33"/>
      <c r="BY849" s="33"/>
      <c r="BZ849" s="33"/>
      <c r="CA849" s="33"/>
      <c r="CB849" s="33"/>
      <c r="CC849" s="33"/>
      <c r="CD849" s="33"/>
      <c r="CE849" s="33"/>
      <c r="CF849" s="33"/>
      <c r="CG849" s="33"/>
      <c r="CH849" s="33"/>
      <c r="CI849" s="33"/>
      <c r="CJ849" s="33"/>
      <c r="CK849" s="33"/>
      <c r="CL849" s="33"/>
      <c r="CM849" s="33"/>
      <c r="CN849" s="33"/>
      <c r="CO849" s="33"/>
      <c r="CP849" s="33"/>
      <c r="CQ849" s="33"/>
      <c r="CR849" s="33"/>
      <c r="CS849" s="33"/>
      <c r="CT849" s="33"/>
      <c r="CU849" s="33"/>
      <c r="CV849" s="33"/>
      <c r="CW849" s="33"/>
      <c r="CX849" s="33"/>
      <c r="CY849" s="33"/>
      <c r="CZ849" s="33"/>
      <c r="DA849" s="33"/>
      <c r="DB849" s="33"/>
      <c r="DC849" s="33"/>
      <c r="DD849" s="33"/>
      <c r="DE849" s="33"/>
      <c r="DF849" s="33"/>
      <c r="DG849" s="33"/>
      <c r="DH849" s="33"/>
      <c r="DI849" s="33"/>
      <c r="DJ849" s="33"/>
      <c r="DK849" s="33"/>
      <c r="DL849" s="33"/>
      <c r="DM849" s="33"/>
      <c r="DN849" s="33"/>
      <c r="DO849" s="33"/>
      <c r="DP849" s="33"/>
      <c r="DQ849" s="33"/>
      <c r="DR849" s="33"/>
      <c r="DS849" s="33"/>
      <c r="DT849" s="33"/>
      <c r="DU849" s="33"/>
      <c r="DV849" s="33"/>
      <c r="DW849" s="33"/>
      <c r="DX849" s="33"/>
      <c r="DY849" s="33"/>
      <c r="DZ849" s="33"/>
      <c r="EA849" s="33"/>
      <c r="EB849" s="33"/>
      <c r="EC849" s="33"/>
      <c r="ED849" s="33"/>
      <c r="EE849" s="33"/>
      <c r="EF849" s="33"/>
      <c r="EG849" s="33"/>
      <c r="EH849" s="33"/>
      <c r="EI849" s="33"/>
      <c r="EJ849" s="33"/>
      <c r="EK849" s="33"/>
      <c r="EL849" s="33"/>
      <c r="EM849" s="33"/>
      <c r="EN849" s="33"/>
      <c r="EO849" s="33"/>
      <c r="EP849" s="33"/>
      <c r="EQ849" s="33"/>
      <c r="ER849" s="33"/>
      <c r="ES849" s="33"/>
      <c r="ET849" s="33"/>
      <c r="EU849" s="33"/>
      <c r="EV849" s="33"/>
      <c r="EW849" s="33"/>
      <c r="EX849" s="33"/>
      <c r="EY849" s="33"/>
      <c r="EZ849" s="33"/>
      <c r="FA849" s="33"/>
      <c r="FB849" s="33"/>
      <c r="FC849" s="33"/>
      <c r="FD849" s="33"/>
      <c r="FE849" s="33"/>
      <c r="FF849" s="33"/>
      <c r="FG849" s="33"/>
      <c r="FH849" s="33"/>
      <c r="FI849" s="33"/>
      <c r="FJ849" s="33"/>
      <c r="FK849" s="33"/>
      <c r="FL849" s="33"/>
      <c r="FM849" s="33"/>
      <c r="FN849" s="33"/>
      <c r="FO849" s="33"/>
      <c r="FP849" s="33"/>
      <c r="FQ849" s="33"/>
      <c r="FR849" s="33"/>
      <c r="FS849" s="33"/>
      <c r="FT849" s="33"/>
      <c r="FU849" s="33"/>
      <c r="FV849" s="33"/>
      <c r="FW849" s="33"/>
      <c r="FX849" s="33"/>
      <c r="FY849" s="33"/>
      <c r="FZ849" s="33"/>
      <c r="GA849" s="33"/>
      <c r="GB849" s="33"/>
      <c r="GC849" s="33"/>
      <c r="GD849" s="33"/>
      <c r="GE849" s="33"/>
      <c r="GF849" s="33"/>
      <c r="GG849" s="33"/>
      <c r="GH849" s="33"/>
      <c r="GI849" s="33"/>
      <c r="GJ849" s="33"/>
      <c r="GK849" s="33"/>
      <c r="GL849" s="33"/>
      <c r="GM849" s="33"/>
      <c r="GN849" s="33"/>
      <c r="GO849" s="33"/>
      <c r="GP849" s="33"/>
      <c r="GQ849" s="33"/>
      <c r="GR849" s="33"/>
      <c r="GS849" s="33"/>
      <c r="GT849" s="33"/>
      <c r="GU849" s="33"/>
      <c r="GV849" s="33"/>
      <c r="GW849" s="33"/>
      <c r="GX849" s="33"/>
      <c r="GY849" s="33"/>
      <c r="GZ849" s="33"/>
      <c r="HA849" s="33"/>
      <c r="HB849" s="33"/>
      <c r="HC849" s="33"/>
      <c r="HD849" s="33"/>
      <c r="HE849" s="33"/>
      <c r="HF849" s="33"/>
      <c r="HG849" s="33"/>
      <c r="HH849" s="33"/>
      <c r="HI849" s="33"/>
      <c r="HJ849" s="33"/>
      <c r="HK849" s="33"/>
      <c r="HL849" s="33"/>
      <c r="HM849" s="33"/>
      <c r="HN849" s="33"/>
      <c r="HO849" s="33"/>
      <c r="HP849" s="33"/>
      <c r="HQ849" s="33"/>
      <c r="HR849" s="33"/>
      <c r="HS849" s="33"/>
      <c r="HT849" s="33"/>
      <c r="HU849" s="33"/>
      <c r="HV849" s="33"/>
      <c r="HW849" s="33"/>
      <c r="HX849" s="33"/>
      <c r="HY849" s="33"/>
      <c r="HZ849" s="33"/>
      <c r="IA849" s="33"/>
      <c r="IB849" s="33"/>
      <c r="IC849" s="33"/>
      <c r="ID849" s="33"/>
      <c r="IE849" s="33"/>
      <c r="IF849" s="33"/>
      <c r="IG849" s="33"/>
      <c r="IH849" s="33"/>
      <c r="II849" s="33"/>
      <c r="IJ849" s="33"/>
      <c r="IK849" s="33"/>
      <c r="IL849" s="33"/>
      <c r="IM849" s="33"/>
      <c r="IN849" s="33"/>
      <c r="IO849" s="33"/>
      <c r="IP849" s="33"/>
      <c r="IQ849" s="33"/>
    </row>
    <row r="850" spans="1:251" s="47" customFormat="1">
      <c r="A850" s="39"/>
      <c r="B850" s="122"/>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4"/>
      <c r="AA850" s="126"/>
      <c r="AB850" s="123"/>
      <c r="AC850" s="123"/>
      <c r="AD850" s="123"/>
      <c r="AE850" s="123"/>
      <c r="AF850" s="123"/>
      <c r="AG850" s="123"/>
      <c r="AH850" s="123"/>
      <c r="AI850" s="124"/>
      <c r="AJ850" s="126"/>
      <c r="AK850" s="123"/>
      <c r="AL850" s="123"/>
      <c r="AM850" s="123"/>
      <c r="AN850" s="123"/>
      <c r="AO850" s="123"/>
      <c r="AP850" s="123"/>
      <c r="AQ850" s="123"/>
      <c r="AR850" s="124"/>
      <c r="AS850" s="126"/>
      <c r="AT850" s="123"/>
      <c r="AU850" s="123"/>
      <c r="AV850" s="123"/>
      <c r="AW850" s="123"/>
      <c r="AX850" s="128"/>
      <c r="AY850" s="33"/>
      <c r="AZ850" s="33"/>
      <c r="BA850" s="33"/>
      <c r="BB850" s="54"/>
      <c r="BC850" s="55"/>
      <c r="BE850" s="33"/>
      <c r="BF850" s="33"/>
      <c r="BG850" s="33"/>
      <c r="BH850" s="33"/>
      <c r="BI850" s="33"/>
      <c r="BJ850" s="33"/>
      <c r="BK850" s="33"/>
      <c r="BL850" s="33"/>
      <c r="BM850" s="33"/>
      <c r="BN850" s="33"/>
      <c r="BO850" s="33"/>
      <c r="BP850" s="33"/>
      <c r="BQ850" s="33"/>
      <c r="BR850" s="33"/>
      <c r="BS850" s="33"/>
      <c r="BT850" s="33"/>
      <c r="BU850" s="33"/>
      <c r="BV850" s="33"/>
      <c r="BW850" s="33"/>
      <c r="BX850" s="33"/>
      <c r="BY850" s="33"/>
      <c r="BZ850" s="33"/>
      <c r="CA850" s="33"/>
      <c r="CB850" s="33"/>
      <c r="CC850" s="33"/>
      <c r="CD850" s="33"/>
      <c r="CE850" s="33"/>
      <c r="CF850" s="33"/>
      <c r="CG850" s="33"/>
      <c r="CH850" s="33"/>
      <c r="CI850" s="33"/>
      <c r="CJ850" s="33"/>
      <c r="CK850" s="33"/>
      <c r="CL850" s="33"/>
      <c r="CM850" s="33"/>
      <c r="CN850" s="33"/>
      <c r="CO850" s="33"/>
      <c r="CP850" s="33"/>
      <c r="CQ850" s="33"/>
      <c r="CR850" s="33"/>
      <c r="CS850" s="33"/>
      <c r="CT850" s="33"/>
      <c r="CU850" s="33"/>
      <c r="CV850" s="33"/>
      <c r="CW850" s="33"/>
      <c r="CX850" s="33"/>
      <c r="CY850" s="33"/>
      <c r="CZ850" s="33"/>
      <c r="DA850" s="33"/>
      <c r="DB850" s="33"/>
      <c r="DC850" s="33"/>
      <c r="DD850" s="33"/>
      <c r="DE850" s="33"/>
      <c r="DF850" s="33"/>
      <c r="DG850" s="33"/>
      <c r="DH850" s="33"/>
      <c r="DI850" s="33"/>
      <c r="DJ850" s="33"/>
      <c r="DK850" s="33"/>
      <c r="DL850" s="33"/>
      <c r="DM850" s="33"/>
      <c r="DN850" s="33"/>
      <c r="DO850" s="33"/>
      <c r="DP850" s="33"/>
      <c r="DQ850" s="33"/>
      <c r="DR850" s="33"/>
      <c r="DS850" s="33"/>
      <c r="DT850" s="33"/>
      <c r="DU850" s="33"/>
      <c r="DV850" s="33"/>
      <c r="DW850" s="33"/>
      <c r="DX850" s="33"/>
      <c r="DY850" s="33"/>
      <c r="DZ850" s="33"/>
      <c r="EA850" s="33"/>
      <c r="EB850" s="33"/>
      <c r="EC850" s="33"/>
      <c r="ED850" s="33"/>
      <c r="EE850" s="33"/>
      <c r="EF850" s="33"/>
      <c r="EG850" s="33"/>
      <c r="EH850" s="33"/>
      <c r="EI850" s="33"/>
      <c r="EJ850" s="33"/>
      <c r="EK850" s="33"/>
      <c r="EL850" s="33"/>
      <c r="EM850" s="33"/>
      <c r="EN850" s="33"/>
      <c r="EO850" s="33"/>
      <c r="EP850" s="33"/>
      <c r="EQ850" s="33"/>
      <c r="ER850" s="33"/>
      <c r="ES850" s="33"/>
      <c r="ET850" s="33"/>
      <c r="EU850" s="33"/>
      <c r="EV850" s="33"/>
      <c r="EW850" s="33"/>
      <c r="EX850" s="33"/>
      <c r="EY850" s="33"/>
      <c r="EZ850" s="33"/>
      <c r="FA850" s="33"/>
      <c r="FB850" s="33"/>
      <c r="FC850" s="33"/>
      <c r="FD850" s="33"/>
      <c r="FE850" s="33"/>
      <c r="FF850" s="33"/>
      <c r="FG850" s="33"/>
      <c r="FH850" s="33"/>
      <c r="FI850" s="33"/>
      <c r="FJ850" s="33"/>
      <c r="FK850" s="33"/>
      <c r="FL850" s="33"/>
      <c r="FM850" s="33"/>
      <c r="FN850" s="33"/>
      <c r="FO850" s="33"/>
      <c r="FP850" s="33"/>
      <c r="FQ850" s="33"/>
      <c r="FR850" s="33"/>
      <c r="FS850" s="33"/>
      <c r="FT850" s="33"/>
      <c r="FU850" s="33"/>
      <c r="FV850" s="33"/>
      <c r="FW850" s="33"/>
      <c r="FX850" s="33"/>
      <c r="FY850" s="33"/>
      <c r="FZ850" s="33"/>
      <c r="GA850" s="33"/>
      <c r="GB850" s="33"/>
      <c r="GC850" s="33"/>
      <c r="GD850" s="33"/>
      <c r="GE850" s="33"/>
      <c r="GF850" s="33"/>
      <c r="GG850" s="33"/>
      <c r="GH850" s="33"/>
      <c r="GI850" s="33"/>
      <c r="GJ850" s="33"/>
      <c r="GK850" s="33"/>
      <c r="GL850" s="33"/>
      <c r="GM850" s="33"/>
      <c r="GN850" s="33"/>
      <c r="GO850" s="33"/>
      <c r="GP850" s="33"/>
      <c r="GQ850" s="33"/>
      <c r="GR850" s="33"/>
      <c r="GS850" s="33"/>
      <c r="GT850" s="33"/>
      <c r="GU850" s="33"/>
      <c r="GV850" s="33"/>
      <c r="GW850" s="33"/>
      <c r="GX850" s="33"/>
      <c r="GY850" s="33"/>
      <c r="GZ850" s="33"/>
      <c r="HA850" s="33"/>
      <c r="HB850" s="33"/>
      <c r="HC850" s="33"/>
      <c r="HD850" s="33"/>
      <c r="HE850" s="33"/>
      <c r="HF850" s="33"/>
      <c r="HG850" s="33"/>
      <c r="HH850" s="33"/>
      <c r="HI850" s="33"/>
      <c r="HJ850" s="33"/>
      <c r="HK850" s="33"/>
      <c r="HL850" s="33"/>
      <c r="HM850" s="33"/>
      <c r="HN850" s="33"/>
      <c r="HO850" s="33"/>
      <c r="HP850" s="33"/>
      <c r="HQ850" s="33"/>
      <c r="HR850" s="33"/>
      <c r="HS850" s="33"/>
      <c r="HT850" s="33"/>
      <c r="HU850" s="33"/>
      <c r="HV850" s="33"/>
      <c r="HW850" s="33"/>
      <c r="HX850" s="33"/>
      <c r="HY850" s="33"/>
      <c r="HZ850" s="33"/>
      <c r="IA850" s="33"/>
      <c r="IB850" s="33"/>
      <c r="IC850" s="33"/>
      <c r="ID850" s="33"/>
      <c r="IE850" s="33"/>
      <c r="IF850" s="33"/>
      <c r="IG850" s="33"/>
      <c r="IH850" s="33"/>
      <c r="II850" s="33"/>
      <c r="IJ850" s="33"/>
      <c r="IK850" s="33"/>
      <c r="IL850" s="33"/>
      <c r="IM850" s="33"/>
      <c r="IN850" s="33"/>
      <c r="IO850" s="33"/>
      <c r="IP850" s="33"/>
      <c r="IQ850" s="33"/>
    </row>
    <row r="851" spans="1:251" s="47" customFormat="1" ht="18.75" customHeight="1">
      <c r="A851" s="39"/>
      <c r="B851" s="56"/>
      <c r="C851" s="91" t="s">
        <v>185</v>
      </c>
      <c r="D851" s="92"/>
      <c r="E851" s="92"/>
      <c r="F851" s="92"/>
      <c r="G851" s="92"/>
      <c r="H851" s="92"/>
      <c r="I851" s="92"/>
      <c r="J851" s="92"/>
      <c r="K851" s="92"/>
      <c r="L851" s="92"/>
      <c r="M851" s="92"/>
      <c r="N851" s="92"/>
      <c r="O851" s="92"/>
      <c r="P851" s="92"/>
      <c r="Q851" s="92"/>
      <c r="R851" s="92"/>
      <c r="S851" s="92"/>
      <c r="T851" s="92"/>
      <c r="U851" s="92"/>
      <c r="V851" s="92"/>
      <c r="W851" s="92"/>
      <c r="X851" s="92"/>
      <c r="Y851" s="92"/>
      <c r="Z851" s="93"/>
      <c r="AA851" s="94">
        <v>12541</v>
      </c>
      <c r="AB851" s="95"/>
      <c r="AC851" s="95"/>
      <c r="AD851" s="95"/>
      <c r="AE851" s="95"/>
      <c r="AF851" s="95"/>
      <c r="AG851" s="95"/>
      <c r="AH851" s="95"/>
      <c r="AI851" s="96"/>
      <c r="AJ851" s="94">
        <v>12607</v>
      </c>
      <c r="AK851" s="95"/>
      <c r="AL851" s="95"/>
      <c r="AM851" s="95"/>
      <c r="AN851" s="95"/>
      <c r="AO851" s="95"/>
      <c r="AP851" s="95"/>
      <c r="AQ851" s="95"/>
      <c r="AR851" s="96"/>
      <c r="AS851" s="97"/>
      <c r="AT851" s="98"/>
      <c r="AU851" s="98"/>
      <c r="AV851" s="98"/>
      <c r="AW851" s="98"/>
      <c r="AX851" s="99"/>
      <c r="AY851" s="33"/>
      <c r="AZ851" s="33"/>
      <c r="BA851" s="33"/>
      <c r="BB851" s="33"/>
      <c r="BC851" s="33"/>
      <c r="BD851" s="33"/>
      <c r="BE851" s="33"/>
      <c r="BF851" s="33"/>
      <c r="BG851" s="33"/>
      <c r="BH851" s="33"/>
      <c r="BI851" s="33"/>
      <c r="BJ851" s="33"/>
      <c r="BK851" s="33"/>
      <c r="BL851" s="33"/>
      <c r="BM851" s="33"/>
      <c r="BN851" s="33"/>
      <c r="BO851" s="33"/>
      <c r="BP851" s="33"/>
      <c r="BQ851" s="33"/>
      <c r="BR851" s="33"/>
      <c r="BS851" s="33"/>
      <c r="BT851" s="33"/>
      <c r="BU851" s="33"/>
      <c r="BV851" s="33"/>
      <c r="BW851" s="33"/>
      <c r="BX851" s="33"/>
      <c r="BY851" s="33"/>
      <c r="BZ851" s="33"/>
      <c r="CA851" s="33"/>
      <c r="CB851" s="33"/>
      <c r="CC851" s="33"/>
      <c r="CD851" s="33"/>
      <c r="CE851" s="33"/>
      <c r="CF851" s="33"/>
      <c r="CG851" s="33"/>
      <c r="CH851" s="33"/>
      <c r="CI851" s="33"/>
      <c r="CJ851" s="33"/>
      <c r="CK851" s="33"/>
      <c r="CL851" s="33"/>
      <c r="CM851" s="33"/>
      <c r="CN851" s="33"/>
      <c r="CO851" s="33"/>
      <c r="CP851" s="33"/>
      <c r="CQ851" s="33"/>
      <c r="CR851" s="33"/>
      <c r="CS851" s="33"/>
      <c r="CT851" s="33"/>
      <c r="CU851" s="33"/>
      <c r="CV851" s="33"/>
      <c r="CW851" s="33"/>
      <c r="CX851" s="33"/>
      <c r="CY851" s="33"/>
      <c r="CZ851" s="33"/>
      <c r="DA851" s="33"/>
      <c r="DB851" s="33"/>
      <c r="DC851" s="33"/>
      <c r="DD851" s="33"/>
      <c r="DE851" s="33"/>
      <c r="DF851" s="33"/>
      <c r="DG851" s="33"/>
      <c r="DH851" s="33"/>
      <c r="DI851" s="33"/>
      <c r="DJ851" s="33"/>
      <c r="DK851" s="33"/>
      <c r="DL851" s="33"/>
      <c r="DM851" s="33"/>
      <c r="DN851" s="33"/>
      <c r="DO851" s="33"/>
      <c r="DP851" s="33"/>
      <c r="DQ851" s="33"/>
      <c r="DR851" s="33"/>
      <c r="DS851" s="33"/>
      <c r="DT851" s="33"/>
      <c r="DU851" s="33"/>
      <c r="DV851" s="33"/>
      <c r="DW851" s="33"/>
      <c r="DX851" s="33"/>
      <c r="DY851" s="33"/>
      <c r="DZ851" s="33"/>
      <c r="EA851" s="33"/>
      <c r="EB851" s="33"/>
      <c r="EC851" s="33"/>
      <c r="ED851" s="33"/>
      <c r="EE851" s="33"/>
      <c r="EF851" s="33"/>
      <c r="EG851" s="33"/>
      <c r="EH851" s="33"/>
      <c r="EI851" s="33"/>
      <c r="EJ851" s="33"/>
      <c r="EK851" s="33"/>
      <c r="EL851" s="33"/>
      <c r="EM851" s="33"/>
      <c r="EN851" s="33"/>
      <c r="EO851" s="33"/>
      <c r="EP851" s="33"/>
      <c r="EQ851" s="33"/>
      <c r="ER851" s="33"/>
      <c r="ES851" s="33"/>
      <c r="ET851" s="33"/>
      <c r="EU851" s="33"/>
      <c r="EV851" s="33"/>
      <c r="EW851" s="33"/>
      <c r="EX851" s="33"/>
      <c r="EY851" s="33"/>
      <c r="EZ851" s="33"/>
      <c r="FA851" s="33"/>
      <c r="FB851" s="33"/>
      <c r="FC851" s="33"/>
      <c r="FD851" s="33"/>
      <c r="FE851" s="33"/>
      <c r="FF851" s="33"/>
      <c r="FG851" s="33"/>
      <c r="FH851" s="33"/>
      <c r="FI851" s="33"/>
      <c r="FJ851" s="33"/>
      <c r="FK851" s="33"/>
      <c r="FL851" s="33"/>
      <c r="FM851" s="33"/>
      <c r="FN851" s="33"/>
      <c r="FO851" s="33"/>
      <c r="FP851" s="33"/>
      <c r="FQ851" s="33"/>
      <c r="FR851" s="33"/>
      <c r="FS851" s="33"/>
      <c r="FT851" s="33"/>
      <c r="FU851" s="33"/>
      <c r="FV851" s="33"/>
      <c r="FW851" s="33"/>
      <c r="FX851" s="33"/>
      <c r="FY851" s="33"/>
      <c r="FZ851" s="33"/>
      <c r="GA851" s="33"/>
      <c r="GB851" s="33"/>
      <c r="GC851" s="33"/>
      <c r="GD851" s="33"/>
      <c r="GE851" s="33"/>
      <c r="GF851" s="33"/>
      <c r="GG851" s="33"/>
      <c r="GH851" s="33"/>
      <c r="GI851" s="33"/>
      <c r="GJ851" s="33"/>
      <c r="GK851" s="33"/>
      <c r="GL851" s="33"/>
      <c r="GM851" s="33"/>
      <c r="GN851" s="33"/>
      <c r="GO851" s="33"/>
      <c r="GP851" s="33"/>
      <c r="GQ851" s="33"/>
      <c r="GR851" s="33"/>
      <c r="GS851" s="33"/>
      <c r="GT851" s="33"/>
      <c r="GU851" s="33"/>
      <c r="GV851" s="33"/>
      <c r="GW851" s="33"/>
      <c r="GX851" s="33"/>
      <c r="GY851" s="33"/>
      <c r="GZ851" s="33"/>
      <c r="HA851" s="33"/>
      <c r="HB851" s="33"/>
      <c r="HC851" s="33"/>
      <c r="HD851" s="33"/>
      <c r="HE851" s="33"/>
      <c r="HF851" s="33"/>
      <c r="HG851" s="33"/>
      <c r="HH851" s="33"/>
      <c r="HI851" s="33"/>
      <c r="HJ851" s="33"/>
      <c r="HK851" s="33"/>
      <c r="HL851" s="33"/>
      <c r="HM851" s="33"/>
      <c r="HN851" s="33"/>
      <c r="HO851" s="33"/>
      <c r="HP851" s="33"/>
      <c r="HQ851" s="33"/>
      <c r="HR851" s="33"/>
      <c r="HS851" s="33"/>
      <c r="HT851" s="33"/>
      <c r="HU851" s="33"/>
      <c r="HV851" s="33"/>
      <c r="HW851" s="33"/>
      <c r="HX851" s="33"/>
      <c r="HY851" s="33"/>
      <c r="HZ851" s="33"/>
      <c r="IA851" s="33"/>
      <c r="IB851" s="33"/>
      <c r="IC851" s="33"/>
      <c r="ID851" s="33"/>
      <c r="IE851" s="33"/>
      <c r="IF851" s="33"/>
      <c r="IG851" s="33"/>
      <c r="IH851" s="33"/>
      <c r="II851" s="33"/>
      <c r="IJ851" s="33"/>
      <c r="IK851" s="33"/>
      <c r="IL851" s="33"/>
      <c r="IM851" s="33"/>
      <c r="IN851" s="33"/>
      <c r="IO851" s="33"/>
      <c r="IP851" s="33"/>
      <c r="IQ851" s="33"/>
    </row>
    <row r="852" spans="1:251" s="47" customFormat="1" ht="18.75" customHeight="1" thickBot="1">
      <c r="A852" s="48"/>
      <c r="B852" s="100" t="s">
        <v>90</v>
      </c>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2"/>
      <c r="AA852" s="103">
        <f>SUM($AA$851:$AA$851)</f>
        <v>12541</v>
      </c>
      <c r="AB852" s="104"/>
      <c r="AC852" s="104"/>
      <c r="AD852" s="104"/>
      <c r="AE852" s="104"/>
      <c r="AF852" s="104"/>
      <c r="AG852" s="104"/>
      <c r="AH852" s="104"/>
      <c r="AI852" s="105"/>
      <c r="AJ852" s="103">
        <f>SUM($AJ$851:$AJ$851)</f>
        <v>12607</v>
      </c>
      <c r="AK852" s="104"/>
      <c r="AL852" s="104"/>
      <c r="AM852" s="104"/>
      <c r="AN852" s="104"/>
      <c r="AO852" s="104"/>
      <c r="AP852" s="104"/>
      <c r="AQ852" s="104"/>
      <c r="AR852" s="105"/>
      <c r="AS852" s="106"/>
      <c r="AT852" s="107"/>
      <c r="AU852" s="107"/>
      <c r="AV852" s="107"/>
      <c r="AW852" s="107"/>
      <c r="AX852" s="108"/>
      <c r="AY852" s="33"/>
      <c r="AZ852" s="33"/>
      <c r="BA852" s="33"/>
      <c r="BB852" s="33"/>
      <c r="BC852" s="33"/>
      <c r="BD852" s="33"/>
      <c r="BE852" s="33"/>
      <c r="BF852" s="33"/>
      <c r="BG852" s="33"/>
      <c r="BH852" s="33"/>
      <c r="BI852" s="33"/>
      <c r="BJ852" s="33"/>
      <c r="BK852" s="33"/>
      <c r="BL852" s="33"/>
      <c r="BM852" s="33"/>
      <c r="BN852" s="33"/>
      <c r="BO852" s="33"/>
      <c r="BP852" s="33"/>
      <c r="BQ852" s="33"/>
      <c r="BR852" s="33"/>
      <c r="BS852" s="33"/>
      <c r="BT852" s="33"/>
      <c r="BU852" s="33"/>
      <c r="BV852" s="33"/>
      <c r="BW852" s="33"/>
      <c r="BX852" s="33"/>
      <c r="BY852" s="33"/>
      <c r="BZ852" s="33"/>
      <c r="CA852" s="33"/>
      <c r="CB852" s="33"/>
      <c r="CC852" s="33"/>
      <c r="CD852" s="33"/>
      <c r="CE852" s="33"/>
      <c r="CF852" s="33"/>
      <c r="CG852" s="33"/>
      <c r="CH852" s="33"/>
      <c r="CI852" s="33"/>
      <c r="CJ852" s="33"/>
      <c r="CK852" s="33"/>
      <c r="CL852" s="33"/>
      <c r="CM852" s="33"/>
      <c r="CN852" s="33"/>
      <c r="CO852" s="33"/>
      <c r="CP852" s="33"/>
      <c r="CQ852" s="33"/>
      <c r="CR852" s="33"/>
      <c r="CS852" s="33"/>
      <c r="CT852" s="33"/>
      <c r="CU852" s="33"/>
      <c r="CV852" s="33"/>
      <c r="CW852" s="33"/>
      <c r="CX852" s="33"/>
      <c r="CY852" s="33"/>
      <c r="CZ852" s="33"/>
      <c r="DA852" s="33"/>
      <c r="DB852" s="33"/>
      <c r="DC852" s="33"/>
      <c r="DD852" s="33"/>
      <c r="DE852" s="33"/>
      <c r="DF852" s="33"/>
      <c r="DG852" s="33"/>
      <c r="DH852" s="33"/>
      <c r="DI852" s="33"/>
      <c r="DJ852" s="33"/>
      <c r="DK852" s="33"/>
      <c r="DL852" s="33"/>
      <c r="DM852" s="33"/>
      <c r="DN852" s="33"/>
      <c r="DO852" s="33"/>
      <c r="DP852" s="33"/>
      <c r="DQ852" s="33"/>
      <c r="DR852" s="33"/>
      <c r="DS852" s="33"/>
      <c r="DT852" s="33"/>
      <c r="DU852" s="33"/>
      <c r="DV852" s="33"/>
      <c r="DW852" s="33"/>
      <c r="DX852" s="33"/>
      <c r="DY852" s="33"/>
      <c r="DZ852" s="33"/>
      <c r="EA852" s="33"/>
      <c r="EB852" s="33"/>
      <c r="EC852" s="33"/>
      <c r="ED852" s="33"/>
      <c r="EE852" s="33"/>
      <c r="EF852" s="33"/>
      <c r="EG852" s="33"/>
      <c r="EH852" s="33"/>
      <c r="EI852" s="33"/>
      <c r="EJ852" s="33"/>
      <c r="EK852" s="33"/>
      <c r="EL852" s="33"/>
      <c r="EM852" s="33"/>
      <c r="EN852" s="33"/>
      <c r="EO852" s="33"/>
      <c r="EP852" s="33"/>
      <c r="EQ852" s="33"/>
      <c r="ER852" s="33"/>
      <c r="ES852" s="33"/>
      <c r="ET852" s="33"/>
      <c r="EU852" s="33"/>
      <c r="EV852" s="33"/>
      <c r="EW852" s="33"/>
      <c r="EX852" s="33"/>
      <c r="EY852" s="33"/>
      <c r="EZ852" s="33"/>
      <c r="FA852" s="33"/>
      <c r="FB852" s="33"/>
      <c r="FC852" s="33"/>
      <c r="FD852" s="33"/>
      <c r="FE852" s="33"/>
      <c r="FF852" s="33"/>
      <c r="FG852" s="33"/>
      <c r="FH852" s="33"/>
      <c r="FI852" s="33"/>
      <c r="FJ852" s="33"/>
      <c r="FK852" s="33"/>
      <c r="FL852" s="33"/>
      <c r="FM852" s="33"/>
      <c r="FN852" s="33"/>
      <c r="FO852" s="33"/>
      <c r="FP852" s="33"/>
      <c r="FQ852" s="33"/>
      <c r="FR852" s="33"/>
      <c r="FS852" s="33"/>
      <c r="FT852" s="33"/>
      <c r="FU852" s="33"/>
      <c r="FV852" s="33"/>
      <c r="FW852" s="33"/>
      <c r="FX852" s="33"/>
      <c r="FY852" s="33"/>
      <c r="FZ852" s="33"/>
      <c r="GA852" s="33"/>
      <c r="GB852" s="33"/>
      <c r="GC852" s="33"/>
      <c r="GD852" s="33"/>
      <c r="GE852" s="33"/>
      <c r="GF852" s="33"/>
      <c r="GG852" s="33"/>
      <c r="GH852" s="33"/>
      <c r="GI852" s="33"/>
      <c r="GJ852" s="33"/>
      <c r="GK852" s="33"/>
      <c r="GL852" s="33"/>
      <c r="GM852" s="33"/>
      <c r="GN852" s="33"/>
      <c r="GO852" s="33"/>
      <c r="GP852" s="33"/>
      <c r="GQ852" s="33"/>
      <c r="GR852" s="33"/>
      <c r="GS852" s="33"/>
      <c r="GT852" s="33"/>
      <c r="GU852" s="33"/>
      <c r="GV852" s="33"/>
      <c r="GW852" s="33"/>
      <c r="GX852" s="33"/>
      <c r="GY852" s="33"/>
      <c r="GZ852" s="33"/>
      <c r="HA852" s="33"/>
      <c r="HB852" s="33"/>
      <c r="HC852" s="33"/>
      <c r="HD852" s="33"/>
      <c r="HE852" s="33"/>
      <c r="HF852" s="33"/>
      <c r="HG852" s="33"/>
      <c r="HH852" s="33"/>
      <c r="HI852" s="33"/>
      <c r="HJ852" s="33"/>
      <c r="HK852" s="33"/>
      <c r="HL852" s="33"/>
      <c r="HM852" s="33"/>
      <c r="HN852" s="33"/>
      <c r="HO852" s="33"/>
      <c r="HP852" s="33"/>
      <c r="HQ852" s="33"/>
      <c r="HR852" s="33"/>
      <c r="HS852" s="33"/>
      <c r="HT852" s="33"/>
      <c r="HU852" s="33"/>
      <c r="HV852" s="33"/>
      <c r="HW852" s="33"/>
      <c r="HX852" s="33"/>
      <c r="HY852" s="33"/>
      <c r="HZ852" s="33"/>
      <c r="IA852" s="33"/>
      <c r="IB852" s="33"/>
      <c r="IC852" s="33"/>
      <c r="ID852" s="33"/>
      <c r="IE852" s="33"/>
      <c r="IF852" s="33"/>
      <c r="IG852" s="33"/>
      <c r="IH852" s="33"/>
      <c r="II852" s="33"/>
      <c r="IJ852" s="33"/>
      <c r="IK852" s="33"/>
      <c r="IL852" s="33"/>
      <c r="IM852" s="33"/>
      <c r="IN852" s="33"/>
      <c r="IO852" s="33"/>
      <c r="IP852" s="33"/>
      <c r="IQ852" s="33"/>
    </row>
    <row r="854" spans="1:251" ht="19.2">
      <c r="A854" s="32" t="s">
        <v>77</v>
      </c>
      <c r="AW854" s="34"/>
      <c r="AX854" s="35"/>
      <c r="AY854" s="34"/>
    </row>
    <row r="856" spans="1:251" ht="18">
      <c r="B856" s="109" t="s">
        <v>0</v>
      </c>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c r="AA856" s="110"/>
      <c r="AB856" s="110"/>
      <c r="AC856" s="110"/>
      <c r="AD856" s="110"/>
      <c r="AE856" s="110"/>
      <c r="AF856" s="110"/>
      <c r="AG856" s="110"/>
      <c r="AH856" s="110"/>
      <c r="AI856" s="110"/>
      <c r="AJ856" s="110"/>
      <c r="AK856" s="110"/>
      <c r="AL856" s="110"/>
      <c r="AM856" s="110"/>
      <c r="AN856" s="110"/>
      <c r="AO856" s="110"/>
      <c r="AP856" s="110"/>
      <c r="AQ856" s="110"/>
      <c r="AR856" s="110"/>
      <c r="AS856" s="110"/>
      <c r="AT856" s="110"/>
      <c r="AU856" s="110"/>
      <c r="AV856" s="110"/>
      <c r="AW856" s="110"/>
      <c r="AX856" s="110"/>
    </row>
    <row r="857" spans="1:251">
      <c r="Z857" s="36"/>
      <c r="AD857" s="36"/>
      <c r="AE857" s="36"/>
      <c r="AF857" s="36"/>
      <c r="AG857" s="36"/>
      <c r="AH857" s="36"/>
      <c r="AI857" s="36"/>
      <c r="AO857" s="36"/>
    </row>
    <row r="858" spans="1:251" ht="13.8" thickBot="1">
      <c r="Z858" s="36"/>
      <c r="AD858" s="36"/>
      <c r="AE858" s="36"/>
      <c r="AF858" s="36"/>
      <c r="AG858" s="36"/>
      <c r="AH858" s="36"/>
      <c r="AI858" s="36"/>
      <c r="AO858" s="36"/>
      <c r="DI858" s="37"/>
    </row>
    <row r="859" spans="1:251" ht="24.75" customHeight="1" thickBot="1">
      <c r="B859" s="111" t="s">
        <v>78</v>
      </c>
      <c r="C859" s="112"/>
      <c r="D859" s="112"/>
      <c r="E859" s="112"/>
      <c r="F859" s="112"/>
      <c r="G859" s="112"/>
      <c r="H859" s="113" t="s">
        <v>186</v>
      </c>
      <c r="I859" s="114"/>
      <c r="J859" s="114"/>
      <c r="K859" s="114"/>
      <c r="L859" s="114"/>
      <c r="M859" s="114"/>
      <c r="N859" s="114"/>
      <c r="O859" s="114"/>
      <c r="P859" s="114"/>
      <c r="Q859" s="114"/>
      <c r="R859" s="114"/>
      <c r="S859" s="114"/>
      <c r="T859" s="114"/>
      <c r="U859" s="114"/>
      <c r="V859" s="114"/>
      <c r="W859" s="114"/>
      <c r="X859" s="114"/>
      <c r="Y859" s="114"/>
      <c r="Z859" s="114"/>
      <c r="AA859" s="114"/>
      <c r="AB859" s="114"/>
      <c r="AC859" s="114"/>
      <c r="AD859" s="114"/>
      <c r="AE859" s="114"/>
      <c r="AF859" s="114"/>
      <c r="AG859" s="114"/>
      <c r="AH859" s="114"/>
      <c r="AI859" s="114"/>
      <c r="AJ859" s="114"/>
      <c r="AK859" s="114"/>
      <c r="AL859" s="114"/>
      <c r="AM859" s="114"/>
      <c r="AN859" s="114"/>
      <c r="AO859" s="114"/>
      <c r="AP859" s="114"/>
      <c r="AQ859" s="114"/>
      <c r="AR859" s="114"/>
      <c r="AS859" s="114"/>
      <c r="AT859" s="114"/>
      <c r="AU859" s="114"/>
      <c r="AV859" s="114"/>
      <c r="AW859" s="114"/>
      <c r="AX859" s="115"/>
      <c r="DI859" s="37"/>
    </row>
    <row r="860" spans="1:251" ht="14.4">
      <c r="B860" s="38"/>
      <c r="C860" s="38"/>
      <c r="D860" s="38"/>
      <c r="E860" s="38"/>
      <c r="F860" s="38"/>
      <c r="G860" s="38"/>
      <c r="H860" s="39"/>
      <c r="I860" s="39"/>
      <c r="J860" s="39"/>
      <c r="K860" s="39"/>
      <c r="L860" s="40"/>
      <c r="M860" s="40"/>
      <c r="N860" s="40"/>
      <c r="O860" s="40"/>
      <c r="P860" s="39"/>
      <c r="Q860" s="39"/>
      <c r="R860" s="39"/>
      <c r="S860" s="39"/>
      <c r="T860" s="39"/>
      <c r="U860" s="39"/>
      <c r="V860" s="41"/>
      <c r="W860" s="41"/>
      <c r="X860" s="41"/>
      <c r="Y860" s="41"/>
      <c r="Z860" s="41"/>
      <c r="AA860" s="41"/>
      <c r="AB860" s="41"/>
      <c r="AC860" s="41"/>
      <c r="AD860" s="41"/>
      <c r="AE860" s="41"/>
      <c r="AF860" s="41"/>
      <c r="AG860" s="41"/>
      <c r="AH860" s="41"/>
      <c r="AI860" s="41"/>
      <c r="AJ860" s="41"/>
      <c r="AK860" s="41"/>
      <c r="AL860" s="41"/>
      <c r="AM860" s="41"/>
      <c r="AN860" s="41"/>
      <c r="AO860" s="41"/>
      <c r="AP860" s="41"/>
      <c r="AQ860" s="41"/>
      <c r="AR860" s="41"/>
      <c r="AS860" s="41"/>
      <c r="AT860" s="41"/>
      <c r="AU860" s="41"/>
      <c r="AV860" s="41"/>
      <c r="AW860" s="41"/>
      <c r="AX860" s="41"/>
      <c r="DI860" s="37"/>
    </row>
    <row r="861" spans="1:251" ht="15" thickBot="1">
      <c r="A861" s="42"/>
      <c r="B861" s="41" t="s">
        <v>80</v>
      </c>
      <c r="C861" s="39"/>
      <c r="D861" s="39"/>
      <c r="E861" s="39"/>
      <c r="F861" s="39"/>
      <c r="G861" s="39"/>
      <c r="H861" s="39"/>
      <c r="I861" s="39"/>
      <c r="J861" s="39"/>
      <c r="K861" s="39"/>
      <c r="L861" s="40"/>
      <c r="M861" s="40"/>
      <c r="N861" s="40"/>
      <c r="O861" s="40"/>
      <c r="P861" s="39"/>
      <c r="Q861" s="39"/>
      <c r="R861" s="39"/>
      <c r="S861" s="39"/>
      <c r="T861" s="39"/>
      <c r="U861" s="39"/>
      <c r="V861" s="41"/>
      <c r="W861" s="41"/>
      <c r="X861" s="41"/>
      <c r="Y861" s="41"/>
      <c r="Z861" s="41"/>
      <c r="AA861" s="41"/>
      <c r="AB861" s="41"/>
      <c r="AC861" s="41"/>
      <c r="AD861" s="41"/>
      <c r="AE861" s="41"/>
      <c r="AF861" s="41"/>
      <c r="AG861" s="41"/>
      <c r="AH861" s="41"/>
      <c r="AI861" s="41"/>
      <c r="AJ861" s="41"/>
      <c r="AK861" s="41"/>
      <c r="AL861" s="41"/>
      <c r="AM861" s="41"/>
      <c r="AN861" s="41"/>
      <c r="AO861" s="41"/>
      <c r="AP861" s="41"/>
      <c r="AQ861" s="41"/>
      <c r="AR861" s="41"/>
      <c r="AS861" s="41"/>
      <c r="AT861" s="41"/>
      <c r="AU861" s="41"/>
      <c r="AV861" s="41"/>
      <c r="AW861" s="41"/>
      <c r="AX861" s="41"/>
      <c r="DI861" s="37"/>
    </row>
    <row r="862" spans="1:251" ht="14.4">
      <c r="A862" s="39"/>
      <c r="B862" s="43"/>
      <c r="C862" s="38"/>
      <c r="D862" s="38"/>
      <c r="E862" s="38"/>
      <c r="F862" s="38"/>
      <c r="G862" s="38"/>
      <c r="H862" s="38"/>
      <c r="I862" s="38"/>
      <c r="J862" s="38"/>
      <c r="K862" s="38"/>
      <c r="L862" s="44"/>
      <c r="M862" s="44"/>
      <c r="N862" s="44"/>
      <c r="O862" s="44"/>
      <c r="P862" s="38"/>
      <c r="Q862" s="38"/>
      <c r="R862" s="38"/>
      <c r="S862" s="38"/>
      <c r="T862" s="38"/>
      <c r="U862" s="38"/>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c r="AV862" s="45"/>
      <c r="AW862" s="45"/>
      <c r="AX862" s="46"/>
    </row>
    <row r="863" spans="1:251" ht="12" customHeight="1">
      <c r="A863" s="39"/>
      <c r="B863" s="116" t="s">
        <v>187</v>
      </c>
      <c r="C863" s="117"/>
      <c r="D863" s="117"/>
      <c r="E863" s="117"/>
      <c r="F863" s="117"/>
      <c r="G863" s="117"/>
      <c r="H863" s="117"/>
      <c r="I863" s="117"/>
      <c r="J863" s="117"/>
      <c r="K863" s="117"/>
      <c r="L863" s="117"/>
      <c r="M863" s="117"/>
      <c r="N863" s="117"/>
      <c r="O863" s="117"/>
      <c r="P863" s="117"/>
      <c r="Q863" s="117"/>
      <c r="R863" s="117"/>
      <c r="S863" s="117"/>
      <c r="T863" s="117"/>
      <c r="U863" s="117"/>
      <c r="V863" s="117"/>
      <c r="W863" s="117"/>
      <c r="X863" s="117"/>
      <c r="Y863" s="117"/>
      <c r="Z863" s="117"/>
      <c r="AA863" s="117"/>
      <c r="AB863" s="117"/>
      <c r="AC863" s="117"/>
      <c r="AD863" s="117"/>
      <c r="AE863" s="117"/>
      <c r="AF863" s="117"/>
      <c r="AG863" s="117"/>
      <c r="AH863" s="117"/>
      <c r="AI863" s="117"/>
      <c r="AJ863" s="117"/>
      <c r="AK863" s="117"/>
      <c r="AL863" s="117"/>
      <c r="AM863" s="117"/>
      <c r="AN863" s="117"/>
      <c r="AO863" s="117"/>
      <c r="AP863" s="117"/>
      <c r="AQ863" s="117"/>
      <c r="AR863" s="117"/>
      <c r="AS863" s="117"/>
      <c r="AT863" s="117"/>
      <c r="AU863" s="117"/>
      <c r="AV863" s="117"/>
      <c r="AW863" s="117"/>
      <c r="AX863" s="118"/>
    </row>
    <row r="864" spans="1:251" ht="12" customHeight="1">
      <c r="A864" s="39"/>
      <c r="B864" s="116"/>
      <c r="C864" s="117"/>
      <c r="D864" s="117"/>
      <c r="E864" s="117"/>
      <c r="F864" s="117"/>
      <c r="G864" s="117"/>
      <c r="H864" s="117"/>
      <c r="I864" s="117"/>
      <c r="J864" s="117"/>
      <c r="K864" s="117"/>
      <c r="L864" s="117"/>
      <c r="M864" s="117"/>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7"/>
      <c r="AI864" s="117"/>
      <c r="AJ864" s="117"/>
      <c r="AK864" s="117"/>
      <c r="AL864" s="117"/>
      <c r="AM864" s="117"/>
      <c r="AN864" s="117"/>
      <c r="AO864" s="117"/>
      <c r="AP864" s="117"/>
      <c r="AQ864" s="117"/>
      <c r="AR864" s="117"/>
      <c r="AS864" s="117"/>
      <c r="AT864" s="117"/>
      <c r="AU864" s="117"/>
      <c r="AV864" s="117"/>
      <c r="AW864" s="117"/>
      <c r="AX864" s="118"/>
    </row>
    <row r="865" spans="1:113" ht="12" customHeight="1">
      <c r="A865" s="39"/>
      <c r="B865" s="116"/>
      <c r="C865" s="117"/>
      <c r="D865" s="117"/>
      <c r="E865" s="117"/>
      <c r="F865" s="117"/>
      <c r="G865" s="117"/>
      <c r="H865" s="117"/>
      <c r="I865" s="117"/>
      <c r="J865" s="117"/>
      <c r="K865" s="117"/>
      <c r="L865" s="117"/>
      <c r="M865" s="117"/>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7"/>
      <c r="AI865" s="117"/>
      <c r="AJ865" s="117"/>
      <c r="AK865" s="117"/>
      <c r="AL865" s="117"/>
      <c r="AM865" s="117"/>
      <c r="AN865" s="117"/>
      <c r="AO865" s="117"/>
      <c r="AP865" s="117"/>
      <c r="AQ865" s="117"/>
      <c r="AR865" s="117"/>
      <c r="AS865" s="117"/>
      <c r="AT865" s="117"/>
      <c r="AU865" s="117"/>
      <c r="AV865" s="117"/>
      <c r="AW865" s="117"/>
      <c r="AX865" s="118"/>
      <c r="BC865" s="47"/>
    </row>
    <row r="866" spans="1:113" ht="12" customHeight="1">
      <c r="A866" s="39"/>
      <c r="B866" s="116"/>
      <c r="C866" s="117"/>
      <c r="D866" s="117"/>
      <c r="E866" s="117"/>
      <c r="F866" s="117"/>
      <c r="G866" s="117"/>
      <c r="H866" s="117"/>
      <c r="I866" s="117"/>
      <c r="J866" s="117"/>
      <c r="K866" s="117"/>
      <c r="L866" s="117"/>
      <c r="M866" s="117"/>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7"/>
      <c r="AI866" s="117"/>
      <c r="AJ866" s="117"/>
      <c r="AK866" s="117"/>
      <c r="AL866" s="117"/>
      <c r="AM866" s="117"/>
      <c r="AN866" s="117"/>
      <c r="AO866" s="117"/>
      <c r="AP866" s="117"/>
      <c r="AQ866" s="117"/>
      <c r="AR866" s="117"/>
      <c r="AS866" s="117"/>
      <c r="AT866" s="117"/>
      <c r="AU866" s="117"/>
      <c r="AV866" s="117"/>
      <c r="AW866" s="117"/>
      <c r="AX866" s="118"/>
    </row>
    <row r="867" spans="1:113" ht="12" customHeight="1">
      <c r="A867" s="39"/>
      <c r="B867" s="116"/>
      <c r="C867" s="117"/>
      <c r="D867" s="117"/>
      <c r="E867" s="117"/>
      <c r="F867" s="117"/>
      <c r="G867" s="117"/>
      <c r="H867" s="117"/>
      <c r="I867" s="117"/>
      <c r="J867" s="117"/>
      <c r="K867" s="117"/>
      <c r="L867" s="117"/>
      <c r="M867" s="117"/>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7"/>
      <c r="AI867" s="117"/>
      <c r="AJ867" s="117"/>
      <c r="AK867" s="117"/>
      <c r="AL867" s="117"/>
      <c r="AM867" s="117"/>
      <c r="AN867" s="117"/>
      <c r="AO867" s="117"/>
      <c r="AP867" s="117"/>
      <c r="AQ867" s="117"/>
      <c r="AR867" s="117"/>
      <c r="AS867" s="117"/>
      <c r="AT867" s="117"/>
      <c r="AU867" s="117"/>
      <c r="AV867" s="117"/>
      <c r="AW867" s="117"/>
      <c r="AX867" s="118"/>
    </row>
    <row r="868" spans="1:113" ht="12" customHeight="1">
      <c r="A868" s="39"/>
      <c r="B868" s="116"/>
      <c r="C868" s="117"/>
      <c r="D868" s="117"/>
      <c r="E868" s="117"/>
      <c r="F868" s="117"/>
      <c r="G868" s="117"/>
      <c r="H868" s="117"/>
      <c r="I868" s="117"/>
      <c r="J868" s="117"/>
      <c r="K868" s="117"/>
      <c r="L868" s="117"/>
      <c r="M868" s="117"/>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7"/>
      <c r="AI868" s="117"/>
      <c r="AJ868" s="117"/>
      <c r="AK868" s="117"/>
      <c r="AL868" s="117"/>
      <c r="AM868" s="117"/>
      <c r="AN868" s="117"/>
      <c r="AO868" s="117"/>
      <c r="AP868" s="117"/>
      <c r="AQ868" s="117"/>
      <c r="AR868" s="117"/>
      <c r="AS868" s="117"/>
      <c r="AT868" s="117"/>
      <c r="AU868" s="117"/>
      <c r="AV868" s="117"/>
      <c r="AW868" s="117"/>
      <c r="AX868" s="118"/>
    </row>
    <row r="869" spans="1:113" ht="15" thickBot="1">
      <c r="A869" s="48"/>
      <c r="B869" s="49"/>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c r="AQ869" s="50"/>
      <c r="AR869" s="50"/>
      <c r="AS869" s="50"/>
      <c r="AT869" s="50"/>
      <c r="AU869" s="50"/>
      <c r="AV869" s="50"/>
      <c r="AW869" s="50"/>
      <c r="AX869" s="51"/>
    </row>
    <row r="870" spans="1:113">
      <c r="B870" s="52"/>
    </row>
    <row r="871" spans="1:113" ht="15" thickBot="1">
      <c r="A871" s="42"/>
      <c r="B871" s="41" t="s">
        <v>81</v>
      </c>
      <c r="C871" s="39"/>
      <c r="D871" s="39"/>
      <c r="E871" s="39"/>
      <c r="F871" s="39"/>
      <c r="G871" s="39"/>
      <c r="H871" s="39"/>
      <c r="I871" s="39"/>
      <c r="J871" s="39"/>
      <c r="K871" s="39"/>
      <c r="L871" s="40"/>
      <c r="M871" s="40"/>
      <c r="N871" s="40"/>
      <c r="O871" s="40"/>
      <c r="P871" s="39"/>
      <c r="Q871" s="39"/>
      <c r="R871" s="39"/>
      <c r="S871" s="39"/>
      <c r="T871" s="39"/>
      <c r="U871" s="39"/>
      <c r="V871" s="41"/>
      <c r="W871" s="41"/>
      <c r="X871" s="41"/>
      <c r="Y871" s="41"/>
      <c r="Z871" s="41"/>
      <c r="AA871" s="41"/>
      <c r="AB871" s="41"/>
      <c r="AC871" s="41"/>
      <c r="AD871" s="41"/>
      <c r="AE871" s="41"/>
      <c r="AF871" s="41"/>
      <c r="AG871" s="41"/>
      <c r="AH871" s="41"/>
      <c r="AI871" s="41"/>
      <c r="AJ871" s="41"/>
      <c r="AK871" s="41"/>
      <c r="AL871" s="41"/>
      <c r="AM871" s="41"/>
      <c r="AN871" s="41"/>
      <c r="AO871" s="41"/>
      <c r="AP871" s="41"/>
      <c r="AQ871" s="41"/>
      <c r="AR871" s="41"/>
      <c r="AS871" s="41"/>
      <c r="AT871" s="41"/>
      <c r="AU871" s="41"/>
      <c r="AV871" s="41"/>
      <c r="AW871" s="41"/>
      <c r="AX871" s="41"/>
      <c r="DI871" s="37"/>
    </row>
    <row r="872" spans="1:113" ht="14.4">
      <c r="A872" s="39"/>
      <c r="B872" s="43"/>
      <c r="C872" s="38"/>
      <c r="D872" s="38"/>
      <c r="E872" s="38"/>
      <c r="F872" s="38"/>
      <c r="G872" s="38"/>
      <c r="H872" s="38"/>
      <c r="I872" s="38"/>
      <c r="J872" s="38"/>
      <c r="K872" s="38"/>
      <c r="L872" s="44"/>
      <c r="M872" s="44"/>
      <c r="N872" s="44"/>
      <c r="O872" s="44"/>
      <c r="P872" s="38"/>
      <c r="Q872" s="38"/>
      <c r="R872" s="38"/>
      <c r="S872" s="38"/>
      <c r="T872" s="38"/>
      <c r="U872" s="38"/>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c r="AV872" s="45"/>
      <c r="AW872" s="45"/>
      <c r="AX872" s="46"/>
    </row>
    <row r="873" spans="1:113" ht="12" customHeight="1">
      <c r="A873" s="39"/>
      <c r="B873" s="116" t="s">
        <v>188</v>
      </c>
      <c r="C873" s="117"/>
      <c r="D873" s="117"/>
      <c r="E873" s="117"/>
      <c r="F873" s="117"/>
      <c r="G873" s="117"/>
      <c r="H873" s="117"/>
      <c r="I873" s="117"/>
      <c r="J873" s="117"/>
      <c r="K873" s="117"/>
      <c r="L873" s="117"/>
      <c r="M873" s="117"/>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7"/>
      <c r="AI873" s="117"/>
      <c r="AJ873" s="117"/>
      <c r="AK873" s="117"/>
      <c r="AL873" s="117"/>
      <c r="AM873" s="117"/>
      <c r="AN873" s="117"/>
      <c r="AO873" s="117"/>
      <c r="AP873" s="117"/>
      <c r="AQ873" s="117"/>
      <c r="AR873" s="117"/>
      <c r="AS873" s="117"/>
      <c r="AT873" s="117"/>
      <c r="AU873" s="117"/>
      <c r="AV873" s="117"/>
      <c r="AW873" s="117"/>
      <c r="AX873" s="118"/>
    </row>
    <row r="874" spans="1:113" ht="12" customHeight="1">
      <c r="A874" s="39"/>
      <c r="B874" s="116"/>
      <c r="C874" s="117"/>
      <c r="D874" s="117"/>
      <c r="E874" s="117"/>
      <c r="F874" s="117"/>
      <c r="G874" s="117"/>
      <c r="H874" s="117"/>
      <c r="I874" s="117"/>
      <c r="J874" s="117"/>
      <c r="K874" s="117"/>
      <c r="L874" s="117"/>
      <c r="M874" s="117"/>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7"/>
      <c r="AI874" s="117"/>
      <c r="AJ874" s="117"/>
      <c r="AK874" s="117"/>
      <c r="AL874" s="117"/>
      <c r="AM874" s="117"/>
      <c r="AN874" s="117"/>
      <c r="AO874" s="117"/>
      <c r="AP874" s="117"/>
      <c r="AQ874" s="117"/>
      <c r="AR874" s="117"/>
      <c r="AS874" s="117"/>
      <c r="AT874" s="117"/>
      <c r="AU874" s="117"/>
      <c r="AV874" s="117"/>
      <c r="AW874" s="117"/>
      <c r="AX874" s="118"/>
      <c r="BC874" s="47"/>
    </row>
    <row r="875" spans="1:113" ht="12" customHeight="1">
      <c r="A875" s="39"/>
      <c r="B875" s="116"/>
      <c r="C875" s="117"/>
      <c r="D875" s="117"/>
      <c r="E875" s="117"/>
      <c r="F875" s="117"/>
      <c r="G875" s="117"/>
      <c r="H875" s="117"/>
      <c r="I875" s="117"/>
      <c r="J875" s="117"/>
      <c r="K875" s="117"/>
      <c r="L875" s="117"/>
      <c r="M875" s="117"/>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7"/>
      <c r="AI875" s="117"/>
      <c r="AJ875" s="117"/>
      <c r="AK875" s="117"/>
      <c r="AL875" s="117"/>
      <c r="AM875" s="117"/>
      <c r="AN875" s="117"/>
      <c r="AO875" s="117"/>
      <c r="AP875" s="117"/>
      <c r="AQ875" s="117"/>
      <c r="AR875" s="117"/>
      <c r="AS875" s="117"/>
      <c r="AT875" s="117"/>
      <c r="AU875" s="117"/>
      <c r="AV875" s="117"/>
      <c r="AW875" s="117"/>
      <c r="AX875" s="118"/>
    </row>
    <row r="876" spans="1:113" ht="12" customHeight="1">
      <c r="A876" s="39"/>
      <c r="B876" s="116"/>
      <c r="C876" s="117"/>
      <c r="D876" s="117"/>
      <c r="E876" s="117"/>
      <c r="F876" s="117"/>
      <c r="G876" s="117"/>
      <c r="H876" s="117"/>
      <c r="I876" s="117"/>
      <c r="J876" s="117"/>
      <c r="K876" s="117"/>
      <c r="L876" s="117"/>
      <c r="M876" s="117"/>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7"/>
      <c r="AI876" s="117"/>
      <c r="AJ876" s="117"/>
      <c r="AK876" s="117"/>
      <c r="AL876" s="117"/>
      <c r="AM876" s="117"/>
      <c r="AN876" s="117"/>
      <c r="AO876" s="117"/>
      <c r="AP876" s="117"/>
      <c r="AQ876" s="117"/>
      <c r="AR876" s="117"/>
      <c r="AS876" s="117"/>
      <c r="AT876" s="117"/>
      <c r="AU876" s="117"/>
      <c r="AV876" s="117"/>
      <c r="AW876" s="117"/>
      <c r="AX876" s="118"/>
    </row>
    <row r="877" spans="1:113" ht="12" customHeight="1">
      <c r="A877" s="39"/>
      <c r="B877" s="116"/>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row>
    <row r="878" spans="1:113" ht="15" thickBot="1">
      <c r="A878" s="48"/>
      <c r="B878" s="49"/>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c r="AQ878" s="50"/>
      <c r="AR878" s="50"/>
      <c r="AS878" s="50"/>
      <c r="AT878" s="50"/>
      <c r="AU878" s="50"/>
      <c r="AV878" s="50"/>
      <c r="AW878" s="50"/>
      <c r="AX878" s="51"/>
    </row>
    <row r="879" spans="1:113">
      <c r="B879" s="52"/>
    </row>
    <row r="880" spans="1:113" ht="14.4">
      <c r="B880" s="41" t="s">
        <v>83</v>
      </c>
      <c r="C880" s="39"/>
      <c r="D880" s="39"/>
      <c r="E880" s="39"/>
      <c r="F880" s="39"/>
      <c r="G880" s="39"/>
      <c r="H880" s="39"/>
      <c r="I880" s="39"/>
      <c r="J880" s="39"/>
      <c r="K880" s="39"/>
      <c r="L880" s="40"/>
      <c r="M880" s="40"/>
      <c r="N880" s="40"/>
      <c r="O880" s="40"/>
      <c r="P880" s="39"/>
      <c r="Q880" s="39"/>
      <c r="R880" s="39"/>
      <c r="S880" s="39"/>
      <c r="T880" s="39"/>
      <c r="U880" s="39"/>
      <c r="V880" s="41"/>
      <c r="W880" s="41"/>
      <c r="X880" s="41"/>
      <c r="Y880" s="41"/>
      <c r="Z880" s="41"/>
      <c r="AA880" s="41"/>
      <c r="AB880" s="41"/>
      <c r="AC880" s="41"/>
      <c r="AD880" s="41"/>
      <c r="AE880" s="41"/>
      <c r="AF880" s="41"/>
      <c r="AG880" s="41"/>
      <c r="AH880" s="41"/>
      <c r="AI880" s="41"/>
      <c r="AJ880" s="41"/>
      <c r="AK880" s="41"/>
      <c r="AL880" s="41"/>
      <c r="AM880" s="41"/>
      <c r="AN880" s="41"/>
      <c r="AO880" s="41"/>
      <c r="AP880" s="41"/>
      <c r="AQ880" s="41"/>
      <c r="AR880" s="41"/>
      <c r="AS880" s="41"/>
      <c r="AT880" s="41"/>
      <c r="AU880" s="41"/>
      <c r="AV880" s="41"/>
      <c r="AW880" s="41"/>
      <c r="AX880" s="41"/>
    </row>
    <row r="881" spans="1:251" ht="15" thickBot="1">
      <c r="B881" s="39"/>
      <c r="C881" s="39"/>
      <c r="D881" s="39"/>
      <c r="E881" s="39"/>
      <c r="F881" s="39"/>
      <c r="G881" s="39"/>
      <c r="H881" s="39"/>
      <c r="I881" s="39"/>
      <c r="J881" s="39"/>
      <c r="K881" s="39"/>
      <c r="L881" s="40"/>
      <c r="M881" s="40"/>
      <c r="N881" s="40"/>
      <c r="O881" s="40"/>
      <c r="P881" s="39"/>
      <c r="Q881" s="39"/>
      <c r="R881" s="39"/>
      <c r="S881" s="39"/>
      <c r="T881" s="39"/>
      <c r="U881" s="39"/>
      <c r="V881" s="41"/>
      <c r="W881" s="41"/>
      <c r="X881" s="41"/>
      <c r="Y881" s="41"/>
      <c r="Z881" s="41"/>
      <c r="AA881" s="41"/>
      <c r="AB881" s="41"/>
      <c r="AC881" s="41"/>
      <c r="AD881" s="41"/>
      <c r="AE881" s="41"/>
      <c r="AF881" s="41"/>
      <c r="AG881" s="41"/>
      <c r="AH881" s="41"/>
      <c r="AI881" s="41"/>
      <c r="AJ881" s="41"/>
      <c r="AK881" s="41"/>
      <c r="AL881" s="41"/>
      <c r="AM881" s="41"/>
      <c r="AN881" s="41"/>
      <c r="AO881" s="41"/>
      <c r="AP881" s="41"/>
      <c r="AQ881" s="41"/>
      <c r="AR881" s="41"/>
      <c r="AS881" s="41"/>
      <c r="AT881" s="41"/>
      <c r="AU881" s="41"/>
      <c r="AV881" s="41"/>
      <c r="AW881" s="41"/>
      <c r="AX881" s="53" t="s">
        <v>84</v>
      </c>
    </row>
    <row r="882" spans="1:251" s="47" customFormat="1" ht="13.5" customHeight="1">
      <c r="A882" s="39"/>
      <c r="B882" s="119" t="s">
        <v>85</v>
      </c>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1"/>
      <c r="AA882" s="125" t="s">
        <v>86</v>
      </c>
      <c r="AB882" s="120"/>
      <c r="AC882" s="120"/>
      <c r="AD882" s="120"/>
      <c r="AE882" s="120"/>
      <c r="AF882" s="120"/>
      <c r="AG882" s="120"/>
      <c r="AH882" s="120"/>
      <c r="AI882" s="121"/>
      <c r="AJ882" s="125" t="s">
        <v>87</v>
      </c>
      <c r="AK882" s="120"/>
      <c r="AL882" s="120"/>
      <c r="AM882" s="120"/>
      <c r="AN882" s="120"/>
      <c r="AO882" s="120"/>
      <c r="AP882" s="120"/>
      <c r="AQ882" s="120"/>
      <c r="AR882" s="121"/>
      <c r="AS882" s="125" t="s">
        <v>88</v>
      </c>
      <c r="AT882" s="120"/>
      <c r="AU882" s="120"/>
      <c r="AV882" s="120"/>
      <c r="AW882" s="120"/>
      <c r="AX882" s="127"/>
      <c r="AY882" s="33"/>
      <c r="AZ882" s="33"/>
      <c r="BA882" s="33"/>
      <c r="BB882" s="33"/>
      <c r="BC882" s="33"/>
      <c r="BD882" s="33"/>
      <c r="BE882" s="33"/>
      <c r="BF882" s="33"/>
      <c r="BG882" s="33"/>
      <c r="BH882" s="33"/>
      <c r="BI882" s="33"/>
      <c r="BJ882" s="33"/>
      <c r="BK882" s="33"/>
      <c r="BL882" s="33"/>
      <c r="BM882" s="33"/>
      <c r="BN882" s="33"/>
      <c r="BO882" s="33"/>
      <c r="BP882" s="33"/>
      <c r="BQ882" s="33"/>
      <c r="BR882" s="33"/>
      <c r="BS882" s="33"/>
      <c r="BT882" s="33"/>
      <c r="BU882" s="33"/>
      <c r="BV882" s="33"/>
      <c r="BW882" s="33"/>
      <c r="BX882" s="33"/>
      <c r="BY882" s="33"/>
      <c r="BZ882" s="33"/>
      <c r="CA882" s="33"/>
      <c r="CB882" s="33"/>
      <c r="CC882" s="33"/>
      <c r="CD882" s="33"/>
      <c r="CE882" s="33"/>
      <c r="CF882" s="33"/>
      <c r="CG882" s="33"/>
      <c r="CH882" s="33"/>
      <c r="CI882" s="33"/>
      <c r="CJ882" s="33"/>
      <c r="CK882" s="33"/>
      <c r="CL882" s="33"/>
      <c r="CM882" s="33"/>
      <c r="CN882" s="33"/>
      <c r="CO882" s="33"/>
      <c r="CP882" s="33"/>
      <c r="CQ882" s="33"/>
      <c r="CR882" s="33"/>
      <c r="CS882" s="33"/>
      <c r="CT882" s="33"/>
      <c r="CU882" s="33"/>
      <c r="CV882" s="33"/>
      <c r="CW882" s="33"/>
      <c r="CX882" s="33"/>
      <c r="CY882" s="33"/>
      <c r="CZ882" s="33"/>
      <c r="DA882" s="33"/>
      <c r="DB882" s="33"/>
      <c r="DC882" s="33"/>
      <c r="DD882" s="33"/>
      <c r="DE882" s="33"/>
      <c r="DF882" s="33"/>
      <c r="DG882" s="33"/>
      <c r="DH882" s="33"/>
      <c r="DI882" s="33"/>
      <c r="DJ882" s="33"/>
      <c r="DK882" s="33"/>
      <c r="DL882" s="33"/>
      <c r="DM882" s="33"/>
      <c r="DN882" s="33"/>
      <c r="DO882" s="33"/>
      <c r="DP882" s="33"/>
      <c r="DQ882" s="33"/>
      <c r="DR882" s="33"/>
      <c r="DS882" s="33"/>
      <c r="DT882" s="33"/>
      <c r="DU882" s="33"/>
      <c r="DV882" s="33"/>
      <c r="DW882" s="33"/>
      <c r="DX882" s="33"/>
      <c r="DY882" s="33"/>
      <c r="DZ882" s="33"/>
      <c r="EA882" s="33"/>
      <c r="EB882" s="33"/>
      <c r="EC882" s="33"/>
      <c r="ED882" s="33"/>
      <c r="EE882" s="33"/>
      <c r="EF882" s="33"/>
      <c r="EG882" s="33"/>
      <c r="EH882" s="33"/>
      <c r="EI882" s="33"/>
      <c r="EJ882" s="33"/>
      <c r="EK882" s="33"/>
      <c r="EL882" s="33"/>
      <c r="EM882" s="33"/>
      <c r="EN882" s="33"/>
      <c r="EO882" s="33"/>
      <c r="EP882" s="33"/>
      <c r="EQ882" s="33"/>
      <c r="ER882" s="33"/>
      <c r="ES882" s="33"/>
      <c r="ET882" s="33"/>
      <c r="EU882" s="33"/>
      <c r="EV882" s="33"/>
      <c r="EW882" s="33"/>
      <c r="EX882" s="33"/>
      <c r="EY882" s="33"/>
      <c r="EZ882" s="33"/>
      <c r="FA882" s="33"/>
      <c r="FB882" s="33"/>
      <c r="FC882" s="33"/>
      <c r="FD882" s="33"/>
      <c r="FE882" s="33"/>
      <c r="FF882" s="33"/>
      <c r="FG882" s="33"/>
      <c r="FH882" s="33"/>
      <c r="FI882" s="33"/>
      <c r="FJ882" s="33"/>
      <c r="FK882" s="33"/>
      <c r="FL882" s="33"/>
      <c r="FM882" s="33"/>
      <c r="FN882" s="33"/>
      <c r="FO882" s="33"/>
      <c r="FP882" s="33"/>
      <c r="FQ882" s="33"/>
      <c r="FR882" s="33"/>
      <c r="FS882" s="33"/>
      <c r="FT882" s="33"/>
      <c r="FU882" s="33"/>
      <c r="FV882" s="33"/>
      <c r="FW882" s="33"/>
      <c r="FX882" s="33"/>
      <c r="FY882" s="33"/>
      <c r="FZ882" s="33"/>
      <c r="GA882" s="33"/>
      <c r="GB882" s="33"/>
      <c r="GC882" s="33"/>
      <c r="GD882" s="33"/>
      <c r="GE882" s="33"/>
      <c r="GF882" s="33"/>
      <c r="GG882" s="33"/>
      <c r="GH882" s="33"/>
      <c r="GI882" s="33"/>
      <c r="GJ882" s="33"/>
      <c r="GK882" s="33"/>
      <c r="GL882" s="33"/>
      <c r="GM882" s="33"/>
      <c r="GN882" s="33"/>
      <c r="GO882" s="33"/>
      <c r="GP882" s="33"/>
      <c r="GQ882" s="33"/>
      <c r="GR882" s="33"/>
      <c r="GS882" s="33"/>
      <c r="GT882" s="33"/>
      <c r="GU882" s="33"/>
      <c r="GV882" s="33"/>
      <c r="GW882" s="33"/>
      <c r="GX882" s="33"/>
      <c r="GY882" s="33"/>
      <c r="GZ882" s="33"/>
      <c r="HA882" s="33"/>
      <c r="HB882" s="33"/>
      <c r="HC882" s="33"/>
      <c r="HD882" s="33"/>
      <c r="HE882" s="33"/>
      <c r="HF882" s="33"/>
      <c r="HG882" s="33"/>
      <c r="HH882" s="33"/>
      <c r="HI882" s="33"/>
      <c r="HJ882" s="33"/>
      <c r="HK882" s="33"/>
      <c r="HL882" s="33"/>
      <c r="HM882" s="33"/>
      <c r="HN882" s="33"/>
      <c r="HO882" s="33"/>
      <c r="HP882" s="33"/>
      <c r="HQ882" s="33"/>
      <c r="HR882" s="33"/>
      <c r="HS882" s="33"/>
      <c r="HT882" s="33"/>
      <c r="HU882" s="33"/>
      <c r="HV882" s="33"/>
      <c r="HW882" s="33"/>
      <c r="HX882" s="33"/>
      <c r="HY882" s="33"/>
      <c r="HZ882" s="33"/>
      <c r="IA882" s="33"/>
      <c r="IB882" s="33"/>
      <c r="IC882" s="33"/>
      <c r="ID882" s="33"/>
      <c r="IE882" s="33"/>
      <c r="IF882" s="33"/>
      <c r="IG882" s="33"/>
      <c r="IH882" s="33"/>
      <c r="II882" s="33"/>
      <c r="IJ882" s="33"/>
      <c r="IK882" s="33"/>
      <c r="IL882" s="33"/>
      <c r="IM882" s="33"/>
      <c r="IN882" s="33"/>
      <c r="IO882" s="33"/>
      <c r="IP882" s="33"/>
      <c r="IQ882" s="33"/>
    </row>
    <row r="883" spans="1:251" s="47" customFormat="1">
      <c r="A883" s="39"/>
      <c r="B883" s="122"/>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4"/>
      <c r="AA883" s="126"/>
      <c r="AB883" s="123"/>
      <c r="AC883" s="123"/>
      <c r="AD883" s="123"/>
      <c r="AE883" s="123"/>
      <c r="AF883" s="123"/>
      <c r="AG883" s="123"/>
      <c r="AH883" s="123"/>
      <c r="AI883" s="124"/>
      <c r="AJ883" s="126"/>
      <c r="AK883" s="123"/>
      <c r="AL883" s="123"/>
      <c r="AM883" s="123"/>
      <c r="AN883" s="123"/>
      <c r="AO883" s="123"/>
      <c r="AP883" s="123"/>
      <c r="AQ883" s="123"/>
      <c r="AR883" s="124"/>
      <c r="AS883" s="126"/>
      <c r="AT883" s="123"/>
      <c r="AU883" s="123"/>
      <c r="AV883" s="123"/>
      <c r="AW883" s="123"/>
      <c r="AX883" s="128"/>
      <c r="AY883" s="33"/>
      <c r="AZ883" s="33"/>
      <c r="BA883" s="33"/>
      <c r="BB883" s="54"/>
      <c r="BC883" s="55"/>
      <c r="BE883" s="33"/>
      <c r="BF883" s="33"/>
      <c r="BG883" s="33"/>
      <c r="BH883" s="33"/>
      <c r="BI883" s="33"/>
      <c r="BJ883" s="33"/>
      <c r="BK883" s="33"/>
      <c r="BL883" s="33"/>
      <c r="BM883" s="33"/>
      <c r="BN883" s="33"/>
      <c r="BO883" s="33"/>
      <c r="BP883" s="33"/>
      <c r="BQ883" s="33"/>
      <c r="BR883" s="33"/>
      <c r="BS883" s="33"/>
      <c r="BT883" s="33"/>
      <c r="BU883" s="33"/>
      <c r="BV883" s="33"/>
      <c r="BW883" s="33"/>
      <c r="BX883" s="33"/>
      <c r="BY883" s="33"/>
      <c r="BZ883" s="33"/>
      <c r="CA883" s="33"/>
      <c r="CB883" s="33"/>
      <c r="CC883" s="33"/>
      <c r="CD883" s="33"/>
      <c r="CE883" s="33"/>
      <c r="CF883" s="33"/>
      <c r="CG883" s="33"/>
      <c r="CH883" s="33"/>
      <c r="CI883" s="33"/>
      <c r="CJ883" s="33"/>
      <c r="CK883" s="33"/>
      <c r="CL883" s="33"/>
      <c r="CM883" s="33"/>
      <c r="CN883" s="33"/>
      <c r="CO883" s="33"/>
      <c r="CP883" s="33"/>
      <c r="CQ883" s="33"/>
      <c r="CR883" s="33"/>
      <c r="CS883" s="33"/>
      <c r="CT883" s="33"/>
      <c r="CU883" s="33"/>
      <c r="CV883" s="33"/>
      <c r="CW883" s="33"/>
      <c r="CX883" s="33"/>
      <c r="CY883" s="33"/>
      <c r="CZ883" s="33"/>
      <c r="DA883" s="33"/>
      <c r="DB883" s="33"/>
      <c r="DC883" s="33"/>
      <c r="DD883" s="33"/>
      <c r="DE883" s="33"/>
      <c r="DF883" s="33"/>
      <c r="DG883" s="33"/>
      <c r="DH883" s="33"/>
      <c r="DI883" s="33"/>
      <c r="DJ883" s="33"/>
      <c r="DK883" s="33"/>
      <c r="DL883" s="33"/>
      <c r="DM883" s="33"/>
      <c r="DN883" s="33"/>
      <c r="DO883" s="33"/>
      <c r="DP883" s="33"/>
      <c r="DQ883" s="33"/>
      <c r="DR883" s="33"/>
      <c r="DS883" s="33"/>
      <c r="DT883" s="33"/>
      <c r="DU883" s="33"/>
      <c r="DV883" s="33"/>
      <c r="DW883" s="33"/>
      <c r="DX883" s="33"/>
      <c r="DY883" s="33"/>
      <c r="DZ883" s="33"/>
      <c r="EA883" s="33"/>
      <c r="EB883" s="33"/>
      <c r="EC883" s="33"/>
      <c r="ED883" s="33"/>
      <c r="EE883" s="33"/>
      <c r="EF883" s="33"/>
      <c r="EG883" s="33"/>
      <c r="EH883" s="33"/>
      <c r="EI883" s="33"/>
      <c r="EJ883" s="33"/>
      <c r="EK883" s="33"/>
      <c r="EL883" s="33"/>
      <c r="EM883" s="33"/>
      <c r="EN883" s="33"/>
      <c r="EO883" s="33"/>
      <c r="EP883" s="33"/>
      <c r="EQ883" s="33"/>
      <c r="ER883" s="33"/>
      <c r="ES883" s="33"/>
      <c r="ET883" s="33"/>
      <c r="EU883" s="33"/>
      <c r="EV883" s="33"/>
      <c r="EW883" s="33"/>
      <c r="EX883" s="33"/>
      <c r="EY883" s="33"/>
      <c r="EZ883" s="33"/>
      <c r="FA883" s="33"/>
      <c r="FB883" s="33"/>
      <c r="FC883" s="33"/>
      <c r="FD883" s="33"/>
      <c r="FE883" s="33"/>
      <c r="FF883" s="33"/>
      <c r="FG883" s="33"/>
      <c r="FH883" s="33"/>
      <c r="FI883" s="33"/>
      <c r="FJ883" s="33"/>
      <c r="FK883" s="33"/>
      <c r="FL883" s="33"/>
      <c r="FM883" s="33"/>
      <c r="FN883" s="33"/>
      <c r="FO883" s="33"/>
      <c r="FP883" s="33"/>
      <c r="FQ883" s="33"/>
      <c r="FR883" s="33"/>
      <c r="FS883" s="33"/>
      <c r="FT883" s="33"/>
      <c r="FU883" s="33"/>
      <c r="FV883" s="33"/>
      <c r="FW883" s="33"/>
      <c r="FX883" s="33"/>
      <c r="FY883" s="33"/>
      <c r="FZ883" s="33"/>
      <c r="GA883" s="33"/>
      <c r="GB883" s="33"/>
      <c r="GC883" s="33"/>
      <c r="GD883" s="33"/>
      <c r="GE883" s="33"/>
      <c r="GF883" s="33"/>
      <c r="GG883" s="33"/>
      <c r="GH883" s="33"/>
      <c r="GI883" s="33"/>
      <c r="GJ883" s="33"/>
      <c r="GK883" s="33"/>
      <c r="GL883" s="33"/>
      <c r="GM883" s="33"/>
      <c r="GN883" s="33"/>
      <c r="GO883" s="33"/>
      <c r="GP883" s="33"/>
      <c r="GQ883" s="33"/>
      <c r="GR883" s="33"/>
      <c r="GS883" s="33"/>
      <c r="GT883" s="33"/>
      <c r="GU883" s="33"/>
      <c r="GV883" s="33"/>
      <c r="GW883" s="33"/>
      <c r="GX883" s="33"/>
      <c r="GY883" s="33"/>
      <c r="GZ883" s="33"/>
      <c r="HA883" s="33"/>
      <c r="HB883" s="33"/>
      <c r="HC883" s="33"/>
      <c r="HD883" s="33"/>
      <c r="HE883" s="33"/>
      <c r="HF883" s="33"/>
      <c r="HG883" s="33"/>
      <c r="HH883" s="33"/>
      <c r="HI883" s="33"/>
      <c r="HJ883" s="33"/>
      <c r="HK883" s="33"/>
      <c r="HL883" s="33"/>
      <c r="HM883" s="33"/>
      <c r="HN883" s="33"/>
      <c r="HO883" s="33"/>
      <c r="HP883" s="33"/>
      <c r="HQ883" s="33"/>
      <c r="HR883" s="33"/>
      <c r="HS883" s="33"/>
      <c r="HT883" s="33"/>
      <c r="HU883" s="33"/>
      <c r="HV883" s="33"/>
      <c r="HW883" s="33"/>
      <c r="HX883" s="33"/>
      <c r="HY883" s="33"/>
      <c r="HZ883" s="33"/>
      <c r="IA883" s="33"/>
      <c r="IB883" s="33"/>
      <c r="IC883" s="33"/>
      <c r="ID883" s="33"/>
      <c r="IE883" s="33"/>
      <c r="IF883" s="33"/>
      <c r="IG883" s="33"/>
      <c r="IH883" s="33"/>
      <c r="II883" s="33"/>
      <c r="IJ883" s="33"/>
      <c r="IK883" s="33"/>
      <c r="IL883" s="33"/>
      <c r="IM883" s="33"/>
      <c r="IN883" s="33"/>
      <c r="IO883" s="33"/>
      <c r="IP883" s="33"/>
      <c r="IQ883" s="33"/>
    </row>
    <row r="884" spans="1:251" s="47" customFormat="1" ht="18.75" customHeight="1">
      <c r="A884" s="39"/>
      <c r="B884" s="56"/>
      <c r="C884" s="91" t="s">
        <v>189</v>
      </c>
      <c r="D884" s="92"/>
      <c r="E884" s="92"/>
      <c r="F884" s="92"/>
      <c r="G884" s="92"/>
      <c r="H884" s="92"/>
      <c r="I884" s="92"/>
      <c r="J884" s="92"/>
      <c r="K884" s="92"/>
      <c r="L884" s="92"/>
      <c r="M884" s="92"/>
      <c r="N884" s="92"/>
      <c r="O884" s="92"/>
      <c r="P884" s="92"/>
      <c r="Q884" s="92"/>
      <c r="R884" s="92"/>
      <c r="S884" s="92"/>
      <c r="T884" s="92"/>
      <c r="U884" s="92"/>
      <c r="V884" s="92"/>
      <c r="W884" s="92"/>
      <c r="X884" s="92"/>
      <c r="Y884" s="92"/>
      <c r="Z884" s="93"/>
      <c r="AA884" s="94">
        <v>20570</v>
      </c>
      <c r="AB884" s="95"/>
      <c r="AC884" s="95"/>
      <c r="AD884" s="95"/>
      <c r="AE884" s="95"/>
      <c r="AF884" s="95"/>
      <c r="AG884" s="95"/>
      <c r="AH884" s="95"/>
      <c r="AI884" s="96"/>
      <c r="AJ884" s="94">
        <v>10110</v>
      </c>
      <c r="AK884" s="95"/>
      <c r="AL884" s="95"/>
      <c r="AM884" s="95"/>
      <c r="AN884" s="95"/>
      <c r="AO884" s="95"/>
      <c r="AP884" s="95"/>
      <c r="AQ884" s="95"/>
      <c r="AR884" s="96"/>
      <c r="AS884" s="97"/>
      <c r="AT884" s="98"/>
      <c r="AU884" s="98"/>
      <c r="AV884" s="98"/>
      <c r="AW884" s="98"/>
      <c r="AX884" s="99"/>
      <c r="AY884" s="33"/>
      <c r="AZ884" s="33"/>
      <c r="BA884" s="33"/>
      <c r="BB884" s="33"/>
      <c r="BC884" s="33"/>
      <c r="BD884" s="33"/>
      <c r="BE884" s="33"/>
      <c r="BF884" s="33"/>
      <c r="BG884" s="33"/>
      <c r="BH884" s="33"/>
      <c r="BI884" s="33"/>
      <c r="BJ884" s="33"/>
      <c r="BK884" s="33"/>
      <c r="BL884" s="33"/>
      <c r="BM884" s="33"/>
      <c r="BN884" s="33"/>
      <c r="BO884" s="33"/>
      <c r="BP884" s="33"/>
      <c r="BQ884" s="33"/>
      <c r="BR884" s="33"/>
      <c r="BS884" s="33"/>
      <c r="BT884" s="33"/>
      <c r="BU884" s="33"/>
      <c r="BV884" s="33"/>
      <c r="BW884" s="33"/>
      <c r="BX884" s="33"/>
      <c r="BY884" s="33"/>
      <c r="BZ884" s="33"/>
      <c r="CA884" s="33"/>
      <c r="CB884" s="33"/>
      <c r="CC884" s="33"/>
      <c r="CD884" s="33"/>
      <c r="CE884" s="33"/>
      <c r="CF884" s="33"/>
      <c r="CG884" s="33"/>
      <c r="CH884" s="33"/>
      <c r="CI884" s="33"/>
      <c r="CJ884" s="33"/>
      <c r="CK884" s="33"/>
      <c r="CL884" s="33"/>
      <c r="CM884" s="33"/>
      <c r="CN884" s="33"/>
      <c r="CO884" s="33"/>
      <c r="CP884" s="33"/>
      <c r="CQ884" s="33"/>
      <c r="CR884" s="33"/>
      <c r="CS884" s="33"/>
      <c r="CT884" s="33"/>
      <c r="CU884" s="33"/>
      <c r="CV884" s="33"/>
      <c r="CW884" s="33"/>
      <c r="CX884" s="33"/>
      <c r="CY884" s="33"/>
      <c r="CZ884" s="33"/>
      <c r="DA884" s="33"/>
      <c r="DB884" s="33"/>
      <c r="DC884" s="33"/>
      <c r="DD884" s="33"/>
      <c r="DE884" s="33"/>
      <c r="DF884" s="33"/>
      <c r="DG884" s="33"/>
      <c r="DH884" s="33"/>
      <c r="DI884" s="33"/>
      <c r="DJ884" s="33"/>
      <c r="DK884" s="33"/>
      <c r="DL884" s="33"/>
      <c r="DM884" s="33"/>
      <c r="DN884" s="33"/>
      <c r="DO884" s="33"/>
      <c r="DP884" s="33"/>
      <c r="DQ884" s="33"/>
      <c r="DR884" s="33"/>
      <c r="DS884" s="33"/>
      <c r="DT884" s="33"/>
      <c r="DU884" s="33"/>
      <c r="DV884" s="33"/>
      <c r="DW884" s="33"/>
      <c r="DX884" s="33"/>
      <c r="DY884" s="33"/>
      <c r="DZ884" s="33"/>
      <c r="EA884" s="33"/>
      <c r="EB884" s="33"/>
      <c r="EC884" s="33"/>
      <c r="ED884" s="33"/>
      <c r="EE884" s="33"/>
      <c r="EF884" s="33"/>
      <c r="EG884" s="33"/>
      <c r="EH884" s="33"/>
      <c r="EI884" s="33"/>
      <c r="EJ884" s="33"/>
      <c r="EK884" s="33"/>
      <c r="EL884" s="33"/>
      <c r="EM884" s="33"/>
      <c r="EN884" s="33"/>
      <c r="EO884" s="33"/>
      <c r="EP884" s="33"/>
      <c r="EQ884" s="33"/>
      <c r="ER884" s="33"/>
      <c r="ES884" s="33"/>
      <c r="ET884" s="33"/>
      <c r="EU884" s="33"/>
      <c r="EV884" s="33"/>
      <c r="EW884" s="33"/>
      <c r="EX884" s="33"/>
      <c r="EY884" s="33"/>
      <c r="EZ884" s="33"/>
      <c r="FA884" s="33"/>
      <c r="FB884" s="33"/>
      <c r="FC884" s="33"/>
      <c r="FD884" s="33"/>
      <c r="FE884" s="33"/>
      <c r="FF884" s="33"/>
      <c r="FG884" s="33"/>
      <c r="FH884" s="33"/>
      <c r="FI884" s="33"/>
      <c r="FJ884" s="33"/>
      <c r="FK884" s="33"/>
      <c r="FL884" s="33"/>
      <c r="FM884" s="33"/>
      <c r="FN884" s="33"/>
      <c r="FO884" s="33"/>
      <c r="FP884" s="33"/>
      <c r="FQ884" s="33"/>
      <c r="FR884" s="33"/>
      <c r="FS884" s="33"/>
      <c r="FT884" s="33"/>
      <c r="FU884" s="33"/>
      <c r="FV884" s="33"/>
      <c r="FW884" s="33"/>
      <c r="FX884" s="33"/>
      <c r="FY884" s="33"/>
      <c r="FZ884" s="33"/>
      <c r="GA884" s="33"/>
      <c r="GB884" s="33"/>
      <c r="GC884" s="33"/>
      <c r="GD884" s="33"/>
      <c r="GE884" s="33"/>
      <c r="GF884" s="33"/>
      <c r="GG884" s="33"/>
      <c r="GH884" s="33"/>
      <c r="GI884" s="33"/>
      <c r="GJ884" s="33"/>
      <c r="GK884" s="33"/>
      <c r="GL884" s="33"/>
      <c r="GM884" s="33"/>
      <c r="GN884" s="33"/>
      <c r="GO884" s="33"/>
      <c r="GP884" s="33"/>
      <c r="GQ884" s="33"/>
      <c r="GR884" s="33"/>
      <c r="GS884" s="33"/>
      <c r="GT884" s="33"/>
      <c r="GU884" s="33"/>
      <c r="GV884" s="33"/>
      <c r="GW884" s="33"/>
      <c r="GX884" s="33"/>
      <c r="GY884" s="33"/>
      <c r="GZ884" s="33"/>
      <c r="HA884" s="33"/>
      <c r="HB884" s="33"/>
      <c r="HC884" s="33"/>
      <c r="HD884" s="33"/>
      <c r="HE884" s="33"/>
      <c r="HF884" s="33"/>
      <c r="HG884" s="33"/>
      <c r="HH884" s="33"/>
      <c r="HI884" s="33"/>
      <c r="HJ884" s="33"/>
      <c r="HK884" s="33"/>
      <c r="HL884" s="33"/>
      <c r="HM884" s="33"/>
      <c r="HN884" s="33"/>
      <c r="HO884" s="33"/>
      <c r="HP884" s="33"/>
      <c r="HQ884" s="33"/>
      <c r="HR884" s="33"/>
      <c r="HS884" s="33"/>
      <c r="HT884" s="33"/>
      <c r="HU884" s="33"/>
      <c r="HV884" s="33"/>
      <c r="HW884" s="33"/>
      <c r="HX884" s="33"/>
      <c r="HY884" s="33"/>
      <c r="HZ884" s="33"/>
      <c r="IA884" s="33"/>
      <c r="IB884" s="33"/>
      <c r="IC884" s="33"/>
      <c r="ID884" s="33"/>
      <c r="IE884" s="33"/>
      <c r="IF884" s="33"/>
      <c r="IG884" s="33"/>
      <c r="IH884" s="33"/>
      <c r="II884" s="33"/>
      <c r="IJ884" s="33"/>
      <c r="IK884" s="33"/>
      <c r="IL884" s="33"/>
      <c r="IM884" s="33"/>
      <c r="IN884" s="33"/>
      <c r="IO884" s="33"/>
      <c r="IP884" s="33"/>
      <c r="IQ884" s="33"/>
    </row>
    <row r="885" spans="1:251" s="47" customFormat="1" ht="18.75" customHeight="1" thickBot="1">
      <c r="A885" s="48"/>
      <c r="B885" s="100" t="s">
        <v>90</v>
      </c>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2"/>
      <c r="AA885" s="103">
        <f>SUM($AA$884:$AA$884)</f>
        <v>20570</v>
      </c>
      <c r="AB885" s="104"/>
      <c r="AC885" s="104"/>
      <c r="AD885" s="104"/>
      <c r="AE885" s="104"/>
      <c r="AF885" s="104"/>
      <c r="AG885" s="104"/>
      <c r="AH885" s="104"/>
      <c r="AI885" s="105"/>
      <c r="AJ885" s="103">
        <f>SUM($AJ$884:$AJ$884)</f>
        <v>10110</v>
      </c>
      <c r="AK885" s="104"/>
      <c r="AL885" s="104"/>
      <c r="AM885" s="104"/>
      <c r="AN885" s="104"/>
      <c r="AO885" s="104"/>
      <c r="AP885" s="104"/>
      <c r="AQ885" s="104"/>
      <c r="AR885" s="105"/>
      <c r="AS885" s="106"/>
      <c r="AT885" s="107"/>
      <c r="AU885" s="107"/>
      <c r="AV885" s="107"/>
      <c r="AW885" s="107"/>
      <c r="AX885" s="108"/>
      <c r="AY885" s="33"/>
      <c r="AZ885" s="33"/>
      <c r="BA885" s="33"/>
      <c r="BB885" s="33"/>
      <c r="BC885" s="33"/>
      <c r="BD885" s="33"/>
      <c r="BE885" s="33"/>
      <c r="BF885" s="33"/>
      <c r="BG885" s="33"/>
      <c r="BH885" s="33"/>
      <c r="BI885" s="33"/>
      <c r="BJ885" s="33"/>
      <c r="BK885" s="33"/>
      <c r="BL885" s="33"/>
      <c r="BM885" s="33"/>
      <c r="BN885" s="33"/>
      <c r="BO885" s="33"/>
      <c r="BP885" s="33"/>
      <c r="BQ885" s="33"/>
      <c r="BR885" s="33"/>
      <c r="BS885" s="33"/>
      <c r="BT885" s="33"/>
      <c r="BU885" s="33"/>
      <c r="BV885" s="33"/>
      <c r="BW885" s="33"/>
      <c r="BX885" s="33"/>
      <c r="BY885" s="33"/>
      <c r="BZ885" s="33"/>
      <c r="CA885" s="33"/>
      <c r="CB885" s="33"/>
      <c r="CC885" s="33"/>
      <c r="CD885" s="33"/>
      <c r="CE885" s="33"/>
      <c r="CF885" s="33"/>
      <c r="CG885" s="33"/>
      <c r="CH885" s="33"/>
      <c r="CI885" s="33"/>
      <c r="CJ885" s="33"/>
      <c r="CK885" s="33"/>
      <c r="CL885" s="33"/>
      <c r="CM885" s="33"/>
      <c r="CN885" s="33"/>
      <c r="CO885" s="33"/>
      <c r="CP885" s="33"/>
      <c r="CQ885" s="33"/>
      <c r="CR885" s="33"/>
      <c r="CS885" s="33"/>
      <c r="CT885" s="33"/>
      <c r="CU885" s="33"/>
      <c r="CV885" s="33"/>
      <c r="CW885" s="33"/>
      <c r="CX885" s="33"/>
      <c r="CY885" s="33"/>
      <c r="CZ885" s="33"/>
      <c r="DA885" s="33"/>
      <c r="DB885" s="33"/>
      <c r="DC885" s="33"/>
      <c r="DD885" s="33"/>
      <c r="DE885" s="33"/>
      <c r="DF885" s="33"/>
      <c r="DG885" s="33"/>
      <c r="DH885" s="33"/>
      <c r="DI885" s="33"/>
      <c r="DJ885" s="33"/>
      <c r="DK885" s="33"/>
      <c r="DL885" s="33"/>
      <c r="DM885" s="33"/>
      <c r="DN885" s="33"/>
      <c r="DO885" s="33"/>
      <c r="DP885" s="33"/>
      <c r="DQ885" s="33"/>
      <c r="DR885" s="33"/>
      <c r="DS885" s="33"/>
      <c r="DT885" s="33"/>
      <c r="DU885" s="33"/>
      <c r="DV885" s="33"/>
      <c r="DW885" s="33"/>
      <c r="DX885" s="33"/>
      <c r="DY885" s="33"/>
      <c r="DZ885" s="33"/>
      <c r="EA885" s="33"/>
      <c r="EB885" s="33"/>
      <c r="EC885" s="33"/>
      <c r="ED885" s="33"/>
      <c r="EE885" s="33"/>
      <c r="EF885" s="33"/>
      <c r="EG885" s="33"/>
      <c r="EH885" s="33"/>
      <c r="EI885" s="33"/>
      <c r="EJ885" s="33"/>
      <c r="EK885" s="33"/>
      <c r="EL885" s="33"/>
      <c r="EM885" s="33"/>
      <c r="EN885" s="33"/>
      <c r="EO885" s="33"/>
      <c r="EP885" s="33"/>
      <c r="EQ885" s="33"/>
      <c r="ER885" s="33"/>
      <c r="ES885" s="33"/>
      <c r="ET885" s="33"/>
      <c r="EU885" s="33"/>
      <c r="EV885" s="33"/>
      <c r="EW885" s="33"/>
      <c r="EX885" s="33"/>
      <c r="EY885" s="33"/>
      <c r="EZ885" s="33"/>
      <c r="FA885" s="33"/>
      <c r="FB885" s="33"/>
      <c r="FC885" s="33"/>
      <c r="FD885" s="33"/>
      <c r="FE885" s="33"/>
      <c r="FF885" s="33"/>
      <c r="FG885" s="33"/>
      <c r="FH885" s="33"/>
      <c r="FI885" s="33"/>
      <c r="FJ885" s="33"/>
      <c r="FK885" s="33"/>
      <c r="FL885" s="33"/>
      <c r="FM885" s="33"/>
      <c r="FN885" s="33"/>
      <c r="FO885" s="33"/>
      <c r="FP885" s="33"/>
      <c r="FQ885" s="33"/>
      <c r="FR885" s="33"/>
      <c r="FS885" s="33"/>
      <c r="FT885" s="33"/>
      <c r="FU885" s="33"/>
      <c r="FV885" s="33"/>
      <c r="FW885" s="33"/>
      <c r="FX885" s="33"/>
      <c r="FY885" s="33"/>
      <c r="FZ885" s="33"/>
      <c r="GA885" s="33"/>
      <c r="GB885" s="33"/>
      <c r="GC885" s="33"/>
      <c r="GD885" s="33"/>
      <c r="GE885" s="33"/>
      <c r="GF885" s="33"/>
      <c r="GG885" s="33"/>
      <c r="GH885" s="33"/>
      <c r="GI885" s="33"/>
      <c r="GJ885" s="33"/>
      <c r="GK885" s="33"/>
      <c r="GL885" s="33"/>
      <c r="GM885" s="33"/>
      <c r="GN885" s="33"/>
      <c r="GO885" s="33"/>
      <c r="GP885" s="33"/>
      <c r="GQ885" s="33"/>
      <c r="GR885" s="33"/>
      <c r="GS885" s="33"/>
      <c r="GT885" s="33"/>
      <c r="GU885" s="33"/>
      <c r="GV885" s="33"/>
      <c r="GW885" s="33"/>
      <c r="GX885" s="33"/>
      <c r="GY885" s="33"/>
      <c r="GZ885" s="33"/>
      <c r="HA885" s="33"/>
      <c r="HB885" s="33"/>
      <c r="HC885" s="33"/>
      <c r="HD885" s="33"/>
      <c r="HE885" s="33"/>
      <c r="HF885" s="33"/>
      <c r="HG885" s="33"/>
      <c r="HH885" s="33"/>
      <c r="HI885" s="33"/>
      <c r="HJ885" s="33"/>
      <c r="HK885" s="33"/>
      <c r="HL885" s="33"/>
      <c r="HM885" s="33"/>
      <c r="HN885" s="33"/>
      <c r="HO885" s="33"/>
      <c r="HP885" s="33"/>
      <c r="HQ885" s="33"/>
      <c r="HR885" s="33"/>
      <c r="HS885" s="33"/>
      <c r="HT885" s="33"/>
      <c r="HU885" s="33"/>
      <c r="HV885" s="33"/>
      <c r="HW885" s="33"/>
      <c r="HX885" s="33"/>
      <c r="HY885" s="33"/>
      <c r="HZ885" s="33"/>
      <c r="IA885" s="33"/>
      <c r="IB885" s="33"/>
      <c r="IC885" s="33"/>
      <c r="ID885" s="33"/>
      <c r="IE885" s="33"/>
      <c r="IF885" s="33"/>
      <c r="IG885" s="33"/>
      <c r="IH885" s="33"/>
      <c r="II885" s="33"/>
      <c r="IJ885" s="33"/>
      <c r="IK885" s="33"/>
      <c r="IL885" s="33"/>
      <c r="IM885" s="33"/>
      <c r="IN885" s="33"/>
      <c r="IO885" s="33"/>
      <c r="IP885" s="33"/>
      <c r="IQ885" s="33"/>
    </row>
    <row r="887" spans="1:251" ht="19.2">
      <c r="A887" s="32" t="s">
        <v>77</v>
      </c>
      <c r="AW887" s="34"/>
      <c r="AX887" s="35"/>
      <c r="AY887" s="34"/>
    </row>
    <row r="889" spans="1:251" ht="18">
      <c r="B889" s="109" t="s">
        <v>0</v>
      </c>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c r="AA889" s="110"/>
      <c r="AB889" s="110"/>
      <c r="AC889" s="110"/>
      <c r="AD889" s="110"/>
      <c r="AE889" s="110"/>
      <c r="AF889" s="110"/>
      <c r="AG889" s="110"/>
      <c r="AH889" s="110"/>
      <c r="AI889" s="110"/>
      <c r="AJ889" s="110"/>
      <c r="AK889" s="110"/>
      <c r="AL889" s="110"/>
      <c r="AM889" s="110"/>
      <c r="AN889" s="110"/>
      <c r="AO889" s="110"/>
      <c r="AP889" s="110"/>
      <c r="AQ889" s="110"/>
      <c r="AR889" s="110"/>
      <c r="AS889" s="110"/>
      <c r="AT889" s="110"/>
      <c r="AU889" s="110"/>
      <c r="AV889" s="110"/>
      <c r="AW889" s="110"/>
      <c r="AX889" s="110"/>
    </row>
    <row r="890" spans="1:251">
      <c r="Z890" s="36"/>
      <c r="AD890" s="36"/>
      <c r="AE890" s="36"/>
      <c r="AF890" s="36"/>
      <c r="AG890" s="36"/>
      <c r="AH890" s="36"/>
      <c r="AI890" s="36"/>
      <c r="AO890" s="36"/>
    </row>
    <row r="891" spans="1:251" ht="13.8" thickBot="1">
      <c r="Z891" s="36"/>
      <c r="AD891" s="36"/>
      <c r="AE891" s="36"/>
      <c r="AF891" s="36"/>
      <c r="AG891" s="36"/>
      <c r="AH891" s="36"/>
      <c r="AI891" s="36"/>
      <c r="AO891" s="36"/>
      <c r="DI891" s="37"/>
    </row>
    <row r="892" spans="1:251" ht="24.75" customHeight="1" thickBot="1">
      <c r="B892" s="111" t="s">
        <v>78</v>
      </c>
      <c r="C892" s="112"/>
      <c r="D892" s="112"/>
      <c r="E892" s="112"/>
      <c r="F892" s="112"/>
      <c r="G892" s="112"/>
      <c r="H892" s="113" t="s">
        <v>190</v>
      </c>
      <c r="I892" s="114"/>
      <c r="J892" s="114"/>
      <c r="K892" s="114"/>
      <c r="L892" s="114"/>
      <c r="M892" s="114"/>
      <c r="N892" s="114"/>
      <c r="O892" s="114"/>
      <c r="P892" s="114"/>
      <c r="Q892" s="114"/>
      <c r="R892" s="114"/>
      <c r="S892" s="114"/>
      <c r="T892" s="114"/>
      <c r="U892" s="114"/>
      <c r="V892" s="114"/>
      <c r="W892" s="114"/>
      <c r="X892" s="114"/>
      <c r="Y892" s="114"/>
      <c r="Z892" s="114"/>
      <c r="AA892" s="114"/>
      <c r="AB892" s="114"/>
      <c r="AC892" s="114"/>
      <c r="AD892" s="114"/>
      <c r="AE892" s="114"/>
      <c r="AF892" s="114"/>
      <c r="AG892" s="114"/>
      <c r="AH892" s="114"/>
      <c r="AI892" s="114"/>
      <c r="AJ892" s="114"/>
      <c r="AK892" s="114"/>
      <c r="AL892" s="114"/>
      <c r="AM892" s="114"/>
      <c r="AN892" s="114"/>
      <c r="AO892" s="114"/>
      <c r="AP892" s="114"/>
      <c r="AQ892" s="114"/>
      <c r="AR892" s="114"/>
      <c r="AS892" s="114"/>
      <c r="AT892" s="114"/>
      <c r="AU892" s="114"/>
      <c r="AV892" s="114"/>
      <c r="AW892" s="114"/>
      <c r="AX892" s="115"/>
      <c r="DI892" s="37"/>
    </row>
    <row r="893" spans="1:251" ht="14.4">
      <c r="B893" s="38"/>
      <c r="C893" s="38"/>
      <c r="D893" s="38"/>
      <c r="E893" s="38"/>
      <c r="F893" s="38"/>
      <c r="G893" s="38"/>
      <c r="H893" s="39"/>
      <c r="I893" s="39"/>
      <c r="J893" s="39"/>
      <c r="K893" s="39"/>
      <c r="L893" s="40"/>
      <c r="M893" s="40"/>
      <c r="N893" s="40"/>
      <c r="O893" s="40"/>
      <c r="P893" s="39"/>
      <c r="Q893" s="39"/>
      <c r="R893" s="39"/>
      <c r="S893" s="39"/>
      <c r="T893" s="39"/>
      <c r="U893" s="39"/>
      <c r="V893" s="41"/>
      <c r="W893" s="41"/>
      <c r="X893" s="41"/>
      <c r="Y893" s="41"/>
      <c r="Z893" s="41"/>
      <c r="AA893" s="41"/>
      <c r="AB893" s="41"/>
      <c r="AC893" s="41"/>
      <c r="AD893" s="41"/>
      <c r="AE893" s="41"/>
      <c r="AF893" s="41"/>
      <c r="AG893" s="41"/>
      <c r="AH893" s="41"/>
      <c r="AI893" s="41"/>
      <c r="AJ893" s="41"/>
      <c r="AK893" s="41"/>
      <c r="AL893" s="41"/>
      <c r="AM893" s="41"/>
      <c r="AN893" s="41"/>
      <c r="AO893" s="41"/>
      <c r="AP893" s="41"/>
      <c r="AQ893" s="41"/>
      <c r="AR893" s="41"/>
      <c r="AS893" s="41"/>
      <c r="AT893" s="41"/>
      <c r="AU893" s="41"/>
      <c r="AV893" s="41"/>
      <c r="AW893" s="41"/>
      <c r="AX893" s="41"/>
      <c r="DI893" s="37"/>
    </row>
    <row r="894" spans="1:251" ht="15" thickBot="1">
      <c r="A894" s="42"/>
      <c r="B894" s="41" t="s">
        <v>80</v>
      </c>
      <c r="C894" s="39"/>
      <c r="D894" s="39"/>
      <c r="E894" s="39"/>
      <c r="F894" s="39"/>
      <c r="G894" s="39"/>
      <c r="H894" s="39"/>
      <c r="I894" s="39"/>
      <c r="J894" s="39"/>
      <c r="K894" s="39"/>
      <c r="L894" s="40"/>
      <c r="M894" s="40"/>
      <c r="N894" s="40"/>
      <c r="O894" s="40"/>
      <c r="P894" s="39"/>
      <c r="Q894" s="39"/>
      <c r="R894" s="39"/>
      <c r="S894" s="39"/>
      <c r="T894" s="39"/>
      <c r="U894" s="39"/>
      <c r="V894" s="41"/>
      <c r="W894" s="41"/>
      <c r="X894" s="41"/>
      <c r="Y894" s="41"/>
      <c r="Z894" s="41"/>
      <c r="AA894" s="41"/>
      <c r="AB894" s="41"/>
      <c r="AC894" s="41"/>
      <c r="AD894" s="41"/>
      <c r="AE894" s="41"/>
      <c r="AF894" s="41"/>
      <c r="AG894" s="41"/>
      <c r="AH894" s="41"/>
      <c r="AI894" s="41"/>
      <c r="AJ894" s="41"/>
      <c r="AK894" s="41"/>
      <c r="AL894" s="41"/>
      <c r="AM894" s="41"/>
      <c r="AN894" s="41"/>
      <c r="AO894" s="41"/>
      <c r="AP894" s="41"/>
      <c r="AQ894" s="41"/>
      <c r="AR894" s="41"/>
      <c r="AS894" s="41"/>
      <c r="AT894" s="41"/>
      <c r="AU894" s="41"/>
      <c r="AV894" s="41"/>
      <c r="AW894" s="41"/>
      <c r="AX894" s="41"/>
      <c r="DI894" s="37"/>
    </row>
    <row r="895" spans="1:251" ht="14.4">
      <c r="A895" s="39"/>
      <c r="B895" s="43"/>
      <c r="C895" s="38"/>
      <c r="D895" s="38"/>
      <c r="E895" s="38"/>
      <c r="F895" s="38"/>
      <c r="G895" s="38"/>
      <c r="H895" s="38"/>
      <c r="I895" s="38"/>
      <c r="J895" s="38"/>
      <c r="K895" s="38"/>
      <c r="L895" s="44"/>
      <c r="M895" s="44"/>
      <c r="N895" s="44"/>
      <c r="O895" s="44"/>
      <c r="P895" s="38"/>
      <c r="Q895" s="38"/>
      <c r="R895" s="38"/>
      <c r="S895" s="38"/>
      <c r="T895" s="38"/>
      <c r="U895" s="38"/>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c r="AV895" s="45"/>
      <c r="AW895" s="45"/>
      <c r="AX895" s="46"/>
    </row>
    <row r="896" spans="1:251" ht="12" customHeight="1">
      <c r="A896" s="39"/>
      <c r="B896" s="116" t="s">
        <v>191</v>
      </c>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c r="AA896" s="117"/>
      <c r="AB896" s="117"/>
      <c r="AC896" s="117"/>
      <c r="AD896" s="117"/>
      <c r="AE896" s="117"/>
      <c r="AF896" s="117"/>
      <c r="AG896" s="117"/>
      <c r="AH896" s="117"/>
      <c r="AI896" s="117"/>
      <c r="AJ896" s="117"/>
      <c r="AK896" s="117"/>
      <c r="AL896" s="117"/>
      <c r="AM896" s="117"/>
      <c r="AN896" s="117"/>
      <c r="AO896" s="117"/>
      <c r="AP896" s="117"/>
      <c r="AQ896" s="117"/>
      <c r="AR896" s="117"/>
      <c r="AS896" s="117"/>
      <c r="AT896" s="117"/>
      <c r="AU896" s="117"/>
      <c r="AV896" s="117"/>
      <c r="AW896" s="117"/>
      <c r="AX896" s="118"/>
    </row>
    <row r="897" spans="1:113" ht="12" customHeight="1">
      <c r="A897" s="39"/>
      <c r="B897" s="116"/>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c r="AA897" s="117"/>
      <c r="AB897" s="117"/>
      <c r="AC897" s="117"/>
      <c r="AD897" s="117"/>
      <c r="AE897" s="117"/>
      <c r="AF897" s="117"/>
      <c r="AG897" s="117"/>
      <c r="AH897" s="117"/>
      <c r="AI897" s="117"/>
      <c r="AJ897" s="117"/>
      <c r="AK897" s="117"/>
      <c r="AL897" s="117"/>
      <c r="AM897" s="117"/>
      <c r="AN897" s="117"/>
      <c r="AO897" s="117"/>
      <c r="AP897" s="117"/>
      <c r="AQ897" s="117"/>
      <c r="AR897" s="117"/>
      <c r="AS897" s="117"/>
      <c r="AT897" s="117"/>
      <c r="AU897" s="117"/>
      <c r="AV897" s="117"/>
      <c r="AW897" s="117"/>
      <c r="AX897" s="118"/>
    </row>
    <row r="898" spans="1:113" ht="12" customHeight="1">
      <c r="A898" s="39"/>
      <c r="B898" s="116"/>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c r="AA898" s="117"/>
      <c r="AB898" s="117"/>
      <c r="AC898" s="117"/>
      <c r="AD898" s="117"/>
      <c r="AE898" s="117"/>
      <c r="AF898" s="117"/>
      <c r="AG898" s="117"/>
      <c r="AH898" s="117"/>
      <c r="AI898" s="117"/>
      <c r="AJ898" s="117"/>
      <c r="AK898" s="117"/>
      <c r="AL898" s="117"/>
      <c r="AM898" s="117"/>
      <c r="AN898" s="117"/>
      <c r="AO898" s="117"/>
      <c r="AP898" s="117"/>
      <c r="AQ898" s="117"/>
      <c r="AR898" s="117"/>
      <c r="AS898" s="117"/>
      <c r="AT898" s="117"/>
      <c r="AU898" s="117"/>
      <c r="AV898" s="117"/>
      <c r="AW898" s="117"/>
      <c r="AX898" s="118"/>
      <c r="BC898" s="47"/>
    </row>
    <row r="899" spans="1:113" ht="12" customHeight="1">
      <c r="A899" s="39"/>
      <c r="B899" s="116"/>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7"/>
      <c r="AI899" s="117"/>
      <c r="AJ899" s="117"/>
      <c r="AK899" s="117"/>
      <c r="AL899" s="117"/>
      <c r="AM899" s="117"/>
      <c r="AN899" s="117"/>
      <c r="AO899" s="117"/>
      <c r="AP899" s="117"/>
      <c r="AQ899" s="117"/>
      <c r="AR899" s="117"/>
      <c r="AS899" s="117"/>
      <c r="AT899" s="117"/>
      <c r="AU899" s="117"/>
      <c r="AV899" s="117"/>
      <c r="AW899" s="117"/>
      <c r="AX899" s="118"/>
    </row>
    <row r="900" spans="1:113" ht="12" customHeight="1">
      <c r="A900" s="39"/>
      <c r="B900" s="116"/>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7"/>
      <c r="AI900" s="117"/>
      <c r="AJ900" s="117"/>
      <c r="AK900" s="117"/>
      <c r="AL900" s="117"/>
      <c r="AM900" s="117"/>
      <c r="AN900" s="117"/>
      <c r="AO900" s="117"/>
      <c r="AP900" s="117"/>
      <c r="AQ900" s="117"/>
      <c r="AR900" s="117"/>
      <c r="AS900" s="117"/>
      <c r="AT900" s="117"/>
      <c r="AU900" s="117"/>
      <c r="AV900" s="117"/>
      <c r="AW900" s="117"/>
      <c r="AX900" s="118"/>
    </row>
    <row r="901" spans="1:113" ht="12" customHeight="1">
      <c r="A901" s="39"/>
      <c r="B901" s="116"/>
      <c r="C901" s="117"/>
      <c r="D901" s="117"/>
      <c r="E901" s="117"/>
      <c r="F901" s="117"/>
      <c r="G901" s="117"/>
      <c r="H901" s="117"/>
      <c r="I901" s="117"/>
      <c r="J901" s="117"/>
      <c r="K901" s="117"/>
      <c r="L901" s="117"/>
      <c r="M901" s="117"/>
      <c r="N901" s="117"/>
      <c r="O901" s="117"/>
      <c r="P901" s="117"/>
      <c r="Q901" s="117"/>
      <c r="R901" s="117"/>
      <c r="S901" s="117"/>
      <c r="T901" s="117"/>
      <c r="U901" s="117"/>
      <c r="V901" s="117"/>
      <c r="W901" s="117"/>
      <c r="X901" s="117"/>
      <c r="Y901" s="117"/>
      <c r="Z901" s="117"/>
      <c r="AA901" s="117"/>
      <c r="AB901" s="117"/>
      <c r="AC901" s="117"/>
      <c r="AD901" s="117"/>
      <c r="AE901" s="117"/>
      <c r="AF901" s="117"/>
      <c r="AG901" s="117"/>
      <c r="AH901" s="117"/>
      <c r="AI901" s="117"/>
      <c r="AJ901" s="117"/>
      <c r="AK901" s="117"/>
      <c r="AL901" s="117"/>
      <c r="AM901" s="117"/>
      <c r="AN901" s="117"/>
      <c r="AO901" s="117"/>
      <c r="AP901" s="117"/>
      <c r="AQ901" s="117"/>
      <c r="AR901" s="117"/>
      <c r="AS901" s="117"/>
      <c r="AT901" s="117"/>
      <c r="AU901" s="117"/>
      <c r="AV901" s="117"/>
      <c r="AW901" s="117"/>
      <c r="AX901" s="118"/>
    </row>
    <row r="902" spans="1:113" ht="15" thickBot="1">
      <c r="A902" s="48"/>
      <c r="B902" s="49"/>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c r="AQ902" s="50"/>
      <c r="AR902" s="50"/>
      <c r="AS902" s="50"/>
      <c r="AT902" s="50"/>
      <c r="AU902" s="50"/>
      <c r="AV902" s="50"/>
      <c r="AW902" s="50"/>
      <c r="AX902" s="51"/>
    </row>
    <row r="903" spans="1:113">
      <c r="B903" s="52"/>
    </row>
    <row r="904" spans="1:113" ht="15" thickBot="1">
      <c r="A904" s="42"/>
      <c r="B904" s="41" t="s">
        <v>81</v>
      </c>
      <c r="C904" s="39"/>
      <c r="D904" s="39"/>
      <c r="E904" s="39"/>
      <c r="F904" s="39"/>
      <c r="G904" s="39"/>
      <c r="H904" s="39"/>
      <c r="I904" s="39"/>
      <c r="J904" s="39"/>
      <c r="K904" s="39"/>
      <c r="L904" s="40"/>
      <c r="M904" s="40"/>
      <c r="N904" s="40"/>
      <c r="O904" s="40"/>
      <c r="P904" s="39"/>
      <c r="Q904" s="39"/>
      <c r="R904" s="39"/>
      <c r="S904" s="39"/>
      <c r="T904" s="39"/>
      <c r="U904" s="39"/>
      <c r="V904" s="41"/>
      <c r="W904" s="41"/>
      <c r="X904" s="41"/>
      <c r="Y904" s="41"/>
      <c r="Z904" s="41"/>
      <c r="AA904" s="41"/>
      <c r="AB904" s="41"/>
      <c r="AC904" s="41"/>
      <c r="AD904" s="41"/>
      <c r="AE904" s="41"/>
      <c r="AF904" s="41"/>
      <c r="AG904" s="41"/>
      <c r="AH904" s="41"/>
      <c r="AI904" s="41"/>
      <c r="AJ904" s="41"/>
      <c r="AK904" s="41"/>
      <c r="AL904" s="41"/>
      <c r="AM904" s="41"/>
      <c r="AN904" s="41"/>
      <c r="AO904" s="41"/>
      <c r="AP904" s="41"/>
      <c r="AQ904" s="41"/>
      <c r="AR904" s="41"/>
      <c r="AS904" s="41"/>
      <c r="AT904" s="41"/>
      <c r="AU904" s="41"/>
      <c r="AV904" s="41"/>
      <c r="AW904" s="41"/>
      <c r="AX904" s="41"/>
      <c r="DI904" s="37"/>
    </row>
    <row r="905" spans="1:113" ht="14.4">
      <c r="A905" s="39"/>
      <c r="B905" s="43"/>
      <c r="C905" s="38"/>
      <c r="D905" s="38"/>
      <c r="E905" s="38"/>
      <c r="F905" s="38"/>
      <c r="G905" s="38"/>
      <c r="H905" s="38"/>
      <c r="I905" s="38"/>
      <c r="J905" s="38"/>
      <c r="K905" s="38"/>
      <c r="L905" s="44"/>
      <c r="M905" s="44"/>
      <c r="N905" s="44"/>
      <c r="O905" s="44"/>
      <c r="P905" s="38"/>
      <c r="Q905" s="38"/>
      <c r="R905" s="38"/>
      <c r="S905" s="38"/>
      <c r="T905" s="38"/>
      <c r="U905" s="38"/>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c r="AV905" s="45"/>
      <c r="AW905" s="45"/>
      <c r="AX905" s="46"/>
    </row>
    <row r="906" spans="1:113" ht="12" customHeight="1">
      <c r="A906" s="39"/>
      <c r="B906" s="116" t="s">
        <v>192</v>
      </c>
      <c r="C906" s="117"/>
      <c r="D906" s="117"/>
      <c r="E906" s="117"/>
      <c r="F906" s="117"/>
      <c r="G906" s="117"/>
      <c r="H906" s="117"/>
      <c r="I906" s="117"/>
      <c r="J906" s="117"/>
      <c r="K906" s="117"/>
      <c r="L906" s="117"/>
      <c r="M906" s="117"/>
      <c r="N906" s="117"/>
      <c r="O906" s="117"/>
      <c r="P906" s="117"/>
      <c r="Q906" s="117"/>
      <c r="R906" s="117"/>
      <c r="S906" s="117"/>
      <c r="T906" s="117"/>
      <c r="U906" s="117"/>
      <c r="V906" s="117"/>
      <c r="W906" s="117"/>
      <c r="X906" s="117"/>
      <c r="Y906" s="117"/>
      <c r="Z906" s="117"/>
      <c r="AA906" s="117"/>
      <c r="AB906" s="117"/>
      <c r="AC906" s="117"/>
      <c r="AD906" s="117"/>
      <c r="AE906" s="117"/>
      <c r="AF906" s="117"/>
      <c r="AG906" s="117"/>
      <c r="AH906" s="117"/>
      <c r="AI906" s="117"/>
      <c r="AJ906" s="117"/>
      <c r="AK906" s="117"/>
      <c r="AL906" s="117"/>
      <c r="AM906" s="117"/>
      <c r="AN906" s="117"/>
      <c r="AO906" s="117"/>
      <c r="AP906" s="117"/>
      <c r="AQ906" s="117"/>
      <c r="AR906" s="117"/>
      <c r="AS906" s="117"/>
      <c r="AT906" s="117"/>
      <c r="AU906" s="117"/>
      <c r="AV906" s="117"/>
      <c r="AW906" s="117"/>
      <c r="AX906" s="118"/>
    </row>
    <row r="907" spans="1:113" ht="12" customHeight="1">
      <c r="A907" s="39"/>
      <c r="B907" s="116"/>
      <c r="C907" s="117"/>
      <c r="D907" s="117"/>
      <c r="E907" s="117"/>
      <c r="F907" s="117"/>
      <c r="G907" s="117"/>
      <c r="H907" s="117"/>
      <c r="I907" s="117"/>
      <c r="J907" s="117"/>
      <c r="K907" s="117"/>
      <c r="L907" s="117"/>
      <c r="M907" s="117"/>
      <c r="N907" s="117"/>
      <c r="O907" s="117"/>
      <c r="P907" s="117"/>
      <c r="Q907" s="117"/>
      <c r="R907" s="117"/>
      <c r="S907" s="117"/>
      <c r="T907" s="117"/>
      <c r="U907" s="117"/>
      <c r="V907" s="117"/>
      <c r="W907" s="117"/>
      <c r="X907" s="117"/>
      <c r="Y907" s="117"/>
      <c r="Z907" s="117"/>
      <c r="AA907" s="117"/>
      <c r="AB907" s="117"/>
      <c r="AC907" s="117"/>
      <c r="AD907" s="117"/>
      <c r="AE907" s="117"/>
      <c r="AF907" s="117"/>
      <c r="AG907" s="117"/>
      <c r="AH907" s="117"/>
      <c r="AI907" s="117"/>
      <c r="AJ907" s="117"/>
      <c r="AK907" s="117"/>
      <c r="AL907" s="117"/>
      <c r="AM907" s="117"/>
      <c r="AN907" s="117"/>
      <c r="AO907" s="117"/>
      <c r="AP907" s="117"/>
      <c r="AQ907" s="117"/>
      <c r="AR907" s="117"/>
      <c r="AS907" s="117"/>
      <c r="AT907" s="117"/>
      <c r="AU907" s="117"/>
      <c r="AV907" s="117"/>
      <c r="AW907" s="117"/>
      <c r="AX907" s="118"/>
    </row>
    <row r="908" spans="1:113" ht="12" customHeight="1">
      <c r="A908" s="39"/>
      <c r="B908" s="116"/>
      <c r="C908" s="117"/>
      <c r="D908" s="117"/>
      <c r="E908" s="117"/>
      <c r="F908" s="117"/>
      <c r="G908" s="117"/>
      <c r="H908" s="117"/>
      <c r="I908" s="117"/>
      <c r="J908" s="117"/>
      <c r="K908" s="117"/>
      <c r="L908" s="117"/>
      <c r="M908" s="117"/>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7"/>
      <c r="AI908" s="117"/>
      <c r="AJ908" s="117"/>
      <c r="AK908" s="117"/>
      <c r="AL908" s="117"/>
      <c r="AM908" s="117"/>
      <c r="AN908" s="117"/>
      <c r="AO908" s="117"/>
      <c r="AP908" s="117"/>
      <c r="AQ908" s="117"/>
      <c r="AR908" s="117"/>
      <c r="AS908" s="117"/>
      <c r="AT908" s="117"/>
      <c r="AU908" s="117"/>
      <c r="AV908" s="117"/>
      <c r="AW908" s="117"/>
      <c r="AX908" s="118"/>
    </row>
    <row r="909" spans="1:113" ht="12" customHeight="1">
      <c r="A909" s="39"/>
      <c r="B909" s="116"/>
      <c r="C909" s="117"/>
      <c r="D909" s="117"/>
      <c r="E909" s="117"/>
      <c r="F909" s="117"/>
      <c r="G909" s="117"/>
      <c r="H909" s="117"/>
      <c r="I909" s="117"/>
      <c r="J909" s="117"/>
      <c r="K909" s="117"/>
      <c r="L909" s="117"/>
      <c r="M909" s="117"/>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7"/>
      <c r="AI909" s="117"/>
      <c r="AJ909" s="117"/>
      <c r="AK909" s="117"/>
      <c r="AL909" s="117"/>
      <c r="AM909" s="117"/>
      <c r="AN909" s="117"/>
      <c r="AO909" s="117"/>
      <c r="AP909" s="117"/>
      <c r="AQ909" s="117"/>
      <c r="AR909" s="117"/>
      <c r="AS909" s="117"/>
      <c r="AT909" s="117"/>
      <c r="AU909" s="117"/>
      <c r="AV909" s="117"/>
      <c r="AW909" s="117"/>
      <c r="AX909" s="118"/>
    </row>
    <row r="910" spans="1:113" ht="12" customHeight="1">
      <c r="A910" s="39"/>
      <c r="B910" s="116"/>
      <c r="C910" s="117"/>
      <c r="D910" s="117"/>
      <c r="E910" s="117"/>
      <c r="F910" s="117"/>
      <c r="G910" s="117"/>
      <c r="H910" s="117"/>
      <c r="I910" s="117"/>
      <c r="J910" s="117"/>
      <c r="K910" s="117"/>
      <c r="L910" s="117"/>
      <c r="M910" s="117"/>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7"/>
      <c r="AI910" s="117"/>
      <c r="AJ910" s="117"/>
      <c r="AK910" s="117"/>
      <c r="AL910" s="117"/>
      <c r="AM910" s="117"/>
      <c r="AN910" s="117"/>
      <c r="AO910" s="117"/>
      <c r="AP910" s="117"/>
      <c r="AQ910" s="117"/>
      <c r="AR910" s="117"/>
      <c r="AS910" s="117"/>
      <c r="AT910" s="117"/>
      <c r="AU910" s="117"/>
      <c r="AV910" s="117"/>
      <c r="AW910" s="117"/>
      <c r="AX910" s="118"/>
      <c r="BC910" s="47"/>
    </row>
    <row r="911" spans="1:113" ht="12" customHeight="1">
      <c r="A911" s="39"/>
      <c r="B911" s="116"/>
      <c r="C911" s="117"/>
      <c r="D911" s="117"/>
      <c r="E911" s="117"/>
      <c r="F911" s="117"/>
      <c r="G911" s="117"/>
      <c r="H911" s="117"/>
      <c r="I911" s="117"/>
      <c r="J911" s="117"/>
      <c r="K911" s="117"/>
      <c r="L911" s="117"/>
      <c r="M911" s="117"/>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7"/>
      <c r="AI911" s="117"/>
      <c r="AJ911" s="117"/>
      <c r="AK911" s="117"/>
      <c r="AL911" s="117"/>
      <c r="AM911" s="117"/>
      <c r="AN911" s="117"/>
      <c r="AO911" s="117"/>
      <c r="AP911" s="117"/>
      <c r="AQ911" s="117"/>
      <c r="AR911" s="117"/>
      <c r="AS911" s="117"/>
      <c r="AT911" s="117"/>
      <c r="AU911" s="117"/>
      <c r="AV911" s="117"/>
      <c r="AW911" s="117"/>
      <c r="AX911" s="118"/>
    </row>
    <row r="912" spans="1:113" ht="12" customHeight="1">
      <c r="A912" s="39"/>
      <c r="B912" s="116"/>
      <c r="C912" s="117"/>
      <c r="D912" s="117"/>
      <c r="E912" s="117"/>
      <c r="F912" s="117"/>
      <c r="G912" s="117"/>
      <c r="H912" s="117"/>
      <c r="I912" s="117"/>
      <c r="J912" s="117"/>
      <c r="K912" s="117"/>
      <c r="L912" s="117"/>
      <c r="M912" s="117"/>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7"/>
      <c r="AI912" s="117"/>
      <c r="AJ912" s="117"/>
      <c r="AK912" s="117"/>
      <c r="AL912" s="117"/>
      <c r="AM912" s="117"/>
      <c r="AN912" s="117"/>
      <c r="AO912" s="117"/>
      <c r="AP912" s="117"/>
      <c r="AQ912" s="117"/>
      <c r="AR912" s="117"/>
      <c r="AS912" s="117"/>
      <c r="AT912" s="117"/>
      <c r="AU912" s="117"/>
      <c r="AV912" s="117"/>
      <c r="AW912" s="117"/>
      <c r="AX912" s="118"/>
    </row>
    <row r="913" spans="1:251" ht="12" customHeight="1">
      <c r="A913" s="39"/>
      <c r="B913" s="116"/>
      <c r="C913" s="117"/>
      <c r="D913" s="117"/>
      <c r="E913" s="117"/>
      <c r="F913" s="117"/>
      <c r="G913" s="117"/>
      <c r="H913" s="117"/>
      <c r="I913" s="117"/>
      <c r="J913" s="117"/>
      <c r="K913" s="117"/>
      <c r="L913" s="117"/>
      <c r="M913" s="117"/>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7"/>
      <c r="AI913" s="117"/>
      <c r="AJ913" s="117"/>
      <c r="AK913" s="117"/>
      <c r="AL913" s="117"/>
      <c r="AM913" s="117"/>
      <c r="AN913" s="117"/>
      <c r="AO913" s="117"/>
      <c r="AP913" s="117"/>
      <c r="AQ913" s="117"/>
      <c r="AR913" s="117"/>
      <c r="AS913" s="117"/>
      <c r="AT913" s="117"/>
      <c r="AU913" s="117"/>
      <c r="AV913" s="117"/>
      <c r="AW913" s="117"/>
      <c r="AX913" s="118"/>
    </row>
    <row r="914" spans="1:251" ht="15" thickBot="1">
      <c r="A914" s="48"/>
      <c r="B914" s="49"/>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c r="AQ914" s="50"/>
      <c r="AR914" s="50"/>
      <c r="AS914" s="50"/>
      <c r="AT914" s="50"/>
      <c r="AU914" s="50"/>
      <c r="AV914" s="50"/>
      <c r="AW914" s="50"/>
      <c r="AX914" s="51"/>
    </row>
    <row r="915" spans="1:251">
      <c r="B915" s="52"/>
    </row>
    <row r="916" spans="1:251" ht="14.4">
      <c r="B916" s="41" t="s">
        <v>83</v>
      </c>
      <c r="C916" s="39"/>
      <c r="D916" s="39"/>
      <c r="E916" s="39"/>
      <c r="F916" s="39"/>
      <c r="G916" s="39"/>
      <c r="H916" s="39"/>
      <c r="I916" s="39"/>
      <c r="J916" s="39"/>
      <c r="K916" s="39"/>
      <c r="L916" s="40"/>
      <c r="M916" s="40"/>
      <c r="N916" s="40"/>
      <c r="O916" s="40"/>
      <c r="P916" s="39"/>
      <c r="Q916" s="39"/>
      <c r="R916" s="39"/>
      <c r="S916" s="39"/>
      <c r="T916" s="39"/>
      <c r="U916" s="39"/>
      <c r="V916" s="41"/>
      <c r="W916" s="41"/>
      <c r="X916" s="41"/>
      <c r="Y916" s="41"/>
      <c r="Z916" s="41"/>
      <c r="AA916" s="41"/>
      <c r="AB916" s="41"/>
      <c r="AC916" s="41"/>
      <c r="AD916" s="41"/>
      <c r="AE916" s="41"/>
      <c r="AF916" s="41"/>
      <c r="AG916" s="41"/>
      <c r="AH916" s="41"/>
      <c r="AI916" s="41"/>
      <c r="AJ916" s="41"/>
      <c r="AK916" s="41"/>
      <c r="AL916" s="41"/>
      <c r="AM916" s="41"/>
      <c r="AN916" s="41"/>
      <c r="AO916" s="41"/>
      <c r="AP916" s="41"/>
      <c r="AQ916" s="41"/>
      <c r="AR916" s="41"/>
      <c r="AS916" s="41"/>
      <c r="AT916" s="41"/>
      <c r="AU916" s="41"/>
      <c r="AV916" s="41"/>
      <c r="AW916" s="41"/>
      <c r="AX916" s="41"/>
    </row>
    <row r="917" spans="1:251" ht="15" thickBot="1">
      <c r="B917" s="39"/>
      <c r="C917" s="39"/>
      <c r="D917" s="39"/>
      <c r="E917" s="39"/>
      <c r="F917" s="39"/>
      <c r="G917" s="39"/>
      <c r="H917" s="39"/>
      <c r="I917" s="39"/>
      <c r="J917" s="39"/>
      <c r="K917" s="39"/>
      <c r="L917" s="40"/>
      <c r="M917" s="40"/>
      <c r="N917" s="40"/>
      <c r="O917" s="40"/>
      <c r="P917" s="39"/>
      <c r="Q917" s="39"/>
      <c r="R917" s="39"/>
      <c r="S917" s="39"/>
      <c r="T917" s="39"/>
      <c r="U917" s="39"/>
      <c r="V917" s="41"/>
      <c r="W917" s="41"/>
      <c r="X917" s="41"/>
      <c r="Y917" s="41"/>
      <c r="Z917" s="41"/>
      <c r="AA917" s="41"/>
      <c r="AB917" s="41"/>
      <c r="AC917" s="41"/>
      <c r="AD917" s="41"/>
      <c r="AE917" s="41"/>
      <c r="AF917" s="41"/>
      <c r="AG917" s="41"/>
      <c r="AH917" s="41"/>
      <c r="AI917" s="41"/>
      <c r="AJ917" s="41"/>
      <c r="AK917" s="41"/>
      <c r="AL917" s="41"/>
      <c r="AM917" s="41"/>
      <c r="AN917" s="41"/>
      <c r="AO917" s="41"/>
      <c r="AP917" s="41"/>
      <c r="AQ917" s="41"/>
      <c r="AR917" s="41"/>
      <c r="AS917" s="41"/>
      <c r="AT917" s="41"/>
      <c r="AU917" s="41"/>
      <c r="AV917" s="41"/>
      <c r="AW917" s="41"/>
      <c r="AX917" s="53" t="s">
        <v>84</v>
      </c>
    </row>
    <row r="918" spans="1:251" s="47" customFormat="1" ht="13.5" customHeight="1">
      <c r="A918" s="39"/>
      <c r="B918" s="119" t="s">
        <v>85</v>
      </c>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1"/>
      <c r="AA918" s="125" t="s">
        <v>86</v>
      </c>
      <c r="AB918" s="120"/>
      <c r="AC918" s="120"/>
      <c r="AD918" s="120"/>
      <c r="AE918" s="120"/>
      <c r="AF918" s="120"/>
      <c r="AG918" s="120"/>
      <c r="AH918" s="120"/>
      <c r="AI918" s="121"/>
      <c r="AJ918" s="125" t="s">
        <v>87</v>
      </c>
      <c r="AK918" s="120"/>
      <c r="AL918" s="120"/>
      <c r="AM918" s="120"/>
      <c r="AN918" s="120"/>
      <c r="AO918" s="120"/>
      <c r="AP918" s="120"/>
      <c r="AQ918" s="120"/>
      <c r="AR918" s="121"/>
      <c r="AS918" s="125" t="s">
        <v>88</v>
      </c>
      <c r="AT918" s="120"/>
      <c r="AU918" s="120"/>
      <c r="AV918" s="120"/>
      <c r="AW918" s="120"/>
      <c r="AX918" s="127"/>
      <c r="AY918" s="33"/>
      <c r="AZ918" s="33"/>
      <c r="BA918" s="33"/>
      <c r="BB918" s="33"/>
      <c r="BC918" s="33"/>
      <c r="BD918" s="33"/>
      <c r="BE918" s="33"/>
      <c r="BF918" s="33"/>
      <c r="BG918" s="33"/>
      <c r="BH918" s="33"/>
      <c r="BI918" s="33"/>
      <c r="BJ918" s="33"/>
      <c r="BK918" s="33"/>
      <c r="BL918" s="33"/>
      <c r="BM918" s="33"/>
      <c r="BN918" s="33"/>
      <c r="BO918" s="33"/>
      <c r="BP918" s="33"/>
      <c r="BQ918" s="33"/>
      <c r="BR918" s="33"/>
      <c r="BS918" s="33"/>
      <c r="BT918" s="33"/>
      <c r="BU918" s="33"/>
      <c r="BV918" s="33"/>
      <c r="BW918" s="33"/>
      <c r="BX918" s="33"/>
      <c r="BY918" s="33"/>
      <c r="BZ918" s="33"/>
      <c r="CA918" s="33"/>
      <c r="CB918" s="33"/>
      <c r="CC918" s="33"/>
      <c r="CD918" s="33"/>
      <c r="CE918" s="33"/>
      <c r="CF918" s="33"/>
      <c r="CG918" s="33"/>
      <c r="CH918" s="33"/>
      <c r="CI918" s="33"/>
      <c r="CJ918" s="33"/>
      <c r="CK918" s="33"/>
      <c r="CL918" s="33"/>
      <c r="CM918" s="33"/>
      <c r="CN918" s="33"/>
      <c r="CO918" s="33"/>
      <c r="CP918" s="33"/>
      <c r="CQ918" s="33"/>
      <c r="CR918" s="33"/>
      <c r="CS918" s="33"/>
      <c r="CT918" s="33"/>
      <c r="CU918" s="33"/>
      <c r="CV918" s="33"/>
      <c r="CW918" s="33"/>
      <c r="CX918" s="33"/>
      <c r="CY918" s="33"/>
      <c r="CZ918" s="33"/>
      <c r="DA918" s="33"/>
      <c r="DB918" s="33"/>
      <c r="DC918" s="33"/>
      <c r="DD918" s="33"/>
      <c r="DE918" s="33"/>
      <c r="DF918" s="33"/>
      <c r="DG918" s="33"/>
      <c r="DH918" s="33"/>
      <c r="DI918" s="33"/>
      <c r="DJ918" s="33"/>
      <c r="DK918" s="33"/>
      <c r="DL918" s="33"/>
      <c r="DM918" s="33"/>
      <c r="DN918" s="33"/>
      <c r="DO918" s="33"/>
      <c r="DP918" s="33"/>
      <c r="DQ918" s="33"/>
      <c r="DR918" s="33"/>
      <c r="DS918" s="33"/>
      <c r="DT918" s="33"/>
      <c r="DU918" s="33"/>
      <c r="DV918" s="33"/>
      <c r="DW918" s="33"/>
      <c r="DX918" s="33"/>
      <c r="DY918" s="33"/>
      <c r="DZ918" s="33"/>
      <c r="EA918" s="33"/>
      <c r="EB918" s="33"/>
      <c r="EC918" s="33"/>
      <c r="ED918" s="33"/>
      <c r="EE918" s="33"/>
      <c r="EF918" s="33"/>
      <c r="EG918" s="33"/>
      <c r="EH918" s="33"/>
      <c r="EI918" s="33"/>
      <c r="EJ918" s="33"/>
      <c r="EK918" s="33"/>
      <c r="EL918" s="33"/>
      <c r="EM918" s="33"/>
      <c r="EN918" s="33"/>
      <c r="EO918" s="33"/>
      <c r="EP918" s="33"/>
      <c r="EQ918" s="33"/>
      <c r="ER918" s="33"/>
      <c r="ES918" s="33"/>
      <c r="ET918" s="33"/>
      <c r="EU918" s="33"/>
      <c r="EV918" s="33"/>
      <c r="EW918" s="33"/>
      <c r="EX918" s="33"/>
      <c r="EY918" s="33"/>
      <c r="EZ918" s="33"/>
      <c r="FA918" s="33"/>
      <c r="FB918" s="33"/>
      <c r="FC918" s="33"/>
      <c r="FD918" s="33"/>
      <c r="FE918" s="33"/>
      <c r="FF918" s="33"/>
      <c r="FG918" s="33"/>
      <c r="FH918" s="33"/>
      <c r="FI918" s="33"/>
      <c r="FJ918" s="33"/>
      <c r="FK918" s="33"/>
      <c r="FL918" s="33"/>
      <c r="FM918" s="33"/>
      <c r="FN918" s="33"/>
      <c r="FO918" s="33"/>
      <c r="FP918" s="33"/>
      <c r="FQ918" s="33"/>
      <c r="FR918" s="33"/>
      <c r="FS918" s="33"/>
      <c r="FT918" s="33"/>
      <c r="FU918" s="33"/>
      <c r="FV918" s="33"/>
      <c r="FW918" s="33"/>
      <c r="FX918" s="33"/>
      <c r="FY918" s="33"/>
      <c r="FZ918" s="33"/>
      <c r="GA918" s="33"/>
      <c r="GB918" s="33"/>
      <c r="GC918" s="33"/>
      <c r="GD918" s="33"/>
      <c r="GE918" s="33"/>
      <c r="GF918" s="33"/>
      <c r="GG918" s="33"/>
      <c r="GH918" s="33"/>
      <c r="GI918" s="33"/>
      <c r="GJ918" s="33"/>
      <c r="GK918" s="33"/>
      <c r="GL918" s="33"/>
      <c r="GM918" s="33"/>
      <c r="GN918" s="33"/>
      <c r="GO918" s="33"/>
      <c r="GP918" s="33"/>
      <c r="GQ918" s="33"/>
      <c r="GR918" s="33"/>
      <c r="GS918" s="33"/>
      <c r="GT918" s="33"/>
      <c r="GU918" s="33"/>
      <c r="GV918" s="33"/>
      <c r="GW918" s="33"/>
      <c r="GX918" s="33"/>
      <c r="GY918" s="33"/>
      <c r="GZ918" s="33"/>
      <c r="HA918" s="33"/>
      <c r="HB918" s="33"/>
      <c r="HC918" s="33"/>
      <c r="HD918" s="33"/>
      <c r="HE918" s="33"/>
      <c r="HF918" s="33"/>
      <c r="HG918" s="33"/>
      <c r="HH918" s="33"/>
      <c r="HI918" s="33"/>
      <c r="HJ918" s="33"/>
      <c r="HK918" s="33"/>
      <c r="HL918" s="33"/>
      <c r="HM918" s="33"/>
      <c r="HN918" s="33"/>
      <c r="HO918" s="33"/>
      <c r="HP918" s="33"/>
      <c r="HQ918" s="33"/>
      <c r="HR918" s="33"/>
      <c r="HS918" s="33"/>
      <c r="HT918" s="33"/>
      <c r="HU918" s="33"/>
      <c r="HV918" s="33"/>
      <c r="HW918" s="33"/>
      <c r="HX918" s="33"/>
      <c r="HY918" s="33"/>
      <c r="HZ918" s="33"/>
      <c r="IA918" s="33"/>
      <c r="IB918" s="33"/>
      <c r="IC918" s="33"/>
      <c r="ID918" s="33"/>
      <c r="IE918" s="33"/>
      <c r="IF918" s="33"/>
      <c r="IG918" s="33"/>
      <c r="IH918" s="33"/>
      <c r="II918" s="33"/>
      <c r="IJ918" s="33"/>
      <c r="IK918" s="33"/>
      <c r="IL918" s="33"/>
      <c r="IM918" s="33"/>
      <c r="IN918" s="33"/>
      <c r="IO918" s="33"/>
      <c r="IP918" s="33"/>
      <c r="IQ918" s="33"/>
    </row>
    <row r="919" spans="1:251" s="47" customFormat="1">
      <c r="A919" s="39"/>
      <c r="B919" s="122"/>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4"/>
      <c r="AA919" s="126"/>
      <c r="AB919" s="123"/>
      <c r="AC919" s="123"/>
      <c r="AD919" s="123"/>
      <c r="AE919" s="123"/>
      <c r="AF919" s="123"/>
      <c r="AG919" s="123"/>
      <c r="AH919" s="123"/>
      <c r="AI919" s="124"/>
      <c r="AJ919" s="126"/>
      <c r="AK919" s="123"/>
      <c r="AL919" s="123"/>
      <c r="AM919" s="123"/>
      <c r="AN919" s="123"/>
      <c r="AO919" s="123"/>
      <c r="AP919" s="123"/>
      <c r="AQ919" s="123"/>
      <c r="AR919" s="124"/>
      <c r="AS919" s="126"/>
      <c r="AT919" s="123"/>
      <c r="AU919" s="123"/>
      <c r="AV919" s="123"/>
      <c r="AW919" s="123"/>
      <c r="AX919" s="128"/>
      <c r="AY919" s="33"/>
      <c r="AZ919" s="33"/>
      <c r="BA919" s="33"/>
      <c r="BB919" s="54"/>
      <c r="BC919" s="55"/>
      <c r="BE919" s="33"/>
      <c r="BF919" s="33"/>
      <c r="BG919" s="33"/>
      <c r="BH919" s="33"/>
      <c r="BI919" s="33"/>
      <c r="BJ919" s="33"/>
      <c r="BK919" s="33"/>
      <c r="BL919" s="33"/>
      <c r="BM919" s="33"/>
      <c r="BN919" s="33"/>
      <c r="BO919" s="33"/>
      <c r="BP919" s="33"/>
      <c r="BQ919" s="33"/>
      <c r="BR919" s="33"/>
      <c r="BS919" s="33"/>
      <c r="BT919" s="33"/>
      <c r="BU919" s="33"/>
      <c r="BV919" s="33"/>
      <c r="BW919" s="33"/>
      <c r="BX919" s="33"/>
      <c r="BY919" s="33"/>
      <c r="BZ919" s="33"/>
      <c r="CA919" s="33"/>
      <c r="CB919" s="33"/>
      <c r="CC919" s="33"/>
      <c r="CD919" s="33"/>
      <c r="CE919" s="33"/>
      <c r="CF919" s="33"/>
      <c r="CG919" s="33"/>
      <c r="CH919" s="33"/>
      <c r="CI919" s="33"/>
      <c r="CJ919" s="33"/>
      <c r="CK919" s="33"/>
      <c r="CL919" s="33"/>
      <c r="CM919" s="33"/>
      <c r="CN919" s="33"/>
      <c r="CO919" s="33"/>
      <c r="CP919" s="33"/>
      <c r="CQ919" s="33"/>
      <c r="CR919" s="33"/>
      <c r="CS919" s="33"/>
      <c r="CT919" s="33"/>
      <c r="CU919" s="33"/>
      <c r="CV919" s="33"/>
      <c r="CW919" s="33"/>
      <c r="CX919" s="33"/>
      <c r="CY919" s="33"/>
      <c r="CZ919" s="33"/>
      <c r="DA919" s="33"/>
      <c r="DB919" s="33"/>
      <c r="DC919" s="33"/>
      <c r="DD919" s="33"/>
      <c r="DE919" s="33"/>
      <c r="DF919" s="33"/>
      <c r="DG919" s="33"/>
      <c r="DH919" s="33"/>
      <c r="DI919" s="33"/>
      <c r="DJ919" s="33"/>
      <c r="DK919" s="33"/>
      <c r="DL919" s="33"/>
      <c r="DM919" s="33"/>
      <c r="DN919" s="33"/>
      <c r="DO919" s="33"/>
      <c r="DP919" s="33"/>
      <c r="DQ919" s="33"/>
      <c r="DR919" s="33"/>
      <c r="DS919" s="33"/>
      <c r="DT919" s="33"/>
      <c r="DU919" s="33"/>
      <c r="DV919" s="33"/>
      <c r="DW919" s="33"/>
      <c r="DX919" s="33"/>
      <c r="DY919" s="33"/>
      <c r="DZ919" s="33"/>
      <c r="EA919" s="33"/>
      <c r="EB919" s="33"/>
      <c r="EC919" s="33"/>
      <c r="ED919" s="33"/>
      <c r="EE919" s="33"/>
      <c r="EF919" s="33"/>
      <c r="EG919" s="33"/>
      <c r="EH919" s="33"/>
      <c r="EI919" s="33"/>
      <c r="EJ919" s="33"/>
      <c r="EK919" s="33"/>
      <c r="EL919" s="33"/>
      <c r="EM919" s="33"/>
      <c r="EN919" s="33"/>
      <c r="EO919" s="33"/>
      <c r="EP919" s="33"/>
      <c r="EQ919" s="33"/>
      <c r="ER919" s="33"/>
      <c r="ES919" s="33"/>
      <c r="ET919" s="33"/>
      <c r="EU919" s="33"/>
      <c r="EV919" s="33"/>
      <c r="EW919" s="33"/>
      <c r="EX919" s="33"/>
      <c r="EY919" s="33"/>
      <c r="EZ919" s="33"/>
      <c r="FA919" s="33"/>
      <c r="FB919" s="33"/>
      <c r="FC919" s="33"/>
      <c r="FD919" s="33"/>
      <c r="FE919" s="33"/>
      <c r="FF919" s="33"/>
      <c r="FG919" s="33"/>
      <c r="FH919" s="33"/>
      <c r="FI919" s="33"/>
      <c r="FJ919" s="33"/>
      <c r="FK919" s="33"/>
      <c r="FL919" s="33"/>
      <c r="FM919" s="33"/>
      <c r="FN919" s="33"/>
      <c r="FO919" s="33"/>
      <c r="FP919" s="33"/>
      <c r="FQ919" s="33"/>
      <c r="FR919" s="33"/>
      <c r="FS919" s="33"/>
      <c r="FT919" s="33"/>
      <c r="FU919" s="33"/>
      <c r="FV919" s="33"/>
      <c r="FW919" s="33"/>
      <c r="FX919" s="33"/>
      <c r="FY919" s="33"/>
      <c r="FZ919" s="33"/>
      <c r="GA919" s="33"/>
      <c r="GB919" s="33"/>
      <c r="GC919" s="33"/>
      <c r="GD919" s="33"/>
      <c r="GE919" s="33"/>
      <c r="GF919" s="33"/>
      <c r="GG919" s="33"/>
      <c r="GH919" s="33"/>
      <c r="GI919" s="33"/>
      <c r="GJ919" s="33"/>
      <c r="GK919" s="33"/>
      <c r="GL919" s="33"/>
      <c r="GM919" s="33"/>
      <c r="GN919" s="33"/>
      <c r="GO919" s="33"/>
      <c r="GP919" s="33"/>
      <c r="GQ919" s="33"/>
      <c r="GR919" s="33"/>
      <c r="GS919" s="33"/>
      <c r="GT919" s="33"/>
      <c r="GU919" s="33"/>
      <c r="GV919" s="33"/>
      <c r="GW919" s="33"/>
      <c r="GX919" s="33"/>
      <c r="GY919" s="33"/>
      <c r="GZ919" s="33"/>
      <c r="HA919" s="33"/>
      <c r="HB919" s="33"/>
      <c r="HC919" s="33"/>
      <c r="HD919" s="33"/>
      <c r="HE919" s="33"/>
      <c r="HF919" s="33"/>
      <c r="HG919" s="33"/>
      <c r="HH919" s="33"/>
      <c r="HI919" s="33"/>
      <c r="HJ919" s="33"/>
      <c r="HK919" s="33"/>
      <c r="HL919" s="33"/>
      <c r="HM919" s="33"/>
      <c r="HN919" s="33"/>
      <c r="HO919" s="33"/>
      <c r="HP919" s="33"/>
      <c r="HQ919" s="33"/>
      <c r="HR919" s="33"/>
      <c r="HS919" s="33"/>
      <c r="HT919" s="33"/>
      <c r="HU919" s="33"/>
      <c r="HV919" s="33"/>
      <c r="HW919" s="33"/>
      <c r="HX919" s="33"/>
      <c r="HY919" s="33"/>
      <c r="HZ919" s="33"/>
      <c r="IA919" s="33"/>
      <c r="IB919" s="33"/>
      <c r="IC919" s="33"/>
      <c r="ID919" s="33"/>
      <c r="IE919" s="33"/>
      <c r="IF919" s="33"/>
      <c r="IG919" s="33"/>
      <c r="IH919" s="33"/>
      <c r="II919" s="33"/>
      <c r="IJ919" s="33"/>
      <c r="IK919" s="33"/>
      <c r="IL919" s="33"/>
      <c r="IM919" s="33"/>
      <c r="IN919" s="33"/>
      <c r="IO919" s="33"/>
      <c r="IP919" s="33"/>
      <c r="IQ919" s="33"/>
    </row>
    <row r="920" spans="1:251" s="47" customFormat="1" ht="18.75" customHeight="1">
      <c r="A920" s="39"/>
      <c r="B920" s="56"/>
      <c r="C920" s="91" t="s">
        <v>193</v>
      </c>
      <c r="D920" s="92"/>
      <c r="E920" s="92"/>
      <c r="F920" s="92"/>
      <c r="G920" s="92"/>
      <c r="H920" s="92"/>
      <c r="I920" s="92"/>
      <c r="J920" s="92"/>
      <c r="K920" s="92"/>
      <c r="L920" s="92"/>
      <c r="M920" s="92"/>
      <c r="N920" s="92"/>
      <c r="O920" s="92"/>
      <c r="P920" s="92"/>
      <c r="Q920" s="92"/>
      <c r="R920" s="92"/>
      <c r="S920" s="92"/>
      <c r="T920" s="92"/>
      <c r="U920" s="92"/>
      <c r="V920" s="92"/>
      <c r="W920" s="92"/>
      <c r="X920" s="92"/>
      <c r="Y920" s="92"/>
      <c r="Z920" s="93"/>
      <c r="AA920" s="94">
        <v>5316</v>
      </c>
      <c r="AB920" s="95"/>
      <c r="AC920" s="95"/>
      <c r="AD920" s="95"/>
      <c r="AE920" s="95"/>
      <c r="AF920" s="95"/>
      <c r="AG920" s="95"/>
      <c r="AH920" s="95"/>
      <c r="AI920" s="96"/>
      <c r="AJ920" s="94">
        <v>5914</v>
      </c>
      <c r="AK920" s="95"/>
      <c r="AL920" s="95"/>
      <c r="AM920" s="95"/>
      <c r="AN920" s="95"/>
      <c r="AO920" s="95"/>
      <c r="AP920" s="95"/>
      <c r="AQ920" s="95"/>
      <c r="AR920" s="96"/>
      <c r="AS920" s="97"/>
      <c r="AT920" s="98"/>
      <c r="AU920" s="98"/>
      <c r="AV920" s="98"/>
      <c r="AW920" s="98"/>
      <c r="AX920" s="99"/>
      <c r="AY920" s="33"/>
      <c r="AZ920" s="33"/>
      <c r="BA920" s="33"/>
      <c r="BB920" s="33"/>
      <c r="BC920" s="33"/>
      <c r="BD920" s="33"/>
      <c r="BE920" s="33"/>
      <c r="BF920" s="33"/>
      <c r="BG920" s="33"/>
      <c r="BH920" s="33"/>
      <c r="BI920" s="33"/>
      <c r="BJ920" s="33"/>
      <c r="BK920" s="33"/>
      <c r="BL920" s="33"/>
      <c r="BM920" s="33"/>
      <c r="BN920" s="33"/>
      <c r="BO920" s="33"/>
      <c r="BP920" s="33"/>
      <c r="BQ920" s="33"/>
      <c r="BR920" s="33"/>
      <c r="BS920" s="33"/>
      <c r="BT920" s="33"/>
      <c r="BU920" s="33"/>
      <c r="BV920" s="33"/>
      <c r="BW920" s="33"/>
      <c r="BX920" s="33"/>
      <c r="BY920" s="33"/>
      <c r="BZ920" s="33"/>
      <c r="CA920" s="33"/>
      <c r="CB920" s="33"/>
      <c r="CC920" s="33"/>
      <c r="CD920" s="33"/>
      <c r="CE920" s="33"/>
      <c r="CF920" s="33"/>
      <c r="CG920" s="33"/>
      <c r="CH920" s="33"/>
      <c r="CI920" s="33"/>
      <c r="CJ920" s="33"/>
      <c r="CK920" s="33"/>
      <c r="CL920" s="33"/>
      <c r="CM920" s="33"/>
      <c r="CN920" s="33"/>
      <c r="CO920" s="33"/>
      <c r="CP920" s="33"/>
      <c r="CQ920" s="33"/>
      <c r="CR920" s="33"/>
      <c r="CS920" s="33"/>
      <c r="CT920" s="33"/>
      <c r="CU920" s="33"/>
      <c r="CV920" s="33"/>
      <c r="CW920" s="33"/>
      <c r="CX920" s="33"/>
      <c r="CY920" s="33"/>
      <c r="CZ920" s="33"/>
      <c r="DA920" s="33"/>
      <c r="DB920" s="33"/>
      <c r="DC920" s="33"/>
      <c r="DD920" s="33"/>
      <c r="DE920" s="33"/>
      <c r="DF920" s="33"/>
      <c r="DG920" s="33"/>
      <c r="DH920" s="33"/>
      <c r="DI920" s="33"/>
      <c r="DJ920" s="33"/>
      <c r="DK920" s="33"/>
      <c r="DL920" s="33"/>
      <c r="DM920" s="33"/>
      <c r="DN920" s="33"/>
      <c r="DO920" s="33"/>
      <c r="DP920" s="33"/>
      <c r="DQ920" s="33"/>
      <c r="DR920" s="33"/>
      <c r="DS920" s="33"/>
      <c r="DT920" s="33"/>
      <c r="DU920" s="33"/>
      <c r="DV920" s="33"/>
      <c r="DW920" s="33"/>
      <c r="DX920" s="33"/>
      <c r="DY920" s="33"/>
      <c r="DZ920" s="33"/>
      <c r="EA920" s="33"/>
      <c r="EB920" s="33"/>
      <c r="EC920" s="33"/>
      <c r="ED920" s="33"/>
      <c r="EE920" s="33"/>
      <c r="EF920" s="33"/>
      <c r="EG920" s="33"/>
      <c r="EH920" s="33"/>
      <c r="EI920" s="33"/>
      <c r="EJ920" s="33"/>
      <c r="EK920" s="33"/>
      <c r="EL920" s="33"/>
      <c r="EM920" s="33"/>
      <c r="EN920" s="33"/>
      <c r="EO920" s="33"/>
      <c r="EP920" s="33"/>
      <c r="EQ920" s="33"/>
      <c r="ER920" s="33"/>
      <c r="ES920" s="33"/>
      <c r="ET920" s="33"/>
      <c r="EU920" s="33"/>
      <c r="EV920" s="33"/>
      <c r="EW920" s="33"/>
      <c r="EX920" s="33"/>
      <c r="EY920" s="33"/>
      <c r="EZ920" s="33"/>
      <c r="FA920" s="33"/>
      <c r="FB920" s="33"/>
      <c r="FC920" s="33"/>
      <c r="FD920" s="33"/>
      <c r="FE920" s="33"/>
      <c r="FF920" s="33"/>
      <c r="FG920" s="33"/>
      <c r="FH920" s="33"/>
      <c r="FI920" s="33"/>
      <c r="FJ920" s="33"/>
      <c r="FK920" s="33"/>
      <c r="FL920" s="33"/>
      <c r="FM920" s="33"/>
      <c r="FN920" s="33"/>
      <c r="FO920" s="33"/>
      <c r="FP920" s="33"/>
      <c r="FQ920" s="33"/>
      <c r="FR920" s="33"/>
      <c r="FS920" s="33"/>
      <c r="FT920" s="33"/>
      <c r="FU920" s="33"/>
      <c r="FV920" s="33"/>
      <c r="FW920" s="33"/>
      <c r="FX920" s="33"/>
      <c r="FY920" s="33"/>
      <c r="FZ920" s="33"/>
      <c r="GA920" s="33"/>
      <c r="GB920" s="33"/>
      <c r="GC920" s="33"/>
      <c r="GD920" s="33"/>
      <c r="GE920" s="33"/>
      <c r="GF920" s="33"/>
      <c r="GG920" s="33"/>
      <c r="GH920" s="33"/>
      <c r="GI920" s="33"/>
      <c r="GJ920" s="33"/>
      <c r="GK920" s="33"/>
      <c r="GL920" s="33"/>
      <c r="GM920" s="33"/>
      <c r="GN920" s="33"/>
      <c r="GO920" s="33"/>
      <c r="GP920" s="33"/>
      <c r="GQ920" s="33"/>
      <c r="GR920" s="33"/>
      <c r="GS920" s="33"/>
      <c r="GT920" s="33"/>
      <c r="GU920" s="33"/>
      <c r="GV920" s="33"/>
      <c r="GW920" s="33"/>
      <c r="GX920" s="33"/>
      <c r="GY920" s="33"/>
      <c r="GZ920" s="33"/>
      <c r="HA920" s="33"/>
      <c r="HB920" s="33"/>
      <c r="HC920" s="33"/>
      <c r="HD920" s="33"/>
      <c r="HE920" s="33"/>
      <c r="HF920" s="33"/>
      <c r="HG920" s="33"/>
      <c r="HH920" s="33"/>
      <c r="HI920" s="33"/>
      <c r="HJ920" s="33"/>
      <c r="HK920" s="33"/>
      <c r="HL920" s="33"/>
      <c r="HM920" s="33"/>
      <c r="HN920" s="33"/>
      <c r="HO920" s="33"/>
      <c r="HP920" s="33"/>
      <c r="HQ920" s="33"/>
      <c r="HR920" s="33"/>
      <c r="HS920" s="33"/>
      <c r="HT920" s="33"/>
      <c r="HU920" s="33"/>
      <c r="HV920" s="33"/>
      <c r="HW920" s="33"/>
      <c r="HX920" s="33"/>
      <c r="HY920" s="33"/>
      <c r="HZ920" s="33"/>
      <c r="IA920" s="33"/>
      <c r="IB920" s="33"/>
      <c r="IC920" s="33"/>
      <c r="ID920" s="33"/>
      <c r="IE920" s="33"/>
      <c r="IF920" s="33"/>
      <c r="IG920" s="33"/>
      <c r="IH920" s="33"/>
      <c r="II920" s="33"/>
      <c r="IJ920" s="33"/>
      <c r="IK920" s="33"/>
      <c r="IL920" s="33"/>
      <c r="IM920" s="33"/>
      <c r="IN920" s="33"/>
      <c r="IO920" s="33"/>
      <c r="IP920" s="33"/>
      <c r="IQ920" s="33"/>
    </row>
    <row r="921" spans="1:251" s="47" customFormat="1" ht="18.75" customHeight="1" thickBot="1">
      <c r="A921" s="48"/>
      <c r="B921" s="100" t="s">
        <v>90</v>
      </c>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2"/>
      <c r="AA921" s="103">
        <f>SUM($AA$920:$AA$920)</f>
        <v>5316</v>
      </c>
      <c r="AB921" s="104"/>
      <c r="AC921" s="104"/>
      <c r="AD921" s="104"/>
      <c r="AE921" s="104"/>
      <c r="AF921" s="104"/>
      <c r="AG921" s="104"/>
      <c r="AH921" s="104"/>
      <c r="AI921" s="105"/>
      <c r="AJ921" s="103">
        <f>SUM($AJ$920:$AJ$920)</f>
        <v>5914</v>
      </c>
      <c r="AK921" s="104"/>
      <c r="AL921" s="104"/>
      <c r="AM921" s="104"/>
      <c r="AN921" s="104"/>
      <c r="AO921" s="104"/>
      <c r="AP921" s="104"/>
      <c r="AQ921" s="104"/>
      <c r="AR921" s="105"/>
      <c r="AS921" s="106"/>
      <c r="AT921" s="107"/>
      <c r="AU921" s="107"/>
      <c r="AV921" s="107"/>
      <c r="AW921" s="107"/>
      <c r="AX921" s="108"/>
      <c r="AY921" s="33"/>
      <c r="AZ921" s="33"/>
      <c r="BA921" s="33"/>
      <c r="BB921" s="33"/>
      <c r="BC921" s="33"/>
      <c r="BD921" s="33"/>
      <c r="BE921" s="33"/>
      <c r="BF921" s="33"/>
      <c r="BG921" s="33"/>
      <c r="BH921" s="33"/>
      <c r="BI921" s="33"/>
      <c r="BJ921" s="33"/>
      <c r="BK921" s="33"/>
      <c r="BL921" s="33"/>
      <c r="BM921" s="33"/>
      <c r="BN921" s="33"/>
      <c r="BO921" s="33"/>
      <c r="BP921" s="33"/>
      <c r="BQ921" s="33"/>
      <c r="BR921" s="33"/>
      <c r="BS921" s="33"/>
      <c r="BT921" s="33"/>
      <c r="BU921" s="33"/>
      <c r="BV921" s="33"/>
      <c r="BW921" s="33"/>
      <c r="BX921" s="33"/>
      <c r="BY921" s="33"/>
      <c r="BZ921" s="33"/>
      <c r="CA921" s="33"/>
      <c r="CB921" s="33"/>
      <c r="CC921" s="33"/>
      <c r="CD921" s="33"/>
      <c r="CE921" s="33"/>
      <c r="CF921" s="33"/>
      <c r="CG921" s="33"/>
      <c r="CH921" s="33"/>
      <c r="CI921" s="33"/>
      <c r="CJ921" s="33"/>
      <c r="CK921" s="33"/>
      <c r="CL921" s="33"/>
      <c r="CM921" s="33"/>
      <c r="CN921" s="33"/>
      <c r="CO921" s="33"/>
      <c r="CP921" s="33"/>
      <c r="CQ921" s="33"/>
      <c r="CR921" s="33"/>
      <c r="CS921" s="33"/>
      <c r="CT921" s="33"/>
      <c r="CU921" s="33"/>
      <c r="CV921" s="33"/>
      <c r="CW921" s="33"/>
      <c r="CX921" s="33"/>
      <c r="CY921" s="33"/>
      <c r="CZ921" s="33"/>
      <c r="DA921" s="33"/>
      <c r="DB921" s="33"/>
      <c r="DC921" s="33"/>
      <c r="DD921" s="33"/>
      <c r="DE921" s="33"/>
      <c r="DF921" s="33"/>
      <c r="DG921" s="33"/>
      <c r="DH921" s="33"/>
      <c r="DI921" s="33"/>
      <c r="DJ921" s="33"/>
      <c r="DK921" s="33"/>
      <c r="DL921" s="33"/>
      <c r="DM921" s="33"/>
      <c r="DN921" s="33"/>
      <c r="DO921" s="33"/>
      <c r="DP921" s="33"/>
      <c r="DQ921" s="33"/>
      <c r="DR921" s="33"/>
      <c r="DS921" s="33"/>
      <c r="DT921" s="33"/>
      <c r="DU921" s="33"/>
      <c r="DV921" s="33"/>
      <c r="DW921" s="33"/>
      <c r="DX921" s="33"/>
      <c r="DY921" s="33"/>
      <c r="DZ921" s="33"/>
      <c r="EA921" s="33"/>
      <c r="EB921" s="33"/>
      <c r="EC921" s="33"/>
      <c r="ED921" s="33"/>
      <c r="EE921" s="33"/>
      <c r="EF921" s="33"/>
      <c r="EG921" s="33"/>
      <c r="EH921" s="33"/>
      <c r="EI921" s="33"/>
      <c r="EJ921" s="33"/>
      <c r="EK921" s="33"/>
      <c r="EL921" s="33"/>
      <c r="EM921" s="33"/>
      <c r="EN921" s="33"/>
      <c r="EO921" s="33"/>
      <c r="EP921" s="33"/>
      <c r="EQ921" s="33"/>
      <c r="ER921" s="33"/>
      <c r="ES921" s="33"/>
      <c r="ET921" s="33"/>
      <c r="EU921" s="33"/>
      <c r="EV921" s="33"/>
      <c r="EW921" s="33"/>
      <c r="EX921" s="33"/>
      <c r="EY921" s="33"/>
      <c r="EZ921" s="33"/>
      <c r="FA921" s="33"/>
      <c r="FB921" s="33"/>
      <c r="FC921" s="33"/>
      <c r="FD921" s="33"/>
      <c r="FE921" s="33"/>
      <c r="FF921" s="33"/>
      <c r="FG921" s="33"/>
      <c r="FH921" s="33"/>
      <c r="FI921" s="33"/>
      <c r="FJ921" s="33"/>
      <c r="FK921" s="33"/>
      <c r="FL921" s="33"/>
      <c r="FM921" s="33"/>
      <c r="FN921" s="33"/>
      <c r="FO921" s="33"/>
      <c r="FP921" s="33"/>
      <c r="FQ921" s="33"/>
      <c r="FR921" s="33"/>
      <c r="FS921" s="33"/>
      <c r="FT921" s="33"/>
      <c r="FU921" s="33"/>
      <c r="FV921" s="33"/>
      <c r="FW921" s="33"/>
      <c r="FX921" s="33"/>
      <c r="FY921" s="33"/>
      <c r="FZ921" s="33"/>
      <c r="GA921" s="33"/>
      <c r="GB921" s="33"/>
      <c r="GC921" s="33"/>
      <c r="GD921" s="33"/>
      <c r="GE921" s="33"/>
      <c r="GF921" s="33"/>
      <c r="GG921" s="33"/>
      <c r="GH921" s="33"/>
      <c r="GI921" s="33"/>
      <c r="GJ921" s="33"/>
      <c r="GK921" s="33"/>
      <c r="GL921" s="33"/>
      <c r="GM921" s="33"/>
      <c r="GN921" s="33"/>
      <c r="GO921" s="33"/>
      <c r="GP921" s="33"/>
      <c r="GQ921" s="33"/>
      <c r="GR921" s="33"/>
      <c r="GS921" s="33"/>
      <c r="GT921" s="33"/>
      <c r="GU921" s="33"/>
      <c r="GV921" s="33"/>
      <c r="GW921" s="33"/>
      <c r="GX921" s="33"/>
      <c r="GY921" s="33"/>
      <c r="GZ921" s="33"/>
      <c r="HA921" s="33"/>
      <c r="HB921" s="33"/>
      <c r="HC921" s="33"/>
      <c r="HD921" s="33"/>
      <c r="HE921" s="33"/>
      <c r="HF921" s="33"/>
      <c r="HG921" s="33"/>
      <c r="HH921" s="33"/>
      <c r="HI921" s="33"/>
      <c r="HJ921" s="33"/>
      <c r="HK921" s="33"/>
      <c r="HL921" s="33"/>
      <c r="HM921" s="33"/>
      <c r="HN921" s="33"/>
      <c r="HO921" s="33"/>
      <c r="HP921" s="33"/>
      <c r="HQ921" s="33"/>
      <c r="HR921" s="33"/>
      <c r="HS921" s="33"/>
      <c r="HT921" s="33"/>
      <c r="HU921" s="33"/>
      <c r="HV921" s="33"/>
      <c r="HW921" s="33"/>
      <c r="HX921" s="33"/>
      <c r="HY921" s="33"/>
      <c r="HZ921" s="33"/>
      <c r="IA921" s="33"/>
      <c r="IB921" s="33"/>
      <c r="IC921" s="33"/>
      <c r="ID921" s="33"/>
      <c r="IE921" s="33"/>
      <c r="IF921" s="33"/>
      <c r="IG921" s="33"/>
      <c r="IH921" s="33"/>
      <c r="II921" s="33"/>
      <c r="IJ921" s="33"/>
      <c r="IK921" s="33"/>
      <c r="IL921" s="33"/>
      <c r="IM921" s="33"/>
      <c r="IN921" s="33"/>
      <c r="IO921" s="33"/>
      <c r="IP921" s="33"/>
      <c r="IQ921" s="33"/>
    </row>
    <row r="923" spans="1:251" ht="19.2">
      <c r="A923" s="32" t="s">
        <v>77</v>
      </c>
      <c r="AW923" s="34"/>
      <c r="AX923" s="35"/>
      <c r="AY923" s="34"/>
    </row>
    <row r="925" spans="1:251" ht="18">
      <c r="B925" s="109" t="s">
        <v>0</v>
      </c>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c r="AA925" s="110"/>
      <c r="AB925" s="110"/>
      <c r="AC925" s="110"/>
      <c r="AD925" s="110"/>
      <c r="AE925" s="110"/>
      <c r="AF925" s="110"/>
      <c r="AG925" s="110"/>
      <c r="AH925" s="110"/>
      <c r="AI925" s="110"/>
      <c r="AJ925" s="110"/>
      <c r="AK925" s="110"/>
      <c r="AL925" s="110"/>
      <c r="AM925" s="110"/>
      <c r="AN925" s="110"/>
      <c r="AO925" s="110"/>
      <c r="AP925" s="110"/>
      <c r="AQ925" s="110"/>
      <c r="AR925" s="110"/>
      <c r="AS925" s="110"/>
      <c r="AT925" s="110"/>
      <c r="AU925" s="110"/>
      <c r="AV925" s="110"/>
      <c r="AW925" s="110"/>
      <c r="AX925" s="110"/>
    </row>
    <row r="926" spans="1:251">
      <c r="Z926" s="36"/>
      <c r="AD926" s="36"/>
      <c r="AE926" s="36"/>
      <c r="AF926" s="36"/>
      <c r="AG926" s="36"/>
      <c r="AH926" s="36"/>
      <c r="AI926" s="36"/>
      <c r="AO926" s="36"/>
    </row>
    <row r="927" spans="1:251" ht="13.8" thickBot="1">
      <c r="Z927" s="36"/>
      <c r="AD927" s="36"/>
      <c r="AE927" s="36"/>
      <c r="AF927" s="36"/>
      <c r="AG927" s="36"/>
      <c r="AH927" s="36"/>
      <c r="AI927" s="36"/>
      <c r="AO927" s="36"/>
      <c r="DI927" s="37"/>
    </row>
    <row r="928" spans="1:251" ht="24.75" customHeight="1" thickBot="1">
      <c r="B928" s="111" t="s">
        <v>78</v>
      </c>
      <c r="C928" s="112"/>
      <c r="D928" s="112"/>
      <c r="E928" s="112"/>
      <c r="F928" s="112"/>
      <c r="G928" s="112"/>
      <c r="H928" s="113" t="s">
        <v>194</v>
      </c>
      <c r="I928" s="114"/>
      <c r="J928" s="114"/>
      <c r="K928" s="114"/>
      <c r="L928" s="114"/>
      <c r="M928" s="114"/>
      <c r="N928" s="114"/>
      <c r="O928" s="114"/>
      <c r="P928" s="114"/>
      <c r="Q928" s="114"/>
      <c r="R928" s="114"/>
      <c r="S928" s="114"/>
      <c r="T928" s="114"/>
      <c r="U928" s="114"/>
      <c r="V928" s="114"/>
      <c r="W928" s="114"/>
      <c r="X928" s="114"/>
      <c r="Y928" s="114"/>
      <c r="Z928" s="114"/>
      <c r="AA928" s="114"/>
      <c r="AB928" s="114"/>
      <c r="AC928" s="114"/>
      <c r="AD928" s="114"/>
      <c r="AE928" s="114"/>
      <c r="AF928" s="114"/>
      <c r="AG928" s="114"/>
      <c r="AH928" s="114"/>
      <c r="AI928" s="114"/>
      <c r="AJ928" s="114"/>
      <c r="AK928" s="114"/>
      <c r="AL928" s="114"/>
      <c r="AM928" s="114"/>
      <c r="AN928" s="114"/>
      <c r="AO928" s="114"/>
      <c r="AP928" s="114"/>
      <c r="AQ928" s="114"/>
      <c r="AR928" s="114"/>
      <c r="AS928" s="114"/>
      <c r="AT928" s="114"/>
      <c r="AU928" s="114"/>
      <c r="AV928" s="114"/>
      <c r="AW928" s="114"/>
      <c r="AX928" s="115"/>
      <c r="DI928" s="37"/>
    </row>
    <row r="929" spans="1:113" ht="14.4">
      <c r="B929" s="38"/>
      <c r="C929" s="38"/>
      <c r="D929" s="38"/>
      <c r="E929" s="38"/>
      <c r="F929" s="38"/>
      <c r="G929" s="38"/>
      <c r="H929" s="39"/>
      <c r="I929" s="39"/>
      <c r="J929" s="39"/>
      <c r="K929" s="39"/>
      <c r="L929" s="40"/>
      <c r="M929" s="40"/>
      <c r="N929" s="40"/>
      <c r="O929" s="40"/>
      <c r="P929" s="39"/>
      <c r="Q929" s="39"/>
      <c r="R929" s="39"/>
      <c r="S929" s="39"/>
      <c r="T929" s="39"/>
      <c r="U929" s="39"/>
      <c r="V929" s="41"/>
      <c r="W929" s="41"/>
      <c r="X929" s="41"/>
      <c r="Y929" s="41"/>
      <c r="Z929" s="41"/>
      <c r="AA929" s="41"/>
      <c r="AB929" s="41"/>
      <c r="AC929" s="41"/>
      <c r="AD929" s="41"/>
      <c r="AE929" s="41"/>
      <c r="AF929" s="41"/>
      <c r="AG929" s="41"/>
      <c r="AH929" s="41"/>
      <c r="AI929" s="41"/>
      <c r="AJ929" s="41"/>
      <c r="AK929" s="41"/>
      <c r="AL929" s="41"/>
      <c r="AM929" s="41"/>
      <c r="AN929" s="41"/>
      <c r="AO929" s="41"/>
      <c r="AP929" s="41"/>
      <c r="AQ929" s="41"/>
      <c r="AR929" s="41"/>
      <c r="AS929" s="41"/>
      <c r="AT929" s="41"/>
      <c r="AU929" s="41"/>
      <c r="AV929" s="41"/>
      <c r="AW929" s="41"/>
      <c r="AX929" s="41"/>
      <c r="DI929" s="37"/>
    </row>
    <row r="930" spans="1:113" ht="15" thickBot="1">
      <c r="A930" s="42"/>
      <c r="B930" s="41" t="s">
        <v>80</v>
      </c>
      <c r="C930" s="39"/>
      <c r="D930" s="39"/>
      <c r="E930" s="39"/>
      <c r="F930" s="39"/>
      <c r="G930" s="39"/>
      <c r="H930" s="39"/>
      <c r="I930" s="39"/>
      <c r="J930" s="39"/>
      <c r="K930" s="39"/>
      <c r="L930" s="40"/>
      <c r="M930" s="40"/>
      <c r="N930" s="40"/>
      <c r="O930" s="40"/>
      <c r="P930" s="39"/>
      <c r="Q930" s="39"/>
      <c r="R930" s="39"/>
      <c r="S930" s="39"/>
      <c r="T930" s="39"/>
      <c r="U930" s="39"/>
      <c r="V930" s="41"/>
      <c r="W930" s="41"/>
      <c r="X930" s="41"/>
      <c r="Y930" s="41"/>
      <c r="Z930" s="41"/>
      <c r="AA930" s="41"/>
      <c r="AB930" s="41"/>
      <c r="AC930" s="41"/>
      <c r="AD930" s="41"/>
      <c r="AE930" s="41"/>
      <c r="AF930" s="41"/>
      <c r="AG930" s="41"/>
      <c r="AH930" s="41"/>
      <c r="AI930" s="41"/>
      <c r="AJ930" s="41"/>
      <c r="AK930" s="41"/>
      <c r="AL930" s="41"/>
      <c r="AM930" s="41"/>
      <c r="AN930" s="41"/>
      <c r="AO930" s="41"/>
      <c r="AP930" s="41"/>
      <c r="AQ930" s="41"/>
      <c r="AR930" s="41"/>
      <c r="AS930" s="41"/>
      <c r="AT930" s="41"/>
      <c r="AU930" s="41"/>
      <c r="AV930" s="41"/>
      <c r="AW930" s="41"/>
      <c r="AX930" s="41"/>
      <c r="DI930" s="37"/>
    </row>
    <row r="931" spans="1:113" ht="14.4">
      <c r="A931" s="39"/>
      <c r="B931" s="43"/>
      <c r="C931" s="38"/>
      <c r="D931" s="38"/>
      <c r="E931" s="38"/>
      <c r="F931" s="38"/>
      <c r="G931" s="38"/>
      <c r="H931" s="38"/>
      <c r="I931" s="38"/>
      <c r="J931" s="38"/>
      <c r="K931" s="38"/>
      <c r="L931" s="44"/>
      <c r="M931" s="44"/>
      <c r="N931" s="44"/>
      <c r="O931" s="44"/>
      <c r="P931" s="38"/>
      <c r="Q931" s="38"/>
      <c r="R931" s="38"/>
      <c r="S931" s="38"/>
      <c r="T931" s="38"/>
      <c r="U931" s="38"/>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c r="AV931" s="45"/>
      <c r="AW931" s="45"/>
      <c r="AX931" s="46"/>
    </row>
    <row r="932" spans="1:113" ht="12" customHeight="1">
      <c r="A932" s="39"/>
      <c r="B932" s="116" t="s">
        <v>195</v>
      </c>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7"/>
      <c r="AI932" s="117"/>
      <c r="AJ932" s="117"/>
      <c r="AK932" s="117"/>
      <c r="AL932" s="117"/>
      <c r="AM932" s="117"/>
      <c r="AN932" s="117"/>
      <c r="AO932" s="117"/>
      <c r="AP932" s="117"/>
      <c r="AQ932" s="117"/>
      <c r="AR932" s="117"/>
      <c r="AS932" s="117"/>
      <c r="AT932" s="117"/>
      <c r="AU932" s="117"/>
      <c r="AV932" s="117"/>
      <c r="AW932" s="117"/>
      <c r="AX932" s="118"/>
    </row>
    <row r="933" spans="1:113" ht="12" customHeight="1">
      <c r="A933" s="39"/>
      <c r="B933" s="116"/>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c r="AA933" s="117"/>
      <c r="AB933" s="117"/>
      <c r="AC933" s="117"/>
      <c r="AD933" s="117"/>
      <c r="AE933" s="117"/>
      <c r="AF933" s="117"/>
      <c r="AG933" s="117"/>
      <c r="AH933" s="117"/>
      <c r="AI933" s="117"/>
      <c r="AJ933" s="117"/>
      <c r="AK933" s="117"/>
      <c r="AL933" s="117"/>
      <c r="AM933" s="117"/>
      <c r="AN933" s="117"/>
      <c r="AO933" s="117"/>
      <c r="AP933" s="117"/>
      <c r="AQ933" s="117"/>
      <c r="AR933" s="117"/>
      <c r="AS933" s="117"/>
      <c r="AT933" s="117"/>
      <c r="AU933" s="117"/>
      <c r="AV933" s="117"/>
      <c r="AW933" s="117"/>
      <c r="AX933" s="118"/>
    </row>
    <row r="934" spans="1:113" ht="12" customHeight="1">
      <c r="A934" s="39"/>
      <c r="B934" s="116"/>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c r="AA934" s="117"/>
      <c r="AB934" s="117"/>
      <c r="AC934" s="117"/>
      <c r="AD934" s="117"/>
      <c r="AE934" s="117"/>
      <c r="AF934" s="117"/>
      <c r="AG934" s="117"/>
      <c r="AH934" s="117"/>
      <c r="AI934" s="117"/>
      <c r="AJ934" s="117"/>
      <c r="AK934" s="117"/>
      <c r="AL934" s="117"/>
      <c r="AM934" s="117"/>
      <c r="AN934" s="117"/>
      <c r="AO934" s="117"/>
      <c r="AP934" s="117"/>
      <c r="AQ934" s="117"/>
      <c r="AR934" s="117"/>
      <c r="AS934" s="117"/>
      <c r="AT934" s="117"/>
      <c r="AU934" s="117"/>
      <c r="AV934" s="117"/>
      <c r="AW934" s="117"/>
      <c r="AX934" s="118"/>
    </row>
    <row r="935" spans="1:113" ht="12" customHeight="1">
      <c r="A935" s="39"/>
      <c r="B935" s="116"/>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7"/>
      <c r="AI935" s="117"/>
      <c r="AJ935" s="117"/>
      <c r="AK935" s="117"/>
      <c r="AL935" s="117"/>
      <c r="AM935" s="117"/>
      <c r="AN935" s="117"/>
      <c r="AO935" s="117"/>
      <c r="AP935" s="117"/>
      <c r="AQ935" s="117"/>
      <c r="AR935" s="117"/>
      <c r="AS935" s="117"/>
      <c r="AT935" s="117"/>
      <c r="AU935" s="117"/>
      <c r="AV935" s="117"/>
      <c r="AW935" s="117"/>
      <c r="AX935" s="118"/>
    </row>
    <row r="936" spans="1:113" ht="12" customHeight="1">
      <c r="A936" s="39"/>
      <c r="B936" s="116"/>
      <c r="C936" s="117"/>
      <c r="D936" s="117"/>
      <c r="E936" s="117"/>
      <c r="F936" s="117"/>
      <c r="G936" s="117"/>
      <c r="H936" s="117"/>
      <c r="I936" s="117"/>
      <c r="J936" s="117"/>
      <c r="K936" s="117"/>
      <c r="L936" s="117"/>
      <c r="M936" s="117"/>
      <c r="N936" s="117"/>
      <c r="O936" s="117"/>
      <c r="P936" s="117"/>
      <c r="Q936" s="117"/>
      <c r="R936" s="117"/>
      <c r="S936" s="117"/>
      <c r="T936" s="117"/>
      <c r="U936" s="117"/>
      <c r="V936" s="117"/>
      <c r="W936" s="117"/>
      <c r="X936" s="117"/>
      <c r="Y936" s="117"/>
      <c r="Z936" s="117"/>
      <c r="AA936" s="117"/>
      <c r="AB936" s="117"/>
      <c r="AC936" s="117"/>
      <c r="AD936" s="117"/>
      <c r="AE936" s="117"/>
      <c r="AF936" s="117"/>
      <c r="AG936" s="117"/>
      <c r="AH936" s="117"/>
      <c r="AI936" s="117"/>
      <c r="AJ936" s="117"/>
      <c r="AK936" s="117"/>
      <c r="AL936" s="117"/>
      <c r="AM936" s="117"/>
      <c r="AN936" s="117"/>
      <c r="AO936" s="117"/>
      <c r="AP936" s="117"/>
      <c r="AQ936" s="117"/>
      <c r="AR936" s="117"/>
      <c r="AS936" s="117"/>
      <c r="AT936" s="117"/>
      <c r="AU936" s="117"/>
      <c r="AV936" s="117"/>
      <c r="AW936" s="117"/>
      <c r="AX936" s="118"/>
      <c r="BC936" s="47"/>
    </row>
    <row r="937" spans="1:113" ht="12" customHeight="1">
      <c r="A937" s="39"/>
      <c r="B937" s="116"/>
      <c r="C937" s="117"/>
      <c r="D937" s="117"/>
      <c r="E937" s="117"/>
      <c r="F937" s="117"/>
      <c r="G937" s="117"/>
      <c r="H937" s="117"/>
      <c r="I937" s="117"/>
      <c r="J937" s="117"/>
      <c r="K937" s="117"/>
      <c r="L937" s="117"/>
      <c r="M937" s="117"/>
      <c r="N937" s="117"/>
      <c r="O937" s="117"/>
      <c r="P937" s="117"/>
      <c r="Q937" s="117"/>
      <c r="R937" s="117"/>
      <c r="S937" s="117"/>
      <c r="T937" s="117"/>
      <c r="U937" s="117"/>
      <c r="V937" s="117"/>
      <c r="W937" s="117"/>
      <c r="X937" s="117"/>
      <c r="Y937" s="117"/>
      <c r="Z937" s="117"/>
      <c r="AA937" s="117"/>
      <c r="AB937" s="117"/>
      <c r="AC937" s="117"/>
      <c r="AD937" s="117"/>
      <c r="AE937" s="117"/>
      <c r="AF937" s="117"/>
      <c r="AG937" s="117"/>
      <c r="AH937" s="117"/>
      <c r="AI937" s="117"/>
      <c r="AJ937" s="117"/>
      <c r="AK937" s="117"/>
      <c r="AL937" s="117"/>
      <c r="AM937" s="117"/>
      <c r="AN937" s="117"/>
      <c r="AO937" s="117"/>
      <c r="AP937" s="117"/>
      <c r="AQ937" s="117"/>
      <c r="AR937" s="117"/>
      <c r="AS937" s="117"/>
      <c r="AT937" s="117"/>
      <c r="AU937" s="117"/>
      <c r="AV937" s="117"/>
      <c r="AW937" s="117"/>
      <c r="AX937" s="118"/>
    </row>
    <row r="938" spans="1:113" ht="12" customHeight="1">
      <c r="A938" s="39"/>
      <c r="B938" s="116"/>
      <c r="C938" s="117"/>
      <c r="D938" s="117"/>
      <c r="E938" s="117"/>
      <c r="F938" s="117"/>
      <c r="G938" s="117"/>
      <c r="H938" s="117"/>
      <c r="I938" s="117"/>
      <c r="J938" s="117"/>
      <c r="K938" s="117"/>
      <c r="L938" s="117"/>
      <c r="M938" s="117"/>
      <c r="N938" s="117"/>
      <c r="O938" s="117"/>
      <c r="P938" s="117"/>
      <c r="Q938" s="117"/>
      <c r="R938" s="117"/>
      <c r="S938" s="117"/>
      <c r="T938" s="117"/>
      <c r="U938" s="117"/>
      <c r="V938" s="117"/>
      <c r="W938" s="117"/>
      <c r="X938" s="117"/>
      <c r="Y938" s="117"/>
      <c r="Z938" s="117"/>
      <c r="AA938" s="117"/>
      <c r="AB938" s="117"/>
      <c r="AC938" s="117"/>
      <c r="AD938" s="117"/>
      <c r="AE938" s="117"/>
      <c r="AF938" s="117"/>
      <c r="AG938" s="117"/>
      <c r="AH938" s="117"/>
      <c r="AI938" s="117"/>
      <c r="AJ938" s="117"/>
      <c r="AK938" s="117"/>
      <c r="AL938" s="117"/>
      <c r="AM938" s="117"/>
      <c r="AN938" s="117"/>
      <c r="AO938" s="117"/>
      <c r="AP938" s="117"/>
      <c r="AQ938" s="117"/>
      <c r="AR938" s="117"/>
      <c r="AS938" s="117"/>
      <c r="AT938" s="117"/>
      <c r="AU938" s="117"/>
      <c r="AV938" s="117"/>
      <c r="AW938" s="117"/>
      <c r="AX938" s="118"/>
    </row>
    <row r="939" spans="1:113" ht="12" customHeight="1">
      <c r="A939" s="39"/>
      <c r="B939" s="116"/>
      <c r="C939" s="117"/>
      <c r="D939" s="117"/>
      <c r="E939" s="117"/>
      <c r="F939" s="117"/>
      <c r="G939" s="117"/>
      <c r="H939" s="117"/>
      <c r="I939" s="117"/>
      <c r="J939" s="117"/>
      <c r="K939" s="117"/>
      <c r="L939" s="117"/>
      <c r="M939" s="117"/>
      <c r="N939" s="117"/>
      <c r="O939" s="117"/>
      <c r="P939" s="117"/>
      <c r="Q939" s="117"/>
      <c r="R939" s="117"/>
      <c r="S939" s="117"/>
      <c r="T939" s="117"/>
      <c r="U939" s="117"/>
      <c r="V939" s="117"/>
      <c r="W939" s="117"/>
      <c r="X939" s="117"/>
      <c r="Y939" s="117"/>
      <c r="Z939" s="117"/>
      <c r="AA939" s="117"/>
      <c r="AB939" s="117"/>
      <c r="AC939" s="117"/>
      <c r="AD939" s="117"/>
      <c r="AE939" s="117"/>
      <c r="AF939" s="117"/>
      <c r="AG939" s="117"/>
      <c r="AH939" s="117"/>
      <c r="AI939" s="117"/>
      <c r="AJ939" s="117"/>
      <c r="AK939" s="117"/>
      <c r="AL939" s="117"/>
      <c r="AM939" s="117"/>
      <c r="AN939" s="117"/>
      <c r="AO939" s="117"/>
      <c r="AP939" s="117"/>
      <c r="AQ939" s="117"/>
      <c r="AR939" s="117"/>
      <c r="AS939" s="117"/>
      <c r="AT939" s="117"/>
      <c r="AU939" s="117"/>
      <c r="AV939" s="117"/>
      <c r="AW939" s="117"/>
      <c r="AX939" s="118"/>
    </row>
    <row r="940" spans="1:113" ht="15" thickBot="1">
      <c r="A940" s="48"/>
      <c r="B940" s="49"/>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c r="AQ940" s="50"/>
      <c r="AR940" s="50"/>
      <c r="AS940" s="50"/>
      <c r="AT940" s="50"/>
      <c r="AU940" s="50"/>
      <c r="AV940" s="50"/>
      <c r="AW940" s="50"/>
      <c r="AX940" s="51"/>
    </row>
    <row r="941" spans="1:113">
      <c r="B941" s="52"/>
    </row>
    <row r="942" spans="1:113" ht="15" thickBot="1">
      <c r="A942" s="42"/>
      <c r="B942" s="41" t="s">
        <v>81</v>
      </c>
      <c r="C942" s="39"/>
      <c r="D942" s="39"/>
      <c r="E942" s="39"/>
      <c r="F942" s="39"/>
      <c r="G942" s="39"/>
      <c r="H942" s="39"/>
      <c r="I942" s="39"/>
      <c r="J942" s="39"/>
      <c r="K942" s="39"/>
      <c r="L942" s="40"/>
      <c r="M942" s="40"/>
      <c r="N942" s="40"/>
      <c r="O942" s="40"/>
      <c r="P942" s="39"/>
      <c r="Q942" s="39"/>
      <c r="R942" s="39"/>
      <c r="S942" s="39"/>
      <c r="T942" s="39"/>
      <c r="U942" s="39"/>
      <c r="V942" s="41"/>
      <c r="W942" s="41"/>
      <c r="X942" s="41"/>
      <c r="Y942" s="41"/>
      <c r="Z942" s="41"/>
      <c r="AA942" s="41"/>
      <c r="AB942" s="41"/>
      <c r="AC942" s="41"/>
      <c r="AD942" s="41"/>
      <c r="AE942" s="41"/>
      <c r="AF942" s="41"/>
      <c r="AG942" s="41"/>
      <c r="AH942" s="41"/>
      <c r="AI942" s="41"/>
      <c r="AJ942" s="41"/>
      <c r="AK942" s="41"/>
      <c r="AL942" s="41"/>
      <c r="AM942" s="41"/>
      <c r="AN942" s="41"/>
      <c r="AO942" s="41"/>
      <c r="AP942" s="41"/>
      <c r="AQ942" s="41"/>
      <c r="AR942" s="41"/>
      <c r="AS942" s="41"/>
      <c r="AT942" s="41"/>
      <c r="AU942" s="41"/>
      <c r="AV942" s="41"/>
      <c r="AW942" s="41"/>
      <c r="AX942" s="41"/>
      <c r="DI942" s="37"/>
    </row>
    <row r="943" spans="1:113" ht="14.4">
      <c r="A943" s="39"/>
      <c r="B943" s="43"/>
      <c r="C943" s="38"/>
      <c r="D943" s="38"/>
      <c r="E943" s="38"/>
      <c r="F943" s="38"/>
      <c r="G943" s="38"/>
      <c r="H943" s="38"/>
      <c r="I943" s="38"/>
      <c r="J943" s="38"/>
      <c r="K943" s="38"/>
      <c r="L943" s="44"/>
      <c r="M943" s="44"/>
      <c r="N943" s="44"/>
      <c r="O943" s="44"/>
      <c r="P943" s="38"/>
      <c r="Q943" s="38"/>
      <c r="R943" s="38"/>
      <c r="S943" s="38"/>
      <c r="T943" s="38"/>
      <c r="U943" s="38"/>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c r="AV943" s="45"/>
      <c r="AW943" s="45"/>
      <c r="AX943" s="46"/>
    </row>
    <row r="944" spans="1:113" ht="12" customHeight="1">
      <c r="A944" s="39"/>
      <c r="B944" s="116" t="s">
        <v>196</v>
      </c>
      <c r="C944" s="117"/>
      <c r="D944" s="117"/>
      <c r="E944" s="117"/>
      <c r="F944" s="117"/>
      <c r="G944" s="117"/>
      <c r="H944" s="117"/>
      <c r="I944" s="117"/>
      <c r="J944" s="117"/>
      <c r="K944" s="117"/>
      <c r="L944" s="117"/>
      <c r="M944" s="117"/>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7"/>
      <c r="AI944" s="117"/>
      <c r="AJ944" s="117"/>
      <c r="AK944" s="117"/>
      <c r="AL944" s="117"/>
      <c r="AM944" s="117"/>
      <c r="AN944" s="117"/>
      <c r="AO944" s="117"/>
      <c r="AP944" s="117"/>
      <c r="AQ944" s="117"/>
      <c r="AR944" s="117"/>
      <c r="AS944" s="117"/>
      <c r="AT944" s="117"/>
      <c r="AU944" s="117"/>
      <c r="AV944" s="117"/>
      <c r="AW944" s="117"/>
      <c r="AX944" s="118"/>
    </row>
    <row r="945" spans="1:55" ht="12" customHeight="1">
      <c r="A945" s="39"/>
      <c r="B945" s="116"/>
      <c r="C945" s="117"/>
      <c r="D945" s="117"/>
      <c r="E945" s="117"/>
      <c r="F945" s="117"/>
      <c r="G945" s="117"/>
      <c r="H945" s="117"/>
      <c r="I945" s="117"/>
      <c r="J945" s="117"/>
      <c r="K945" s="117"/>
      <c r="L945" s="117"/>
      <c r="M945" s="117"/>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7"/>
      <c r="AI945" s="117"/>
      <c r="AJ945" s="117"/>
      <c r="AK945" s="117"/>
      <c r="AL945" s="117"/>
      <c r="AM945" s="117"/>
      <c r="AN945" s="117"/>
      <c r="AO945" s="117"/>
      <c r="AP945" s="117"/>
      <c r="AQ945" s="117"/>
      <c r="AR945" s="117"/>
      <c r="AS945" s="117"/>
      <c r="AT945" s="117"/>
      <c r="AU945" s="117"/>
      <c r="AV945" s="117"/>
      <c r="AW945" s="117"/>
      <c r="AX945" s="118"/>
    </row>
    <row r="946" spans="1:55" ht="12" customHeight="1">
      <c r="A946" s="39"/>
      <c r="B946" s="116"/>
      <c r="C946" s="117"/>
      <c r="D946" s="117"/>
      <c r="E946" s="117"/>
      <c r="F946" s="117"/>
      <c r="G946" s="117"/>
      <c r="H946" s="117"/>
      <c r="I946" s="117"/>
      <c r="J946" s="117"/>
      <c r="K946" s="117"/>
      <c r="L946" s="117"/>
      <c r="M946" s="117"/>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7"/>
      <c r="AI946" s="117"/>
      <c r="AJ946" s="117"/>
      <c r="AK946" s="117"/>
      <c r="AL946" s="117"/>
      <c r="AM946" s="117"/>
      <c r="AN946" s="117"/>
      <c r="AO946" s="117"/>
      <c r="AP946" s="117"/>
      <c r="AQ946" s="117"/>
      <c r="AR946" s="117"/>
      <c r="AS946" s="117"/>
      <c r="AT946" s="117"/>
      <c r="AU946" s="117"/>
      <c r="AV946" s="117"/>
      <c r="AW946" s="117"/>
      <c r="AX946" s="118"/>
    </row>
    <row r="947" spans="1:55" ht="12" customHeight="1">
      <c r="A947" s="39"/>
      <c r="B947" s="116"/>
      <c r="C947" s="117"/>
      <c r="D947" s="117"/>
      <c r="E947" s="117"/>
      <c r="F947" s="117"/>
      <c r="G947" s="117"/>
      <c r="H947" s="117"/>
      <c r="I947" s="117"/>
      <c r="J947" s="117"/>
      <c r="K947" s="117"/>
      <c r="L947" s="117"/>
      <c r="M947" s="117"/>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7"/>
      <c r="AI947" s="117"/>
      <c r="AJ947" s="117"/>
      <c r="AK947" s="117"/>
      <c r="AL947" s="117"/>
      <c r="AM947" s="117"/>
      <c r="AN947" s="117"/>
      <c r="AO947" s="117"/>
      <c r="AP947" s="117"/>
      <c r="AQ947" s="117"/>
      <c r="AR947" s="117"/>
      <c r="AS947" s="117"/>
      <c r="AT947" s="117"/>
      <c r="AU947" s="117"/>
      <c r="AV947" s="117"/>
      <c r="AW947" s="117"/>
      <c r="AX947" s="118"/>
    </row>
    <row r="948" spans="1:55" ht="12" customHeight="1">
      <c r="A948" s="39"/>
      <c r="B948" s="116"/>
      <c r="C948" s="117"/>
      <c r="D948" s="117"/>
      <c r="E948" s="117"/>
      <c r="F948" s="117"/>
      <c r="G948" s="117"/>
      <c r="H948" s="117"/>
      <c r="I948" s="117"/>
      <c r="J948" s="117"/>
      <c r="K948" s="117"/>
      <c r="L948" s="117"/>
      <c r="M948" s="117"/>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7"/>
      <c r="AI948" s="117"/>
      <c r="AJ948" s="117"/>
      <c r="AK948" s="117"/>
      <c r="AL948" s="117"/>
      <c r="AM948" s="117"/>
      <c r="AN948" s="117"/>
      <c r="AO948" s="117"/>
      <c r="AP948" s="117"/>
      <c r="AQ948" s="117"/>
      <c r="AR948" s="117"/>
      <c r="AS948" s="117"/>
      <c r="AT948" s="117"/>
      <c r="AU948" s="117"/>
      <c r="AV948" s="117"/>
      <c r="AW948" s="117"/>
      <c r="AX948" s="118"/>
    </row>
    <row r="949" spans="1:55" ht="12" customHeight="1">
      <c r="A949" s="39"/>
      <c r="B949" s="116"/>
      <c r="C949" s="117"/>
      <c r="D949" s="117"/>
      <c r="E949" s="117"/>
      <c r="F949" s="117"/>
      <c r="G949" s="117"/>
      <c r="H949" s="117"/>
      <c r="I949" s="117"/>
      <c r="J949" s="117"/>
      <c r="K949" s="117"/>
      <c r="L949" s="117"/>
      <c r="M949" s="117"/>
      <c r="N949" s="117"/>
      <c r="O949" s="117"/>
      <c r="P949" s="117"/>
      <c r="Q949" s="117"/>
      <c r="R949" s="117"/>
      <c r="S949" s="117"/>
      <c r="T949" s="117"/>
      <c r="U949" s="117"/>
      <c r="V949" s="117"/>
      <c r="W949" s="117"/>
      <c r="X949" s="117"/>
      <c r="Y949" s="117"/>
      <c r="Z949" s="117"/>
      <c r="AA949" s="117"/>
      <c r="AB949" s="117"/>
      <c r="AC949" s="117"/>
      <c r="AD949" s="117"/>
      <c r="AE949" s="117"/>
      <c r="AF949" s="117"/>
      <c r="AG949" s="117"/>
      <c r="AH949" s="117"/>
      <c r="AI949" s="117"/>
      <c r="AJ949" s="117"/>
      <c r="AK949" s="117"/>
      <c r="AL949" s="117"/>
      <c r="AM949" s="117"/>
      <c r="AN949" s="117"/>
      <c r="AO949" s="117"/>
      <c r="AP949" s="117"/>
      <c r="AQ949" s="117"/>
      <c r="AR949" s="117"/>
      <c r="AS949" s="117"/>
      <c r="AT949" s="117"/>
      <c r="AU949" s="117"/>
      <c r="AV949" s="117"/>
      <c r="AW949" s="117"/>
      <c r="AX949" s="118"/>
    </row>
    <row r="950" spans="1:55" ht="12" customHeight="1">
      <c r="A950" s="39"/>
      <c r="B950" s="116"/>
      <c r="C950" s="117"/>
      <c r="D950" s="117"/>
      <c r="E950" s="117"/>
      <c r="F950" s="117"/>
      <c r="G950" s="117"/>
      <c r="H950" s="117"/>
      <c r="I950" s="117"/>
      <c r="J950" s="117"/>
      <c r="K950" s="117"/>
      <c r="L950" s="117"/>
      <c r="M950" s="117"/>
      <c r="N950" s="117"/>
      <c r="O950" s="117"/>
      <c r="P950" s="117"/>
      <c r="Q950" s="117"/>
      <c r="R950" s="117"/>
      <c r="S950" s="117"/>
      <c r="T950" s="117"/>
      <c r="U950" s="117"/>
      <c r="V950" s="117"/>
      <c r="W950" s="117"/>
      <c r="X950" s="117"/>
      <c r="Y950" s="117"/>
      <c r="Z950" s="117"/>
      <c r="AA950" s="117"/>
      <c r="AB950" s="117"/>
      <c r="AC950" s="117"/>
      <c r="AD950" s="117"/>
      <c r="AE950" s="117"/>
      <c r="AF950" s="117"/>
      <c r="AG950" s="117"/>
      <c r="AH950" s="117"/>
      <c r="AI950" s="117"/>
      <c r="AJ950" s="117"/>
      <c r="AK950" s="117"/>
      <c r="AL950" s="117"/>
      <c r="AM950" s="117"/>
      <c r="AN950" s="117"/>
      <c r="AO950" s="117"/>
      <c r="AP950" s="117"/>
      <c r="AQ950" s="117"/>
      <c r="AR950" s="117"/>
      <c r="AS950" s="117"/>
      <c r="AT950" s="117"/>
      <c r="AU950" s="117"/>
      <c r="AV950" s="117"/>
      <c r="AW950" s="117"/>
      <c r="AX950" s="118"/>
    </row>
    <row r="951" spans="1:55" ht="12" customHeight="1">
      <c r="A951" s="39"/>
      <c r="B951" s="116"/>
      <c r="C951" s="117"/>
      <c r="D951" s="117"/>
      <c r="E951" s="117"/>
      <c r="F951" s="117"/>
      <c r="G951" s="117"/>
      <c r="H951" s="117"/>
      <c r="I951" s="117"/>
      <c r="J951" s="117"/>
      <c r="K951" s="117"/>
      <c r="L951" s="117"/>
      <c r="M951" s="117"/>
      <c r="N951" s="117"/>
      <c r="O951" s="117"/>
      <c r="P951" s="117"/>
      <c r="Q951" s="117"/>
      <c r="R951" s="117"/>
      <c r="S951" s="117"/>
      <c r="T951" s="117"/>
      <c r="U951" s="117"/>
      <c r="V951" s="117"/>
      <c r="W951" s="117"/>
      <c r="X951" s="117"/>
      <c r="Y951" s="117"/>
      <c r="Z951" s="117"/>
      <c r="AA951" s="117"/>
      <c r="AB951" s="117"/>
      <c r="AC951" s="117"/>
      <c r="AD951" s="117"/>
      <c r="AE951" s="117"/>
      <c r="AF951" s="117"/>
      <c r="AG951" s="117"/>
      <c r="AH951" s="117"/>
      <c r="AI951" s="117"/>
      <c r="AJ951" s="117"/>
      <c r="AK951" s="117"/>
      <c r="AL951" s="117"/>
      <c r="AM951" s="117"/>
      <c r="AN951" s="117"/>
      <c r="AO951" s="117"/>
      <c r="AP951" s="117"/>
      <c r="AQ951" s="117"/>
      <c r="AR951" s="117"/>
      <c r="AS951" s="117"/>
      <c r="AT951" s="117"/>
      <c r="AU951" s="117"/>
      <c r="AV951" s="117"/>
      <c r="AW951" s="117"/>
      <c r="AX951" s="118"/>
    </row>
    <row r="952" spans="1:55" ht="12" customHeight="1">
      <c r="A952" s="39"/>
      <c r="B952" s="116"/>
      <c r="C952" s="117"/>
      <c r="D952" s="117"/>
      <c r="E952" s="117"/>
      <c r="F952" s="117"/>
      <c r="G952" s="117"/>
      <c r="H952" s="117"/>
      <c r="I952" s="117"/>
      <c r="J952" s="117"/>
      <c r="K952" s="117"/>
      <c r="L952" s="117"/>
      <c r="M952" s="117"/>
      <c r="N952" s="117"/>
      <c r="O952" s="117"/>
      <c r="P952" s="117"/>
      <c r="Q952" s="117"/>
      <c r="R952" s="117"/>
      <c r="S952" s="117"/>
      <c r="T952" s="117"/>
      <c r="U952" s="117"/>
      <c r="V952" s="117"/>
      <c r="W952" s="117"/>
      <c r="X952" s="117"/>
      <c r="Y952" s="117"/>
      <c r="Z952" s="117"/>
      <c r="AA952" s="117"/>
      <c r="AB952" s="117"/>
      <c r="AC952" s="117"/>
      <c r="AD952" s="117"/>
      <c r="AE952" s="117"/>
      <c r="AF952" s="117"/>
      <c r="AG952" s="117"/>
      <c r="AH952" s="117"/>
      <c r="AI952" s="117"/>
      <c r="AJ952" s="117"/>
      <c r="AK952" s="117"/>
      <c r="AL952" s="117"/>
      <c r="AM952" s="117"/>
      <c r="AN952" s="117"/>
      <c r="AO952" s="117"/>
      <c r="AP952" s="117"/>
      <c r="AQ952" s="117"/>
      <c r="AR952" s="117"/>
      <c r="AS952" s="117"/>
      <c r="AT952" s="117"/>
      <c r="AU952" s="117"/>
      <c r="AV952" s="117"/>
      <c r="AW952" s="117"/>
      <c r="AX952" s="118"/>
    </row>
    <row r="953" spans="1:55" ht="12" customHeight="1">
      <c r="A953" s="39"/>
      <c r="B953" s="116"/>
      <c r="C953" s="117"/>
      <c r="D953" s="117"/>
      <c r="E953" s="117"/>
      <c r="F953" s="117"/>
      <c r="G953" s="117"/>
      <c r="H953" s="117"/>
      <c r="I953" s="117"/>
      <c r="J953" s="117"/>
      <c r="K953" s="117"/>
      <c r="L953" s="117"/>
      <c r="M953" s="117"/>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7"/>
      <c r="AI953" s="117"/>
      <c r="AJ953" s="117"/>
      <c r="AK953" s="117"/>
      <c r="AL953" s="117"/>
      <c r="AM953" s="117"/>
      <c r="AN953" s="117"/>
      <c r="AO953" s="117"/>
      <c r="AP953" s="117"/>
      <c r="AQ953" s="117"/>
      <c r="AR953" s="117"/>
      <c r="AS953" s="117"/>
      <c r="AT953" s="117"/>
      <c r="AU953" s="117"/>
      <c r="AV953" s="117"/>
      <c r="AW953" s="117"/>
      <c r="AX953" s="118"/>
    </row>
    <row r="954" spans="1:55" ht="12" customHeight="1">
      <c r="A954" s="39"/>
      <c r="B954" s="116"/>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row>
    <row r="955" spans="1:55" ht="12" customHeight="1">
      <c r="A955" s="39"/>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c r="BC955" s="47"/>
    </row>
    <row r="956" spans="1:55" ht="12" customHeight="1">
      <c r="A956" s="39"/>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55" ht="12" customHeight="1">
      <c r="A957" s="39"/>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row>
    <row r="958" spans="1:55" ht="12" customHeight="1">
      <c r="A958" s="39"/>
      <c r="B958" s="116"/>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55" ht="15" thickBot="1">
      <c r="A959" s="48"/>
      <c r="B959" s="49"/>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c r="AQ959" s="50"/>
      <c r="AR959" s="50"/>
      <c r="AS959" s="50"/>
      <c r="AT959" s="50"/>
      <c r="AU959" s="50"/>
      <c r="AV959" s="50"/>
      <c r="AW959" s="50"/>
      <c r="AX959" s="51"/>
    </row>
    <row r="960" spans="1:55">
      <c r="B960" s="52"/>
    </row>
    <row r="961" spans="1:251" ht="14.4">
      <c r="B961" s="41" t="s">
        <v>83</v>
      </c>
      <c r="C961" s="39"/>
      <c r="D961" s="39"/>
      <c r="E961" s="39"/>
      <c r="F961" s="39"/>
      <c r="G961" s="39"/>
      <c r="H961" s="39"/>
      <c r="I961" s="39"/>
      <c r="J961" s="39"/>
      <c r="K961" s="39"/>
      <c r="L961" s="40"/>
      <c r="M961" s="40"/>
      <c r="N961" s="40"/>
      <c r="O961" s="40"/>
      <c r="P961" s="39"/>
      <c r="Q961" s="39"/>
      <c r="R961" s="39"/>
      <c r="S961" s="39"/>
      <c r="T961" s="39"/>
      <c r="U961" s="39"/>
      <c r="V961" s="41"/>
      <c r="W961" s="41"/>
      <c r="X961" s="41"/>
      <c r="Y961" s="41"/>
      <c r="Z961" s="41"/>
      <c r="AA961" s="41"/>
      <c r="AB961" s="41"/>
      <c r="AC961" s="41"/>
      <c r="AD961" s="41"/>
      <c r="AE961" s="41"/>
      <c r="AF961" s="41"/>
      <c r="AG961" s="41"/>
      <c r="AH961" s="41"/>
      <c r="AI961" s="41"/>
      <c r="AJ961" s="41"/>
      <c r="AK961" s="41"/>
      <c r="AL961" s="41"/>
      <c r="AM961" s="41"/>
      <c r="AN961" s="41"/>
      <c r="AO961" s="41"/>
      <c r="AP961" s="41"/>
      <c r="AQ961" s="41"/>
      <c r="AR961" s="41"/>
      <c r="AS961" s="41"/>
      <c r="AT961" s="41"/>
      <c r="AU961" s="41"/>
      <c r="AV961" s="41"/>
      <c r="AW961" s="41"/>
      <c r="AX961" s="41"/>
    </row>
    <row r="962" spans="1:251" ht="15" thickBot="1">
      <c r="B962" s="39"/>
      <c r="C962" s="39"/>
      <c r="D962" s="39"/>
      <c r="E962" s="39"/>
      <c r="F962" s="39"/>
      <c r="G962" s="39"/>
      <c r="H962" s="39"/>
      <c r="I962" s="39"/>
      <c r="J962" s="39"/>
      <c r="K962" s="39"/>
      <c r="L962" s="40"/>
      <c r="M962" s="40"/>
      <c r="N962" s="40"/>
      <c r="O962" s="40"/>
      <c r="P962" s="39"/>
      <c r="Q962" s="39"/>
      <c r="R962" s="39"/>
      <c r="S962" s="39"/>
      <c r="T962" s="39"/>
      <c r="U962" s="39"/>
      <c r="V962" s="41"/>
      <c r="W962" s="41"/>
      <c r="X962" s="41"/>
      <c r="Y962" s="41"/>
      <c r="Z962" s="41"/>
      <c r="AA962" s="41"/>
      <c r="AB962" s="41"/>
      <c r="AC962" s="41"/>
      <c r="AD962" s="41"/>
      <c r="AE962" s="41"/>
      <c r="AF962" s="41"/>
      <c r="AG962" s="41"/>
      <c r="AH962" s="41"/>
      <c r="AI962" s="41"/>
      <c r="AJ962" s="41"/>
      <c r="AK962" s="41"/>
      <c r="AL962" s="41"/>
      <c r="AM962" s="41"/>
      <c r="AN962" s="41"/>
      <c r="AO962" s="41"/>
      <c r="AP962" s="41"/>
      <c r="AQ962" s="41"/>
      <c r="AR962" s="41"/>
      <c r="AS962" s="41"/>
      <c r="AT962" s="41"/>
      <c r="AU962" s="41"/>
      <c r="AV962" s="41"/>
      <c r="AW962" s="41"/>
      <c r="AX962" s="53" t="s">
        <v>84</v>
      </c>
    </row>
    <row r="963" spans="1:251" s="47" customFormat="1" ht="13.5" customHeight="1">
      <c r="A963" s="39"/>
      <c r="B963" s="119" t="s">
        <v>85</v>
      </c>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1"/>
      <c r="AA963" s="125" t="s">
        <v>86</v>
      </c>
      <c r="AB963" s="120"/>
      <c r="AC963" s="120"/>
      <c r="AD963" s="120"/>
      <c r="AE963" s="120"/>
      <c r="AF963" s="120"/>
      <c r="AG963" s="120"/>
      <c r="AH963" s="120"/>
      <c r="AI963" s="121"/>
      <c r="AJ963" s="125" t="s">
        <v>87</v>
      </c>
      <c r="AK963" s="120"/>
      <c r="AL963" s="120"/>
      <c r="AM963" s="120"/>
      <c r="AN963" s="120"/>
      <c r="AO963" s="120"/>
      <c r="AP963" s="120"/>
      <c r="AQ963" s="120"/>
      <c r="AR963" s="121"/>
      <c r="AS963" s="125" t="s">
        <v>88</v>
      </c>
      <c r="AT963" s="120"/>
      <c r="AU963" s="120"/>
      <c r="AV963" s="120"/>
      <c r="AW963" s="120"/>
      <c r="AX963" s="127"/>
      <c r="AY963" s="33"/>
      <c r="AZ963" s="33"/>
      <c r="BA963" s="33"/>
      <c r="BB963" s="33"/>
      <c r="BC963" s="33"/>
      <c r="BD963" s="33"/>
      <c r="BE963" s="33"/>
      <c r="BF963" s="33"/>
      <c r="BG963" s="33"/>
      <c r="BH963" s="33"/>
      <c r="BI963" s="33"/>
      <c r="BJ963" s="33"/>
      <c r="BK963" s="33"/>
      <c r="BL963" s="33"/>
      <c r="BM963" s="33"/>
      <c r="BN963" s="33"/>
      <c r="BO963" s="33"/>
      <c r="BP963" s="33"/>
      <c r="BQ963" s="33"/>
      <c r="BR963" s="33"/>
      <c r="BS963" s="33"/>
      <c r="BT963" s="33"/>
      <c r="BU963" s="33"/>
      <c r="BV963" s="33"/>
      <c r="BW963" s="33"/>
      <c r="BX963" s="33"/>
      <c r="BY963" s="33"/>
      <c r="BZ963" s="33"/>
      <c r="CA963" s="33"/>
      <c r="CB963" s="33"/>
      <c r="CC963" s="33"/>
      <c r="CD963" s="33"/>
      <c r="CE963" s="33"/>
      <c r="CF963" s="33"/>
      <c r="CG963" s="33"/>
      <c r="CH963" s="33"/>
      <c r="CI963" s="33"/>
      <c r="CJ963" s="33"/>
      <c r="CK963" s="33"/>
      <c r="CL963" s="33"/>
      <c r="CM963" s="33"/>
      <c r="CN963" s="33"/>
      <c r="CO963" s="33"/>
      <c r="CP963" s="33"/>
      <c r="CQ963" s="33"/>
      <c r="CR963" s="33"/>
      <c r="CS963" s="33"/>
      <c r="CT963" s="33"/>
      <c r="CU963" s="33"/>
      <c r="CV963" s="33"/>
      <c r="CW963" s="33"/>
      <c r="CX963" s="33"/>
      <c r="CY963" s="33"/>
      <c r="CZ963" s="33"/>
      <c r="DA963" s="33"/>
      <c r="DB963" s="33"/>
      <c r="DC963" s="33"/>
      <c r="DD963" s="33"/>
      <c r="DE963" s="33"/>
      <c r="DF963" s="33"/>
      <c r="DG963" s="33"/>
      <c r="DH963" s="33"/>
      <c r="DI963" s="33"/>
      <c r="DJ963" s="33"/>
      <c r="DK963" s="33"/>
      <c r="DL963" s="33"/>
      <c r="DM963" s="33"/>
      <c r="DN963" s="33"/>
      <c r="DO963" s="33"/>
      <c r="DP963" s="33"/>
      <c r="DQ963" s="33"/>
      <c r="DR963" s="33"/>
      <c r="DS963" s="33"/>
      <c r="DT963" s="33"/>
      <c r="DU963" s="33"/>
      <c r="DV963" s="33"/>
      <c r="DW963" s="33"/>
      <c r="DX963" s="33"/>
      <c r="DY963" s="33"/>
      <c r="DZ963" s="33"/>
      <c r="EA963" s="33"/>
      <c r="EB963" s="33"/>
      <c r="EC963" s="33"/>
      <c r="ED963" s="33"/>
      <c r="EE963" s="33"/>
      <c r="EF963" s="33"/>
      <c r="EG963" s="33"/>
      <c r="EH963" s="33"/>
      <c r="EI963" s="33"/>
      <c r="EJ963" s="33"/>
      <c r="EK963" s="33"/>
      <c r="EL963" s="33"/>
      <c r="EM963" s="33"/>
      <c r="EN963" s="33"/>
      <c r="EO963" s="33"/>
      <c r="EP963" s="33"/>
      <c r="EQ963" s="33"/>
      <c r="ER963" s="33"/>
      <c r="ES963" s="33"/>
      <c r="ET963" s="33"/>
      <c r="EU963" s="33"/>
      <c r="EV963" s="33"/>
      <c r="EW963" s="33"/>
      <c r="EX963" s="33"/>
      <c r="EY963" s="33"/>
      <c r="EZ963" s="33"/>
      <c r="FA963" s="33"/>
      <c r="FB963" s="33"/>
      <c r="FC963" s="33"/>
      <c r="FD963" s="33"/>
      <c r="FE963" s="33"/>
      <c r="FF963" s="33"/>
      <c r="FG963" s="33"/>
      <c r="FH963" s="33"/>
      <c r="FI963" s="33"/>
      <c r="FJ963" s="33"/>
      <c r="FK963" s="33"/>
      <c r="FL963" s="33"/>
      <c r="FM963" s="33"/>
      <c r="FN963" s="33"/>
      <c r="FO963" s="33"/>
      <c r="FP963" s="33"/>
      <c r="FQ963" s="33"/>
      <c r="FR963" s="33"/>
      <c r="FS963" s="33"/>
      <c r="FT963" s="33"/>
      <c r="FU963" s="33"/>
      <c r="FV963" s="33"/>
      <c r="FW963" s="33"/>
      <c r="FX963" s="33"/>
      <c r="FY963" s="33"/>
      <c r="FZ963" s="33"/>
      <c r="GA963" s="33"/>
      <c r="GB963" s="33"/>
      <c r="GC963" s="33"/>
      <c r="GD963" s="33"/>
      <c r="GE963" s="33"/>
      <c r="GF963" s="33"/>
      <c r="GG963" s="33"/>
      <c r="GH963" s="33"/>
      <c r="GI963" s="33"/>
      <c r="GJ963" s="33"/>
      <c r="GK963" s="33"/>
      <c r="GL963" s="33"/>
      <c r="GM963" s="33"/>
      <c r="GN963" s="33"/>
      <c r="GO963" s="33"/>
      <c r="GP963" s="33"/>
      <c r="GQ963" s="33"/>
      <c r="GR963" s="33"/>
      <c r="GS963" s="33"/>
      <c r="GT963" s="33"/>
      <c r="GU963" s="33"/>
      <c r="GV963" s="33"/>
      <c r="GW963" s="33"/>
      <c r="GX963" s="33"/>
      <c r="GY963" s="33"/>
      <c r="GZ963" s="33"/>
      <c r="HA963" s="33"/>
      <c r="HB963" s="33"/>
      <c r="HC963" s="33"/>
      <c r="HD963" s="33"/>
      <c r="HE963" s="33"/>
      <c r="HF963" s="33"/>
      <c r="HG963" s="33"/>
      <c r="HH963" s="33"/>
      <c r="HI963" s="33"/>
      <c r="HJ963" s="33"/>
      <c r="HK963" s="33"/>
      <c r="HL963" s="33"/>
      <c r="HM963" s="33"/>
      <c r="HN963" s="33"/>
      <c r="HO963" s="33"/>
      <c r="HP963" s="33"/>
      <c r="HQ963" s="33"/>
      <c r="HR963" s="33"/>
      <c r="HS963" s="33"/>
      <c r="HT963" s="33"/>
      <c r="HU963" s="33"/>
      <c r="HV963" s="33"/>
      <c r="HW963" s="33"/>
      <c r="HX963" s="33"/>
      <c r="HY963" s="33"/>
      <c r="HZ963" s="33"/>
      <c r="IA963" s="33"/>
      <c r="IB963" s="33"/>
      <c r="IC963" s="33"/>
      <c r="ID963" s="33"/>
      <c r="IE963" s="33"/>
      <c r="IF963" s="33"/>
      <c r="IG963" s="33"/>
      <c r="IH963" s="33"/>
      <c r="II963" s="33"/>
      <c r="IJ963" s="33"/>
      <c r="IK963" s="33"/>
      <c r="IL963" s="33"/>
      <c r="IM963" s="33"/>
      <c r="IN963" s="33"/>
      <c r="IO963" s="33"/>
      <c r="IP963" s="33"/>
      <c r="IQ963" s="33"/>
    </row>
    <row r="964" spans="1:251" s="47" customFormat="1">
      <c r="A964" s="39"/>
      <c r="B964" s="122"/>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4"/>
      <c r="AA964" s="126"/>
      <c r="AB964" s="123"/>
      <c r="AC964" s="123"/>
      <c r="AD964" s="123"/>
      <c r="AE964" s="123"/>
      <c r="AF964" s="123"/>
      <c r="AG964" s="123"/>
      <c r="AH964" s="123"/>
      <c r="AI964" s="124"/>
      <c r="AJ964" s="126"/>
      <c r="AK964" s="123"/>
      <c r="AL964" s="123"/>
      <c r="AM964" s="123"/>
      <c r="AN964" s="123"/>
      <c r="AO964" s="123"/>
      <c r="AP964" s="123"/>
      <c r="AQ964" s="123"/>
      <c r="AR964" s="124"/>
      <c r="AS964" s="126"/>
      <c r="AT964" s="123"/>
      <c r="AU964" s="123"/>
      <c r="AV964" s="123"/>
      <c r="AW964" s="123"/>
      <c r="AX964" s="128"/>
      <c r="AY964" s="33"/>
      <c r="AZ964" s="33"/>
      <c r="BA964" s="33"/>
      <c r="BB964" s="54"/>
      <c r="BC964" s="55"/>
      <c r="BE964" s="33"/>
      <c r="BF964" s="33"/>
      <c r="BG964" s="33"/>
      <c r="BH964" s="33"/>
      <c r="BI964" s="33"/>
      <c r="BJ964" s="33"/>
      <c r="BK964" s="33"/>
      <c r="BL964" s="33"/>
      <c r="BM964" s="33"/>
      <c r="BN964" s="33"/>
      <c r="BO964" s="33"/>
      <c r="BP964" s="33"/>
      <c r="BQ964" s="33"/>
      <c r="BR964" s="33"/>
      <c r="BS964" s="33"/>
      <c r="BT964" s="33"/>
      <c r="BU964" s="33"/>
      <c r="BV964" s="33"/>
      <c r="BW964" s="33"/>
      <c r="BX964" s="33"/>
      <c r="BY964" s="33"/>
      <c r="BZ964" s="33"/>
      <c r="CA964" s="33"/>
      <c r="CB964" s="33"/>
      <c r="CC964" s="33"/>
      <c r="CD964" s="33"/>
      <c r="CE964" s="33"/>
      <c r="CF964" s="33"/>
      <c r="CG964" s="33"/>
      <c r="CH964" s="33"/>
      <c r="CI964" s="33"/>
      <c r="CJ964" s="33"/>
      <c r="CK964" s="33"/>
      <c r="CL964" s="33"/>
      <c r="CM964" s="33"/>
      <c r="CN964" s="33"/>
      <c r="CO964" s="33"/>
      <c r="CP964" s="33"/>
      <c r="CQ964" s="33"/>
      <c r="CR964" s="33"/>
      <c r="CS964" s="33"/>
      <c r="CT964" s="33"/>
      <c r="CU964" s="33"/>
      <c r="CV964" s="33"/>
      <c r="CW964" s="33"/>
      <c r="CX964" s="33"/>
      <c r="CY964" s="33"/>
      <c r="CZ964" s="33"/>
      <c r="DA964" s="33"/>
      <c r="DB964" s="33"/>
      <c r="DC964" s="33"/>
      <c r="DD964" s="33"/>
      <c r="DE964" s="33"/>
      <c r="DF964" s="33"/>
      <c r="DG964" s="33"/>
      <c r="DH964" s="33"/>
      <c r="DI964" s="33"/>
      <c r="DJ964" s="33"/>
      <c r="DK964" s="33"/>
      <c r="DL964" s="33"/>
      <c r="DM964" s="33"/>
      <c r="DN964" s="33"/>
      <c r="DO964" s="33"/>
      <c r="DP964" s="33"/>
      <c r="DQ964" s="33"/>
      <c r="DR964" s="33"/>
      <c r="DS964" s="33"/>
      <c r="DT964" s="33"/>
      <c r="DU964" s="33"/>
      <c r="DV964" s="33"/>
      <c r="DW964" s="33"/>
      <c r="DX964" s="33"/>
      <c r="DY964" s="33"/>
      <c r="DZ964" s="33"/>
      <c r="EA964" s="33"/>
      <c r="EB964" s="33"/>
      <c r="EC964" s="33"/>
      <c r="ED964" s="33"/>
      <c r="EE964" s="33"/>
      <c r="EF964" s="33"/>
      <c r="EG964" s="33"/>
      <c r="EH964" s="33"/>
      <c r="EI964" s="33"/>
      <c r="EJ964" s="33"/>
      <c r="EK964" s="33"/>
      <c r="EL964" s="33"/>
      <c r="EM964" s="33"/>
      <c r="EN964" s="33"/>
      <c r="EO964" s="33"/>
      <c r="EP964" s="33"/>
      <c r="EQ964" s="33"/>
      <c r="ER964" s="33"/>
      <c r="ES964" s="33"/>
      <c r="ET964" s="33"/>
      <c r="EU964" s="33"/>
      <c r="EV964" s="33"/>
      <c r="EW964" s="33"/>
      <c r="EX964" s="33"/>
      <c r="EY964" s="33"/>
      <c r="EZ964" s="33"/>
      <c r="FA964" s="33"/>
      <c r="FB964" s="33"/>
      <c r="FC964" s="33"/>
      <c r="FD964" s="33"/>
      <c r="FE964" s="33"/>
      <c r="FF964" s="33"/>
      <c r="FG964" s="33"/>
      <c r="FH964" s="33"/>
      <c r="FI964" s="33"/>
      <c r="FJ964" s="33"/>
      <c r="FK964" s="33"/>
      <c r="FL964" s="33"/>
      <c r="FM964" s="33"/>
      <c r="FN964" s="33"/>
      <c r="FO964" s="33"/>
      <c r="FP964" s="33"/>
      <c r="FQ964" s="33"/>
      <c r="FR964" s="33"/>
      <c r="FS964" s="33"/>
      <c r="FT964" s="33"/>
      <c r="FU964" s="33"/>
      <c r="FV964" s="33"/>
      <c r="FW964" s="33"/>
      <c r="FX964" s="33"/>
      <c r="FY964" s="33"/>
      <c r="FZ964" s="33"/>
      <c r="GA964" s="33"/>
      <c r="GB964" s="33"/>
      <c r="GC964" s="33"/>
      <c r="GD964" s="33"/>
      <c r="GE964" s="33"/>
      <c r="GF964" s="33"/>
      <c r="GG964" s="33"/>
      <c r="GH964" s="33"/>
      <c r="GI964" s="33"/>
      <c r="GJ964" s="33"/>
      <c r="GK964" s="33"/>
      <c r="GL964" s="33"/>
      <c r="GM964" s="33"/>
      <c r="GN964" s="33"/>
      <c r="GO964" s="33"/>
      <c r="GP964" s="33"/>
      <c r="GQ964" s="33"/>
      <c r="GR964" s="33"/>
      <c r="GS964" s="33"/>
      <c r="GT964" s="33"/>
      <c r="GU964" s="33"/>
      <c r="GV964" s="33"/>
      <c r="GW964" s="33"/>
      <c r="GX964" s="33"/>
      <c r="GY964" s="33"/>
      <c r="GZ964" s="33"/>
      <c r="HA964" s="33"/>
      <c r="HB964" s="33"/>
      <c r="HC964" s="33"/>
      <c r="HD964" s="33"/>
      <c r="HE964" s="33"/>
      <c r="HF964" s="33"/>
      <c r="HG964" s="33"/>
      <c r="HH964" s="33"/>
      <c r="HI964" s="33"/>
      <c r="HJ964" s="33"/>
      <c r="HK964" s="33"/>
      <c r="HL964" s="33"/>
      <c r="HM964" s="33"/>
      <c r="HN964" s="33"/>
      <c r="HO964" s="33"/>
      <c r="HP964" s="33"/>
      <c r="HQ964" s="33"/>
      <c r="HR964" s="33"/>
      <c r="HS964" s="33"/>
      <c r="HT964" s="33"/>
      <c r="HU964" s="33"/>
      <c r="HV964" s="33"/>
      <c r="HW964" s="33"/>
      <c r="HX964" s="33"/>
      <c r="HY964" s="33"/>
      <c r="HZ964" s="33"/>
      <c r="IA964" s="33"/>
      <c r="IB964" s="33"/>
      <c r="IC964" s="33"/>
      <c r="ID964" s="33"/>
      <c r="IE964" s="33"/>
      <c r="IF964" s="33"/>
      <c r="IG964" s="33"/>
      <c r="IH964" s="33"/>
      <c r="II964" s="33"/>
      <c r="IJ964" s="33"/>
      <c r="IK964" s="33"/>
      <c r="IL964" s="33"/>
      <c r="IM964" s="33"/>
      <c r="IN964" s="33"/>
      <c r="IO964" s="33"/>
      <c r="IP964" s="33"/>
      <c r="IQ964" s="33"/>
    </row>
    <row r="965" spans="1:251" s="47" customFormat="1" ht="18.75" customHeight="1">
      <c r="A965" s="39"/>
      <c r="B965" s="56"/>
      <c r="C965" s="91" t="s">
        <v>197</v>
      </c>
      <c r="D965" s="92"/>
      <c r="E965" s="92"/>
      <c r="F965" s="92"/>
      <c r="G965" s="92"/>
      <c r="H965" s="92"/>
      <c r="I965" s="92"/>
      <c r="J965" s="92"/>
      <c r="K965" s="92"/>
      <c r="L965" s="92"/>
      <c r="M965" s="92"/>
      <c r="N965" s="92"/>
      <c r="O965" s="92"/>
      <c r="P965" s="92"/>
      <c r="Q965" s="92"/>
      <c r="R965" s="92"/>
      <c r="S965" s="92"/>
      <c r="T965" s="92"/>
      <c r="U965" s="92"/>
      <c r="V965" s="92"/>
      <c r="W965" s="92"/>
      <c r="X965" s="92"/>
      <c r="Y965" s="92"/>
      <c r="Z965" s="93"/>
      <c r="AA965" s="94">
        <v>5052</v>
      </c>
      <c r="AB965" s="95"/>
      <c r="AC965" s="95"/>
      <c r="AD965" s="95"/>
      <c r="AE965" s="95"/>
      <c r="AF965" s="95"/>
      <c r="AG965" s="95"/>
      <c r="AH965" s="95"/>
      <c r="AI965" s="96"/>
      <c r="AJ965" s="94">
        <v>5053</v>
      </c>
      <c r="AK965" s="95"/>
      <c r="AL965" s="95"/>
      <c r="AM965" s="95"/>
      <c r="AN965" s="95"/>
      <c r="AO965" s="95"/>
      <c r="AP965" s="95"/>
      <c r="AQ965" s="95"/>
      <c r="AR965" s="96"/>
      <c r="AS965" s="97"/>
      <c r="AT965" s="98"/>
      <c r="AU965" s="98"/>
      <c r="AV965" s="98"/>
      <c r="AW965" s="98"/>
      <c r="AX965" s="99"/>
      <c r="AY965" s="33"/>
      <c r="AZ965" s="33"/>
      <c r="BA965" s="33"/>
      <c r="BB965" s="33"/>
      <c r="BC965" s="33"/>
      <c r="BD965" s="33"/>
      <c r="BE965" s="33"/>
      <c r="BF965" s="33"/>
      <c r="BG965" s="33"/>
      <c r="BH965" s="33"/>
      <c r="BI965" s="33"/>
      <c r="BJ965" s="33"/>
      <c r="BK965" s="33"/>
      <c r="BL965" s="33"/>
      <c r="BM965" s="33"/>
      <c r="BN965" s="33"/>
      <c r="BO965" s="33"/>
      <c r="BP965" s="33"/>
      <c r="BQ965" s="33"/>
      <c r="BR965" s="33"/>
      <c r="BS965" s="33"/>
      <c r="BT965" s="33"/>
      <c r="BU965" s="33"/>
      <c r="BV965" s="33"/>
      <c r="BW965" s="33"/>
      <c r="BX965" s="33"/>
      <c r="BY965" s="33"/>
      <c r="BZ965" s="33"/>
      <c r="CA965" s="33"/>
      <c r="CB965" s="33"/>
      <c r="CC965" s="33"/>
      <c r="CD965" s="33"/>
      <c r="CE965" s="33"/>
      <c r="CF965" s="33"/>
      <c r="CG965" s="33"/>
      <c r="CH965" s="33"/>
      <c r="CI965" s="33"/>
      <c r="CJ965" s="33"/>
      <c r="CK965" s="33"/>
      <c r="CL965" s="33"/>
      <c r="CM965" s="33"/>
      <c r="CN965" s="33"/>
      <c r="CO965" s="33"/>
      <c r="CP965" s="33"/>
      <c r="CQ965" s="33"/>
      <c r="CR965" s="33"/>
      <c r="CS965" s="33"/>
      <c r="CT965" s="33"/>
      <c r="CU965" s="33"/>
      <c r="CV965" s="33"/>
      <c r="CW965" s="33"/>
      <c r="CX965" s="33"/>
      <c r="CY965" s="33"/>
      <c r="CZ965" s="33"/>
      <c r="DA965" s="33"/>
      <c r="DB965" s="33"/>
      <c r="DC965" s="33"/>
      <c r="DD965" s="33"/>
      <c r="DE965" s="33"/>
      <c r="DF965" s="33"/>
      <c r="DG965" s="33"/>
      <c r="DH965" s="33"/>
      <c r="DI965" s="33"/>
      <c r="DJ965" s="33"/>
      <c r="DK965" s="33"/>
      <c r="DL965" s="33"/>
      <c r="DM965" s="33"/>
      <c r="DN965" s="33"/>
      <c r="DO965" s="33"/>
      <c r="DP965" s="33"/>
      <c r="DQ965" s="33"/>
      <c r="DR965" s="33"/>
      <c r="DS965" s="33"/>
      <c r="DT965" s="33"/>
      <c r="DU965" s="33"/>
      <c r="DV965" s="33"/>
      <c r="DW965" s="33"/>
      <c r="DX965" s="33"/>
      <c r="DY965" s="33"/>
      <c r="DZ965" s="33"/>
      <c r="EA965" s="33"/>
      <c r="EB965" s="33"/>
      <c r="EC965" s="33"/>
      <c r="ED965" s="33"/>
      <c r="EE965" s="33"/>
      <c r="EF965" s="33"/>
      <c r="EG965" s="33"/>
      <c r="EH965" s="33"/>
      <c r="EI965" s="33"/>
      <c r="EJ965" s="33"/>
      <c r="EK965" s="33"/>
      <c r="EL965" s="33"/>
      <c r="EM965" s="33"/>
      <c r="EN965" s="33"/>
      <c r="EO965" s="33"/>
      <c r="EP965" s="33"/>
      <c r="EQ965" s="33"/>
      <c r="ER965" s="33"/>
      <c r="ES965" s="33"/>
      <c r="ET965" s="33"/>
      <c r="EU965" s="33"/>
      <c r="EV965" s="33"/>
      <c r="EW965" s="33"/>
      <c r="EX965" s="33"/>
      <c r="EY965" s="33"/>
      <c r="EZ965" s="33"/>
      <c r="FA965" s="33"/>
      <c r="FB965" s="33"/>
      <c r="FC965" s="33"/>
      <c r="FD965" s="33"/>
      <c r="FE965" s="33"/>
      <c r="FF965" s="33"/>
      <c r="FG965" s="33"/>
      <c r="FH965" s="33"/>
      <c r="FI965" s="33"/>
      <c r="FJ965" s="33"/>
      <c r="FK965" s="33"/>
      <c r="FL965" s="33"/>
      <c r="FM965" s="33"/>
      <c r="FN965" s="33"/>
      <c r="FO965" s="33"/>
      <c r="FP965" s="33"/>
      <c r="FQ965" s="33"/>
      <c r="FR965" s="33"/>
      <c r="FS965" s="33"/>
      <c r="FT965" s="33"/>
      <c r="FU965" s="33"/>
      <c r="FV965" s="33"/>
      <c r="FW965" s="33"/>
      <c r="FX965" s="33"/>
      <c r="FY965" s="33"/>
      <c r="FZ965" s="33"/>
      <c r="GA965" s="33"/>
      <c r="GB965" s="33"/>
      <c r="GC965" s="33"/>
      <c r="GD965" s="33"/>
      <c r="GE965" s="33"/>
      <c r="GF965" s="33"/>
      <c r="GG965" s="33"/>
      <c r="GH965" s="33"/>
      <c r="GI965" s="33"/>
      <c r="GJ965" s="33"/>
      <c r="GK965" s="33"/>
      <c r="GL965" s="33"/>
      <c r="GM965" s="33"/>
      <c r="GN965" s="33"/>
      <c r="GO965" s="33"/>
      <c r="GP965" s="33"/>
      <c r="GQ965" s="33"/>
      <c r="GR965" s="33"/>
      <c r="GS965" s="33"/>
      <c r="GT965" s="33"/>
      <c r="GU965" s="33"/>
      <c r="GV965" s="33"/>
      <c r="GW965" s="33"/>
      <c r="GX965" s="33"/>
      <c r="GY965" s="33"/>
      <c r="GZ965" s="33"/>
      <c r="HA965" s="33"/>
      <c r="HB965" s="33"/>
      <c r="HC965" s="33"/>
      <c r="HD965" s="33"/>
      <c r="HE965" s="33"/>
      <c r="HF965" s="33"/>
      <c r="HG965" s="33"/>
      <c r="HH965" s="33"/>
      <c r="HI965" s="33"/>
      <c r="HJ965" s="33"/>
      <c r="HK965" s="33"/>
      <c r="HL965" s="33"/>
      <c r="HM965" s="33"/>
      <c r="HN965" s="33"/>
      <c r="HO965" s="33"/>
      <c r="HP965" s="33"/>
      <c r="HQ965" s="33"/>
      <c r="HR965" s="33"/>
      <c r="HS965" s="33"/>
      <c r="HT965" s="33"/>
      <c r="HU965" s="33"/>
      <c r="HV965" s="33"/>
      <c r="HW965" s="33"/>
      <c r="HX965" s="33"/>
      <c r="HY965" s="33"/>
      <c r="HZ965" s="33"/>
      <c r="IA965" s="33"/>
      <c r="IB965" s="33"/>
      <c r="IC965" s="33"/>
      <c r="ID965" s="33"/>
      <c r="IE965" s="33"/>
      <c r="IF965" s="33"/>
      <c r="IG965" s="33"/>
      <c r="IH965" s="33"/>
      <c r="II965" s="33"/>
      <c r="IJ965" s="33"/>
      <c r="IK965" s="33"/>
      <c r="IL965" s="33"/>
      <c r="IM965" s="33"/>
      <c r="IN965" s="33"/>
      <c r="IO965" s="33"/>
      <c r="IP965" s="33"/>
      <c r="IQ965" s="33"/>
    </row>
    <row r="966" spans="1:251" s="47" customFormat="1" ht="18.75" customHeight="1" thickBot="1">
      <c r="A966" s="48"/>
      <c r="B966" s="100" t="s">
        <v>90</v>
      </c>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2"/>
      <c r="AA966" s="103">
        <f>SUM($AA$965:$AA$965)</f>
        <v>5052</v>
      </c>
      <c r="AB966" s="104"/>
      <c r="AC966" s="104"/>
      <c r="AD966" s="104"/>
      <c r="AE966" s="104"/>
      <c r="AF966" s="104"/>
      <c r="AG966" s="104"/>
      <c r="AH966" s="104"/>
      <c r="AI966" s="105"/>
      <c r="AJ966" s="103">
        <f>SUM($AJ$965:$AJ$965)</f>
        <v>5053</v>
      </c>
      <c r="AK966" s="104"/>
      <c r="AL966" s="104"/>
      <c r="AM966" s="104"/>
      <c r="AN966" s="104"/>
      <c r="AO966" s="104"/>
      <c r="AP966" s="104"/>
      <c r="AQ966" s="104"/>
      <c r="AR966" s="105"/>
      <c r="AS966" s="106"/>
      <c r="AT966" s="107"/>
      <c r="AU966" s="107"/>
      <c r="AV966" s="107"/>
      <c r="AW966" s="107"/>
      <c r="AX966" s="108"/>
      <c r="AY966" s="33"/>
      <c r="AZ966" s="33"/>
      <c r="BA966" s="33"/>
      <c r="BB966" s="33"/>
      <c r="BC966" s="33"/>
      <c r="BD966" s="33"/>
      <c r="BE966" s="33"/>
      <c r="BF966" s="33"/>
      <c r="BG966" s="33"/>
      <c r="BH966" s="33"/>
      <c r="BI966" s="33"/>
      <c r="BJ966" s="33"/>
      <c r="BK966" s="33"/>
      <c r="BL966" s="33"/>
      <c r="BM966" s="33"/>
      <c r="BN966" s="33"/>
      <c r="BO966" s="33"/>
      <c r="BP966" s="33"/>
      <c r="BQ966" s="33"/>
      <c r="BR966" s="33"/>
      <c r="BS966" s="33"/>
      <c r="BT966" s="33"/>
      <c r="BU966" s="33"/>
      <c r="BV966" s="33"/>
      <c r="BW966" s="33"/>
      <c r="BX966" s="33"/>
      <c r="BY966" s="33"/>
      <c r="BZ966" s="33"/>
      <c r="CA966" s="33"/>
      <c r="CB966" s="33"/>
      <c r="CC966" s="33"/>
      <c r="CD966" s="33"/>
      <c r="CE966" s="33"/>
      <c r="CF966" s="33"/>
      <c r="CG966" s="33"/>
      <c r="CH966" s="33"/>
      <c r="CI966" s="33"/>
      <c r="CJ966" s="33"/>
      <c r="CK966" s="33"/>
      <c r="CL966" s="33"/>
      <c r="CM966" s="33"/>
      <c r="CN966" s="33"/>
      <c r="CO966" s="33"/>
      <c r="CP966" s="33"/>
      <c r="CQ966" s="33"/>
      <c r="CR966" s="33"/>
      <c r="CS966" s="33"/>
      <c r="CT966" s="33"/>
      <c r="CU966" s="33"/>
      <c r="CV966" s="33"/>
      <c r="CW966" s="33"/>
      <c r="CX966" s="33"/>
      <c r="CY966" s="33"/>
      <c r="CZ966" s="33"/>
      <c r="DA966" s="33"/>
      <c r="DB966" s="33"/>
      <c r="DC966" s="33"/>
      <c r="DD966" s="33"/>
      <c r="DE966" s="33"/>
      <c r="DF966" s="33"/>
      <c r="DG966" s="33"/>
      <c r="DH966" s="33"/>
      <c r="DI966" s="33"/>
      <c r="DJ966" s="33"/>
      <c r="DK966" s="33"/>
      <c r="DL966" s="33"/>
      <c r="DM966" s="33"/>
      <c r="DN966" s="33"/>
      <c r="DO966" s="33"/>
      <c r="DP966" s="33"/>
      <c r="DQ966" s="33"/>
      <c r="DR966" s="33"/>
      <c r="DS966" s="33"/>
      <c r="DT966" s="33"/>
      <c r="DU966" s="33"/>
      <c r="DV966" s="33"/>
      <c r="DW966" s="33"/>
      <c r="DX966" s="33"/>
      <c r="DY966" s="33"/>
      <c r="DZ966" s="33"/>
      <c r="EA966" s="33"/>
      <c r="EB966" s="33"/>
      <c r="EC966" s="33"/>
      <c r="ED966" s="33"/>
      <c r="EE966" s="33"/>
      <c r="EF966" s="33"/>
      <c r="EG966" s="33"/>
      <c r="EH966" s="33"/>
      <c r="EI966" s="33"/>
      <c r="EJ966" s="33"/>
      <c r="EK966" s="33"/>
      <c r="EL966" s="33"/>
      <c r="EM966" s="33"/>
      <c r="EN966" s="33"/>
      <c r="EO966" s="33"/>
      <c r="EP966" s="33"/>
      <c r="EQ966" s="33"/>
      <c r="ER966" s="33"/>
      <c r="ES966" s="33"/>
      <c r="ET966" s="33"/>
      <c r="EU966" s="33"/>
      <c r="EV966" s="33"/>
      <c r="EW966" s="33"/>
      <c r="EX966" s="33"/>
      <c r="EY966" s="33"/>
      <c r="EZ966" s="33"/>
      <c r="FA966" s="33"/>
      <c r="FB966" s="33"/>
      <c r="FC966" s="33"/>
      <c r="FD966" s="33"/>
      <c r="FE966" s="33"/>
      <c r="FF966" s="33"/>
      <c r="FG966" s="33"/>
      <c r="FH966" s="33"/>
      <c r="FI966" s="33"/>
      <c r="FJ966" s="33"/>
      <c r="FK966" s="33"/>
      <c r="FL966" s="33"/>
      <c r="FM966" s="33"/>
      <c r="FN966" s="33"/>
      <c r="FO966" s="33"/>
      <c r="FP966" s="33"/>
      <c r="FQ966" s="33"/>
      <c r="FR966" s="33"/>
      <c r="FS966" s="33"/>
      <c r="FT966" s="33"/>
      <c r="FU966" s="33"/>
      <c r="FV966" s="33"/>
      <c r="FW966" s="33"/>
      <c r="FX966" s="33"/>
      <c r="FY966" s="33"/>
      <c r="FZ966" s="33"/>
      <c r="GA966" s="33"/>
      <c r="GB966" s="33"/>
      <c r="GC966" s="33"/>
      <c r="GD966" s="33"/>
      <c r="GE966" s="33"/>
      <c r="GF966" s="33"/>
      <c r="GG966" s="33"/>
      <c r="GH966" s="33"/>
      <c r="GI966" s="33"/>
      <c r="GJ966" s="33"/>
      <c r="GK966" s="33"/>
      <c r="GL966" s="33"/>
      <c r="GM966" s="33"/>
      <c r="GN966" s="33"/>
      <c r="GO966" s="33"/>
      <c r="GP966" s="33"/>
      <c r="GQ966" s="33"/>
      <c r="GR966" s="33"/>
      <c r="GS966" s="33"/>
      <c r="GT966" s="33"/>
      <c r="GU966" s="33"/>
      <c r="GV966" s="33"/>
      <c r="GW966" s="33"/>
      <c r="GX966" s="33"/>
      <c r="GY966" s="33"/>
      <c r="GZ966" s="33"/>
      <c r="HA966" s="33"/>
      <c r="HB966" s="33"/>
      <c r="HC966" s="33"/>
      <c r="HD966" s="33"/>
      <c r="HE966" s="33"/>
      <c r="HF966" s="33"/>
      <c r="HG966" s="33"/>
      <c r="HH966" s="33"/>
      <c r="HI966" s="33"/>
      <c r="HJ966" s="33"/>
      <c r="HK966" s="33"/>
      <c r="HL966" s="33"/>
      <c r="HM966" s="33"/>
      <c r="HN966" s="33"/>
      <c r="HO966" s="33"/>
      <c r="HP966" s="33"/>
      <c r="HQ966" s="33"/>
      <c r="HR966" s="33"/>
      <c r="HS966" s="33"/>
      <c r="HT966" s="33"/>
      <c r="HU966" s="33"/>
      <c r="HV966" s="33"/>
      <c r="HW966" s="33"/>
      <c r="HX966" s="33"/>
      <c r="HY966" s="33"/>
      <c r="HZ966" s="33"/>
      <c r="IA966" s="33"/>
      <c r="IB966" s="33"/>
      <c r="IC966" s="33"/>
      <c r="ID966" s="33"/>
      <c r="IE966" s="33"/>
      <c r="IF966" s="33"/>
      <c r="IG966" s="33"/>
      <c r="IH966" s="33"/>
      <c r="II966" s="33"/>
      <c r="IJ966" s="33"/>
      <c r="IK966" s="33"/>
      <c r="IL966" s="33"/>
      <c r="IM966" s="33"/>
      <c r="IN966" s="33"/>
      <c r="IO966" s="33"/>
      <c r="IP966" s="33"/>
      <c r="IQ966" s="33"/>
    </row>
    <row r="968" spans="1:251" ht="19.2">
      <c r="A968" s="32" t="s">
        <v>77</v>
      </c>
      <c r="AW968" s="34"/>
      <c r="AX968" s="35"/>
      <c r="AY968" s="34"/>
    </row>
    <row r="970" spans="1:251" ht="18">
      <c r="B970" s="109" t="s">
        <v>0</v>
      </c>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c r="AA970" s="110"/>
      <c r="AB970" s="110"/>
      <c r="AC970" s="110"/>
      <c r="AD970" s="110"/>
      <c r="AE970" s="110"/>
      <c r="AF970" s="110"/>
      <c r="AG970" s="110"/>
      <c r="AH970" s="110"/>
      <c r="AI970" s="110"/>
      <c r="AJ970" s="110"/>
      <c r="AK970" s="110"/>
      <c r="AL970" s="110"/>
      <c r="AM970" s="110"/>
      <c r="AN970" s="110"/>
      <c r="AO970" s="110"/>
      <c r="AP970" s="110"/>
      <c r="AQ970" s="110"/>
      <c r="AR970" s="110"/>
      <c r="AS970" s="110"/>
      <c r="AT970" s="110"/>
      <c r="AU970" s="110"/>
      <c r="AV970" s="110"/>
      <c r="AW970" s="110"/>
      <c r="AX970" s="110"/>
    </row>
    <row r="971" spans="1:251">
      <c r="Z971" s="36"/>
      <c r="AD971" s="36"/>
      <c r="AE971" s="36"/>
      <c r="AF971" s="36"/>
      <c r="AG971" s="36"/>
      <c r="AH971" s="36"/>
      <c r="AI971" s="36"/>
      <c r="AO971" s="36"/>
    </row>
    <row r="972" spans="1:251" ht="13.8" thickBot="1">
      <c r="Z972" s="36"/>
      <c r="AD972" s="36"/>
      <c r="AE972" s="36"/>
      <c r="AF972" s="36"/>
      <c r="AG972" s="36"/>
      <c r="AH972" s="36"/>
      <c r="AI972" s="36"/>
      <c r="AO972" s="36"/>
      <c r="DI972" s="37"/>
    </row>
    <row r="973" spans="1:251" ht="24.75" customHeight="1" thickBot="1">
      <c r="B973" s="111" t="s">
        <v>78</v>
      </c>
      <c r="C973" s="112"/>
      <c r="D973" s="112"/>
      <c r="E973" s="112"/>
      <c r="F973" s="112"/>
      <c r="G973" s="112"/>
      <c r="H973" s="113" t="s">
        <v>198</v>
      </c>
      <c r="I973" s="114"/>
      <c r="J973" s="114"/>
      <c r="K973" s="114"/>
      <c r="L973" s="114"/>
      <c r="M973" s="114"/>
      <c r="N973" s="114"/>
      <c r="O973" s="114"/>
      <c r="P973" s="114"/>
      <c r="Q973" s="114"/>
      <c r="R973" s="114"/>
      <c r="S973" s="114"/>
      <c r="T973" s="114"/>
      <c r="U973" s="114"/>
      <c r="V973" s="114"/>
      <c r="W973" s="114"/>
      <c r="X973" s="114"/>
      <c r="Y973" s="114"/>
      <c r="Z973" s="114"/>
      <c r="AA973" s="114"/>
      <c r="AB973" s="114"/>
      <c r="AC973" s="114"/>
      <c r="AD973" s="114"/>
      <c r="AE973" s="114"/>
      <c r="AF973" s="114"/>
      <c r="AG973" s="114"/>
      <c r="AH973" s="114"/>
      <c r="AI973" s="114"/>
      <c r="AJ973" s="114"/>
      <c r="AK973" s="114"/>
      <c r="AL973" s="114"/>
      <c r="AM973" s="114"/>
      <c r="AN973" s="114"/>
      <c r="AO973" s="114"/>
      <c r="AP973" s="114"/>
      <c r="AQ973" s="114"/>
      <c r="AR973" s="114"/>
      <c r="AS973" s="114"/>
      <c r="AT973" s="114"/>
      <c r="AU973" s="114"/>
      <c r="AV973" s="114"/>
      <c r="AW973" s="114"/>
      <c r="AX973" s="115"/>
      <c r="DI973" s="37"/>
    </row>
    <row r="974" spans="1:251" ht="14.4">
      <c r="B974" s="38"/>
      <c r="C974" s="38"/>
      <c r="D974" s="38"/>
      <c r="E974" s="38"/>
      <c r="F974" s="38"/>
      <c r="G974" s="38"/>
      <c r="H974" s="39"/>
      <c r="I974" s="39"/>
      <c r="J974" s="39"/>
      <c r="K974" s="39"/>
      <c r="L974" s="40"/>
      <c r="M974" s="40"/>
      <c r="N974" s="40"/>
      <c r="O974" s="40"/>
      <c r="P974" s="39"/>
      <c r="Q974" s="39"/>
      <c r="R974" s="39"/>
      <c r="S974" s="39"/>
      <c r="T974" s="39"/>
      <c r="U974" s="39"/>
      <c r="V974" s="41"/>
      <c r="W974" s="41"/>
      <c r="X974" s="41"/>
      <c r="Y974" s="41"/>
      <c r="Z974" s="41"/>
      <c r="AA974" s="41"/>
      <c r="AB974" s="41"/>
      <c r="AC974" s="41"/>
      <c r="AD974" s="41"/>
      <c r="AE974" s="41"/>
      <c r="AF974" s="41"/>
      <c r="AG974" s="41"/>
      <c r="AH974" s="41"/>
      <c r="AI974" s="41"/>
      <c r="AJ974" s="41"/>
      <c r="AK974" s="41"/>
      <c r="AL974" s="41"/>
      <c r="AM974" s="41"/>
      <c r="AN974" s="41"/>
      <c r="AO974" s="41"/>
      <c r="AP974" s="41"/>
      <c r="AQ974" s="41"/>
      <c r="AR974" s="41"/>
      <c r="AS974" s="41"/>
      <c r="AT974" s="41"/>
      <c r="AU974" s="41"/>
      <c r="AV974" s="41"/>
      <c r="AW974" s="41"/>
      <c r="AX974" s="41"/>
      <c r="DI974" s="37"/>
    </row>
    <row r="975" spans="1:251" ht="15" thickBot="1">
      <c r="A975" s="42"/>
      <c r="B975" s="41" t="s">
        <v>80</v>
      </c>
      <c r="C975" s="39"/>
      <c r="D975" s="39"/>
      <c r="E975" s="39"/>
      <c r="F975" s="39"/>
      <c r="G975" s="39"/>
      <c r="H975" s="39"/>
      <c r="I975" s="39"/>
      <c r="J975" s="39"/>
      <c r="K975" s="39"/>
      <c r="L975" s="40"/>
      <c r="M975" s="40"/>
      <c r="N975" s="40"/>
      <c r="O975" s="40"/>
      <c r="P975" s="39"/>
      <c r="Q975" s="39"/>
      <c r="R975" s="39"/>
      <c r="S975" s="39"/>
      <c r="T975" s="39"/>
      <c r="U975" s="39"/>
      <c r="V975" s="41"/>
      <c r="W975" s="41"/>
      <c r="X975" s="41"/>
      <c r="Y975" s="41"/>
      <c r="Z975" s="41"/>
      <c r="AA975" s="41"/>
      <c r="AB975" s="41"/>
      <c r="AC975" s="41"/>
      <c r="AD975" s="41"/>
      <c r="AE975" s="41"/>
      <c r="AF975" s="41"/>
      <c r="AG975" s="41"/>
      <c r="AH975" s="41"/>
      <c r="AI975" s="41"/>
      <c r="AJ975" s="41"/>
      <c r="AK975" s="41"/>
      <c r="AL975" s="41"/>
      <c r="AM975" s="41"/>
      <c r="AN975" s="41"/>
      <c r="AO975" s="41"/>
      <c r="AP975" s="41"/>
      <c r="AQ975" s="41"/>
      <c r="AR975" s="41"/>
      <c r="AS975" s="41"/>
      <c r="AT975" s="41"/>
      <c r="AU975" s="41"/>
      <c r="AV975" s="41"/>
      <c r="AW975" s="41"/>
      <c r="AX975" s="41"/>
      <c r="DI975" s="37"/>
    </row>
    <row r="976" spans="1:251" ht="14.4">
      <c r="A976" s="39"/>
      <c r="B976" s="43"/>
      <c r="C976" s="38"/>
      <c r="D976" s="38"/>
      <c r="E976" s="38"/>
      <c r="F976" s="38"/>
      <c r="G976" s="38"/>
      <c r="H976" s="38"/>
      <c r="I976" s="38"/>
      <c r="J976" s="38"/>
      <c r="K976" s="38"/>
      <c r="L976" s="44"/>
      <c r="M976" s="44"/>
      <c r="N976" s="44"/>
      <c r="O976" s="44"/>
      <c r="P976" s="38"/>
      <c r="Q976" s="38"/>
      <c r="R976" s="38"/>
      <c r="S976" s="38"/>
      <c r="T976" s="38"/>
      <c r="U976" s="38"/>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c r="AV976" s="45"/>
      <c r="AW976" s="45"/>
      <c r="AX976" s="46"/>
    </row>
    <row r="977" spans="1:113" ht="12" customHeight="1">
      <c r="A977" s="39"/>
      <c r="B977" s="116" t="s">
        <v>199</v>
      </c>
      <c r="C977" s="117"/>
      <c r="D977" s="117"/>
      <c r="E977" s="117"/>
      <c r="F977" s="117"/>
      <c r="G977" s="117"/>
      <c r="H977" s="117"/>
      <c r="I977" s="117"/>
      <c r="J977" s="117"/>
      <c r="K977" s="117"/>
      <c r="L977" s="117"/>
      <c r="M977" s="117"/>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7"/>
      <c r="AI977" s="117"/>
      <c r="AJ977" s="117"/>
      <c r="AK977" s="117"/>
      <c r="AL977" s="117"/>
      <c r="AM977" s="117"/>
      <c r="AN977" s="117"/>
      <c r="AO977" s="117"/>
      <c r="AP977" s="117"/>
      <c r="AQ977" s="117"/>
      <c r="AR977" s="117"/>
      <c r="AS977" s="117"/>
      <c r="AT977" s="117"/>
      <c r="AU977" s="117"/>
      <c r="AV977" s="117"/>
      <c r="AW977" s="117"/>
      <c r="AX977" s="118"/>
    </row>
    <row r="978" spans="1:113" ht="12" customHeight="1">
      <c r="A978" s="39"/>
      <c r="B978" s="116"/>
      <c r="C978" s="117"/>
      <c r="D978" s="117"/>
      <c r="E978" s="117"/>
      <c r="F978" s="117"/>
      <c r="G978" s="117"/>
      <c r="H978" s="117"/>
      <c r="I978" s="117"/>
      <c r="J978" s="117"/>
      <c r="K978" s="117"/>
      <c r="L978" s="117"/>
      <c r="M978" s="117"/>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7"/>
      <c r="AI978" s="117"/>
      <c r="AJ978" s="117"/>
      <c r="AK978" s="117"/>
      <c r="AL978" s="117"/>
      <c r="AM978" s="117"/>
      <c r="AN978" s="117"/>
      <c r="AO978" s="117"/>
      <c r="AP978" s="117"/>
      <c r="AQ978" s="117"/>
      <c r="AR978" s="117"/>
      <c r="AS978" s="117"/>
      <c r="AT978" s="117"/>
      <c r="AU978" s="117"/>
      <c r="AV978" s="117"/>
      <c r="AW978" s="117"/>
      <c r="AX978" s="118"/>
    </row>
    <row r="979" spans="1:113" ht="12" customHeight="1">
      <c r="A979" s="39"/>
      <c r="B979" s="116"/>
      <c r="C979" s="117"/>
      <c r="D979" s="117"/>
      <c r="E979" s="117"/>
      <c r="F979" s="117"/>
      <c r="G979" s="117"/>
      <c r="H979" s="117"/>
      <c r="I979" s="117"/>
      <c r="J979" s="117"/>
      <c r="K979" s="117"/>
      <c r="L979" s="117"/>
      <c r="M979" s="117"/>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7"/>
      <c r="AI979" s="117"/>
      <c r="AJ979" s="117"/>
      <c r="AK979" s="117"/>
      <c r="AL979" s="117"/>
      <c r="AM979" s="117"/>
      <c r="AN979" s="117"/>
      <c r="AO979" s="117"/>
      <c r="AP979" s="117"/>
      <c r="AQ979" s="117"/>
      <c r="AR979" s="117"/>
      <c r="AS979" s="117"/>
      <c r="AT979" s="117"/>
      <c r="AU979" s="117"/>
      <c r="AV979" s="117"/>
      <c r="AW979" s="117"/>
      <c r="AX979" s="118"/>
      <c r="BC979" s="47"/>
    </row>
    <row r="980" spans="1:113" ht="12" customHeight="1">
      <c r="A980" s="39"/>
      <c r="B980" s="116"/>
      <c r="C980" s="117"/>
      <c r="D980" s="117"/>
      <c r="E980" s="117"/>
      <c r="F980" s="117"/>
      <c r="G980" s="117"/>
      <c r="H980" s="117"/>
      <c r="I980" s="117"/>
      <c r="J980" s="117"/>
      <c r="K980" s="117"/>
      <c r="L980" s="117"/>
      <c r="M980" s="117"/>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7"/>
      <c r="AI980" s="117"/>
      <c r="AJ980" s="117"/>
      <c r="AK980" s="117"/>
      <c r="AL980" s="117"/>
      <c r="AM980" s="117"/>
      <c r="AN980" s="117"/>
      <c r="AO980" s="117"/>
      <c r="AP980" s="117"/>
      <c r="AQ980" s="117"/>
      <c r="AR980" s="117"/>
      <c r="AS980" s="117"/>
      <c r="AT980" s="117"/>
      <c r="AU980" s="117"/>
      <c r="AV980" s="117"/>
      <c r="AW980" s="117"/>
      <c r="AX980" s="118"/>
    </row>
    <row r="981" spans="1:113" ht="12" customHeight="1">
      <c r="A981" s="39"/>
      <c r="B981" s="116"/>
      <c r="C981" s="117"/>
      <c r="D981" s="117"/>
      <c r="E981" s="117"/>
      <c r="F981" s="117"/>
      <c r="G981" s="117"/>
      <c r="H981" s="117"/>
      <c r="I981" s="117"/>
      <c r="J981" s="117"/>
      <c r="K981" s="117"/>
      <c r="L981" s="117"/>
      <c r="M981" s="117"/>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7"/>
      <c r="AI981" s="117"/>
      <c r="AJ981" s="117"/>
      <c r="AK981" s="117"/>
      <c r="AL981" s="117"/>
      <c r="AM981" s="117"/>
      <c r="AN981" s="117"/>
      <c r="AO981" s="117"/>
      <c r="AP981" s="117"/>
      <c r="AQ981" s="117"/>
      <c r="AR981" s="117"/>
      <c r="AS981" s="117"/>
      <c r="AT981" s="117"/>
      <c r="AU981" s="117"/>
      <c r="AV981" s="117"/>
      <c r="AW981" s="117"/>
      <c r="AX981" s="118"/>
    </row>
    <row r="982" spans="1:113" ht="12" customHeight="1">
      <c r="A982" s="39"/>
      <c r="B982" s="116"/>
      <c r="C982" s="117"/>
      <c r="D982" s="117"/>
      <c r="E982" s="117"/>
      <c r="F982" s="117"/>
      <c r="G982" s="117"/>
      <c r="H982" s="117"/>
      <c r="I982" s="117"/>
      <c r="J982" s="117"/>
      <c r="K982" s="117"/>
      <c r="L982" s="117"/>
      <c r="M982" s="117"/>
      <c r="N982" s="117"/>
      <c r="O982" s="117"/>
      <c r="P982" s="117"/>
      <c r="Q982" s="117"/>
      <c r="R982" s="117"/>
      <c r="S982" s="117"/>
      <c r="T982" s="117"/>
      <c r="U982" s="117"/>
      <c r="V982" s="117"/>
      <c r="W982" s="117"/>
      <c r="X982" s="117"/>
      <c r="Y982" s="117"/>
      <c r="Z982" s="117"/>
      <c r="AA982" s="117"/>
      <c r="AB982" s="117"/>
      <c r="AC982" s="117"/>
      <c r="AD982" s="117"/>
      <c r="AE982" s="117"/>
      <c r="AF982" s="117"/>
      <c r="AG982" s="117"/>
      <c r="AH982" s="117"/>
      <c r="AI982" s="117"/>
      <c r="AJ982" s="117"/>
      <c r="AK982" s="117"/>
      <c r="AL982" s="117"/>
      <c r="AM982" s="117"/>
      <c r="AN982" s="117"/>
      <c r="AO982" s="117"/>
      <c r="AP982" s="117"/>
      <c r="AQ982" s="117"/>
      <c r="AR982" s="117"/>
      <c r="AS982" s="117"/>
      <c r="AT982" s="117"/>
      <c r="AU982" s="117"/>
      <c r="AV982" s="117"/>
      <c r="AW982" s="117"/>
      <c r="AX982" s="118"/>
    </row>
    <row r="983" spans="1:113" ht="15" thickBot="1">
      <c r="A983" s="48"/>
      <c r="B983" s="49"/>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c r="AB983" s="50"/>
      <c r="AC983" s="50"/>
      <c r="AD983" s="50"/>
      <c r="AE983" s="50"/>
      <c r="AF983" s="50"/>
      <c r="AG983" s="50"/>
      <c r="AH983" s="50"/>
      <c r="AI983" s="50"/>
      <c r="AJ983" s="50"/>
      <c r="AK983" s="50"/>
      <c r="AL983" s="50"/>
      <c r="AM983" s="50"/>
      <c r="AN983" s="50"/>
      <c r="AO983" s="50"/>
      <c r="AP983" s="50"/>
      <c r="AQ983" s="50"/>
      <c r="AR983" s="50"/>
      <c r="AS983" s="50"/>
      <c r="AT983" s="50"/>
      <c r="AU983" s="50"/>
      <c r="AV983" s="50"/>
      <c r="AW983" s="50"/>
      <c r="AX983" s="51"/>
    </row>
    <row r="984" spans="1:113">
      <c r="B984" s="52"/>
    </row>
    <row r="985" spans="1:113" ht="15" thickBot="1">
      <c r="A985" s="42"/>
      <c r="B985" s="41" t="s">
        <v>81</v>
      </c>
      <c r="C985" s="39"/>
      <c r="D985" s="39"/>
      <c r="E985" s="39"/>
      <c r="F985" s="39"/>
      <c r="G985" s="39"/>
      <c r="H985" s="39"/>
      <c r="I985" s="39"/>
      <c r="J985" s="39"/>
      <c r="K985" s="39"/>
      <c r="L985" s="40"/>
      <c r="M985" s="40"/>
      <c r="N985" s="40"/>
      <c r="O985" s="40"/>
      <c r="P985" s="39"/>
      <c r="Q985" s="39"/>
      <c r="R985" s="39"/>
      <c r="S985" s="39"/>
      <c r="T985" s="39"/>
      <c r="U985" s="39"/>
      <c r="V985" s="41"/>
      <c r="W985" s="41"/>
      <c r="X985" s="41"/>
      <c r="Y985" s="41"/>
      <c r="Z985" s="41"/>
      <c r="AA985" s="41"/>
      <c r="AB985" s="41"/>
      <c r="AC985" s="41"/>
      <c r="AD985" s="41"/>
      <c r="AE985" s="41"/>
      <c r="AF985" s="41"/>
      <c r="AG985" s="41"/>
      <c r="AH985" s="41"/>
      <c r="AI985" s="41"/>
      <c r="AJ985" s="41"/>
      <c r="AK985" s="41"/>
      <c r="AL985" s="41"/>
      <c r="AM985" s="41"/>
      <c r="AN985" s="41"/>
      <c r="AO985" s="41"/>
      <c r="AP985" s="41"/>
      <c r="AQ985" s="41"/>
      <c r="AR985" s="41"/>
      <c r="AS985" s="41"/>
      <c r="AT985" s="41"/>
      <c r="AU985" s="41"/>
      <c r="AV985" s="41"/>
      <c r="AW985" s="41"/>
      <c r="AX985" s="41"/>
      <c r="DI985" s="37"/>
    </row>
    <row r="986" spans="1:113" ht="14.4">
      <c r="A986" s="39"/>
      <c r="B986" s="43"/>
      <c r="C986" s="38"/>
      <c r="D986" s="38"/>
      <c r="E986" s="38"/>
      <c r="F986" s="38"/>
      <c r="G986" s="38"/>
      <c r="H986" s="38"/>
      <c r="I986" s="38"/>
      <c r="J986" s="38"/>
      <c r="K986" s="38"/>
      <c r="L986" s="44"/>
      <c r="M986" s="44"/>
      <c r="N986" s="44"/>
      <c r="O986" s="44"/>
      <c r="P986" s="38"/>
      <c r="Q986" s="38"/>
      <c r="R986" s="38"/>
      <c r="S986" s="38"/>
      <c r="T986" s="38"/>
      <c r="U986" s="38"/>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c r="AV986" s="45"/>
      <c r="AW986" s="45"/>
      <c r="AX986" s="46"/>
    </row>
    <row r="987" spans="1:113" ht="12" customHeight="1">
      <c r="A987" s="39"/>
      <c r="B987" s="116" t="s">
        <v>200</v>
      </c>
      <c r="C987" s="117"/>
      <c r="D987" s="117"/>
      <c r="E987" s="117"/>
      <c r="F987" s="117"/>
      <c r="G987" s="117"/>
      <c r="H987" s="117"/>
      <c r="I987" s="117"/>
      <c r="J987" s="117"/>
      <c r="K987" s="117"/>
      <c r="L987" s="117"/>
      <c r="M987" s="117"/>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7"/>
      <c r="AI987" s="117"/>
      <c r="AJ987" s="117"/>
      <c r="AK987" s="117"/>
      <c r="AL987" s="117"/>
      <c r="AM987" s="117"/>
      <c r="AN987" s="117"/>
      <c r="AO987" s="117"/>
      <c r="AP987" s="117"/>
      <c r="AQ987" s="117"/>
      <c r="AR987" s="117"/>
      <c r="AS987" s="117"/>
      <c r="AT987" s="117"/>
      <c r="AU987" s="117"/>
      <c r="AV987" s="117"/>
      <c r="AW987" s="117"/>
      <c r="AX987" s="118"/>
    </row>
    <row r="988" spans="1:113" ht="12" customHeight="1">
      <c r="A988" s="39"/>
      <c r="B988" s="116"/>
      <c r="C988" s="117"/>
      <c r="D988" s="117"/>
      <c r="E988" s="117"/>
      <c r="F988" s="117"/>
      <c r="G988" s="117"/>
      <c r="H988" s="117"/>
      <c r="I988" s="117"/>
      <c r="J988" s="117"/>
      <c r="K988" s="117"/>
      <c r="L988" s="117"/>
      <c r="M988" s="117"/>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7"/>
      <c r="AI988" s="117"/>
      <c r="AJ988" s="117"/>
      <c r="AK988" s="117"/>
      <c r="AL988" s="117"/>
      <c r="AM988" s="117"/>
      <c r="AN988" s="117"/>
      <c r="AO988" s="117"/>
      <c r="AP988" s="117"/>
      <c r="AQ988" s="117"/>
      <c r="AR988" s="117"/>
      <c r="AS988" s="117"/>
      <c r="AT988" s="117"/>
      <c r="AU988" s="117"/>
      <c r="AV988" s="117"/>
      <c r="AW988" s="117"/>
      <c r="AX988" s="118"/>
    </row>
    <row r="989" spans="1:113" ht="12" customHeight="1">
      <c r="A989" s="39"/>
      <c r="B989" s="116"/>
      <c r="C989" s="117"/>
      <c r="D989" s="117"/>
      <c r="E989" s="117"/>
      <c r="F989" s="117"/>
      <c r="G989" s="117"/>
      <c r="H989" s="117"/>
      <c r="I989" s="117"/>
      <c r="J989" s="117"/>
      <c r="K989" s="117"/>
      <c r="L989" s="117"/>
      <c r="M989" s="117"/>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7"/>
      <c r="AI989" s="117"/>
      <c r="AJ989" s="117"/>
      <c r="AK989" s="117"/>
      <c r="AL989" s="117"/>
      <c r="AM989" s="117"/>
      <c r="AN989" s="117"/>
      <c r="AO989" s="117"/>
      <c r="AP989" s="117"/>
      <c r="AQ989" s="117"/>
      <c r="AR989" s="117"/>
      <c r="AS989" s="117"/>
      <c r="AT989" s="117"/>
      <c r="AU989" s="117"/>
      <c r="AV989" s="117"/>
      <c r="AW989" s="117"/>
      <c r="AX989" s="118"/>
    </row>
    <row r="990" spans="1:113" ht="12" customHeight="1">
      <c r="A990" s="39"/>
      <c r="B990" s="116"/>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113" ht="12" customHeight="1">
      <c r="A991" s="39"/>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row>
    <row r="992" spans="1:113" ht="12" customHeight="1">
      <c r="A992" s="39"/>
      <c r="B992" s="116"/>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7"/>
      <c r="AI992" s="117"/>
      <c r="AJ992" s="117"/>
      <c r="AK992" s="117"/>
      <c r="AL992" s="117"/>
      <c r="AM992" s="117"/>
      <c r="AN992" s="117"/>
      <c r="AO992" s="117"/>
      <c r="AP992" s="117"/>
      <c r="AQ992" s="117"/>
      <c r="AR992" s="117"/>
      <c r="AS992" s="117"/>
      <c r="AT992" s="117"/>
      <c r="AU992" s="117"/>
      <c r="AV992" s="117"/>
      <c r="AW992" s="117"/>
      <c r="AX992" s="118"/>
    </row>
    <row r="993" spans="1:251" ht="12" customHeight="1">
      <c r="A993" s="39"/>
      <c r="B993" s="116"/>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7"/>
      <c r="AI993" s="117"/>
      <c r="AJ993" s="117"/>
      <c r="AK993" s="117"/>
      <c r="AL993" s="117"/>
      <c r="AM993" s="117"/>
      <c r="AN993" s="117"/>
      <c r="AO993" s="117"/>
      <c r="AP993" s="117"/>
      <c r="AQ993" s="117"/>
      <c r="AR993" s="117"/>
      <c r="AS993" s="117"/>
      <c r="AT993" s="117"/>
      <c r="AU993" s="117"/>
      <c r="AV993" s="117"/>
      <c r="AW993" s="117"/>
      <c r="AX993" s="118"/>
      <c r="BC993" s="47"/>
    </row>
    <row r="994" spans="1:251" ht="12" customHeight="1">
      <c r="A994" s="39"/>
      <c r="B994" s="116"/>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7"/>
      <c r="AI994" s="117"/>
      <c r="AJ994" s="117"/>
      <c r="AK994" s="117"/>
      <c r="AL994" s="117"/>
      <c r="AM994" s="117"/>
      <c r="AN994" s="117"/>
      <c r="AO994" s="117"/>
      <c r="AP994" s="117"/>
      <c r="AQ994" s="117"/>
      <c r="AR994" s="117"/>
      <c r="AS994" s="117"/>
      <c r="AT994" s="117"/>
      <c r="AU994" s="117"/>
      <c r="AV994" s="117"/>
      <c r="AW994" s="117"/>
      <c r="AX994" s="118"/>
    </row>
    <row r="995" spans="1:251" ht="12" customHeight="1">
      <c r="A995" s="39"/>
      <c r="B995" s="116"/>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c r="AA995" s="117"/>
      <c r="AB995" s="117"/>
      <c r="AC995" s="117"/>
      <c r="AD995" s="117"/>
      <c r="AE995" s="117"/>
      <c r="AF995" s="117"/>
      <c r="AG995" s="117"/>
      <c r="AH995" s="117"/>
      <c r="AI995" s="117"/>
      <c r="AJ995" s="117"/>
      <c r="AK995" s="117"/>
      <c r="AL995" s="117"/>
      <c r="AM995" s="117"/>
      <c r="AN995" s="117"/>
      <c r="AO995" s="117"/>
      <c r="AP995" s="117"/>
      <c r="AQ995" s="117"/>
      <c r="AR995" s="117"/>
      <c r="AS995" s="117"/>
      <c r="AT995" s="117"/>
      <c r="AU995" s="117"/>
      <c r="AV995" s="117"/>
      <c r="AW995" s="117"/>
      <c r="AX995" s="118"/>
    </row>
    <row r="996" spans="1:251" ht="12" customHeight="1">
      <c r="A996" s="39"/>
      <c r="B996" s="116"/>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c r="AA996" s="117"/>
      <c r="AB996" s="117"/>
      <c r="AC996" s="117"/>
      <c r="AD996" s="117"/>
      <c r="AE996" s="117"/>
      <c r="AF996" s="117"/>
      <c r="AG996" s="117"/>
      <c r="AH996" s="117"/>
      <c r="AI996" s="117"/>
      <c r="AJ996" s="117"/>
      <c r="AK996" s="117"/>
      <c r="AL996" s="117"/>
      <c r="AM996" s="117"/>
      <c r="AN996" s="117"/>
      <c r="AO996" s="117"/>
      <c r="AP996" s="117"/>
      <c r="AQ996" s="117"/>
      <c r="AR996" s="117"/>
      <c r="AS996" s="117"/>
      <c r="AT996" s="117"/>
      <c r="AU996" s="117"/>
      <c r="AV996" s="117"/>
      <c r="AW996" s="117"/>
      <c r="AX996" s="118"/>
    </row>
    <row r="997" spans="1:251" ht="15" thickBot="1">
      <c r="A997" s="48"/>
      <c r="B997" s="49"/>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c r="AA997" s="50"/>
      <c r="AB997" s="50"/>
      <c r="AC997" s="50"/>
      <c r="AD997" s="50"/>
      <c r="AE997" s="50"/>
      <c r="AF997" s="50"/>
      <c r="AG997" s="50"/>
      <c r="AH997" s="50"/>
      <c r="AI997" s="50"/>
      <c r="AJ997" s="50"/>
      <c r="AK997" s="50"/>
      <c r="AL997" s="50"/>
      <c r="AM997" s="50"/>
      <c r="AN997" s="50"/>
      <c r="AO997" s="50"/>
      <c r="AP997" s="50"/>
      <c r="AQ997" s="50"/>
      <c r="AR997" s="50"/>
      <c r="AS997" s="50"/>
      <c r="AT997" s="50"/>
      <c r="AU997" s="50"/>
      <c r="AV997" s="50"/>
      <c r="AW997" s="50"/>
      <c r="AX997" s="51"/>
    </row>
    <row r="998" spans="1:251">
      <c r="B998" s="52"/>
    </row>
    <row r="999" spans="1:251" ht="14.4">
      <c r="B999" s="41" t="s">
        <v>83</v>
      </c>
      <c r="C999" s="39"/>
      <c r="D999" s="39"/>
      <c r="E999" s="39"/>
      <c r="F999" s="39"/>
      <c r="G999" s="39"/>
      <c r="H999" s="39"/>
      <c r="I999" s="39"/>
      <c r="J999" s="39"/>
      <c r="K999" s="39"/>
      <c r="L999" s="40"/>
      <c r="M999" s="40"/>
      <c r="N999" s="40"/>
      <c r="O999" s="40"/>
      <c r="P999" s="39"/>
      <c r="Q999" s="39"/>
      <c r="R999" s="39"/>
      <c r="S999" s="39"/>
      <c r="T999" s="39"/>
      <c r="U999" s="39"/>
      <c r="V999" s="41"/>
      <c r="W999" s="41"/>
      <c r="X999" s="41"/>
      <c r="Y999" s="41"/>
      <c r="Z999" s="41"/>
      <c r="AA999" s="41"/>
      <c r="AB999" s="41"/>
      <c r="AC999" s="41"/>
      <c r="AD999" s="41"/>
      <c r="AE999" s="41"/>
      <c r="AF999" s="41"/>
      <c r="AG999" s="41"/>
      <c r="AH999" s="41"/>
      <c r="AI999" s="41"/>
      <c r="AJ999" s="41"/>
      <c r="AK999" s="41"/>
      <c r="AL999" s="41"/>
      <c r="AM999" s="41"/>
      <c r="AN999" s="41"/>
      <c r="AO999" s="41"/>
      <c r="AP999" s="41"/>
      <c r="AQ999" s="41"/>
      <c r="AR999" s="41"/>
      <c r="AS999" s="41"/>
      <c r="AT999" s="41"/>
      <c r="AU999" s="41"/>
      <c r="AV999" s="41"/>
      <c r="AW999" s="41"/>
      <c r="AX999" s="41"/>
    </row>
    <row r="1000" spans="1:251" ht="15" thickBot="1">
      <c r="B1000" s="39"/>
      <c r="C1000" s="39"/>
      <c r="D1000" s="39"/>
      <c r="E1000" s="39"/>
      <c r="F1000" s="39"/>
      <c r="G1000" s="39"/>
      <c r="H1000" s="39"/>
      <c r="I1000" s="39"/>
      <c r="J1000" s="39"/>
      <c r="K1000" s="39"/>
      <c r="L1000" s="40"/>
      <c r="M1000" s="40"/>
      <c r="N1000" s="40"/>
      <c r="O1000" s="40"/>
      <c r="P1000" s="39"/>
      <c r="Q1000" s="39"/>
      <c r="R1000" s="39"/>
      <c r="S1000" s="39"/>
      <c r="T1000" s="39"/>
      <c r="U1000" s="39"/>
      <c r="V1000" s="41"/>
      <c r="W1000" s="41"/>
      <c r="X1000" s="41"/>
      <c r="Y1000" s="41"/>
      <c r="Z1000" s="41"/>
      <c r="AA1000" s="41"/>
      <c r="AB1000" s="41"/>
      <c r="AC1000" s="41"/>
      <c r="AD1000" s="41"/>
      <c r="AE1000" s="41"/>
      <c r="AF1000" s="41"/>
      <c r="AG1000" s="41"/>
      <c r="AH1000" s="41"/>
      <c r="AI1000" s="41"/>
      <c r="AJ1000" s="41"/>
      <c r="AK1000" s="41"/>
      <c r="AL1000" s="41"/>
      <c r="AM1000" s="41"/>
      <c r="AN1000" s="41"/>
      <c r="AO1000" s="41"/>
      <c r="AP1000" s="41"/>
      <c r="AQ1000" s="41"/>
      <c r="AR1000" s="41"/>
      <c r="AS1000" s="41"/>
      <c r="AT1000" s="41"/>
      <c r="AU1000" s="41"/>
      <c r="AV1000" s="41"/>
      <c r="AW1000" s="41"/>
      <c r="AX1000" s="53" t="s">
        <v>84</v>
      </c>
    </row>
    <row r="1001" spans="1:251" s="47" customFormat="1" ht="13.5" customHeight="1">
      <c r="A1001" s="39"/>
      <c r="B1001" s="119" t="s">
        <v>85</v>
      </c>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1"/>
      <c r="AA1001" s="125" t="s">
        <v>86</v>
      </c>
      <c r="AB1001" s="120"/>
      <c r="AC1001" s="120"/>
      <c r="AD1001" s="120"/>
      <c r="AE1001" s="120"/>
      <c r="AF1001" s="120"/>
      <c r="AG1001" s="120"/>
      <c r="AH1001" s="120"/>
      <c r="AI1001" s="121"/>
      <c r="AJ1001" s="125" t="s">
        <v>87</v>
      </c>
      <c r="AK1001" s="120"/>
      <c r="AL1001" s="120"/>
      <c r="AM1001" s="120"/>
      <c r="AN1001" s="120"/>
      <c r="AO1001" s="120"/>
      <c r="AP1001" s="120"/>
      <c r="AQ1001" s="120"/>
      <c r="AR1001" s="121"/>
      <c r="AS1001" s="125" t="s">
        <v>88</v>
      </c>
      <c r="AT1001" s="120"/>
      <c r="AU1001" s="120"/>
      <c r="AV1001" s="120"/>
      <c r="AW1001" s="120"/>
      <c r="AX1001" s="127"/>
      <c r="AY1001" s="33"/>
      <c r="AZ1001" s="33"/>
      <c r="BA1001" s="33"/>
      <c r="BB1001" s="33"/>
      <c r="BC1001" s="33"/>
      <c r="BD1001" s="33"/>
      <c r="BE1001" s="33"/>
      <c r="BF1001" s="33"/>
      <c r="BG1001" s="33"/>
      <c r="BH1001" s="33"/>
      <c r="BI1001" s="33"/>
      <c r="BJ1001" s="33"/>
      <c r="BK1001" s="33"/>
      <c r="BL1001" s="33"/>
      <c r="BM1001" s="33"/>
      <c r="BN1001" s="33"/>
      <c r="BO1001" s="33"/>
      <c r="BP1001" s="33"/>
      <c r="BQ1001" s="33"/>
      <c r="BR1001" s="33"/>
      <c r="BS1001" s="33"/>
      <c r="BT1001" s="33"/>
      <c r="BU1001" s="33"/>
      <c r="BV1001" s="33"/>
      <c r="BW1001" s="33"/>
      <c r="BX1001" s="33"/>
      <c r="BY1001" s="33"/>
      <c r="BZ1001" s="33"/>
      <c r="CA1001" s="33"/>
      <c r="CB1001" s="33"/>
      <c r="CC1001" s="33"/>
      <c r="CD1001" s="33"/>
      <c r="CE1001" s="33"/>
      <c r="CF1001" s="33"/>
      <c r="CG1001" s="33"/>
      <c r="CH1001" s="33"/>
      <c r="CI1001" s="33"/>
      <c r="CJ1001" s="33"/>
      <c r="CK1001" s="33"/>
      <c r="CL1001" s="33"/>
      <c r="CM1001" s="33"/>
      <c r="CN1001" s="33"/>
      <c r="CO1001" s="33"/>
      <c r="CP1001" s="33"/>
      <c r="CQ1001" s="33"/>
      <c r="CR1001" s="33"/>
      <c r="CS1001" s="33"/>
      <c r="CT1001" s="33"/>
      <c r="CU1001" s="33"/>
      <c r="CV1001" s="33"/>
      <c r="CW1001" s="33"/>
      <c r="CX1001" s="33"/>
      <c r="CY1001" s="33"/>
      <c r="CZ1001" s="33"/>
      <c r="DA1001" s="33"/>
      <c r="DB1001" s="33"/>
      <c r="DC1001" s="33"/>
      <c r="DD1001" s="33"/>
      <c r="DE1001" s="33"/>
      <c r="DF1001" s="33"/>
      <c r="DG1001" s="33"/>
      <c r="DH1001" s="33"/>
      <c r="DI1001" s="33"/>
      <c r="DJ1001" s="33"/>
      <c r="DK1001" s="33"/>
      <c r="DL1001" s="33"/>
      <c r="DM1001" s="33"/>
      <c r="DN1001" s="33"/>
      <c r="DO1001" s="33"/>
      <c r="DP1001" s="33"/>
      <c r="DQ1001" s="33"/>
      <c r="DR1001" s="33"/>
      <c r="DS1001" s="33"/>
      <c r="DT1001" s="33"/>
      <c r="DU1001" s="33"/>
      <c r="DV1001" s="33"/>
      <c r="DW1001" s="33"/>
      <c r="DX1001" s="33"/>
      <c r="DY1001" s="33"/>
      <c r="DZ1001" s="33"/>
      <c r="EA1001" s="33"/>
      <c r="EB1001" s="33"/>
      <c r="EC1001" s="33"/>
      <c r="ED1001" s="33"/>
      <c r="EE1001" s="33"/>
      <c r="EF1001" s="33"/>
      <c r="EG1001" s="33"/>
      <c r="EH1001" s="33"/>
      <c r="EI1001" s="33"/>
      <c r="EJ1001" s="33"/>
      <c r="EK1001" s="33"/>
      <c r="EL1001" s="33"/>
      <c r="EM1001" s="33"/>
      <c r="EN1001" s="33"/>
      <c r="EO1001" s="33"/>
      <c r="EP1001" s="33"/>
      <c r="EQ1001" s="33"/>
      <c r="ER1001" s="33"/>
      <c r="ES1001" s="33"/>
      <c r="ET1001" s="33"/>
      <c r="EU1001" s="33"/>
      <c r="EV1001" s="33"/>
      <c r="EW1001" s="33"/>
      <c r="EX1001" s="33"/>
      <c r="EY1001" s="33"/>
      <c r="EZ1001" s="33"/>
      <c r="FA1001" s="33"/>
      <c r="FB1001" s="33"/>
      <c r="FC1001" s="33"/>
      <c r="FD1001" s="33"/>
      <c r="FE1001" s="33"/>
      <c r="FF1001" s="33"/>
      <c r="FG1001" s="33"/>
      <c r="FH1001" s="33"/>
      <c r="FI1001" s="33"/>
      <c r="FJ1001" s="33"/>
      <c r="FK1001" s="33"/>
      <c r="FL1001" s="33"/>
      <c r="FM1001" s="33"/>
      <c r="FN1001" s="33"/>
      <c r="FO1001" s="33"/>
      <c r="FP1001" s="33"/>
      <c r="FQ1001" s="33"/>
      <c r="FR1001" s="33"/>
      <c r="FS1001" s="33"/>
      <c r="FT1001" s="33"/>
      <c r="FU1001" s="33"/>
      <c r="FV1001" s="33"/>
      <c r="FW1001" s="33"/>
      <c r="FX1001" s="33"/>
      <c r="FY1001" s="33"/>
      <c r="FZ1001" s="33"/>
      <c r="GA1001" s="33"/>
      <c r="GB1001" s="33"/>
      <c r="GC1001" s="33"/>
      <c r="GD1001" s="33"/>
      <c r="GE1001" s="33"/>
      <c r="GF1001" s="33"/>
      <c r="GG1001" s="33"/>
      <c r="GH1001" s="33"/>
      <c r="GI1001" s="33"/>
      <c r="GJ1001" s="33"/>
      <c r="GK1001" s="33"/>
      <c r="GL1001" s="33"/>
      <c r="GM1001" s="33"/>
      <c r="GN1001" s="33"/>
      <c r="GO1001" s="33"/>
      <c r="GP1001" s="33"/>
      <c r="GQ1001" s="33"/>
      <c r="GR1001" s="33"/>
      <c r="GS1001" s="33"/>
      <c r="GT1001" s="33"/>
      <c r="GU1001" s="33"/>
      <c r="GV1001" s="33"/>
      <c r="GW1001" s="33"/>
      <c r="GX1001" s="33"/>
      <c r="GY1001" s="33"/>
      <c r="GZ1001" s="33"/>
      <c r="HA1001" s="33"/>
      <c r="HB1001" s="33"/>
      <c r="HC1001" s="33"/>
      <c r="HD1001" s="33"/>
      <c r="HE1001" s="33"/>
      <c r="HF1001" s="33"/>
      <c r="HG1001" s="33"/>
      <c r="HH1001" s="33"/>
      <c r="HI1001" s="33"/>
      <c r="HJ1001" s="33"/>
      <c r="HK1001" s="33"/>
      <c r="HL1001" s="33"/>
      <c r="HM1001" s="33"/>
      <c r="HN1001" s="33"/>
      <c r="HO1001" s="33"/>
      <c r="HP1001" s="33"/>
      <c r="HQ1001" s="33"/>
      <c r="HR1001" s="33"/>
      <c r="HS1001" s="33"/>
      <c r="HT1001" s="33"/>
      <c r="HU1001" s="33"/>
      <c r="HV1001" s="33"/>
      <c r="HW1001" s="33"/>
      <c r="HX1001" s="33"/>
      <c r="HY1001" s="33"/>
      <c r="HZ1001" s="33"/>
      <c r="IA1001" s="33"/>
      <c r="IB1001" s="33"/>
      <c r="IC1001" s="33"/>
      <c r="ID1001" s="33"/>
      <c r="IE1001" s="33"/>
      <c r="IF1001" s="33"/>
      <c r="IG1001" s="33"/>
      <c r="IH1001" s="33"/>
      <c r="II1001" s="33"/>
      <c r="IJ1001" s="33"/>
      <c r="IK1001" s="33"/>
      <c r="IL1001" s="33"/>
      <c r="IM1001" s="33"/>
      <c r="IN1001" s="33"/>
      <c r="IO1001" s="33"/>
      <c r="IP1001" s="33"/>
      <c r="IQ1001" s="33"/>
    </row>
    <row r="1002" spans="1:251" s="47" customFormat="1">
      <c r="A1002" s="39"/>
      <c r="B1002" s="122"/>
      <c r="C1002" s="123"/>
      <c r="D1002" s="123"/>
      <c r="E1002" s="123"/>
      <c r="F1002" s="123"/>
      <c r="G1002" s="123"/>
      <c r="H1002" s="123"/>
      <c r="I1002" s="123"/>
      <c r="J1002" s="123"/>
      <c r="K1002" s="123"/>
      <c r="L1002" s="123"/>
      <c r="M1002" s="123"/>
      <c r="N1002" s="123"/>
      <c r="O1002" s="123"/>
      <c r="P1002" s="123"/>
      <c r="Q1002" s="123"/>
      <c r="R1002" s="123"/>
      <c r="S1002" s="123"/>
      <c r="T1002" s="123"/>
      <c r="U1002" s="123"/>
      <c r="V1002" s="123"/>
      <c r="W1002" s="123"/>
      <c r="X1002" s="123"/>
      <c r="Y1002" s="123"/>
      <c r="Z1002" s="124"/>
      <c r="AA1002" s="126"/>
      <c r="AB1002" s="123"/>
      <c r="AC1002" s="123"/>
      <c r="AD1002" s="123"/>
      <c r="AE1002" s="123"/>
      <c r="AF1002" s="123"/>
      <c r="AG1002" s="123"/>
      <c r="AH1002" s="123"/>
      <c r="AI1002" s="124"/>
      <c r="AJ1002" s="126"/>
      <c r="AK1002" s="123"/>
      <c r="AL1002" s="123"/>
      <c r="AM1002" s="123"/>
      <c r="AN1002" s="123"/>
      <c r="AO1002" s="123"/>
      <c r="AP1002" s="123"/>
      <c r="AQ1002" s="123"/>
      <c r="AR1002" s="124"/>
      <c r="AS1002" s="126"/>
      <c r="AT1002" s="123"/>
      <c r="AU1002" s="123"/>
      <c r="AV1002" s="123"/>
      <c r="AW1002" s="123"/>
      <c r="AX1002" s="128"/>
      <c r="AY1002" s="33"/>
      <c r="AZ1002" s="33"/>
      <c r="BA1002" s="33"/>
      <c r="BB1002" s="54"/>
      <c r="BC1002" s="55"/>
      <c r="BE1002" s="33"/>
      <c r="BF1002" s="33"/>
      <c r="BG1002" s="33"/>
      <c r="BH1002" s="33"/>
      <c r="BI1002" s="33"/>
      <c r="BJ1002" s="33"/>
      <c r="BK1002" s="33"/>
      <c r="BL1002" s="33"/>
      <c r="BM1002" s="33"/>
      <c r="BN1002" s="33"/>
      <c r="BO1002" s="33"/>
      <c r="BP1002" s="33"/>
      <c r="BQ1002" s="33"/>
      <c r="BR1002" s="33"/>
      <c r="BS1002" s="33"/>
      <c r="BT1002" s="33"/>
      <c r="BU1002" s="33"/>
      <c r="BV1002" s="33"/>
      <c r="BW1002" s="33"/>
      <c r="BX1002" s="33"/>
      <c r="BY1002" s="33"/>
      <c r="BZ1002" s="33"/>
      <c r="CA1002" s="33"/>
      <c r="CB1002" s="33"/>
      <c r="CC1002" s="33"/>
      <c r="CD1002" s="33"/>
      <c r="CE1002" s="33"/>
      <c r="CF1002" s="33"/>
      <c r="CG1002" s="33"/>
      <c r="CH1002" s="33"/>
      <c r="CI1002" s="33"/>
      <c r="CJ1002" s="33"/>
      <c r="CK1002" s="33"/>
      <c r="CL1002" s="33"/>
      <c r="CM1002" s="33"/>
      <c r="CN1002" s="33"/>
      <c r="CO1002" s="33"/>
      <c r="CP1002" s="33"/>
      <c r="CQ1002" s="33"/>
      <c r="CR1002" s="33"/>
      <c r="CS1002" s="33"/>
      <c r="CT1002" s="33"/>
      <c r="CU1002" s="33"/>
      <c r="CV1002" s="33"/>
      <c r="CW1002" s="33"/>
      <c r="CX1002" s="33"/>
      <c r="CY1002" s="33"/>
      <c r="CZ1002" s="33"/>
      <c r="DA1002" s="33"/>
      <c r="DB1002" s="33"/>
      <c r="DC1002" s="33"/>
      <c r="DD1002" s="33"/>
      <c r="DE1002" s="33"/>
      <c r="DF1002" s="33"/>
      <c r="DG1002" s="33"/>
      <c r="DH1002" s="33"/>
      <c r="DI1002" s="33"/>
      <c r="DJ1002" s="33"/>
      <c r="DK1002" s="33"/>
      <c r="DL1002" s="33"/>
      <c r="DM1002" s="33"/>
      <c r="DN1002" s="33"/>
      <c r="DO1002" s="33"/>
      <c r="DP1002" s="33"/>
      <c r="DQ1002" s="33"/>
      <c r="DR1002" s="33"/>
      <c r="DS1002" s="33"/>
      <c r="DT1002" s="33"/>
      <c r="DU1002" s="33"/>
      <c r="DV1002" s="33"/>
      <c r="DW1002" s="33"/>
      <c r="DX1002" s="33"/>
      <c r="DY1002" s="33"/>
      <c r="DZ1002" s="33"/>
      <c r="EA1002" s="33"/>
      <c r="EB1002" s="33"/>
      <c r="EC1002" s="33"/>
      <c r="ED1002" s="33"/>
      <c r="EE1002" s="33"/>
      <c r="EF1002" s="33"/>
      <c r="EG1002" s="33"/>
      <c r="EH1002" s="33"/>
      <c r="EI1002" s="33"/>
      <c r="EJ1002" s="33"/>
      <c r="EK1002" s="33"/>
      <c r="EL1002" s="33"/>
      <c r="EM1002" s="33"/>
      <c r="EN1002" s="33"/>
      <c r="EO1002" s="33"/>
      <c r="EP1002" s="33"/>
      <c r="EQ1002" s="33"/>
      <c r="ER1002" s="33"/>
      <c r="ES1002" s="33"/>
      <c r="ET1002" s="33"/>
      <c r="EU1002" s="33"/>
      <c r="EV1002" s="33"/>
      <c r="EW1002" s="33"/>
      <c r="EX1002" s="33"/>
      <c r="EY1002" s="33"/>
      <c r="EZ1002" s="33"/>
      <c r="FA1002" s="33"/>
      <c r="FB1002" s="33"/>
      <c r="FC1002" s="33"/>
      <c r="FD1002" s="33"/>
      <c r="FE1002" s="33"/>
      <c r="FF1002" s="33"/>
      <c r="FG1002" s="33"/>
      <c r="FH1002" s="33"/>
      <c r="FI1002" s="33"/>
      <c r="FJ1002" s="33"/>
      <c r="FK1002" s="33"/>
      <c r="FL1002" s="33"/>
      <c r="FM1002" s="33"/>
      <c r="FN1002" s="33"/>
      <c r="FO1002" s="33"/>
      <c r="FP1002" s="33"/>
      <c r="FQ1002" s="33"/>
      <c r="FR1002" s="33"/>
      <c r="FS1002" s="33"/>
      <c r="FT1002" s="33"/>
      <c r="FU1002" s="33"/>
      <c r="FV1002" s="33"/>
      <c r="FW1002" s="33"/>
      <c r="FX1002" s="33"/>
      <c r="FY1002" s="33"/>
      <c r="FZ1002" s="33"/>
      <c r="GA1002" s="33"/>
      <c r="GB1002" s="33"/>
      <c r="GC1002" s="33"/>
      <c r="GD1002" s="33"/>
      <c r="GE1002" s="33"/>
      <c r="GF1002" s="33"/>
      <c r="GG1002" s="33"/>
      <c r="GH1002" s="33"/>
      <c r="GI1002" s="33"/>
      <c r="GJ1002" s="33"/>
      <c r="GK1002" s="33"/>
      <c r="GL1002" s="33"/>
      <c r="GM1002" s="33"/>
      <c r="GN1002" s="33"/>
      <c r="GO1002" s="33"/>
      <c r="GP1002" s="33"/>
      <c r="GQ1002" s="33"/>
      <c r="GR1002" s="33"/>
      <c r="GS1002" s="33"/>
      <c r="GT1002" s="33"/>
      <c r="GU1002" s="33"/>
      <c r="GV1002" s="33"/>
      <c r="GW1002" s="33"/>
      <c r="GX1002" s="33"/>
      <c r="GY1002" s="33"/>
      <c r="GZ1002" s="33"/>
      <c r="HA1002" s="33"/>
      <c r="HB1002" s="33"/>
      <c r="HC1002" s="33"/>
      <c r="HD1002" s="33"/>
      <c r="HE1002" s="33"/>
      <c r="HF1002" s="33"/>
      <c r="HG1002" s="33"/>
      <c r="HH1002" s="33"/>
      <c r="HI1002" s="33"/>
      <c r="HJ1002" s="33"/>
      <c r="HK1002" s="33"/>
      <c r="HL1002" s="33"/>
      <c r="HM1002" s="33"/>
      <c r="HN1002" s="33"/>
      <c r="HO1002" s="33"/>
      <c r="HP1002" s="33"/>
      <c r="HQ1002" s="33"/>
      <c r="HR1002" s="33"/>
      <c r="HS1002" s="33"/>
      <c r="HT1002" s="33"/>
      <c r="HU1002" s="33"/>
      <c r="HV1002" s="33"/>
      <c r="HW1002" s="33"/>
      <c r="HX1002" s="33"/>
      <c r="HY1002" s="33"/>
      <c r="HZ1002" s="33"/>
      <c r="IA1002" s="33"/>
      <c r="IB1002" s="33"/>
      <c r="IC1002" s="33"/>
      <c r="ID1002" s="33"/>
      <c r="IE1002" s="33"/>
      <c r="IF1002" s="33"/>
      <c r="IG1002" s="33"/>
      <c r="IH1002" s="33"/>
      <c r="II1002" s="33"/>
      <c r="IJ1002" s="33"/>
      <c r="IK1002" s="33"/>
      <c r="IL1002" s="33"/>
      <c r="IM1002" s="33"/>
      <c r="IN1002" s="33"/>
      <c r="IO1002" s="33"/>
      <c r="IP1002" s="33"/>
      <c r="IQ1002" s="33"/>
    </row>
    <row r="1003" spans="1:251" s="47" customFormat="1" ht="18.75" customHeight="1">
      <c r="A1003" s="39"/>
      <c r="B1003" s="56"/>
      <c r="C1003" s="91" t="s">
        <v>201</v>
      </c>
      <c r="D1003" s="92"/>
      <c r="E1003" s="92"/>
      <c r="F1003" s="92"/>
      <c r="G1003" s="92"/>
      <c r="H1003" s="92"/>
      <c r="I1003" s="92"/>
      <c r="J1003" s="92"/>
      <c r="K1003" s="92"/>
      <c r="L1003" s="92"/>
      <c r="M1003" s="92"/>
      <c r="N1003" s="92"/>
      <c r="O1003" s="92"/>
      <c r="P1003" s="92"/>
      <c r="Q1003" s="92"/>
      <c r="R1003" s="92"/>
      <c r="S1003" s="92"/>
      <c r="T1003" s="92"/>
      <c r="U1003" s="92"/>
      <c r="V1003" s="92"/>
      <c r="W1003" s="92"/>
      <c r="X1003" s="92"/>
      <c r="Y1003" s="92"/>
      <c r="Z1003" s="93"/>
      <c r="AA1003" s="94">
        <v>17296</v>
      </c>
      <c r="AB1003" s="95"/>
      <c r="AC1003" s="95"/>
      <c r="AD1003" s="95"/>
      <c r="AE1003" s="95"/>
      <c r="AF1003" s="95"/>
      <c r="AG1003" s="95"/>
      <c r="AH1003" s="95"/>
      <c r="AI1003" s="96"/>
      <c r="AJ1003" s="94">
        <v>2198</v>
      </c>
      <c r="AK1003" s="95"/>
      <c r="AL1003" s="95"/>
      <c r="AM1003" s="95"/>
      <c r="AN1003" s="95"/>
      <c r="AO1003" s="95"/>
      <c r="AP1003" s="95"/>
      <c r="AQ1003" s="95"/>
      <c r="AR1003" s="96"/>
      <c r="AS1003" s="97"/>
      <c r="AT1003" s="98"/>
      <c r="AU1003" s="98"/>
      <c r="AV1003" s="98"/>
      <c r="AW1003" s="98"/>
      <c r="AX1003" s="99"/>
      <c r="AY1003" s="33"/>
      <c r="AZ1003" s="33"/>
      <c r="BA1003" s="33"/>
      <c r="BB1003" s="33"/>
      <c r="BC1003" s="33"/>
      <c r="BD1003" s="33"/>
      <c r="BE1003" s="33"/>
      <c r="BF1003" s="33"/>
      <c r="BG1003" s="33"/>
      <c r="BH1003" s="33"/>
      <c r="BI1003" s="33"/>
      <c r="BJ1003" s="33"/>
      <c r="BK1003" s="33"/>
      <c r="BL1003" s="33"/>
      <c r="BM1003" s="33"/>
      <c r="BN1003" s="33"/>
      <c r="BO1003" s="33"/>
      <c r="BP1003" s="33"/>
      <c r="BQ1003" s="33"/>
      <c r="BR1003" s="33"/>
      <c r="BS1003" s="33"/>
      <c r="BT1003" s="33"/>
      <c r="BU1003" s="33"/>
      <c r="BV1003" s="33"/>
      <c r="BW1003" s="33"/>
      <c r="BX1003" s="33"/>
      <c r="BY1003" s="33"/>
      <c r="BZ1003" s="33"/>
      <c r="CA1003" s="33"/>
      <c r="CB1003" s="33"/>
      <c r="CC1003" s="33"/>
      <c r="CD1003" s="33"/>
      <c r="CE1003" s="33"/>
      <c r="CF1003" s="33"/>
      <c r="CG1003" s="33"/>
      <c r="CH1003" s="33"/>
      <c r="CI1003" s="33"/>
      <c r="CJ1003" s="33"/>
      <c r="CK1003" s="33"/>
      <c r="CL1003" s="33"/>
      <c r="CM1003" s="33"/>
      <c r="CN1003" s="33"/>
      <c r="CO1003" s="33"/>
      <c r="CP1003" s="33"/>
      <c r="CQ1003" s="33"/>
      <c r="CR1003" s="33"/>
      <c r="CS1003" s="33"/>
      <c r="CT1003" s="33"/>
      <c r="CU1003" s="33"/>
      <c r="CV1003" s="33"/>
      <c r="CW1003" s="33"/>
      <c r="CX1003" s="33"/>
      <c r="CY1003" s="33"/>
      <c r="CZ1003" s="33"/>
      <c r="DA1003" s="33"/>
      <c r="DB1003" s="33"/>
      <c r="DC1003" s="33"/>
      <c r="DD1003" s="33"/>
      <c r="DE1003" s="33"/>
      <c r="DF1003" s="33"/>
      <c r="DG1003" s="33"/>
      <c r="DH1003" s="33"/>
      <c r="DI1003" s="33"/>
      <c r="DJ1003" s="33"/>
      <c r="DK1003" s="33"/>
      <c r="DL1003" s="33"/>
      <c r="DM1003" s="33"/>
      <c r="DN1003" s="33"/>
      <c r="DO1003" s="33"/>
      <c r="DP1003" s="33"/>
      <c r="DQ1003" s="33"/>
      <c r="DR1003" s="33"/>
      <c r="DS1003" s="33"/>
      <c r="DT1003" s="33"/>
      <c r="DU1003" s="33"/>
      <c r="DV1003" s="33"/>
      <c r="DW1003" s="33"/>
      <c r="DX1003" s="33"/>
      <c r="DY1003" s="33"/>
      <c r="DZ1003" s="33"/>
      <c r="EA1003" s="33"/>
      <c r="EB1003" s="33"/>
      <c r="EC1003" s="33"/>
      <c r="ED1003" s="33"/>
      <c r="EE1003" s="33"/>
      <c r="EF1003" s="33"/>
      <c r="EG1003" s="33"/>
      <c r="EH1003" s="33"/>
      <c r="EI1003" s="33"/>
      <c r="EJ1003" s="33"/>
      <c r="EK1003" s="33"/>
      <c r="EL1003" s="33"/>
      <c r="EM1003" s="33"/>
      <c r="EN1003" s="33"/>
      <c r="EO1003" s="33"/>
      <c r="EP1003" s="33"/>
      <c r="EQ1003" s="33"/>
      <c r="ER1003" s="33"/>
      <c r="ES1003" s="33"/>
      <c r="ET1003" s="33"/>
      <c r="EU1003" s="33"/>
      <c r="EV1003" s="33"/>
      <c r="EW1003" s="33"/>
      <c r="EX1003" s="33"/>
      <c r="EY1003" s="33"/>
      <c r="EZ1003" s="33"/>
      <c r="FA1003" s="33"/>
      <c r="FB1003" s="33"/>
      <c r="FC1003" s="33"/>
      <c r="FD1003" s="33"/>
      <c r="FE1003" s="33"/>
      <c r="FF1003" s="33"/>
      <c r="FG1003" s="33"/>
      <c r="FH1003" s="33"/>
      <c r="FI1003" s="33"/>
      <c r="FJ1003" s="33"/>
      <c r="FK1003" s="33"/>
      <c r="FL1003" s="33"/>
      <c r="FM1003" s="33"/>
      <c r="FN1003" s="33"/>
      <c r="FO1003" s="33"/>
      <c r="FP1003" s="33"/>
      <c r="FQ1003" s="33"/>
      <c r="FR1003" s="33"/>
      <c r="FS1003" s="33"/>
      <c r="FT1003" s="33"/>
      <c r="FU1003" s="33"/>
      <c r="FV1003" s="33"/>
      <c r="FW1003" s="33"/>
      <c r="FX1003" s="33"/>
      <c r="FY1003" s="33"/>
      <c r="FZ1003" s="33"/>
      <c r="GA1003" s="33"/>
      <c r="GB1003" s="33"/>
      <c r="GC1003" s="33"/>
      <c r="GD1003" s="33"/>
      <c r="GE1003" s="33"/>
      <c r="GF1003" s="33"/>
      <c r="GG1003" s="33"/>
      <c r="GH1003" s="33"/>
      <c r="GI1003" s="33"/>
      <c r="GJ1003" s="33"/>
      <c r="GK1003" s="33"/>
      <c r="GL1003" s="33"/>
      <c r="GM1003" s="33"/>
      <c r="GN1003" s="33"/>
      <c r="GO1003" s="33"/>
      <c r="GP1003" s="33"/>
      <c r="GQ1003" s="33"/>
      <c r="GR1003" s="33"/>
      <c r="GS1003" s="33"/>
      <c r="GT1003" s="33"/>
      <c r="GU1003" s="33"/>
      <c r="GV1003" s="33"/>
      <c r="GW1003" s="33"/>
      <c r="GX1003" s="33"/>
      <c r="GY1003" s="33"/>
      <c r="GZ1003" s="33"/>
      <c r="HA1003" s="33"/>
      <c r="HB1003" s="33"/>
      <c r="HC1003" s="33"/>
      <c r="HD1003" s="33"/>
      <c r="HE1003" s="33"/>
      <c r="HF1003" s="33"/>
      <c r="HG1003" s="33"/>
      <c r="HH1003" s="33"/>
      <c r="HI1003" s="33"/>
      <c r="HJ1003" s="33"/>
      <c r="HK1003" s="33"/>
      <c r="HL1003" s="33"/>
      <c r="HM1003" s="33"/>
      <c r="HN1003" s="33"/>
      <c r="HO1003" s="33"/>
      <c r="HP1003" s="33"/>
      <c r="HQ1003" s="33"/>
      <c r="HR1003" s="33"/>
      <c r="HS1003" s="33"/>
      <c r="HT1003" s="33"/>
      <c r="HU1003" s="33"/>
      <c r="HV1003" s="33"/>
      <c r="HW1003" s="33"/>
      <c r="HX1003" s="33"/>
      <c r="HY1003" s="33"/>
      <c r="HZ1003" s="33"/>
      <c r="IA1003" s="33"/>
      <c r="IB1003" s="33"/>
      <c r="IC1003" s="33"/>
      <c r="ID1003" s="33"/>
      <c r="IE1003" s="33"/>
      <c r="IF1003" s="33"/>
      <c r="IG1003" s="33"/>
      <c r="IH1003" s="33"/>
      <c r="II1003" s="33"/>
      <c r="IJ1003" s="33"/>
      <c r="IK1003" s="33"/>
      <c r="IL1003" s="33"/>
      <c r="IM1003" s="33"/>
      <c r="IN1003" s="33"/>
      <c r="IO1003" s="33"/>
      <c r="IP1003" s="33"/>
      <c r="IQ1003" s="33"/>
    </row>
    <row r="1004" spans="1:251" s="47" customFormat="1" ht="18.75" customHeight="1" thickBot="1">
      <c r="A1004" s="48"/>
      <c r="B1004" s="100" t="s">
        <v>90</v>
      </c>
      <c r="C1004" s="101"/>
      <c r="D1004" s="101"/>
      <c r="E1004" s="101"/>
      <c r="F1004" s="101"/>
      <c r="G1004" s="101"/>
      <c r="H1004" s="101"/>
      <c r="I1004" s="101"/>
      <c r="J1004" s="101"/>
      <c r="K1004" s="101"/>
      <c r="L1004" s="101"/>
      <c r="M1004" s="101"/>
      <c r="N1004" s="101"/>
      <c r="O1004" s="101"/>
      <c r="P1004" s="101"/>
      <c r="Q1004" s="101"/>
      <c r="R1004" s="101"/>
      <c r="S1004" s="101"/>
      <c r="T1004" s="101"/>
      <c r="U1004" s="101"/>
      <c r="V1004" s="101"/>
      <c r="W1004" s="101"/>
      <c r="X1004" s="101"/>
      <c r="Y1004" s="101"/>
      <c r="Z1004" s="102"/>
      <c r="AA1004" s="103">
        <f>SUM($AA$1003:$AA$1003)</f>
        <v>17296</v>
      </c>
      <c r="AB1004" s="104"/>
      <c r="AC1004" s="104"/>
      <c r="AD1004" s="104"/>
      <c r="AE1004" s="104"/>
      <c r="AF1004" s="104"/>
      <c r="AG1004" s="104"/>
      <c r="AH1004" s="104"/>
      <c r="AI1004" s="105"/>
      <c r="AJ1004" s="103">
        <f>SUM($AJ$1003:$AJ$1003)</f>
        <v>2198</v>
      </c>
      <c r="AK1004" s="104"/>
      <c r="AL1004" s="104"/>
      <c r="AM1004" s="104"/>
      <c r="AN1004" s="104"/>
      <c r="AO1004" s="104"/>
      <c r="AP1004" s="104"/>
      <c r="AQ1004" s="104"/>
      <c r="AR1004" s="105"/>
      <c r="AS1004" s="106"/>
      <c r="AT1004" s="107"/>
      <c r="AU1004" s="107"/>
      <c r="AV1004" s="107"/>
      <c r="AW1004" s="107"/>
      <c r="AX1004" s="108"/>
      <c r="AY1004" s="33"/>
      <c r="AZ1004" s="33"/>
      <c r="BA1004" s="33"/>
      <c r="BB1004" s="33"/>
      <c r="BC1004" s="33"/>
      <c r="BD1004" s="33"/>
      <c r="BE1004" s="33"/>
      <c r="BF1004" s="33"/>
      <c r="BG1004" s="33"/>
      <c r="BH1004" s="33"/>
      <c r="BI1004" s="33"/>
      <c r="BJ1004" s="33"/>
      <c r="BK1004" s="33"/>
      <c r="BL1004" s="33"/>
      <c r="BM1004" s="33"/>
      <c r="BN1004" s="33"/>
      <c r="BO1004" s="33"/>
      <c r="BP1004" s="33"/>
      <c r="BQ1004" s="33"/>
      <c r="BR1004" s="33"/>
      <c r="BS1004" s="33"/>
      <c r="BT1004" s="33"/>
      <c r="BU1004" s="33"/>
      <c r="BV1004" s="33"/>
      <c r="BW1004" s="33"/>
      <c r="BX1004" s="33"/>
      <c r="BY1004" s="33"/>
      <c r="BZ1004" s="33"/>
      <c r="CA1004" s="33"/>
      <c r="CB1004" s="33"/>
      <c r="CC1004" s="33"/>
      <c r="CD1004" s="33"/>
      <c r="CE1004" s="33"/>
      <c r="CF1004" s="33"/>
      <c r="CG1004" s="33"/>
      <c r="CH1004" s="33"/>
      <c r="CI1004" s="33"/>
      <c r="CJ1004" s="33"/>
      <c r="CK1004" s="33"/>
      <c r="CL1004" s="33"/>
      <c r="CM1004" s="33"/>
      <c r="CN1004" s="33"/>
      <c r="CO1004" s="33"/>
      <c r="CP1004" s="33"/>
      <c r="CQ1004" s="33"/>
      <c r="CR1004" s="33"/>
      <c r="CS1004" s="33"/>
      <c r="CT1004" s="33"/>
      <c r="CU1004" s="33"/>
      <c r="CV1004" s="33"/>
      <c r="CW1004" s="33"/>
      <c r="CX1004" s="33"/>
      <c r="CY1004" s="33"/>
      <c r="CZ1004" s="33"/>
      <c r="DA1004" s="33"/>
      <c r="DB1004" s="33"/>
      <c r="DC1004" s="33"/>
      <c r="DD1004" s="33"/>
      <c r="DE1004" s="33"/>
      <c r="DF1004" s="33"/>
      <c r="DG1004" s="33"/>
      <c r="DH1004" s="33"/>
      <c r="DI1004" s="33"/>
      <c r="DJ1004" s="33"/>
      <c r="DK1004" s="33"/>
      <c r="DL1004" s="33"/>
      <c r="DM1004" s="33"/>
      <c r="DN1004" s="33"/>
      <c r="DO1004" s="33"/>
      <c r="DP1004" s="33"/>
      <c r="DQ1004" s="33"/>
      <c r="DR1004" s="33"/>
      <c r="DS1004" s="33"/>
      <c r="DT1004" s="33"/>
      <c r="DU1004" s="33"/>
      <c r="DV1004" s="33"/>
      <c r="DW1004" s="33"/>
      <c r="DX1004" s="33"/>
      <c r="DY1004" s="33"/>
      <c r="DZ1004" s="33"/>
      <c r="EA1004" s="33"/>
      <c r="EB1004" s="33"/>
      <c r="EC1004" s="33"/>
      <c r="ED1004" s="33"/>
      <c r="EE1004" s="33"/>
      <c r="EF1004" s="33"/>
      <c r="EG1004" s="33"/>
      <c r="EH1004" s="33"/>
      <c r="EI1004" s="33"/>
      <c r="EJ1004" s="33"/>
      <c r="EK1004" s="33"/>
      <c r="EL1004" s="33"/>
      <c r="EM1004" s="33"/>
      <c r="EN1004" s="33"/>
      <c r="EO1004" s="33"/>
      <c r="EP1004" s="33"/>
      <c r="EQ1004" s="33"/>
      <c r="ER1004" s="33"/>
      <c r="ES1004" s="33"/>
      <c r="ET1004" s="33"/>
      <c r="EU1004" s="33"/>
      <c r="EV1004" s="33"/>
      <c r="EW1004" s="33"/>
      <c r="EX1004" s="33"/>
      <c r="EY1004" s="33"/>
      <c r="EZ1004" s="33"/>
      <c r="FA1004" s="33"/>
      <c r="FB1004" s="33"/>
      <c r="FC1004" s="33"/>
      <c r="FD1004" s="33"/>
      <c r="FE1004" s="33"/>
      <c r="FF1004" s="33"/>
      <c r="FG1004" s="33"/>
      <c r="FH1004" s="33"/>
      <c r="FI1004" s="33"/>
      <c r="FJ1004" s="33"/>
      <c r="FK1004" s="33"/>
      <c r="FL1004" s="33"/>
      <c r="FM1004" s="33"/>
      <c r="FN1004" s="33"/>
      <c r="FO1004" s="33"/>
      <c r="FP1004" s="33"/>
      <c r="FQ1004" s="33"/>
      <c r="FR1004" s="33"/>
      <c r="FS1004" s="33"/>
      <c r="FT1004" s="33"/>
      <c r="FU1004" s="33"/>
      <c r="FV1004" s="33"/>
      <c r="FW1004" s="33"/>
      <c r="FX1004" s="33"/>
      <c r="FY1004" s="33"/>
      <c r="FZ1004" s="33"/>
      <c r="GA1004" s="33"/>
      <c r="GB1004" s="33"/>
      <c r="GC1004" s="33"/>
      <c r="GD1004" s="33"/>
      <c r="GE1004" s="33"/>
      <c r="GF1004" s="33"/>
      <c r="GG1004" s="33"/>
      <c r="GH1004" s="33"/>
      <c r="GI1004" s="33"/>
      <c r="GJ1004" s="33"/>
      <c r="GK1004" s="33"/>
      <c r="GL1004" s="33"/>
      <c r="GM1004" s="33"/>
      <c r="GN1004" s="33"/>
      <c r="GO1004" s="33"/>
      <c r="GP1004" s="33"/>
      <c r="GQ1004" s="33"/>
      <c r="GR1004" s="33"/>
      <c r="GS1004" s="33"/>
      <c r="GT1004" s="33"/>
      <c r="GU1004" s="33"/>
      <c r="GV1004" s="33"/>
      <c r="GW1004" s="33"/>
      <c r="GX1004" s="33"/>
      <c r="GY1004" s="33"/>
      <c r="GZ1004" s="33"/>
      <c r="HA1004" s="33"/>
      <c r="HB1004" s="33"/>
      <c r="HC1004" s="33"/>
      <c r="HD1004" s="33"/>
      <c r="HE1004" s="33"/>
      <c r="HF1004" s="33"/>
      <c r="HG1004" s="33"/>
      <c r="HH1004" s="33"/>
      <c r="HI1004" s="33"/>
      <c r="HJ1004" s="33"/>
      <c r="HK1004" s="33"/>
      <c r="HL1004" s="33"/>
      <c r="HM1004" s="33"/>
      <c r="HN1004" s="33"/>
      <c r="HO1004" s="33"/>
      <c r="HP1004" s="33"/>
      <c r="HQ1004" s="33"/>
      <c r="HR1004" s="33"/>
      <c r="HS1004" s="33"/>
      <c r="HT1004" s="33"/>
      <c r="HU1004" s="33"/>
      <c r="HV1004" s="33"/>
      <c r="HW1004" s="33"/>
      <c r="HX1004" s="33"/>
      <c r="HY1004" s="33"/>
      <c r="HZ1004" s="33"/>
      <c r="IA1004" s="33"/>
      <c r="IB1004" s="33"/>
      <c r="IC1004" s="33"/>
      <c r="ID1004" s="33"/>
      <c r="IE1004" s="33"/>
      <c r="IF1004" s="33"/>
      <c r="IG1004" s="33"/>
      <c r="IH1004" s="33"/>
      <c r="II1004" s="33"/>
      <c r="IJ1004" s="33"/>
      <c r="IK1004" s="33"/>
      <c r="IL1004" s="33"/>
      <c r="IM1004" s="33"/>
      <c r="IN1004" s="33"/>
      <c r="IO1004" s="33"/>
      <c r="IP1004" s="33"/>
      <c r="IQ1004" s="33"/>
    </row>
    <row r="1006" spans="1:251" ht="19.2">
      <c r="A1006" s="32" t="s">
        <v>77</v>
      </c>
      <c r="AW1006" s="34"/>
      <c r="AX1006" s="35"/>
      <c r="AY1006" s="34"/>
    </row>
    <row r="1008" spans="1:251" ht="18">
      <c r="B1008" s="109" t="s">
        <v>0</v>
      </c>
      <c r="C1008" s="110"/>
      <c r="D1008" s="110"/>
      <c r="E1008" s="110"/>
      <c r="F1008" s="110"/>
      <c r="G1008" s="110"/>
      <c r="H1008" s="110"/>
      <c r="I1008" s="110"/>
      <c r="J1008" s="110"/>
      <c r="K1008" s="110"/>
      <c r="L1008" s="110"/>
      <c r="M1008" s="110"/>
      <c r="N1008" s="110"/>
      <c r="O1008" s="110"/>
      <c r="P1008" s="110"/>
      <c r="Q1008" s="110"/>
      <c r="R1008" s="110"/>
      <c r="S1008" s="110"/>
      <c r="T1008" s="110"/>
      <c r="U1008" s="110"/>
      <c r="V1008" s="110"/>
      <c r="W1008" s="110"/>
      <c r="X1008" s="110"/>
      <c r="Y1008" s="110"/>
      <c r="Z1008" s="110"/>
      <c r="AA1008" s="110"/>
      <c r="AB1008" s="110"/>
      <c r="AC1008" s="110"/>
      <c r="AD1008" s="110"/>
      <c r="AE1008" s="110"/>
      <c r="AF1008" s="110"/>
      <c r="AG1008" s="110"/>
      <c r="AH1008" s="110"/>
      <c r="AI1008" s="110"/>
      <c r="AJ1008" s="110"/>
      <c r="AK1008" s="110"/>
      <c r="AL1008" s="110"/>
      <c r="AM1008" s="110"/>
      <c r="AN1008" s="110"/>
      <c r="AO1008" s="110"/>
      <c r="AP1008" s="110"/>
      <c r="AQ1008" s="110"/>
      <c r="AR1008" s="110"/>
      <c r="AS1008" s="110"/>
      <c r="AT1008" s="110"/>
      <c r="AU1008" s="110"/>
      <c r="AV1008" s="110"/>
      <c r="AW1008" s="110"/>
      <c r="AX1008" s="110"/>
    </row>
    <row r="1009" spans="1:113">
      <c r="Z1009" s="36"/>
      <c r="AD1009" s="36"/>
      <c r="AE1009" s="36"/>
      <c r="AF1009" s="36"/>
      <c r="AG1009" s="36"/>
      <c r="AH1009" s="36"/>
      <c r="AI1009" s="36"/>
      <c r="AO1009" s="36"/>
    </row>
    <row r="1010" spans="1:113" ht="13.8" thickBot="1">
      <c r="Z1010" s="36"/>
      <c r="AD1010" s="36"/>
      <c r="AE1010" s="36"/>
      <c r="AF1010" s="36"/>
      <c r="AG1010" s="36"/>
      <c r="AH1010" s="36"/>
      <c r="AI1010" s="36"/>
      <c r="AO1010" s="36"/>
      <c r="DI1010" s="37"/>
    </row>
    <row r="1011" spans="1:113" ht="24.75" customHeight="1" thickBot="1">
      <c r="B1011" s="111" t="s">
        <v>78</v>
      </c>
      <c r="C1011" s="112"/>
      <c r="D1011" s="112"/>
      <c r="E1011" s="112"/>
      <c r="F1011" s="112"/>
      <c r="G1011" s="112"/>
      <c r="H1011" s="113" t="s">
        <v>202</v>
      </c>
      <c r="I1011" s="114"/>
      <c r="J1011" s="114"/>
      <c r="K1011" s="114"/>
      <c r="L1011" s="114"/>
      <c r="M1011" s="114"/>
      <c r="N1011" s="114"/>
      <c r="O1011" s="114"/>
      <c r="P1011" s="114"/>
      <c r="Q1011" s="114"/>
      <c r="R1011" s="114"/>
      <c r="S1011" s="114"/>
      <c r="T1011" s="114"/>
      <c r="U1011" s="114"/>
      <c r="V1011" s="114"/>
      <c r="W1011" s="114"/>
      <c r="X1011" s="114"/>
      <c r="Y1011" s="114"/>
      <c r="Z1011" s="114"/>
      <c r="AA1011" s="114"/>
      <c r="AB1011" s="114"/>
      <c r="AC1011" s="114"/>
      <c r="AD1011" s="114"/>
      <c r="AE1011" s="114"/>
      <c r="AF1011" s="114"/>
      <c r="AG1011" s="114"/>
      <c r="AH1011" s="114"/>
      <c r="AI1011" s="114"/>
      <c r="AJ1011" s="114"/>
      <c r="AK1011" s="114"/>
      <c r="AL1011" s="114"/>
      <c r="AM1011" s="114"/>
      <c r="AN1011" s="114"/>
      <c r="AO1011" s="114"/>
      <c r="AP1011" s="114"/>
      <c r="AQ1011" s="114"/>
      <c r="AR1011" s="114"/>
      <c r="AS1011" s="114"/>
      <c r="AT1011" s="114"/>
      <c r="AU1011" s="114"/>
      <c r="AV1011" s="114"/>
      <c r="AW1011" s="114"/>
      <c r="AX1011" s="115"/>
      <c r="DI1011" s="37"/>
    </row>
    <row r="1012" spans="1:113" ht="14.4">
      <c r="B1012" s="38"/>
      <c r="C1012" s="38"/>
      <c r="D1012" s="38"/>
      <c r="E1012" s="38"/>
      <c r="F1012" s="38"/>
      <c r="G1012" s="38"/>
      <c r="H1012" s="39"/>
      <c r="I1012" s="39"/>
      <c r="J1012" s="39"/>
      <c r="K1012" s="39"/>
      <c r="L1012" s="40"/>
      <c r="M1012" s="40"/>
      <c r="N1012" s="40"/>
      <c r="O1012" s="40"/>
      <c r="P1012" s="39"/>
      <c r="Q1012" s="39"/>
      <c r="R1012" s="39"/>
      <c r="S1012" s="39"/>
      <c r="T1012" s="39"/>
      <c r="U1012" s="39"/>
      <c r="V1012" s="41"/>
      <c r="W1012" s="41"/>
      <c r="X1012" s="41"/>
      <c r="Y1012" s="41"/>
      <c r="Z1012" s="41"/>
      <c r="AA1012" s="41"/>
      <c r="AB1012" s="41"/>
      <c r="AC1012" s="41"/>
      <c r="AD1012" s="41"/>
      <c r="AE1012" s="41"/>
      <c r="AF1012" s="41"/>
      <c r="AG1012" s="41"/>
      <c r="AH1012" s="41"/>
      <c r="AI1012" s="41"/>
      <c r="AJ1012" s="41"/>
      <c r="AK1012" s="41"/>
      <c r="AL1012" s="41"/>
      <c r="AM1012" s="41"/>
      <c r="AN1012" s="41"/>
      <c r="AO1012" s="41"/>
      <c r="AP1012" s="41"/>
      <c r="AQ1012" s="41"/>
      <c r="AR1012" s="41"/>
      <c r="AS1012" s="41"/>
      <c r="AT1012" s="41"/>
      <c r="AU1012" s="41"/>
      <c r="AV1012" s="41"/>
      <c r="AW1012" s="41"/>
      <c r="AX1012" s="41"/>
      <c r="DI1012" s="37"/>
    </row>
    <row r="1013" spans="1:113" ht="15" thickBot="1">
      <c r="A1013" s="42"/>
      <c r="B1013" s="41" t="s">
        <v>80</v>
      </c>
      <c r="C1013" s="39"/>
      <c r="D1013" s="39"/>
      <c r="E1013" s="39"/>
      <c r="F1013" s="39"/>
      <c r="G1013" s="39"/>
      <c r="H1013" s="39"/>
      <c r="I1013" s="39"/>
      <c r="J1013" s="39"/>
      <c r="K1013" s="39"/>
      <c r="L1013" s="40"/>
      <c r="M1013" s="40"/>
      <c r="N1013" s="40"/>
      <c r="O1013" s="40"/>
      <c r="P1013" s="39"/>
      <c r="Q1013" s="39"/>
      <c r="R1013" s="39"/>
      <c r="S1013" s="39"/>
      <c r="T1013" s="39"/>
      <c r="U1013" s="39"/>
      <c r="V1013" s="41"/>
      <c r="W1013" s="41"/>
      <c r="X1013" s="41"/>
      <c r="Y1013" s="41"/>
      <c r="Z1013" s="41"/>
      <c r="AA1013" s="41"/>
      <c r="AB1013" s="41"/>
      <c r="AC1013" s="41"/>
      <c r="AD1013" s="41"/>
      <c r="AE1013" s="41"/>
      <c r="AF1013" s="41"/>
      <c r="AG1013" s="41"/>
      <c r="AH1013" s="41"/>
      <c r="AI1013" s="41"/>
      <c r="AJ1013" s="41"/>
      <c r="AK1013" s="41"/>
      <c r="AL1013" s="41"/>
      <c r="AM1013" s="41"/>
      <c r="AN1013" s="41"/>
      <c r="AO1013" s="41"/>
      <c r="AP1013" s="41"/>
      <c r="AQ1013" s="41"/>
      <c r="AR1013" s="41"/>
      <c r="AS1013" s="41"/>
      <c r="AT1013" s="41"/>
      <c r="AU1013" s="41"/>
      <c r="AV1013" s="41"/>
      <c r="AW1013" s="41"/>
      <c r="AX1013" s="41"/>
      <c r="DI1013" s="37"/>
    </row>
    <row r="1014" spans="1:113" ht="14.4">
      <c r="A1014" s="39"/>
      <c r="B1014" s="43"/>
      <c r="C1014" s="38"/>
      <c r="D1014" s="38"/>
      <c r="E1014" s="38"/>
      <c r="F1014" s="38"/>
      <c r="G1014" s="38"/>
      <c r="H1014" s="38"/>
      <c r="I1014" s="38"/>
      <c r="J1014" s="38"/>
      <c r="K1014" s="38"/>
      <c r="L1014" s="44"/>
      <c r="M1014" s="44"/>
      <c r="N1014" s="44"/>
      <c r="O1014" s="44"/>
      <c r="P1014" s="38"/>
      <c r="Q1014" s="38"/>
      <c r="R1014" s="38"/>
      <c r="S1014" s="38"/>
      <c r="T1014" s="38"/>
      <c r="U1014" s="38"/>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c r="AV1014" s="45"/>
      <c r="AW1014" s="45"/>
      <c r="AX1014" s="46"/>
    </row>
    <row r="1015" spans="1:113" ht="12" customHeight="1">
      <c r="A1015" s="39"/>
      <c r="B1015" s="116" t="s">
        <v>203</v>
      </c>
      <c r="C1015" s="117"/>
      <c r="D1015" s="117"/>
      <c r="E1015" s="117"/>
      <c r="F1015" s="117"/>
      <c r="G1015" s="117"/>
      <c r="H1015" s="117"/>
      <c r="I1015" s="117"/>
      <c r="J1015" s="117"/>
      <c r="K1015" s="117"/>
      <c r="L1015" s="117"/>
      <c r="M1015" s="117"/>
      <c r="N1015" s="117"/>
      <c r="O1015" s="117"/>
      <c r="P1015" s="117"/>
      <c r="Q1015" s="117"/>
      <c r="R1015" s="117"/>
      <c r="S1015" s="117"/>
      <c r="T1015" s="117"/>
      <c r="U1015" s="117"/>
      <c r="V1015" s="117"/>
      <c r="W1015" s="117"/>
      <c r="X1015" s="117"/>
      <c r="Y1015" s="117"/>
      <c r="Z1015" s="117"/>
      <c r="AA1015" s="117"/>
      <c r="AB1015" s="117"/>
      <c r="AC1015" s="117"/>
      <c r="AD1015" s="117"/>
      <c r="AE1015" s="117"/>
      <c r="AF1015" s="117"/>
      <c r="AG1015" s="117"/>
      <c r="AH1015" s="117"/>
      <c r="AI1015" s="117"/>
      <c r="AJ1015" s="117"/>
      <c r="AK1015" s="117"/>
      <c r="AL1015" s="117"/>
      <c r="AM1015" s="117"/>
      <c r="AN1015" s="117"/>
      <c r="AO1015" s="117"/>
      <c r="AP1015" s="117"/>
      <c r="AQ1015" s="117"/>
      <c r="AR1015" s="117"/>
      <c r="AS1015" s="117"/>
      <c r="AT1015" s="117"/>
      <c r="AU1015" s="117"/>
      <c r="AV1015" s="117"/>
      <c r="AW1015" s="117"/>
      <c r="AX1015" s="118"/>
    </row>
    <row r="1016" spans="1:113" ht="12" customHeight="1">
      <c r="A1016" s="39"/>
      <c r="B1016" s="116"/>
      <c r="C1016" s="117"/>
      <c r="D1016" s="117"/>
      <c r="E1016" s="117"/>
      <c r="F1016" s="117"/>
      <c r="G1016" s="117"/>
      <c r="H1016" s="117"/>
      <c r="I1016" s="117"/>
      <c r="J1016" s="117"/>
      <c r="K1016" s="117"/>
      <c r="L1016" s="117"/>
      <c r="M1016" s="117"/>
      <c r="N1016" s="117"/>
      <c r="O1016" s="117"/>
      <c r="P1016" s="117"/>
      <c r="Q1016" s="117"/>
      <c r="R1016" s="117"/>
      <c r="S1016" s="117"/>
      <c r="T1016" s="117"/>
      <c r="U1016" s="117"/>
      <c r="V1016" s="117"/>
      <c r="W1016" s="117"/>
      <c r="X1016" s="117"/>
      <c r="Y1016" s="117"/>
      <c r="Z1016" s="117"/>
      <c r="AA1016" s="117"/>
      <c r="AB1016" s="117"/>
      <c r="AC1016" s="117"/>
      <c r="AD1016" s="117"/>
      <c r="AE1016" s="117"/>
      <c r="AF1016" s="117"/>
      <c r="AG1016" s="117"/>
      <c r="AH1016" s="117"/>
      <c r="AI1016" s="117"/>
      <c r="AJ1016" s="117"/>
      <c r="AK1016" s="117"/>
      <c r="AL1016" s="117"/>
      <c r="AM1016" s="117"/>
      <c r="AN1016" s="117"/>
      <c r="AO1016" s="117"/>
      <c r="AP1016" s="117"/>
      <c r="AQ1016" s="117"/>
      <c r="AR1016" s="117"/>
      <c r="AS1016" s="117"/>
      <c r="AT1016" s="117"/>
      <c r="AU1016" s="117"/>
      <c r="AV1016" s="117"/>
      <c r="AW1016" s="117"/>
      <c r="AX1016" s="118"/>
      <c r="BC1016" s="47"/>
    </row>
    <row r="1017" spans="1:113" ht="12" customHeight="1">
      <c r="A1017" s="39"/>
      <c r="B1017" s="116"/>
      <c r="C1017" s="117"/>
      <c r="D1017" s="117"/>
      <c r="E1017" s="117"/>
      <c r="F1017" s="117"/>
      <c r="G1017" s="117"/>
      <c r="H1017" s="117"/>
      <c r="I1017" s="117"/>
      <c r="J1017" s="117"/>
      <c r="K1017" s="117"/>
      <c r="L1017" s="117"/>
      <c r="M1017" s="117"/>
      <c r="N1017" s="117"/>
      <c r="O1017" s="117"/>
      <c r="P1017" s="117"/>
      <c r="Q1017" s="117"/>
      <c r="R1017" s="117"/>
      <c r="S1017" s="117"/>
      <c r="T1017" s="117"/>
      <c r="U1017" s="117"/>
      <c r="V1017" s="117"/>
      <c r="W1017" s="117"/>
      <c r="X1017" s="117"/>
      <c r="Y1017" s="117"/>
      <c r="Z1017" s="117"/>
      <c r="AA1017" s="117"/>
      <c r="AB1017" s="117"/>
      <c r="AC1017" s="117"/>
      <c r="AD1017" s="117"/>
      <c r="AE1017" s="117"/>
      <c r="AF1017" s="117"/>
      <c r="AG1017" s="117"/>
      <c r="AH1017" s="117"/>
      <c r="AI1017" s="117"/>
      <c r="AJ1017" s="117"/>
      <c r="AK1017" s="117"/>
      <c r="AL1017" s="117"/>
      <c r="AM1017" s="117"/>
      <c r="AN1017" s="117"/>
      <c r="AO1017" s="117"/>
      <c r="AP1017" s="117"/>
      <c r="AQ1017" s="117"/>
      <c r="AR1017" s="117"/>
      <c r="AS1017" s="117"/>
      <c r="AT1017" s="117"/>
      <c r="AU1017" s="117"/>
      <c r="AV1017" s="117"/>
      <c r="AW1017" s="117"/>
      <c r="AX1017" s="118"/>
    </row>
    <row r="1018" spans="1:113" ht="12" customHeight="1">
      <c r="A1018" s="39"/>
      <c r="B1018" s="116"/>
      <c r="C1018" s="117"/>
      <c r="D1018" s="117"/>
      <c r="E1018" s="117"/>
      <c r="F1018" s="117"/>
      <c r="G1018" s="117"/>
      <c r="H1018" s="117"/>
      <c r="I1018" s="117"/>
      <c r="J1018" s="117"/>
      <c r="K1018" s="117"/>
      <c r="L1018" s="117"/>
      <c r="M1018" s="117"/>
      <c r="N1018" s="117"/>
      <c r="O1018" s="117"/>
      <c r="P1018" s="117"/>
      <c r="Q1018" s="117"/>
      <c r="R1018" s="117"/>
      <c r="S1018" s="117"/>
      <c r="T1018" s="117"/>
      <c r="U1018" s="117"/>
      <c r="V1018" s="117"/>
      <c r="W1018" s="117"/>
      <c r="X1018" s="117"/>
      <c r="Y1018" s="117"/>
      <c r="Z1018" s="117"/>
      <c r="AA1018" s="117"/>
      <c r="AB1018" s="117"/>
      <c r="AC1018" s="117"/>
      <c r="AD1018" s="117"/>
      <c r="AE1018" s="117"/>
      <c r="AF1018" s="117"/>
      <c r="AG1018" s="117"/>
      <c r="AH1018" s="117"/>
      <c r="AI1018" s="117"/>
      <c r="AJ1018" s="117"/>
      <c r="AK1018" s="117"/>
      <c r="AL1018" s="117"/>
      <c r="AM1018" s="117"/>
      <c r="AN1018" s="117"/>
      <c r="AO1018" s="117"/>
      <c r="AP1018" s="117"/>
      <c r="AQ1018" s="117"/>
      <c r="AR1018" s="117"/>
      <c r="AS1018" s="117"/>
      <c r="AT1018" s="117"/>
      <c r="AU1018" s="117"/>
      <c r="AV1018" s="117"/>
      <c r="AW1018" s="117"/>
      <c r="AX1018" s="118"/>
    </row>
    <row r="1019" spans="1:113" ht="12" customHeight="1">
      <c r="A1019" s="39"/>
      <c r="B1019" s="116"/>
      <c r="C1019" s="117"/>
      <c r="D1019" s="117"/>
      <c r="E1019" s="117"/>
      <c r="F1019" s="117"/>
      <c r="G1019" s="117"/>
      <c r="H1019" s="117"/>
      <c r="I1019" s="117"/>
      <c r="J1019" s="117"/>
      <c r="K1019" s="117"/>
      <c r="L1019" s="117"/>
      <c r="M1019" s="117"/>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7"/>
      <c r="AI1019" s="117"/>
      <c r="AJ1019" s="117"/>
      <c r="AK1019" s="117"/>
      <c r="AL1019" s="117"/>
      <c r="AM1019" s="117"/>
      <c r="AN1019" s="117"/>
      <c r="AO1019" s="117"/>
      <c r="AP1019" s="117"/>
      <c r="AQ1019" s="117"/>
      <c r="AR1019" s="117"/>
      <c r="AS1019" s="117"/>
      <c r="AT1019" s="117"/>
      <c r="AU1019" s="117"/>
      <c r="AV1019" s="117"/>
      <c r="AW1019" s="117"/>
      <c r="AX1019" s="118"/>
    </row>
    <row r="1020" spans="1:113" ht="15" thickBot="1">
      <c r="A1020" s="48"/>
      <c r="B1020" s="49"/>
      <c r="C1020" s="50"/>
      <c r="D1020" s="50"/>
      <c r="E1020" s="50"/>
      <c r="F1020" s="50"/>
      <c r="G1020" s="50"/>
      <c r="H1020" s="50"/>
      <c r="I1020" s="50"/>
      <c r="J1020" s="50"/>
      <c r="K1020" s="50"/>
      <c r="L1020" s="50"/>
      <c r="M1020" s="50"/>
      <c r="N1020" s="50"/>
      <c r="O1020" s="50"/>
      <c r="P1020" s="50"/>
      <c r="Q1020" s="50"/>
      <c r="R1020" s="50"/>
      <c r="S1020" s="50"/>
      <c r="T1020" s="50"/>
      <c r="U1020" s="50"/>
      <c r="V1020" s="50"/>
      <c r="W1020" s="50"/>
      <c r="X1020" s="50"/>
      <c r="Y1020" s="50"/>
      <c r="Z1020" s="50"/>
      <c r="AA1020" s="50"/>
      <c r="AB1020" s="50"/>
      <c r="AC1020" s="50"/>
      <c r="AD1020" s="50"/>
      <c r="AE1020" s="50"/>
      <c r="AF1020" s="50"/>
      <c r="AG1020" s="50"/>
      <c r="AH1020" s="50"/>
      <c r="AI1020" s="50"/>
      <c r="AJ1020" s="50"/>
      <c r="AK1020" s="50"/>
      <c r="AL1020" s="50"/>
      <c r="AM1020" s="50"/>
      <c r="AN1020" s="50"/>
      <c r="AO1020" s="50"/>
      <c r="AP1020" s="50"/>
      <c r="AQ1020" s="50"/>
      <c r="AR1020" s="50"/>
      <c r="AS1020" s="50"/>
      <c r="AT1020" s="50"/>
      <c r="AU1020" s="50"/>
      <c r="AV1020" s="50"/>
      <c r="AW1020" s="50"/>
      <c r="AX1020" s="51"/>
    </row>
    <row r="1021" spans="1:113">
      <c r="B1021" s="52"/>
    </row>
    <row r="1022" spans="1:113" ht="15" thickBot="1">
      <c r="A1022" s="42"/>
      <c r="B1022" s="41" t="s">
        <v>81</v>
      </c>
      <c r="C1022" s="39"/>
      <c r="D1022" s="39"/>
      <c r="E1022" s="39"/>
      <c r="F1022" s="39"/>
      <c r="G1022" s="39"/>
      <c r="H1022" s="39"/>
      <c r="I1022" s="39"/>
      <c r="J1022" s="39"/>
      <c r="K1022" s="39"/>
      <c r="L1022" s="40"/>
      <c r="M1022" s="40"/>
      <c r="N1022" s="40"/>
      <c r="O1022" s="40"/>
      <c r="P1022" s="39"/>
      <c r="Q1022" s="39"/>
      <c r="R1022" s="39"/>
      <c r="S1022" s="39"/>
      <c r="T1022" s="39"/>
      <c r="U1022" s="39"/>
      <c r="V1022" s="41"/>
      <c r="W1022" s="41"/>
      <c r="X1022" s="41"/>
      <c r="Y1022" s="41"/>
      <c r="Z1022" s="41"/>
      <c r="AA1022" s="41"/>
      <c r="AB1022" s="41"/>
      <c r="AC1022" s="41"/>
      <c r="AD1022" s="41"/>
      <c r="AE1022" s="41"/>
      <c r="AF1022" s="41"/>
      <c r="AG1022" s="41"/>
      <c r="AH1022" s="41"/>
      <c r="AI1022" s="41"/>
      <c r="AJ1022" s="41"/>
      <c r="AK1022" s="41"/>
      <c r="AL1022" s="41"/>
      <c r="AM1022" s="41"/>
      <c r="AN1022" s="41"/>
      <c r="AO1022" s="41"/>
      <c r="AP1022" s="41"/>
      <c r="AQ1022" s="41"/>
      <c r="AR1022" s="41"/>
      <c r="AS1022" s="41"/>
      <c r="AT1022" s="41"/>
      <c r="AU1022" s="41"/>
      <c r="AV1022" s="41"/>
      <c r="AW1022" s="41"/>
      <c r="AX1022" s="41"/>
      <c r="DI1022" s="37"/>
    </row>
    <row r="1023" spans="1:113" ht="14.4">
      <c r="A1023" s="39"/>
      <c r="B1023" s="43"/>
      <c r="C1023" s="38"/>
      <c r="D1023" s="38"/>
      <c r="E1023" s="38"/>
      <c r="F1023" s="38"/>
      <c r="G1023" s="38"/>
      <c r="H1023" s="38"/>
      <c r="I1023" s="38"/>
      <c r="J1023" s="38"/>
      <c r="K1023" s="38"/>
      <c r="L1023" s="44"/>
      <c r="M1023" s="44"/>
      <c r="N1023" s="44"/>
      <c r="O1023" s="44"/>
      <c r="P1023" s="38"/>
      <c r="Q1023" s="38"/>
      <c r="R1023" s="38"/>
      <c r="S1023" s="38"/>
      <c r="T1023" s="38"/>
      <c r="U1023" s="38"/>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c r="AV1023" s="45"/>
      <c r="AW1023" s="45"/>
      <c r="AX1023" s="46"/>
    </row>
    <row r="1024" spans="1:113" ht="12" customHeight="1">
      <c r="A1024" s="39"/>
      <c r="B1024" s="116" t="s">
        <v>204</v>
      </c>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row>
    <row r="1025" spans="1:251" ht="12" customHeight="1">
      <c r="A1025" s="39"/>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row>
    <row r="1026" spans="1:251" ht="12" customHeight="1">
      <c r="A1026" s="39"/>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c r="BC1026" s="47"/>
    </row>
    <row r="1027" spans="1:251" ht="12" customHeight="1">
      <c r="A1027" s="39"/>
      <c r="B1027" s="116"/>
      <c r="C1027" s="117"/>
      <c r="D1027" s="117"/>
      <c r="E1027" s="117"/>
      <c r="F1027" s="117"/>
      <c r="G1027" s="117"/>
      <c r="H1027" s="117"/>
      <c r="I1027" s="117"/>
      <c r="J1027" s="117"/>
      <c r="K1027" s="117"/>
      <c r="L1027" s="117"/>
      <c r="M1027" s="117"/>
      <c r="N1027" s="117"/>
      <c r="O1027" s="117"/>
      <c r="P1027" s="117"/>
      <c r="Q1027" s="117"/>
      <c r="R1027" s="117"/>
      <c r="S1027" s="117"/>
      <c r="T1027" s="117"/>
      <c r="U1027" s="117"/>
      <c r="V1027" s="117"/>
      <c r="W1027" s="117"/>
      <c r="X1027" s="117"/>
      <c r="Y1027" s="117"/>
      <c r="Z1027" s="117"/>
      <c r="AA1027" s="117"/>
      <c r="AB1027" s="117"/>
      <c r="AC1027" s="117"/>
      <c r="AD1027" s="117"/>
      <c r="AE1027" s="117"/>
      <c r="AF1027" s="117"/>
      <c r="AG1027" s="117"/>
      <c r="AH1027" s="117"/>
      <c r="AI1027" s="117"/>
      <c r="AJ1027" s="117"/>
      <c r="AK1027" s="117"/>
      <c r="AL1027" s="117"/>
      <c r="AM1027" s="117"/>
      <c r="AN1027" s="117"/>
      <c r="AO1027" s="117"/>
      <c r="AP1027" s="117"/>
      <c r="AQ1027" s="117"/>
      <c r="AR1027" s="117"/>
      <c r="AS1027" s="117"/>
      <c r="AT1027" s="117"/>
      <c r="AU1027" s="117"/>
      <c r="AV1027" s="117"/>
      <c r="AW1027" s="117"/>
      <c r="AX1027" s="118"/>
    </row>
    <row r="1028" spans="1:251" ht="12" customHeight="1">
      <c r="A1028" s="39"/>
      <c r="B1028" s="116"/>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7"/>
      <c r="AA1028" s="117"/>
      <c r="AB1028" s="117"/>
      <c r="AC1028" s="117"/>
      <c r="AD1028" s="117"/>
      <c r="AE1028" s="117"/>
      <c r="AF1028" s="117"/>
      <c r="AG1028" s="117"/>
      <c r="AH1028" s="117"/>
      <c r="AI1028" s="117"/>
      <c r="AJ1028" s="117"/>
      <c r="AK1028" s="117"/>
      <c r="AL1028" s="117"/>
      <c r="AM1028" s="117"/>
      <c r="AN1028" s="117"/>
      <c r="AO1028" s="117"/>
      <c r="AP1028" s="117"/>
      <c r="AQ1028" s="117"/>
      <c r="AR1028" s="117"/>
      <c r="AS1028" s="117"/>
      <c r="AT1028" s="117"/>
      <c r="AU1028" s="117"/>
      <c r="AV1028" s="117"/>
      <c r="AW1028" s="117"/>
      <c r="AX1028" s="118"/>
    </row>
    <row r="1029" spans="1:251" ht="12" customHeight="1">
      <c r="A1029" s="39"/>
      <c r="B1029" s="116"/>
      <c r="C1029" s="117"/>
      <c r="D1029" s="117"/>
      <c r="E1029" s="117"/>
      <c r="F1029" s="117"/>
      <c r="G1029" s="117"/>
      <c r="H1029" s="117"/>
      <c r="I1029" s="117"/>
      <c r="J1029" s="117"/>
      <c r="K1029" s="117"/>
      <c r="L1029" s="117"/>
      <c r="M1029" s="117"/>
      <c r="N1029" s="117"/>
      <c r="O1029" s="117"/>
      <c r="P1029" s="117"/>
      <c r="Q1029" s="117"/>
      <c r="R1029" s="117"/>
      <c r="S1029" s="117"/>
      <c r="T1029" s="117"/>
      <c r="U1029" s="117"/>
      <c r="V1029" s="117"/>
      <c r="W1029" s="117"/>
      <c r="X1029" s="117"/>
      <c r="Y1029" s="117"/>
      <c r="Z1029" s="117"/>
      <c r="AA1029" s="117"/>
      <c r="AB1029" s="117"/>
      <c r="AC1029" s="117"/>
      <c r="AD1029" s="117"/>
      <c r="AE1029" s="117"/>
      <c r="AF1029" s="117"/>
      <c r="AG1029" s="117"/>
      <c r="AH1029" s="117"/>
      <c r="AI1029" s="117"/>
      <c r="AJ1029" s="117"/>
      <c r="AK1029" s="117"/>
      <c r="AL1029" s="117"/>
      <c r="AM1029" s="117"/>
      <c r="AN1029" s="117"/>
      <c r="AO1029" s="117"/>
      <c r="AP1029" s="117"/>
      <c r="AQ1029" s="117"/>
      <c r="AR1029" s="117"/>
      <c r="AS1029" s="117"/>
      <c r="AT1029" s="117"/>
      <c r="AU1029" s="117"/>
      <c r="AV1029" s="117"/>
      <c r="AW1029" s="117"/>
      <c r="AX1029" s="118"/>
    </row>
    <row r="1030" spans="1:251" ht="15" thickBot="1">
      <c r="A1030" s="48"/>
      <c r="B1030" s="49"/>
      <c r="C1030" s="50"/>
      <c r="D1030" s="50"/>
      <c r="E1030" s="50"/>
      <c r="F1030" s="50"/>
      <c r="G1030" s="50"/>
      <c r="H1030" s="50"/>
      <c r="I1030" s="50"/>
      <c r="J1030" s="50"/>
      <c r="K1030" s="50"/>
      <c r="L1030" s="50"/>
      <c r="M1030" s="50"/>
      <c r="N1030" s="50"/>
      <c r="O1030" s="50"/>
      <c r="P1030" s="50"/>
      <c r="Q1030" s="50"/>
      <c r="R1030" s="50"/>
      <c r="S1030" s="50"/>
      <c r="T1030" s="50"/>
      <c r="U1030" s="50"/>
      <c r="V1030" s="50"/>
      <c r="W1030" s="50"/>
      <c r="X1030" s="50"/>
      <c r="Y1030" s="50"/>
      <c r="Z1030" s="50"/>
      <c r="AA1030" s="50"/>
      <c r="AB1030" s="50"/>
      <c r="AC1030" s="50"/>
      <c r="AD1030" s="50"/>
      <c r="AE1030" s="50"/>
      <c r="AF1030" s="50"/>
      <c r="AG1030" s="50"/>
      <c r="AH1030" s="50"/>
      <c r="AI1030" s="50"/>
      <c r="AJ1030" s="50"/>
      <c r="AK1030" s="50"/>
      <c r="AL1030" s="50"/>
      <c r="AM1030" s="50"/>
      <c r="AN1030" s="50"/>
      <c r="AO1030" s="50"/>
      <c r="AP1030" s="50"/>
      <c r="AQ1030" s="50"/>
      <c r="AR1030" s="50"/>
      <c r="AS1030" s="50"/>
      <c r="AT1030" s="50"/>
      <c r="AU1030" s="50"/>
      <c r="AV1030" s="50"/>
      <c r="AW1030" s="50"/>
      <c r="AX1030" s="51"/>
    </row>
    <row r="1031" spans="1:251">
      <c r="B1031" s="52"/>
    </row>
    <row r="1032" spans="1:251" ht="14.4">
      <c r="B1032" s="41" t="s">
        <v>83</v>
      </c>
      <c r="C1032" s="39"/>
      <c r="D1032" s="39"/>
      <c r="E1032" s="39"/>
      <c r="F1032" s="39"/>
      <c r="G1032" s="39"/>
      <c r="H1032" s="39"/>
      <c r="I1032" s="39"/>
      <c r="J1032" s="39"/>
      <c r="K1032" s="39"/>
      <c r="L1032" s="40"/>
      <c r="M1032" s="40"/>
      <c r="N1032" s="40"/>
      <c r="O1032" s="40"/>
      <c r="P1032" s="39"/>
      <c r="Q1032" s="39"/>
      <c r="R1032" s="39"/>
      <c r="S1032" s="39"/>
      <c r="T1032" s="39"/>
      <c r="U1032" s="39"/>
      <c r="V1032" s="41"/>
      <c r="W1032" s="41"/>
      <c r="X1032" s="41"/>
      <c r="Y1032" s="41"/>
      <c r="Z1032" s="41"/>
      <c r="AA1032" s="41"/>
      <c r="AB1032" s="41"/>
      <c r="AC1032" s="41"/>
      <c r="AD1032" s="41"/>
      <c r="AE1032" s="41"/>
      <c r="AF1032" s="41"/>
      <c r="AG1032" s="41"/>
      <c r="AH1032" s="41"/>
      <c r="AI1032" s="41"/>
      <c r="AJ1032" s="41"/>
      <c r="AK1032" s="41"/>
      <c r="AL1032" s="41"/>
      <c r="AM1032" s="41"/>
      <c r="AN1032" s="41"/>
      <c r="AO1032" s="41"/>
      <c r="AP1032" s="41"/>
      <c r="AQ1032" s="41"/>
      <c r="AR1032" s="41"/>
      <c r="AS1032" s="41"/>
      <c r="AT1032" s="41"/>
      <c r="AU1032" s="41"/>
      <c r="AV1032" s="41"/>
      <c r="AW1032" s="41"/>
      <c r="AX1032" s="41"/>
    </row>
    <row r="1033" spans="1:251" ht="15" thickBot="1">
      <c r="B1033" s="39"/>
      <c r="C1033" s="39"/>
      <c r="D1033" s="39"/>
      <c r="E1033" s="39"/>
      <c r="F1033" s="39"/>
      <c r="G1033" s="39"/>
      <c r="H1033" s="39"/>
      <c r="I1033" s="39"/>
      <c r="J1033" s="39"/>
      <c r="K1033" s="39"/>
      <c r="L1033" s="40"/>
      <c r="M1033" s="40"/>
      <c r="N1033" s="40"/>
      <c r="O1033" s="40"/>
      <c r="P1033" s="39"/>
      <c r="Q1033" s="39"/>
      <c r="R1033" s="39"/>
      <c r="S1033" s="39"/>
      <c r="T1033" s="39"/>
      <c r="U1033" s="39"/>
      <c r="V1033" s="41"/>
      <c r="W1033" s="41"/>
      <c r="X1033" s="41"/>
      <c r="Y1033" s="41"/>
      <c r="Z1033" s="41"/>
      <c r="AA1033" s="41"/>
      <c r="AB1033" s="41"/>
      <c r="AC1033" s="41"/>
      <c r="AD1033" s="41"/>
      <c r="AE1033" s="41"/>
      <c r="AF1033" s="41"/>
      <c r="AG1033" s="41"/>
      <c r="AH1033" s="41"/>
      <c r="AI1033" s="41"/>
      <c r="AJ1033" s="41"/>
      <c r="AK1033" s="41"/>
      <c r="AL1033" s="41"/>
      <c r="AM1033" s="41"/>
      <c r="AN1033" s="41"/>
      <c r="AO1033" s="41"/>
      <c r="AP1033" s="41"/>
      <c r="AQ1033" s="41"/>
      <c r="AR1033" s="41"/>
      <c r="AS1033" s="41"/>
      <c r="AT1033" s="41"/>
      <c r="AU1033" s="41"/>
      <c r="AV1033" s="41"/>
      <c r="AW1033" s="41"/>
      <c r="AX1033" s="53" t="s">
        <v>84</v>
      </c>
    </row>
    <row r="1034" spans="1:251" s="47" customFormat="1" ht="13.5" customHeight="1">
      <c r="A1034" s="39"/>
      <c r="B1034" s="119" t="s">
        <v>85</v>
      </c>
      <c r="C1034" s="120"/>
      <c r="D1034" s="120"/>
      <c r="E1034" s="120"/>
      <c r="F1034" s="120"/>
      <c r="G1034" s="120"/>
      <c r="H1034" s="120"/>
      <c r="I1034" s="120"/>
      <c r="J1034" s="120"/>
      <c r="K1034" s="120"/>
      <c r="L1034" s="120"/>
      <c r="M1034" s="120"/>
      <c r="N1034" s="120"/>
      <c r="O1034" s="120"/>
      <c r="P1034" s="120"/>
      <c r="Q1034" s="120"/>
      <c r="R1034" s="120"/>
      <c r="S1034" s="120"/>
      <c r="T1034" s="120"/>
      <c r="U1034" s="120"/>
      <c r="V1034" s="120"/>
      <c r="W1034" s="120"/>
      <c r="X1034" s="120"/>
      <c r="Y1034" s="120"/>
      <c r="Z1034" s="121"/>
      <c r="AA1034" s="125" t="s">
        <v>86</v>
      </c>
      <c r="AB1034" s="120"/>
      <c r="AC1034" s="120"/>
      <c r="AD1034" s="120"/>
      <c r="AE1034" s="120"/>
      <c r="AF1034" s="120"/>
      <c r="AG1034" s="120"/>
      <c r="AH1034" s="120"/>
      <c r="AI1034" s="121"/>
      <c r="AJ1034" s="125" t="s">
        <v>87</v>
      </c>
      <c r="AK1034" s="120"/>
      <c r="AL1034" s="120"/>
      <c r="AM1034" s="120"/>
      <c r="AN1034" s="120"/>
      <c r="AO1034" s="120"/>
      <c r="AP1034" s="120"/>
      <c r="AQ1034" s="120"/>
      <c r="AR1034" s="121"/>
      <c r="AS1034" s="125" t="s">
        <v>88</v>
      </c>
      <c r="AT1034" s="120"/>
      <c r="AU1034" s="120"/>
      <c r="AV1034" s="120"/>
      <c r="AW1034" s="120"/>
      <c r="AX1034" s="127"/>
      <c r="AY1034" s="33"/>
      <c r="AZ1034" s="33"/>
      <c r="BA1034" s="33"/>
      <c r="BB1034" s="33"/>
      <c r="BC1034" s="33"/>
      <c r="BD1034" s="33"/>
      <c r="BE1034" s="33"/>
      <c r="BF1034" s="33"/>
      <c r="BG1034" s="33"/>
      <c r="BH1034" s="33"/>
      <c r="BI1034" s="33"/>
      <c r="BJ1034" s="33"/>
      <c r="BK1034" s="33"/>
      <c r="BL1034" s="33"/>
      <c r="BM1034" s="33"/>
      <c r="BN1034" s="33"/>
      <c r="BO1034" s="33"/>
      <c r="BP1034" s="33"/>
      <c r="BQ1034" s="33"/>
      <c r="BR1034" s="33"/>
      <c r="BS1034" s="33"/>
      <c r="BT1034" s="33"/>
      <c r="BU1034" s="33"/>
      <c r="BV1034" s="33"/>
      <c r="BW1034" s="33"/>
      <c r="BX1034" s="33"/>
      <c r="BY1034" s="33"/>
      <c r="BZ1034" s="33"/>
      <c r="CA1034" s="33"/>
      <c r="CB1034" s="33"/>
      <c r="CC1034" s="33"/>
      <c r="CD1034" s="33"/>
      <c r="CE1034" s="33"/>
      <c r="CF1034" s="33"/>
      <c r="CG1034" s="33"/>
      <c r="CH1034" s="33"/>
      <c r="CI1034" s="33"/>
      <c r="CJ1034" s="33"/>
      <c r="CK1034" s="33"/>
      <c r="CL1034" s="33"/>
      <c r="CM1034" s="33"/>
      <c r="CN1034" s="33"/>
      <c r="CO1034" s="33"/>
      <c r="CP1034" s="33"/>
      <c r="CQ1034" s="33"/>
      <c r="CR1034" s="33"/>
      <c r="CS1034" s="33"/>
      <c r="CT1034" s="33"/>
      <c r="CU1034" s="33"/>
      <c r="CV1034" s="33"/>
      <c r="CW1034" s="33"/>
      <c r="CX1034" s="33"/>
      <c r="CY1034" s="33"/>
      <c r="CZ1034" s="33"/>
      <c r="DA1034" s="33"/>
      <c r="DB1034" s="33"/>
      <c r="DC1034" s="33"/>
      <c r="DD1034" s="33"/>
      <c r="DE1034" s="33"/>
      <c r="DF1034" s="33"/>
      <c r="DG1034" s="33"/>
      <c r="DH1034" s="33"/>
      <c r="DI1034" s="33"/>
      <c r="DJ1034" s="33"/>
      <c r="DK1034" s="33"/>
      <c r="DL1034" s="33"/>
      <c r="DM1034" s="33"/>
      <c r="DN1034" s="33"/>
      <c r="DO1034" s="33"/>
      <c r="DP1034" s="33"/>
      <c r="DQ1034" s="33"/>
      <c r="DR1034" s="33"/>
      <c r="DS1034" s="33"/>
      <c r="DT1034" s="33"/>
      <c r="DU1034" s="33"/>
      <c r="DV1034" s="33"/>
      <c r="DW1034" s="33"/>
      <c r="DX1034" s="33"/>
      <c r="DY1034" s="33"/>
      <c r="DZ1034" s="33"/>
      <c r="EA1034" s="33"/>
      <c r="EB1034" s="33"/>
      <c r="EC1034" s="33"/>
      <c r="ED1034" s="33"/>
      <c r="EE1034" s="33"/>
      <c r="EF1034" s="33"/>
      <c r="EG1034" s="33"/>
      <c r="EH1034" s="33"/>
      <c r="EI1034" s="33"/>
      <c r="EJ1034" s="33"/>
      <c r="EK1034" s="33"/>
      <c r="EL1034" s="33"/>
      <c r="EM1034" s="33"/>
      <c r="EN1034" s="33"/>
      <c r="EO1034" s="33"/>
      <c r="EP1034" s="33"/>
      <c r="EQ1034" s="33"/>
      <c r="ER1034" s="33"/>
      <c r="ES1034" s="33"/>
      <c r="ET1034" s="33"/>
      <c r="EU1034" s="33"/>
      <c r="EV1034" s="33"/>
      <c r="EW1034" s="33"/>
      <c r="EX1034" s="33"/>
      <c r="EY1034" s="33"/>
      <c r="EZ1034" s="33"/>
      <c r="FA1034" s="33"/>
      <c r="FB1034" s="33"/>
      <c r="FC1034" s="33"/>
      <c r="FD1034" s="33"/>
      <c r="FE1034" s="33"/>
      <c r="FF1034" s="33"/>
      <c r="FG1034" s="33"/>
      <c r="FH1034" s="33"/>
      <c r="FI1034" s="33"/>
      <c r="FJ1034" s="33"/>
      <c r="FK1034" s="33"/>
      <c r="FL1034" s="33"/>
      <c r="FM1034" s="33"/>
      <c r="FN1034" s="33"/>
      <c r="FO1034" s="33"/>
      <c r="FP1034" s="33"/>
      <c r="FQ1034" s="33"/>
      <c r="FR1034" s="33"/>
      <c r="FS1034" s="33"/>
      <c r="FT1034" s="33"/>
      <c r="FU1034" s="33"/>
      <c r="FV1034" s="33"/>
      <c r="FW1034" s="33"/>
      <c r="FX1034" s="33"/>
      <c r="FY1034" s="33"/>
      <c r="FZ1034" s="33"/>
      <c r="GA1034" s="33"/>
      <c r="GB1034" s="33"/>
      <c r="GC1034" s="33"/>
      <c r="GD1034" s="33"/>
      <c r="GE1034" s="33"/>
      <c r="GF1034" s="33"/>
      <c r="GG1034" s="33"/>
      <c r="GH1034" s="33"/>
      <c r="GI1034" s="33"/>
      <c r="GJ1034" s="33"/>
      <c r="GK1034" s="33"/>
      <c r="GL1034" s="33"/>
      <c r="GM1034" s="33"/>
      <c r="GN1034" s="33"/>
      <c r="GO1034" s="33"/>
      <c r="GP1034" s="33"/>
      <c r="GQ1034" s="33"/>
      <c r="GR1034" s="33"/>
      <c r="GS1034" s="33"/>
      <c r="GT1034" s="33"/>
      <c r="GU1034" s="33"/>
      <c r="GV1034" s="33"/>
      <c r="GW1034" s="33"/>
      <c r="GX1034" s="33"/>
      <c r="GY1034" s="33"/>
      <c r="GZ1034" s="33"/>
      <c r="HA1034" s="33"/>
      <c r="HB1034" s="33"/>
      <c r="HC1034" s="33"/>
      <c r="HD1034" s="33"/>
      <c r="HE1034" s="33"/>
      <c r="HF1034" s="33"/>
      <c r="HG1034" s="33"/>
      <c r="HH1034" s="33"/>
      <c r="HI1034" s="33"/>
      <c r="HJ1034" s="33"/>
      <c r="HK1034" s="33"/>
      <c r="HL1034" s="33"/>
      <c r="HM1034" s="33"/>
      <c r="HN1034" s="33"/>
      <c r="HO1034" s="33"/>
      <c r="HP1034" s="33"/>
      <c r="HQ1034" s="33"/>
      <c r="HR1034" s="33"/>
      <c r="HS1034" s="33"/>
      <c r="HT1034" s="33"/>
      <c r="HU1034" s="33"/>
      <c r="HV1034" s="33"/>
      <c r="HW1034" s="33"/>
      <c r="HX1034" s="33"/>
      <c r="HY1034" s="33"/>
      <c r="HZ1034" s="33"/>
      <c r="IA1034" s="33"/>
      <c r="IB1034" s="33"/>
      <c r="IC1034" s="33"/>
      <c r="ID1034" s="33"/>
      <c r="IE1034" s="33"/>
      <c r="IF1034" s="33"/>
      <c r="IG1034" s="33"/>
      <c r="IH1034" s="33"/>
      <c r="II1034" s="33"/>
      <c r="IJ1034" s="33"/>
      <c r="IK1034" s="33"/>
      <c r="IL1034" s="33"/>
      <c r="IM1034" s="33"/>
      <c r="IN1034" s="33"/>
      <c r="IO1034" s="33"/>
      <c r="IP1034" s="33"/>
      <c r="IQ1034" s="33"/>
    </row>
    <row r="1035" spans="1:251" s="47" customFormat="1">
      <c r="A1035" s="39"/>
      <c r="B1035" s="122"/>
      <c r="C1035" s="123"/>
      <c r="D1035" s="123"/>
      <c r="E1035" s="123"/>
      <c r="F1035" s="123"/>
      <c r="G1035" s="123"/>
      <c r="H1035" s="123"/>
      <c r="I1035" s="123"/>
      <c r="J1035" s="123"/>
      <c r="K1035" s="123"/>
      <c r="L1035" s="123"/>
      <c r="M1035" s="123"/>
      <c r="N1035" s="123"/>
      <c r="O1035" s="123"/>
      <c r="P1035" s="123"/>
      <c r="Q1035" s="123"/>
      <c r="R1035" s="123"/>
      <c r="S1035" s="123"/>
      <c r="T1035" s="123"/>
      <c r="U1035" s="123"/>
      <c r="V1035" s="123"/>
      <c r="W1035" s="123"/>
      <c r="X1035" s="123"/>
      <c r="Y1035" s="123"/>
      <c r="Z1035" s="124"/>
      <c r="AA1035" s="126"/>
      <c r="AB1035" s="123"/>
      <c r="AC1035" s="123"/>
      <c r="AD1035" s="123"/>
      <c r="AE1035" s="123"/>
      <c r="AF1035" s="123"/>
      <c r="AG1035" s="123"/>
      <c r="AH1035" s="123"/>
      <c r="AI1035" s="124"/>
      <c r="AJ1035" s="126"/>
      <c r="AK1035" s="123"/>
      <c r="AL1035" s="123"/>
      <c r="AM1035" s="123"/>
      <c r="AN1035" s="123"/>
      <c r="AO1035" s="123"/>
      <c r="AP1035" s="123"/>
      <c r="AQ1035" s="123"/>
      <c r="AR1035" s="124"/>
      <c r="AS1035" s="126"/>
      <c r="AT1035" s="123"/>
      <c r="AU1035" s="123"/>
      <c r="AV1035" s="123"/>
      <c r="AW1035" s="123"/>
      <c r="AX1035" s="128"/>
      <c r="AY1035" s="33"/>
      <c r="AZ1035" s="33"/>
      <c r="BA1035" s="33"/>
      <c r="BB1035" s="54"/>
      <c r="BC1035" s="55"/>
      <c r="BE1035" s="33"/>
      <c r="BF1035" s="33"/>
      <c r="BG1035" s="33"/>
      <c r="BH1035" s="33"/>
      <c r="BI1035" s="33"/>
      <c r="BJ1035" s="33"/>
      <c r="BK1035" s="33"/>
      <c r="BL1035" s="33"/>
      <c r="BM1035" s="33"/>
      <c r="BN1035" s="33"/>
      <c r="BO1035" s="33"/>
      <c r="BP1035" s="33"/>
      <c r="BQ1035" s="33"/>
      <c r="BR1035" s="33"/>
      <c r="BS1035" s="33"/>
      <c r="BT1035" s="33"/>
      <c r="BU1035" s="33"/>
      <c r="BV1035" s="33"/>
      <c r="BW1035" s="33"/>
      <c r="BX1035" s="33"/>
      <c r="BY1035" s="33"/>
      <c r="BZ1035" s="33"/>
      <c r="CA1035" s="33"/>
      <c r="CB1035" s="33"/>
      <c r="CC1035" s="33"/>
      <c r="CD1035" s="33"/>
      <c r="CE1035" s="33"/>
      <c r="CF1035" s="33"/>
      <c r="CG1035" s="33"/>
      <c r="CH1035" s="33"/>
      <c r="CI1035" s="33"/>
      <c r="CJ1035" s="33"/>
      <c r="CK1035" s="33"/>
      <c r="CL1035" s="33"/>
      <c r="CM1035" s="33"/>
      <c r="CN1035" s="33"/>
      <c r="CO1035" s="33"/>
      <c r="CP1035" s="33"/>
      <c r="CQ1035" s="33"/>
      <c r="CR1035" s="33"/>
      <c r="CS1035" s="33"/>
      <c r="CT1035" s="33"/>
      <c r="CU1035" s="33"/>
      <c r="CV1035" s="33"/>
      <c r="CW1035" s="33"/>
      <c r="CX1035" s="33"/>
      <c r="CY1035" s="33"/>
      <c r="CZ1035" s="33"/>
      <c r="DA1035" s="33"/>
      <c r="DB1035" s="33"/>
      <c r="DC1035" s="33"/>
      <c r="DD1035" s="33"/>
      <c r="DE1035" s="33"/>
      <c r="DF1035" s="33"/>
      <c r="DG1035" s="33"/>
      <c r="DH1035" s="33"/>
      <c r="DI1035" s="33"/>
      <c r="DJ1035" s="33"/>
      <c r="DK1035" s="33"/>
      <c r="DL1035" s="33"/>
      <c r="DM1035" s="33"/>
      <c r="DN1035" s="33"/>
      <c r="DO1035" s="33"/>
      <c r="DP1035" s="33"/>
      <c r="DQ1035" s="33"/>
      <c r="DR1035" s="33"/>
      <c r="DS1035" s="33"/>
      <c r="DT1035" s="33"/>
      <c r="DU1035" s="33"/>
      <c r="DV1035" s="33"/>
      <c r="DW1035" s="33"/>
      <c r="DX1035" s="33"/>
      <c r="DY1035" s="33"/>
      <c r="DZ1035" s="33"/>
      <c r="EA1035" s="33"/>
      <c r="EB1035" s="33"/>
      <c r="EC1035" s="33"/>
      <c r="ED1035" s="33"/>
      <c r="EE1035" s="33"/>
      <c r="EF1035" s="33"/>
      <c r="EG1035" s="33"/>
      <c r="EH1035" s="33"/>
      <c r="EI1035" s="33"/>
      <c r="EJ1035" s="33"/>
      <c r="EK1035" s="33"/>
      <c r="EL1035" s="33"/>
      <c r="EM1035" s="33"/>
      <c r="EN1035" s="33"/>
      <c r="EO1035" s="33"/>
      <c r="EP1035" s="33"/>
      <c r="EQ1035" s="33"/>
      <c r="ER1035" s="33"/>
      <c r="ES1035" s="33"/>
      <c r="ET1035" s="33"/>
      <c r="EU1035" s="33"/>
      <c r="EV1035" s="33"/>
      <c r="EW1035" s="33"/>
      <c r="EX1035" s="33"/>
      <c r="EY1035" s="33"/>
      <c r="EZ1035" s="33"/>
      <c r="FA1035" s="33"/>
      <c r="FB1035" s="33"/>
      <c r="FC1035" s="33"/>
      <c r="FD1035" s="33"/>
      <c r="FE1035" s="33"/>
      <c r="FF1035" s="33"/>
      <c r="FG1035" s="33"/>
      <c r="FH1035" s="33"/>
      <c r="FI1035" s="33"/>
      <c r="FJ1035" s="33"/>
      <c r="FK1035" s="33"/>
      <c r="FL1035" s="33"/>
      <c r="FM1035" s="33"/>
      <c r="FN1035" s="33"/>
      <c r="FO1035" s="33"/>
      <c r="FP1035" s="33"/>
      <c r="FQ1035" s="33"/>
      <c r="FR1035" s="33"/>
      <c r="FS1035" s="33"/>
      <c r="FT1035" s="33"/>
      <c r="FU1035" s="33"/>
      <c r="FV1035" s="33"/>
      <c r="FW1035" s="33"/>
      <c r="FX1035" s="33"/>
      <c r="FY1035" s="33"/>
      <c r="FZ1035" s="33"/>
      <c r="GA1035" s="33"/>
      <c r="GB1035" s="33"/>
      <c r="GC1035" s="33"/>
      <c r="GD1035" s="33"/>
      <c r="GE1035" s="33"/>
      <c r="GF1035" s="33"/>
      <c r="GG1035" s="33"/>
      <c r="GH1035" s="33"/>
      <c r="GI1035" s="33"/>
      <c r="GJ1035" s="33"/>
      <c r="GK1035" s="33"/>
      <c r="GL1035" s="33"/>
      <c r="GM1035" s="33"/>
      <c r="GN1035" s="33"/>
      <c r="GO1035" s="33"/>
      <c r="GP1035" s="33"/>
      <c r="GQ1035" s="33"/>
      <c r="GR1035" s="33"/>
      <c r="GS1035" s="33"/>
      <c r="GT1035" s="33"/>
      <c r="GU1035" s="33"/>
      <c r="GV1035" s="33"/>
      <c r="GW1035" s="33"/>
      <c r="GX1035" s="33"/>
      <c r="GY1035" s="33"/>
      <c r="GZ1035" s="33"/>
      <c r="HA1035" s="33"/>
      <c r="HB1035" s="33"/>
      <c r="HC1035" s="33"/>
      <c r="HD1035" s="33"/>
      <c r="HE1035" s="33"/>
      <c r="HF1035" s="33"/>
      <c r="HG1035" s="33"/>
      <c r="HH1035" s="33"/>
      <c r="HI1035" s="33"/>
      <c r="HJ1035" s="33"/>
      <c r="HK1035" s="33"/>
      <c r="HL1035" s="33"/>
      <c r="HM1035" s="33"/>
      <c r="HN1035" s="33"/>
      <c r="HO1035" s="33"/>
      <c r="HP1035" s="33"/>
      <c r="HQ1035" s="33"/>
      <c r="HR1035" s="33"/>
      <c r="HS1035" s="33"/>
      <c r="HT1035" s="33"/>
      <c r="HU1035" s="33"/>
      <c r="HV1035" s="33"/>
      <c r="HW1035" s="33"/>
      <c r="HX1035" s="33"/>
      <c r="HY1035" s="33"/>
      <c r="HZ1035" s="33"/>
      <c r="IA1035" s="33"/>
      <c r="IB1035" s="33"/>
      <c r="IC1035" s="33"/>
      <c r="ID1035" s="33"/>
      <c r="IE1035" s="33"/>
      <c r="IF1035" s="33"/>
      <c r="IG1035" s="33"/>
      <c r="IH1035" s="33"/>
      <c r="II1035" s="33"/>
      <c r="IJ1035" s="33"/>
      <c r="IK1035" s="33"/>
      <c r="IL1035" s="33"/>
      <c r="IM1035" s="33"/>
      <c r="IN1035" s="33"/>
      <c r="IO1035" s="33"/>
      <c r="IP1035" s="33"/>
      <c r="IQ1035" s="33"/>
    </row>
    <row r="1036" spans="1:251" s="47" customFormat="1" ht="18.75" customHeight="1">
      <c r="A1036" s="39"/>
      <c r="B1036" s="56"/>
      <c r="C1036" s="91" t="s">
        <v>205</v>
      </c>
      <c r="D1036" s="92"/>
      <c r="E1036" s="92"/>
      <c r="F1036" s="92"/>
      <c r="G1036" s="92"/>
      <c r="H1036" s="92"/>
      <c r="I1036" s="92"/>
      <c r="J1036" s="92"/>
      <c r="K1036" s="92"/>
      <c r="L1036" s="92"/>
      <c r="M1036" s="92"/>
      <c r="N1036" s="92"/>
      <c r="O1036" s="92"/>
      <c r="P1036" s="92"/>
      <c r="Q1036" s="92"/>
      <c r="R1036" s="92"/>
      <c r="S1036" s="92"/>
      <c r="T1036" s="92"/>
      <c r="U1036" s="92"/>
      <c r="V1036" s="92"/>
      <c r="W1036" s="92"/>
      <c r="X1036" s="92"/>
      <c r="Y1036" s="92"/>
      <c r="Z1036" s="93"/>
      <c r="AA1036" s="94">
        <v>1836</v>
      </c>
      <c r="AB1036" s="95"/>
      <c r="AC1036" s="95"/>
      <c r="AD1036" s="95"/>
      <c r="AE1036" s="95"/>
      <c r="AF1036" s="95"/>
      <c r="AG1036" s="95"/>
      <c r="AH1036" s="95"/>
      <c r="AI1036" s="96"/>
      <c r="AJ1036" s="94">
        <v>1836</v>
      </c>
      <c r="AK1036" s="95"/>
      <c r="AL1036" s="95"/>
      <c r="AM1036" s="95"/>
      <c r="AN1036" s="95"/>
      <c r="AO1036" s="95"/>
      <c r="AP1036" s="95"/>
      <c r="AQ1036" s="95"/>
      <c r="AR1036" s="96"/>
      <c r="AS1036" s="97"/>
      <c r="AT1036" s="98"/>
      <c r="AU1036" s="98"/>
      <c r="AV1036" s="98"/>
      <c r="AW1036" s="98"/>
      <c r="AX1036" s="99"/>
      <c r="AY1036" s="33"/>
      <c r="AZ1036" s="33"/>
      <c r="BA1036" s="33"/>
      <c r="BB1036" s="33"/>
      <c r="BC1036" s="33"/>
      <c r="BD1036" s="33"/>
      <c r="BE1036" s="33"/>
      <c r="BF1036" s="33"/>
      <c r="BG1036" s="33"/>
      <c r="BH1036" s="33"/>
      <c r="BI1036" s="33"/>
      <c r="BJ1036" s="33"/>
      <c r="BK1036" s="33"/>
      <c r="BL1036" s="33"/>
      <c r="BM1036" s="33"/>
      <c r="BN1036" s="33"/>
      <c r="BO1036" s="33"/>
      <c r="BP1036" s="33"/>
      <c r="BQ1036" s="33"/>
      <c r="BR1036" s="33"/>
      <c r="BS1036" s="33"/>
      <c r="BT1036" s="33"/>
      <c r="BU1036" s="33"/>
      <c r="BV1036" s="33"/>
      <c r="BW1036" s="33"/>
      <c r="BX1036" s="33"/>
      <c r="BY1036" s="33"/>
      <c r="BZ1036" s="33"/>
      <c r="CA1036" s="33"/>
      <c r="CB1036" s="33"/>
      <c r="CC1036" s="33"/>
      <c r="CD1036" s="33"/>
      <c r="CE1036" s="33"/>
      <c r="CF1036" s="33"/>
      <c r="CG1036" s="33"/>
      <c r="CH1036" s="33"/>
      <c r="CI1036" s="33"/>
      <c r="CJ1036" s="33"/>
      <c r="CK1036" s="33"/>
      <c r="CL1036" s="33"/>
      <c r="CM1036" s="33"/>
      <c r="CN1036" s="33"/>
      <c r="CO1036" s="33"/>
      <c r="CP1036" s="33"/>
      <c r="CQ1036" s="33"/>
      <c r="CR1036" s="33"/>
      <c r="CS1036" s="33"/>
      <c r="CT1036" s="33"/>
      <c r="CU1036" s="33"/>
      <c r="CV1036" s="33"/>
      <c r="CW1036" s="33"/>
      <c r="CX1036" s="33"/>
      <c r="CY1036" s="33"/>
      <c r="CZ1036" s="33"/>
      <c r="DA1036" s="33"/>
      <c r="DB1036" s="33"/>
      <c r="DC1036" s="33"/>
      <c r="DD1036" s="33"/>
      <c r="DE1036" s="33"/>
      <c r="DF1036" s="33"/>
      <c r="DG1036" s="33"/>
      <c r="DH1036" s="33"/>
      <c r="DI1036" s="33"/>
      <c r="DJ1036" s="33"/>
      <c r="DK1036" s="33"/>
      <c r="DL1036" s="33"/>
      <c r="DM1036" s="33"/>
      <c r="DN1036" s="33"/>
      <c r="DO1036" s="33"/>
      <c r="DP1036" s="33"/>
      <c r="DQ1036" s="33"/>
      <c r="DR1036" s="33"/>
      <c r="DS1036" s="33"/>
      <c r="DT1036" s="33"/>
      <c r="DU1036" s="33"/>
      <c r="DV1036" s="33"/>
      <c r="DW1036" s="33"/>
      <c r="DX1036" s="33"/>
      <c r="DY1036" s="33"/>
      <c r="DZ1036" s="33"/>
      <c r="EA1036" s="33"/>
      <c r="EB1036" s="33"/>
      <c r="EC1036" s="33"/>
      <c r="ED1036" s="33"/>
      <c r="EE1036" s="33"/>
      <c r="EF1036" s="33"/>
      <c r="EG1036" s="33"/>
      <c r="EH1036" s="33"/>
      <c r="EI1036" s="33"/>
      <c r="EJ1036" s="33"/>
      <c r="EK1036" s="33"/>
      <c r="EL1036" s="33"/>
      <c r="EM1036" s="33"/>
      <c r="EN1036" s="33"/>
      <c r="EO1036" s="33"/>
      <c r="EP1036" s="33"/>
      <c r="EQ1036" s="33"/>
      <c r="ER1036" s="33"/>
      <c r="ES1036" s="33"/>
      <c r="ET1036" s="33"/>
      <c r="EU1036" s="33"/>
      <c r="EV1036" s="33"/>
      <c r="EW1036" s="33"/>
      <c r="EX1036" s="33"/>
      <c r="EY1036" s="33"/>
      <c r="EZ1036" s="33"/>
      <c r="FA1036" s="33"/>
      <c r="FB1036" s="33"/>
      <c r="FC1036" s="33"/>
      <c r="FD1036" s="33"/>
      <c r="FE1036" s="33"/>
      <c r="FF1036" s="33"/>
      <c r="FG1036" s="33"/>
      <c r="FH1036" s="33"/>
      <c r="FI1036" s="33"/>
      <c r="FJ1036" s="33"/>
      <c r="FK1036" s="33"/>
      <c r="FL1036" s="33"/>
      <c r="FM1036" s="33"/>
      <c r="FN1036" s="33"/>
      <c r="FO1036" s="33"/>
      <c r="FP1036" s="33"/>
      <c r="FQ1036" s="33"/>
      <c r="FR1036" s="33"/>
      <c r="FS1036" s="33"/>
      <c r="FT1036" s="33"/>
      <c r="FU1036" s="33"/>
      <c r="FV1036" s="33"/>
      <c r="FW1036" s="33"/>
      <c r="FX1036" s="33"/>
      <c r="FY1036" s="33"/>
      <c r="FZ1036" s="33"/>
      <c r="GA1036" s="33"/>
      <c r="GB1036" s="33"/>
      <c r="GC1036" s="33"/>
      <c r="GD1036" s="33"/>
      <c r="GE1036" s="33"/>
      <c r="GF1036" s="33"/>
      <c r="GG1036" s="33"/>
      <c r="GH1036" s="33"/>
      <c r="GI1036" s="33"/>
      <c r="GJ1036" s="33"/>
      <c r="GK1036" s="33"/>
      <c r="GL1036" s="33"/>
      <c r="GM1036" s="33"/>
      <c r="GN1036" s="33"/>
      <c r="GO1036" s="33"/>
      <c r="GP1036" s="33"/>
      <c r="GQ1036" s="33"/>
      <c r="GR1036" s="33"/>
      <c r="GS1036" s="33"/>
      <c r="GT1036" s="33"/>
      <c r="GU1036" s="33"/>
      <c r="GV1036" s="33"/>
      <c r="GW1036" s="33"/>
      <c r="GX1036" s="33"/>
      <c r="GY1036" s="33"/>
      <c r="GZ1036" s="33"/>
      <c r="HA1036" s="33"/>
      <c r="HB1036" s="33"/>
      <c r="HC1036" s="33"/>
      <c r="HD1036" s="33"/>
      <c r="HE1036" s="33"/>
      <c r="HF1036" s="33"/>
      <c r="HG1036" s="33"/>
      <c r="HH1036" s="33"/>
      <c r="HI1036" s="33"/>
      <c r="HJ1036" s="33"/>
      <c r="HK1036" s="33"/>
      <c r="HL1036" s="33"/>
      <c r="HM1036" s="33"/>
      <c r="HN1036" s="33"/>
      <c r="HO1036" s="33"/>
      <c r="HP1036" s="33"/>
      <c r="HQ1036" s="33"/>
      <c r="HR1036" s="33"/>
      <c r="HS1036" s="33"/>
      <c r="HT1036" s="33"/>
      <c r="HU1036" s="33"/>
      <c r="HV1036" s="33"/>
      <c r="HW1036" s="33"/>
      <c r="HX1036" s="33"/>
      <c r="HY1036" s="33"/>
      <c r="HZ1036" s="33"/>
      <c r="IA1036" s="33"/>
      <c r="IB1036" s="33"/>
      <c r="IC1036" s="33"/>
      <c r="ID1036" s="33"/>
      <c r="IE1036" s="33"/>
      <c r="IF1036" s="33"/>
      <c r="IG1036" s="33"/>
      <c r="IH1036" s="33"/>
      <c r="II1036" s="33"/>
      <c r="IJ1036" s="33"/>
      <c r="IK1036" s="33"/>
      <c r="IL1036" s="33"/>
      <c r="IM1036" s="33"/>
      <c r="IN1036" s="33"/>
      <c r="IO1036" s="33"/>
      <c r="IP1036" s="33"/>
      <c r="IQ1036" s="33"/>
    </row>
    <row r="1037" spans="1:251" s="47" customFormat="1" ht="18.75" customHeight="1" thickBot="1">
      <c r="A1037" s="48"/>
      <c r="B1037" s="100" t="s">
        <v>90</v>
      </c>
      <c r="C1037" s="101"/>
      <c r="D1037" s="101"/>
      <c r="E1037" s="101"/>
      <c r="F1037" s="101"/>
      <c r="G1037" s="101"/>
      <c r="H1037" s="101"/>
      <c r="I1037" s="101"/>
      <c r="J1037" s="101"/>
      <c r="K1037" s="101"/>
      <c r="L1037" s="101"/>
      <c r="M1037" s="101"/>
      <c r="N1037" s="101"/>
      <c r="O1037" s="101"/>
      <c r="P1037" s="101"/>
      <c r="Q1037" s="101"/>
      <c r="R1037" s="101"/>
      <c r="S1037" s="101"/>
      <c r="T1037" s="101"/>
      <c r="U1037" s="101"/>
      <c r="V1037" s="101"/>
      <c r="W1037" s="101"/>
      <c r="X1037" s="101"/>
      <c r="Y1037" s="101"/>
      <c r="Z1037" s="102"/>
      <c r="AA1037" s="103">
        <f>SUM($AA$1036:$AA$1036)</f>
        <v>1836</v>
      </c>
      <c r="AB1037" s="104"/>
      <c r="AC1037" s="104"/>
      <c r="AD1037" s="104"/>
      <c r="AE1037" s="104"/>
      <c r="AF1037" s="104"/>
      <c r="AG1037" s="104"/>
      <c r="AH1037" s="104"/>
      <c r="AI1037" s="105"/>
      <c r="AJ1037" s="103">
        <f>SUM($AJ$1036:$AJ$1036)</f>
        <v>1836</v>
      </c>
      <c r="AK1037" s="104"/>
      <c r="AL1037" s="104"/>
      <c r="AM1037" s="104"/>
      <c r="AN1037" s="104"/>
      <c r="AO1037" s="104"/>
      <c r="AP1037" s="104"/>
      <c r="AQ1037" s="104"/>
      <c r="AR1037" s="105"/>
      <c r="AS1037" s="106"/>
      <c r="AT1037" s="107"/>
      <c r="AU1037" s="107"/>
      <c r="AV1037" s="107"/>
      <c r="AW1037" s="107"/>
      <c r="AX1037" s="108"/>
      <c r="AY1037" s="33"/>
      <c r="AZ1037" s="33"/>
      <c r="BA1037" s="33"/>
      <c r="BB1037" s="33"/>
      <c r="BC1037" s="33"/>
      <c r="BD1037" s="33"/>
      <c r="BE1037" s="33"/>
      <c r="BF1037" s="33"/>
      <c r="BG1037" s="33"/>
      <c r="BH1037" s="33"/>
      <c r="BI1037" s="33"/>
      <c r="BJ1037" s="33"/>
      <c r="BK1037" s="33"/>
      <c r="BL1037" s="33"/>
      <c r="BM1037" s="33"/>
      <c r="BN1037" s="33"/>
      <c r="BO1037" s="33"/>
      <c r="BP1037" s="33"/>
      <c r="BQ1037" s="33"/>
      <c r="BR1037" s="33"/>
      <c r="BS1037" s="33"/>
      <c r="BT1037" s="33"/>
      <c r="BU1037" s="33"/>
      <c r="BV1037" s="33"/>
      <c r="BW1037" s="33"/>
      <c r="BX1037" s="33"/>
      <c r="BY1037" s="33"/>
      <c r="BZ1037" s="33"/>
      <c r="CA1037" s="33"/>
      <c r="CB1037" s="33"/>
      <c r="CC1037" s="33"/>
      <c r="CD1037" s="33"/>
      <c r="CE1037" s="33"/>
      <c r="CF1037" s="33"/>
      <c r="CG1037" s="33"/>
      <c r="CH1037" s="33"/>
      <c r="CI1037" s="33"/>
      <c r="CJ1037" s="33"/>
      <c r="CK1037" s="33"/>
      <c r="CL1037" s="33"/>
      <c r="CM1037" s="33"/>
      <c r="CN1037" s="33"/>
      <c r="CO1037" s="33"/>
      <c r="CP1037" s="33"/>
      <c r="CQ1037" s="33"/>
      <c r="CR1037" s="33"/>
      <c r="CS1037" s="33"/>
      <c r="CT1037" s="33"/>
      <c r="CU1037" s="33"/>
      <c r="CV1037" s="33"/>
      <c r="CW1037" s="33"/>
      <c r="CX1037" s="33"/>
      <c r="CY1037" s="33"/>
      <c r="CZ1037" s="33"/>
      <c r="DA1037" s="33"/>
      <c r="DB1037" s="33"/>
      <c r="DC1037" s="33"/>
      <c r="DD1037" s="33"/>
      <c r="DE1037" s="33"/>
      <c r="DF1037" s="33"/>
      <c r="DG1037" s="33"/>
      <c r="DH1037" s="33"/>
      <c r="DI1037" s="33"/>
      <c r="DJ1037" s="33"/>
      <c r="DK1037" s="33"/>
      <c r="DL1037" s="33"/>
      <c r="DM1037" s="33"/>
      <c r="DN1037" s="33"/>
      <c r="DO1037" s="33"/>
      <c r="DP1037" s="33"/>
      <c r="DQ1037" s="33"/>
      <c r="DR1037" s="33"/>
      <c r="DS1037" s="33"/>
      <c r="DT1037" s="33"/>
      <c r="DU1037" s="33"/>
      <c r="DV1037" s="33"/>
      <c r="DW1037" s="33"/>
      <c r="DX1037" s="33"/>
      <c r="DY1037" s="33"/>
      <c r="DZ1037" s="33"/>
      <c r="EA1037" s="33"/>
      <c r="EB1037" s="33"/>
      <c r="EC1037" s="33"/>
      <c r="ED1037" s="33"/>
      <c r="EE1037" s="33"/>
      <c r="EF1037" s="33"/>
      <c r="EG1037" s="33"/>
      <c r="EH1037" s="33"/>
      <c r="EI1037" s="33"/>
      <c r="EJ1037" s="33"/>
      <c r="EK1037" s="33"/>
      <c r="EL1037" s="33"/>
      <c r="EM1037" s="33"/>
      <c r="EN1037" s="33"/>
      <c r="EO1037" s="33"/>
      <c r="EP1037" s="33"/>
      <c r="EQ1037" s="33"/>
      <c r="ER1037" s="33"/>
      <c r="ES1037" s="33"/>
      <c r="ET1037" s="33"/>
      <c r="EU1037" s="33"/>
      <c r="EV1037" s="33"/>
      <c r="EW1037" s="33"/>
      <c r="EX1037" s="33"/>
      <c r="EY1037" s="33"/>
      <c r="EZ1037" s="33"/>
      <c r="FA1037" s="33"/>
      <c r="FB1037" s="33"/>
      <c r="FC1037" s="33"/>
      <c r="FD1037" s="33"/>
      <c r="FE1037" s="33"/>
      <c r="FF1037" s="33"/>
      <c r="FG1037" s="33"/>
      <c r="FH1037" s="33"/>
      <c r="FI1037" s="33"/>
      <c r="FJ1037" s="33"/>
      <c r="FK1037" s="33"/>
      <c r="FL1037" s="33"/>
      <c r="FM1037" s="33"/>
      <c r="FN1037" s="33"/>
      <c r="FO1037" s="33"/>
      <c r="FP1037" s="33"/>
      <c r="FQ1037" s="33"/>
      <c r="FR1037" s="33"/>
      <c r="FS1037" s="33"/>
      <c r="FT1037" s="33"/>
      <c r="FU1037" s="33"/>
      <c r="FV1037" s="33"/>
      <c r="FW1037" s="33"/>
      <c r="FX1037" s="33"/>
      <c r="FY1037" s="33"/>
      <c r="FZ1037" s="33"/>
      <c r="GA1037" s="33"/>
      <c r="GB1037" s="33"/>
      <c r="GC1037" s="33"/>
      <c r="GD1037" s="33"/>
      <c r="GE1037" s="33"/>
      <c r="GF1037" s="33"/>
      <c r="GG1037" s="33"/>
      <c r="GH1037" s="33"/>
      <c r="GI1037" s="33"/>
      <c r="GJ1037" s="33"/>
      <c r="GK1037" s="33"/>
      <c r="GL1037" s="33"/>
      <c r="GM1037" s="33"/>
      <c r="GN1037" s="33"/>
      <c r="GO1037" s="33"/>
      <c r="GP1037" s="33"/>
      <c r="GQ1037" s="33"/>
      <c r="GR1037" s="33"/>
      <c r="GS1037" s="33"/>
      <c r="GT1037" s="33"/>
      <c r="GU1037" s="33"/>
      <c r="GV1037" s="33"/>
      <c r="GW1037" s="33"/>
      <c r="GX1037" s="33"/>
      <c r="GY1037" s="33"/>
      <c r="GZ1037" s="33"/>
      <c r="HA1037" s="33"/>
      <c r="HB1037" s="33"/>
      <c r="HC1037" s="33"/>
      <c r="HD1037" s="33"/>
      <c r="HE1037" s="33"/>
      <c r="HF1037" s="33"/>
      <c r="HG1037" s="33"/>
      <c r="HH1037" s="33"/>
      <c r="HI1037" s="33"/>
      <c r="HJ1037" s="33"/>
      <c r="HK1037" s="33"/>
      <c r="HL1037" s="33"/>
      <c r="HM1037" s="33"/>
      <c r="HN1037" s="33"/>
      <c r="HO1037" s="33"/>
      <c r="HP1037" s="33"/>
      <c r="HQ1037" s="33"/>
      <c r="HR1037" s="33"/>
      <c r="HS1037" s="33"/>
      <c r="HT1037" s="33"/>
      <c r="HU1037" s="33"/>
      <c r="HV1037" s="33"/>
      <c r="HW1037" s="33"/>
      <c r="HX1037" s="33"/>
      <c r="HY1037" s="33"/>
      <c r="HZ1037" s="33"/>
      <c r="IA1037" s="33"/>
      <c r="IB1037" s="33"/>
      <c r="IC1037" s="33"/>
      <c r="ID1037" s="33"/>
      <c r="IE1037" s="33"/>
      <c r="IF1037" s="33"/>
      <c r="IG1037" s="33"/>
      <c r="IH1037" s="33"/>
      <c r="II1037" s="33"/>
      <c r="IJ1037" s="33"/>
      <c r="IK1037" s="33"/>
      <c r="IL1037" s="33"/>
      <c r="IM1037" s="33"/>
      <c r="IN1037" s="33"/>
      <c r="IO1037" s="33"/>
      <c r="IP1037" s="33"/>
      <c r="IQ1037" s="33"/>
    </row>
    <row r="1039" spans="1:251" ht="19.2">
      <c r="A1039" s="32" t="s">
        <v>77</v>
      </c>
      <c r="AW1039" s="34"/>
      <c r="AX1039" s="35"/>
      <c r="AY1039" s="34"/>
    </row>
    <row r="1041" spans="1:113" ht="18">
      <c r="B1041" s="109" t="s">
        <v>0</v>
      </c>
      <c r="C1041" s="110"/>
      <c r="D1041" s="110"/>
      <c r="E1041" s="110"/>
      <c r="F1041" s="110"/>
      <c r="G1041" s="110"/>
      <c r="H1041" s="110"/>
      <c r="I1041" s="110"/>
      <c r="J1041" s="110"/>
      <c r="K1041" s="110"/>
      <c r="L1041" s="110"/>
      <c r="M1041" s="110"/>
      <c r="N1041" s="110"/>
      <c r="O1041" s="110"/>
      <c r="P1041" s="110"/>
      <c r="Q1041" s="110"/>
      <c r="R1041" s="110"/>
      <c r="S1041" s="110"/>
      <c r="T1041" s="110"/>
      <c r="U1041" s="110"/>
      <c r="V1041" s="110"/>
      <c r="W1041" s="110"/>
      <c r="X1041" s="110"/>
      <c r="Y1041" s="110"/>
      <c r="Z1041" s="110"/>
      <c r="AA1041" s="110"/>
      <c r="AB1041" s="110"/>
      <c r="AC1041" s="110"/>
      <c r="AD1041" s="110"/>
      <c r="AE1041" s="110"/>
      <c r="AF1041" s="110"/>
      <c r="AG1041" s="110"/>
      <c r="AH1041" s="110"/>
      <c r="AI1041" s="110"/>
      <c r="AJ1041" s="110"/>
      <c r="AK1041" s="110"/>
      <c r="AL1041" s="110"/>
      <c r="AM1041" s="110"/>
      <c r="AN1041" s="110"/>
      <c r="AO1041" s="110"/>
      <c r="AP1041" s="110"/>
      <c r="AQ1041" s="110"/>
      <c r="AR1041" s="110"/>
      <c r="AS1041" s="110"/>
      <c r="AT1041" s="110"/>
      <c r="AU1041" s="110"/>
      <c r="AV1041" s="110"/>
      <c r="AW1041" s="110"/>
      <c r="AX1041" s="110"/>
    </row>
    <row r="1042" spans="1:113">
      <c r="Z1042" s="36"/>
      <c r="AD1042" s="36"/>
      <c r="AE1042" s="36"/>
      <c r="AF1042" s="36"/>
      <c r="AG1042" s="36"/>
      <c r="AH1042" s="36"/>
      <c r="AI1042" s="36"/>
      <c r="AO1042" s="36"/>
    </row>
    <row r="1043" spans="1:113" ht="13.8" thickBot="1">
      <c r="Z1043" s="36"/>
      <c r="AD1043" s="36"/>
      <c r="AE1043" s="36"/>
      <c r="AF1043" s="36"/>
      <c r="AG1043" s="36"/>
      <c r="AH1043" s="36"/>
      <c r="AI1043" s="36"/>
      <c r="AO1043" s="36"/>
      <c r="DI1043" s="37"/>
    </row>
    <row r="1044" spans="1:113" ht="24.75" customHeight="1" thickBot="1">
      <c r="B1044" s="111" t="s">
        <v>78</v>
      </c>
      <c r="C1044" s="112"/>
      <c r="D1044" s="112"/>
      <c r="E1044" s="112"/>
      <c r="F1044" s="112"/>
      <c r="G1044" s="112"/>
      <c r="H1044" s="113" t="s">
        <v>206</v>
      </c>
      <c r="I1044" s="114"/>
      <c r="J1044" s="114"/>
      <c r="K1044" s="114"/>
      <c r="L1044" s="114"/>
      <c r="M1044" s="114"/>
      <c r="N1044" s="114"/>
      <c r="O1044" s="114"/>
      <c r="P1044" s="114"/>
      <c r="Q1044" s="114"/>
      <c r="R1044" s="114"/>
      <c r="S1044" s="114"/>
      <c r="T1044" s="114"/>
      <c r="U1044" s="114"/>
      <c r="V1044" s="114"/>
      <c r="W1044" s="114"/>
      <c r="X1044" s="114"/>
      <c r="Y1044" s="114"/>
      <c r="Z1044" s="114"/>
      <c r="AA1044" s="114"/>
      <c r="AB1044" s="114"/>
      <c r="AC1044" s="114"/>
      <c r="AD1044" s="114"/>
      <c r="AE1044" s="114"/>
      <c r="AF1044" s="114"/>
      <c r="AG1044" s="114"/>
      <c r="AH1044" s="114"/>
      <c r="AI1044" s="114"/>
      <c r="AJ1044" s="114"/>
      <c r="AK1044" s="114"/>
      <c r="AL1044" s="114"/>
      <c r="AM1044" s="114"/>
      <c r="AN1044" s="114"/>
      <c r="AO1044" s="114"/>
      <c r="AP1044" s="114"/>
      <c r="AQ1044" s="114"/>
      <c r="AR1044" s="114"/>
      <c r="AS1044" s="114"/>
      <c r="AT1044" s="114"/>
      <c r="AU1044" s="114"/>
      <c r="AV1044" s="114"/>
      <c r="AW1044" s="114"/>
      <c r="AX1044" s="115"/>
      <c r="DI1044" s="37"/>
    </row>
    <row r="1045" spans="1:113" ht="14.4">
      <c r="B1045" s="38"/>
      <c r="C1045" s="38"/>
      <c r="D1045" s="38"/>
      <c r="E1045" s="38"/>
      <c r="F1045" s="38"/>
      <c r="G1045" s="38"/>
      <c r="H1045" s="39"/>
      <c r="I1045" s="39"/>
      <c r="J1045" s="39"/>
      <c r="K1045" s="39"/>
      <c r="L1045" s="40"/>
      <c r="M1045" s="40"/>
      <c r="N1045" s="40"/>
      <c r="O1045" s="40"/>
      <c r="P1045" s="39"/>
      <c r="Q1045" s="39"/>
      <c r="R1045" s="39"/>
      <c r="S1045" s="39"/>
      <c r="T1045" s="39"/>
      <c r="U1045" s="39"/>
      <c r="V1045" s="41"/>
      <c r="W1045" s="41"/>
      <c r="X1045" s="41"/>
      <c r="Y1045" s="41"/>
      <c r="Z1045" s="41"/>
      <c r="AA1045" s="41"/>
      <c r="AB1045" s="41"/>
      <c r="AC1045" s="41"/>
      <c r="AD1045" s="41"/>
      <c r="AE1045" s="41"/>
      <c r="AF1045" s="41"/>
      <c r="AG1045" s="41"/>
      <c r="AH1045" s="41"/>
      <c r="AI1045" s="41"/>
      <c r="AJ1045" s="41"/>
      <c r="AK1045" s="41"/>
      <c r="AL1045" s="41"/>
      <c r="AM1045" s="41"/>
      <c r="AN1045" s="41"/>
      <c r="AO1045" s="41"/>
      <c r="AP1045" s="41"/>
      <c r="AQ1045" s="41"/>
      <c r="AR1045" s="41"/>
      <c r="AS1045" s="41"/>
      <c r="AT1045" s="41"/>
      <c r="AU1045" s="41"/>
      <c r="AV1045" s="41"/>
      <c r="AW1045" s="41"/>
      <c r="AX1045" s="41"/>
      <c r="DI1045" s="37"/>
    </row>
    <row r="1046" spans="1:113" ht="15" thickBot="1">
      <c r="A1046" s="42"/>
      <c r="B1046" s="41" t="s">
        <v>80</v>
      </c>
      <c r="C1046" s="39"/>
      <c r="D1046" s="39"/>
      <c r="E1046" s="39"/>
      <c r="F1046" s="39"/>
      <c r="G1046" s="39"/>
      <c r="H1046" s="39"/>
      <c r="I1046" s="39"/>
      <c r="J1046" s="39"/>
      <c r="K1046" s="39"/>
      <c r="L1046" s="40"/>
      <c r="M1046" s="40"/>
      <c r="N1046" s="40"/>
      <c r="O1046" s="40"/>
      <c r="P1046" s="39"/>
      <c r="Q1046" s="39"/>
      <c r="R1046" s="39"/>
      <c r="S1046" s="39"/>
      <c r="T1046" s="39"/>
      <c r="U1046" s="39"/>
      <c r="V1046" s="41"/>
      <c r="W1046" s="41"/>
      <c r="X1046" s="41"/>
      <c r="Y1046" s="41"/>
      <c r="Z1046" s="41"/>
      <c r="AA1046" s="41"/>
      <c r="AB1046" s="41"/>
      <c r="AC1046" s="41"/>
      <c r="AD1046" s="41"/>
      <c r="AE1046" s="41"/>
      <c r="AF1046" s="41"/>
      <c r="AG1046" s="41"/>
      <c r="AH1046" s="41"/>
      <c r="AI1046" s="41"/>
      <c r="AJ1046" s="41"/>
      <c r="AK1046" s="41"/>
      <c r="AL1046" s="41"/>
      <c r="AM1046" s="41"/>
      <c r="AN1046" s="41"/>
      <c r="AO1046" s="41"/>
      <c r="AP1046" s="41"/>
      <c r="AQ1046" s="41"/>
      <c r="AR1046" s="41"/>
      <c r="AS1046" s="41"/>
      <c r="AT1046" s="41"/>
      <c r="AU1046" s="41"/>
      <c r="AV1046" s="41"/>
      <c r="AW1046" s="41"/>
      <c r="AX1046" s="41"/>
      <c r="DI1046" s="37"/>
    </row>
    <row r="1047" spans="1:113" ht="14.4">
      <c r="A1047" s="39"/>
      <c r="B1047" s="43"/>
      <c r="C1047" s="38"/>
      <c r="D1047" s="38"/>
      <c r="E1047" s="38"/>
      <c r="F1047" s="38"/>
      <c r="G1047" s="38"/>
      <c r="H1047" s="38"/>
      <c r="I1047" s="38"/>
      <c r="J1047" s="38"/>
      <c r="K1047" s="38"/>
      <c r="L1047" s="44"/>
      <c r="M1047" s="44"/>
      <c r="N1047" s="44"/>
      <c r="O1047" s="44"/>
      <c r="P1047" s="38"/>
      <c r="Q1047" s="38"/>
      <c r="R1047" s="38"/>
      <c r="S1047" s="38"/>
      <c r="T1047" s="38"/>
      <c r="U1047" s="38"/>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c r="AV1047" s="45"/>
      <c r="AW1047" s="45"/>
      <c r="AX1047" s="46"/>
    </row>
    <row r="1048" spans="1:113" ht="12" customHeight="1">
      <c r="A1048" s="39"/>
      <c r="B1048" s="116" t="s">
        <v>207</v>
      </c>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113" ht="12" customHeight="1">
      <c r="A1049" s="39"/>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113" ht="12" customHeight="1">
      <c r="A1050" s="39"/>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39"/>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2" customHeight="1">
      <c r="A1052" s="39"/>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c r="BC1052" s="47"/>
    </row>
    <row r="1053" spans="1:113" ht="12" customHeight="1">
      <c r="A1053" s="39"/>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113" ht="12" customHeight="1">
      <c r="A1054" s="39"/>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113" ht="12" customHeight="1">
      <c r="A1055" s="39"/>
      <c r="B1055" s="116"/>
      <c r="C1055" s="117"/>
      <c r="D1055" s="117"/>
      <c r="E1055" s="117"/>
      <c r="F1055" s="117"/>
      <c r="G1055" s="117"/>
      <c r="H1055" s="117"/>
      <c r="I1055" s="117"/>
      <c r="J1055" s="117"/>
      <c r="K1055" s="117"/>
      <c r="L1055" s="117"/>
      <c r="M1055" s="117"/>
      <c r="N1055" s="117"/>
      <c r="O1055" s="117"/>
      <c r="P1055" s="117"/>
      <c r="Q1055" s="117"/>
      <c r="R1055" s="117"/>
      <c r="S1055" s="117"/>
      <c r="T1055" s="117"/>
      <c r="U1055" s="117"/>
      <c r="V1055" s="117"/>
      <c r="W1055" s="117"/>
      <c r="X1055" s="117"/>
      <c r="Y1055" s="117"/>
      <c r="Z1055" s="117"/>
      <c r="AA1055" s="117"/>
      <c r="AB1055" s="117"/>
      <c r="AC1055" s="117"/>
      <c r="AD1055" s="117"/>
      <c r="AE1055" s="117"/>
      <c r="AF1055" s="117"/>
      <c r="AG1055" s="117"/>
      <c r="AH1055" s="117"/>
      <c r="AI1055" s="117"/>
      <c r="AJ1055" s="117"/>
      <c r="AK1055" s="117"/>
      <c r="AL1055" s="117"/>
      <c r="AM1055" s="117"/>
      <c r="AN1055" s="117"/>
      <c r="AO1055" s="117"/>
      <c r="AP1055" s="117"/>
      <c r="AQ1055" s="117"/>
      <c r="AR1055" s="117"/>
      <c r="AS1055" s="117"/>
      <c r="AT1055" s="117"/>
      <c r="AU1055" s="117"/>
      <c r="AV1055" s="117"/>
      <c r="AW1055" s="117"/>
      <c r="AX1055" s="118"/>
    </row>
    <row r="1056" spans="1:113" ht="15" thickBot="1">
      <c r="A1056" s="48"/>
      <c r="B1056" s="49"/>
      <c r="C1056" s="50"/>
      <c r="D1056" s="50"/>
      <c r="E1056" s="50"/>
      <c r="F1056" s="50"/>
      <c r="G1056" s="50"/>
      <c r="H1056" s="50"/>
      <c r="I1056" s="50"/>
      <c r="J1056" s="50"/>
      <c r="K1056" s="50"/>
      <c r="L1056" s="50"/>
      <c r="M1056" s="50"/>
      <c r="N1056" s="50"/>
      <c r="O1056" s="50"/>
      <c r="P1056" s="50"/>
      <c r="Q1056" s="50"/>
      <c r="R1056" s="50"/>
      <c r="S1056" s="50"/>
      <c r="T1056" s="50"/>
      <c r="U1056" s="50"/>
      <c r="V1056" s="50"/>
      <c r="W1056" s="50"/>
      <c r="X1056" s="50"/>
      <c r="Y1056" s="50"/>
      <c r="Z1056" s="50"/>
      <c r="AA1056" s="50"/>
      <c r="AB1056" s="50"/>
      <c r="AC1056" s="50"/>
      <c r="AD1056" s="50"/>
      <c r="AE1056" s="50"/>
      <c r="AF1056" s="50"/>
      <c r="AG1056" s="50"/>
      <c r="AH1056" s="50"/>
      <c r="AI1056" s="50"/>
      <c r="AJ1056" s="50"/>
      <c r="AK1056" s="50"/>
      <c r="AL1056" s="50"/>
      <c r="AM1056" s="50"/>
      <c r="AN1056" s="50"/>
      <c r="AO1056" s="50"/>
      <c r="AP1056" s="50"/>
      <c r="AQ1056" s="50"/>
      <c r="AR1056" s="50"/>
      <c r="AS1056" s="50"/>
      <c r="AT1056" s="50"/>
      <c r="AU1056" s="50"/>
      <c r="AV1056" s="50"/>
      <c r="AW1056" s="50"/>
      <c r="AX1056" s="51"/>
    </row>
    <row r="1057" spans="1:113">
      <c r="B1057" s="52"/>
    </row>
    <row r="1058" spans="1:113" ht="15" thickBot="1">
      <c r="A1058" s="42"/>
      <c r="B1058" s="41" t="s">
        <v>81</v>
      </c>
      <c r="C1058" s="39"/>
      <c r="D1058" s="39"/>
      <c r="E1058" s="39"/>
      <c r="F1058" s="39"/>
      <c r="G1058" s="39"/>
      <c r="H1058" s="39"/>
      <c r="I1058" s="39"/>
      <c r="J1058" s="39"/>
      <c r="K1058" s="39"/>
      <c r="L1058" s="40"/>
      <c r="M1058" s="40"/>
      <c r="N1058" s="40"/>
      <c r="O1058" s="40"/>
      <c r="P1058" s="39"/>
      <c r="Q1058" s="39"/>
      <c r="R1058" s="39"/>
      <c r="S1058" s="39"/>
      <c r="T1058" s="39"/>
      <c r="U1058" s="39"/>
      <c r="V1058" s="41"/>
      <c r="W1058" s="41"/>
      <c r="X1058" s="41"/>
      <c r="Y1058" s="41"/>
      <c r="Z1058" s="41"/>
      <c r="AA1058" s="41"/>
      <c r="AB1058" s="41"/>
      <c r="AC1058" s="41"/>
      <c r="AD1058" s="41"/>
      <c r="AE1058" s="41"/>
      <c r="AF1058" s="41"/>
      <c r="AG1058" s="41"/>
      <c r="AH1058" s="41"/>
      <c r="AI1058" s="41"/>
      <c r="AJ1058" s="41"/>
      <c r="AK1058" s="41"/>
      <c r="AL1058" s="41"/>
      <c r="AM1058" s="41"/>
      <c r="AN1058" s="41"/>
      <c r="AO1058" s="41"/>
      <c r="AP1058" s="41"/>
      <c r="AQ1058" s="41"/>
      <c r="AR1058" s="41"/>
      <c r="AS1058" s="41"/>
      <c r="AT1058" s="41"/>
      <c r="AU1058" s="41"/>
      <c r="AV1058" s="41"/>
      <c r="AW1058" s="41"/>
      <c r="AX1058" s="41"/>
      <c r="DI1058" s="37"/>
    </row>
    <row r="1059" spans="1:113" ht="14.4">
      <c r="A1059" s="39"/>
      <c r="B1059" s="43"/>
      <c r="C1059" s="38"/>
      <c r="D1059" s="38"/>
      <c r="E1059" s="38"/>
      <c r="F1059" s="38"/>
      <c r="G1059" s="38"/>
      <c r="H1059" s="38"/>
      <c r="I1059" s="38"/>
      <c r="J1059" s="38"/>
      <c r="K1059" s="38"/>
      <c r="L1059" s="44"/>
      <c r="M1059" s="44"/>
      <c r="N1059" s="44"/>
      <c r="O1059" s="44"/>
      <c r="P1059" s="38"/>
      <c r="Q1059" s="38"/>
      <c r="R1059" s="38"/>
      <c r="S1059" s="38"/>
      <c r="T1059" s="38"/>
      <c r="U1059" s="38"/>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c r="AV1059" s="45"/>
      <c r="AW1059" s="45"/>
      <c r="AX1059" s="46"/>
    </row>
    <row r="1060" spans="1:113" ht="12" customHeight="1">
      <c r="A1060" s="39"/>
      <c r="B1060" s="116" t="s">
        <v>208</v>
      </c>
      <c r="C1060" s="117"/>
      <c r="D1060" s="117"/>
      <c r="E1060" s="117"/>
      <c r="F1060" s="117"/>
      <c r="G1060" s="117"/>
      <c r="H1060" s="117"/>
      <c r="I1060" s="117"/>
      <c r="J1060" s="117"/>
      <c r="K1060" s="117"/>
      <c r="L1060" s="117"/>
      <c r="M1060" s="117"/>
      <c r="N1060" s="117"/>
      <c r="O1060" s="117"/>
      <c r="P1060" s="117"/>
      <c r="Q1060" s="117"/>
      <c r="R1060" s="117"/>
      <c r="S1060" s="117"/>
      <c r="T1060" s="117"/>
      <c r="U1060" s="117"/>
      <c r="V1060" s="117"/>
      <c r="W1060" s="117"/>
      <c r="X1060" s="117"/>
      <c r="Y1060" s="117"/>
      <c r="Z1060" s="117"/>
      <c r="AA1060" s="117"/>
      <c r="AB1060" s="117"/>
      <c r="AC1060" s="117"/>
      <c r="AD1060" s="117"/>
      <c r="AE1060" s="117"/>
      <c r="AF1060" s="117"/>
      <c r="AG1060" s="117"/>
      <c r="AH1060" s="117"/>
      <c r="AI1060" s="117"/>
      <c r="AJ1060" s="117"/>
      <c r="AK1060" s="117"/>
      <c r="AL1060" s="117"/>
      <c r="AM1060" s="117"/>
      <c r="AN1060" s="117"/>
      <c r="AO1060" s="117"/>
      <c r="AP1060" s="117"/>
      <c r="AQ1060" s="117"/>
      <c r="AR1060" s="117"/>
      <c r="AS1060" s="117"/>
      <c r="AT1060" s="117"/>
      <c r="AU1060" s="117"/>
      <c r="AV1060" s="117"/>
      <c r="AW1060" s="117"/>
      <c r="AX1060" s="118"/>
    </row>
    <row r="1061" spans="1:113" ht="12" customHeight="1">
      <c r="A1061" s="39"/>
      <c r="B1061" s="116"/>
      <c r="C1061" s="117"/>
      <c r="D1061" s="117"/>
      <c r="E1061" s="117"/>
      <c r="F1061" s="117"/>
      <c r="G1061" s="117"/>
      <c r="H1061" s="117"/>
      <c r="I1061" s="117"/>
      <c r="J1061" s="117"/>
      <c r="K1061" s="117"/>
      <c r="L1061" s="117"/>
      <c r="M1061" s="117"/>
      <c r="N1061" s="117"/>
      <c r="O1061" s="117"/>
      <c r="P1061" s="117"/>
      <c r="Q1061" s="117"/>
      <c r="R1061" s="117"/>
      <c r="S1061" s="117"/>
      <c r="T1061" s="117"/>
      <c r="U1061" s="117"/>
      <c r="V1061" s="117"/>
      <c r="W1061" s="117"/>
      <c r="X1061" s="117"/>
      <c r="Y1061" s="117"/>
      <c r="Z1061" s="117"/>
      <c r="AA1061" s="117"/>
      <c r="AB1061" s="117"/>
      <c r="AC1061" s="117"/>
      <c r="AD1061" s="117"/>
      <c r="AE1061" s="117"/>
      <c r="AF1061" s="117"/>
      <c r="AG1061" s="117"/>
      <c r="AH1061" s="117"/>
      <c r="AI1061" s="117"/>
      <c r="AJ1061" s="117"/>
      <c r="AK1061" s="117"/>
      <c r="AL1061" s="117"/>
      <c r="AM1061" s="117"/>
      <c r="AN1061" s="117"/>
      <c r="AO1061" s="117"/>
      <c r="AP1061" s="117"/>
      <c r="AQ1061" s="117"/>
      <c r="AR1061" s="117"/>
      <c r="AS1061" s="117"/>
      <c r="AT1061" s="117"/>
      <c r="AU1061" s="117"/>
      <c r="AV1061" s="117"/>
      <c r="AW1061" s="117"/>
      <c r="AX1061" s="118"/>
    </row>
    <row r="1062" spans="1:113" ht="12" customHeight="1">
      <c r="A1062" s="39"/>
      <c r="B1062" s="116"/>
      <c r="C1062" s="117"/>
      <c r="D1062" s="117"/>
      <c r="E1062" s="117"/>
      <c r="F1062" s="117"/>
      <c r="G1062" s="117"/>
      <c r="H1062" s="117"/>
      <c r="I1062" s="117"/>
      <c r="J1062" s="117"/>
      <c r="K1062" s="117"/>
      <c r="L1062" s="117"/>
      <c r="M1062" s="117"/>
      <c r="N1062" s="117"/>
      <c r="O1062" s="117"/>
      <c r="P1062" s="117"/>
      <c r="Q1062" s="117"/>
      <c r="R1062" s="117"/>
      <c r="S1062" s="117"/>
      <c r="T1062" s="117"/>
      <c r="U1062" s="117"/>
      <c r="V1062" s="117"/>
      <c r="W1062" s="117"/>
      <c r="X1062" s="117"/>
      <c r="Y1062" s="117"/>
      <c r="Z1062" s="117"/>
      <c r="AA1062" s="117"/>
      <c r="AB1062" s="117"/>
      <c r="AC1062" s="117"/>
      <c r="AD1062" s="117"/>
      <c r="AE1062" s="117"/>
      <c r="AF1062" s="117"/>
      <c r="AG1062" s="117"/>
      <c r="AH1062" s="117"/>
      <c r="AI1062" s="117"/>
      <c r="AJ1062" s="117"/>
      <c r="AK1062" s="117"/>
      <c r="AL1062" s="117"/>
      <c r="AM1062" s="117"/>
      <c r="AN1062" s="117"/>
      <c r="AO1062" s="117"/>
      <c r="AP1062" s="117"/>
      <c r="AQ1062" s="117"/>
      <c r="AR1062" s="117"/>
      <c r="AS1062" s="117"/>
      <c r="AT1062" s="117"/>
      <c r="AU1062" s="117"/>
      <c r="AV1062" s="117"/>
      <c r="AW1062" s="117"/>
      <c r="AX1062" s="118"/>
    </row>
    <row r="1063" spans="1:113" ht="12" customHeight="1">
      <c r="A1063" s="39"/>
      <c r="B1063" s="116"/>
      <c r="C1063" s="117"/>
      <c r="D1063" s="117"/>
      <c r="E1063" s="117"/>
      <c r="F1063" s="117"/>
      <c r="G1063" s="117"/>
      <c r="H1063" s="117"/>
      <c r="I1063" s="117"/>
      <c r="J1063" s="117"/>
      <c r="K1063" s="117"/>
      <c r="L1063" s="117"/>
      <c r="M1063" s="117"/>
      <c r="N1063" s="117"/>
      <c r="O1063" s="117"/>
      <c r="P1063" s="117"/>
      <c r="Q1063" s="117"/>
      <c r="R1063" s="117"/>
      <c r="S1063" s="117"/>
      <c r="T1063" s="117"/>
      <c r="U1063" s="117"/>
      <c r="V1063" s="117"/>
      <c r="W1063" s="117"/>
      <c r="X1063" s="117"/>
      <c r="Y1063" s="117"/>
      <c r="Z1063" s="117"/>
      <c r="AA1063" s="117"/>
      <c r="AB1063" s="117"/>
      <c r="AC1063" s="117"/>
      <c r="AD1063" s="117"/>
      <c r="AE1063" s="117"/>
      <c r="AF1063" s="117"/>
      <c r="AG1063" s="117"/>
      <c r="AH1063" s="117"/>
      <c r="AI1063" s="117"/>
      <c r="AJ1063" s="117"/>
      <c r="AK1063" s="117"/>
      <c r="AL1063" s="117"/>
      <c r="AM1063" s="117"/>
      <c r="AN1063" s="117"/>
      <c r="AO1063" s="117"/>
      <c r="AP1063" s="117"/>
      <c r="AQ1063" s="117"/>
      <c r="AR1063" s="117"/>
      <c r="AS1063" s="117"/>
      <c r="AT1063" s="117"/>
      <c r="AU1063" s="117"/>
      <c r="AV1063" s="117"/>
      <c r="AW1063" s="117"/>
      <c r="AX1063" s="118"/>
    </row>
    <row r="1064" spans="1:113" ht="12" customHeight="1">
      <c r="A1064" s="39"/>
      <c r="B1064" s="116"/>
      <c r="C1064" s="117"/>
      <c r="D1064" s="117"/>
      <c r="E1064" s="117"/>
      <c r="F1064" s="117"/>
      <c r="G1064" s="117"/>
      <c r="H1064" s="117"/>
      <c r="I1064" s="117"/>
      <c r="J1064" s="117"/>
      <c r="K1064" s="117"/>
      <c r="L1064" s="117"/>
      <c r="M1064" s="117"/>
      <c r="N1064" s="117"/>
      <c r="O1064" s="117"/>
      <c r="P1064" s="117"/>
      <c r="Q1064" s="117"/>
      <c r="R1064" s="117"/>
      <c r="S1064" s="117"/>
      <c r="T1064" s="117"/>
      <c r="U1064" s="117"/>
      <c r="V1064" s="117"/>
      <c r="W1064" s="117"/>
      <c r="X1064" s="117"/>
      <c r="Y1064" s="117"/>
      <c r="Z1064" s="117"/>
      <c r="AA1064" s="117"/>
      <c r="AB1064" s="117"/>
      <c r="AC1064" s="117"/>
      <c r="AD1064" s="117"/>
      <c r="AE1064" s="117"/>
      <c r="AF1064" s="117"/>
      <c r="AG1064" s="117"/>
      <c r="AH1064" s="117"/>
      <c r="AI1064" s="117"/>
      <c r="AJ1064" s="117"/>
      <c r="AK1064" s="117"/>
      <c r="AL1064" s="117"/>
      <c r="AM1064" s="117"/>
      <c r="AN1064" s="117"/>
      <c r="AO1064" s="117"/>
      <c r="AP1064" s="117"/>
      <c r="AQ1064" s="117"/>
      <c r="AR1064" s="117"/>
      <c r="AS1064" s="117"/>
      <c r="AT1064" s="117"/>
      <c r="AU1064" s="117"/>
      <c r="AV1064" s="117"/>
      <c r="AW1064" s="117"/>
      <c r="AX1064" s="118"/>
    </row>
    <row r="1065" spans="1:113" ht="12" customHeight="1">
      <c r="A1065" s="39"/>
      <c r="B1065" s="116"/>
      <c r="C1065" s="117"/>
      <c r="D1065" s="117"/>
      <c r="E1065" s="117"/>
      <c r="F1065" s="117"/>
      <c r="G1065" s="117"/>
      <c r="H1065" s="117"/>
      <c r="I1065" s="117"/>
      <c r="J1065" s="117"/>
      <c r="K1065" s="117"/>
      <c r="L1065" s="117"/>
      <c r="M1065" s="117"/>
      <c r="N1065" s="117"/>
      <c r="O1065" s="117"/>
      <c r="P1065" s="117"/>
      <c r="Q1065" s="117"/>
      <c r="R1065" s="117"/>
      <c r="S1065" s="117"/>
      <c r="T1065" s="117"/>
      <c r="U1065" s="117"/>
      <c r="V1065" s="117"/>
      <c r="W1065" s="117"/>
      <c r="X1065" s="117"/>
      <c r="Y1065" s="117"/>
      <c r="Z1065" s="117"/>
      <c r="AA1065" s="117"/>
      <c r="AB1065" s="117"/>
      <c r="AC1065" s="117"/>
      <c r="AD1065" s="117"/>
      <c r="AE1065" s="117"/>
      <c r="AF1065" s="117"/>
      <c r="AG1065" s="117"/>
      <c r="AH1065" s="117"/>
      <c r="AI1065" s="117"/>
      <c r="AJ1065" s="117"/>
      <c r="AK1065" s="117"/>
      <c r="AL1065" s="117"/>
      <c r="AM1065" s="117"/>
      <c r="AN1065" s="117"/>
      <c r="AO1065" s="117"/>
      <c r="AP1065" s="117"/>
      <c r="AQ1065" s="117"/>
      <c r="AR1065" s="117"/>
      <c r="AS1065" s="117"/>
      <c r="AT1065" s="117"/>
      <c r="AU1065" s="117"/>
      <c r="AV1065" s="117"/>
      <c r="AW1065" s="117"/>
      <c r="AX1065" s="118"/>
      <c r="BC1065" s="47"/>
    </row>
    <row r="1066" spans="1:113" ht="12" customHeight="1">
      <c r="A1066" s="39"/>
      <c r="B1066" s="116"/>
      <c r="C1066" s="117"/>
      <c r="D1066" s="117"/>
      <c r="E1066" s="117"/>
      <c r="F1066" s="117"/>
      <c r="G1066" s="117"/>
      <c r="H1066" s="117"/>
      <c r="I1066" s="117"/>
      <c r="J1066" s="117"/>
      <c r="K1066" s="117"/>
      <c r="L1066" s="117"/>
      <c r="M1066" s="117"/>
      <c r="N1066" s="117"/>
      <c r="O1066" s="117"/>
      <c r="P1066" s="117"/>
      <c r="Q1066" s="117"/>
      <c r="R1066" s="117"/>
      <c r="S1066" s="117"/>
      <c r="T1066" s="117"/>
      <c r="U1066" s="117"/>
      <c r="V1066" s="117"/>
      <c r="W1066" s="117"/>
      <c r="X1066" s="117"/>
      <c r="Y1066" s="117"/>
      <c r="Z1066" s="117"/>
      <c r="AA1066" s="117"/>
      <c r="AB1066" s="117"/>
      <c r="AC1066" s="117"/>
      <c r="AD1066" s="117"/>
      <c r="AE1066" s="117"/>
      <c r="AF1066" s="117"/>
      <c r="AG1066" s="117"/>
      <c r="AH1066" s="117"/>
      <c r="AI1066" s="117"/>
      <c r="AJ1066" s="117"/>
      <c r="AK1066" s="117"/>
      <c r="AL1066" s="117"/>
      <c r="AM1066" s="117"/>
      <c r="AN1066" s="117"/>
      <c r="AO1066" s="117"/>
      <c r="AP1066" s="117"/>
      <c r="AQ1066" s="117"/>
      <c r="AR1066" s="117"/>
      <c r="AS1066" s="117"/>
      <c r="AT1066" s="117"/>
      <c r="AU1066" s="117"/>
      <c r="AV1066" s="117"/>
      <c r="AW1066" s="117"/>
      <c r="AX1066" s="118"/>
    </row>
    <row r="1067" spans="1:113" ht="12" customHeight="1">
      <c r="A1067" s="39"/>
      <c r="B1067" s="116"/>
      <c r="C1067" s="117"/>
      <c r="D1067" s="117"/>
      <c r="E1067" s="117"/>
      <c r="F1067" s="117"/>
      <c r="G1067" s="117"/>
      <c r="H1067" s="117"/>
      <c r="I1067" s="117"/>
      <c r="J1067" s="117"/>
      <c r="K1067" s="117"/>
      <c r="L1067" s="117"/>
      <c r="M1067" s="117"/>
      <c r="N1067" s="117"/>
      <c r="O1067" s="117"/>
      <c r="P1067" s="117"/>
      <c r="Q1067" s="117"/>
      <c r="R1067" s="117"/>
      <c r="S1067" s="117"/>
      <c r="T1067" s="117"/>
      <c r="U1067" s="117"/>
      <c r="V1067" s="117"/>
      <c r="W1067" s="117"/>
      <c r="X1067" s="117"/>
      <c r="Y1067" s="117"/>
      <c r="Z1067" s="117"/>
      <c r="AA1067" s="117"/>
      <c r="AB1067" s="117"/>
      <c r="AC1067" s="117"/>
      <c r="AD1067" s="117"/>
      <c r="AE1067" s="117"/>
      <c r="AF1067" s="117"/>
      <c r="AG1067" s="117"/>
      <c r="AH1067" s="117"/>
      <c r="AI1067" s="117"/>
      <c r="AJ1067" s="117"/>
      <c r="AK1067" s="117"/>
      <c r="AL1067" s="117"/>
      <c r="AM1067" s="117"/>
      <c r="AN1067" s="117"/>
      <c r="AO1067" s="117"/>
      <c r="AP1067" s="117"/>
      <c r="AQ1067" s="117"/>
      <c r="AR1067" s="117"/>
      <c r="AS1067" s="117"/>
      <c r="AT1067" s="117"/>
      <c r="AU1067" s="117"/>
      <c r="AV1067" s="117"/>
      <c r="AW1067" s="117"/>
      <c r="AX1067" s="118"/>
    </row>
    <row r="1068" spans="1:113" ht="12" customHeight="1">
      <c r="A1068" s="39"/>
      <c r="B1068" s="116"/>
      <c r="C1068" s="117"/>
      <c r="D1068" s="117"/>
      <c r="E1068" s="117"/>
      <c r="F1068" s="117"/>
      <c r="G1068" s="117"/>
      <c r="H1068" s="117"/>
      <c r="I1068" s="117"/>
      <c r="J1068" s="117"/>
      <c r="K1068" s="117"/>
      <c r="L1068" s="117"/>
      <c r="M1068" s="117"/>
      <c r="N1068" s="117"/>
      <c r="O1068" s="117"/>
      <c r="P1068" s="117"/>
      <c r="Q1068" s="117"/>
      <c r="R1068" s="117"/>
      <c r="S1068" s="117"/>
      <c r="T1068" s="117"/>
      <c r="U1068" s="117"/>
      <c r="V1068" s="117"/>
      <c r="W1068" s="117"/>
      <c r="X1068" s="117"/>
      <c r="Y1068" s="117"/>
      <c r="Z1068" s="117"/>
      <c r="AA1068" s="117"/>
      <c r="AB1068" s="117"/>
      <c r="AC1068" s="117"/>
      <c r="AD1068" s="117"/>
      <c r="AE1068" s="117"/>
      <c r="AF1068" s="117"/>
      <c r="AG1068" s="117"/>
      <c r="AH1068" s="117"/>
      <c r="AI1068" s="117"/>
      <c r="AJ1068" s="117"/>
      <c r="AK1068" s="117"/>
      <c r="AL1068" s="117"/>
      <c r="AM1068" s="117"/>
      <c r="AN1068" s="117"/>
      <c r="AO1068" s="117"/>
      <c r="AP1068" s="117"/>
      <c r="AQ1068" s="117"/>
      <c r="AR1068" s="117"/>
      <c r="AS1068" s="117"/>
      <c r="AT1068" s="117"/>
      <c r="AU1068" s="117"/>
      <c r="AV1068" s="117"/>
      <c r="AW1068" s="117"/>
      <c r="AX1068" s="118"/>
    </row>
    <row r="1069" spans="1:113" ht="15" thickBot="1">
      <c r="A1069" s="48"/>
      <c r="B1069" s="49"/>
      <c r="C1069" s="50"/>
      <c r="D1069" s="50"/>
      <c r="E1069" s="50"/>
      <c r="F1069" s="50"/>
      <c r="G1069" s="50"/>
      <c r="H1069" s="50"/>
      <c r="I1069" s="50"/>
      <c r="J1069" s="50"/>
      <c r="K1069" s="50"/>
      <c r="L1069" s="50"/>
      <c r="M1069" s="50"/>
      <c r="N1069" s="50"/>
      <c r="O1069" s="50"/>
      <c r="P1069" s="50"/>
      <c r="Q1069" s="50"/>
      <c r="R1069" s="50"/>
      <c r="S1069" s="50"/>
      <c r="T1069" s="50"/>
      <c r="U1069" s="50"/>
      <c r="V1069" s="50"/>
      <c r="W1069" s="50"/>
      <c r="X1069" s="50"/>
      <c r="Y1069" s="50"/>
      <c r="Z1069" s="50"/>
      <c r="AA1069" s="50"/>
      <c r="AB1069" s="50"/>
      <c r="AC1069" s="50"/>
      <c r="AD1069" s="50"/>
      <c r="AE1069" s="50"/>
      <c r="AF1069" s="50"/>
      <c r="AG1069" s="50"/>
      <c r="AH1069" s="50"/>
      <c r="AI1069" s="50"/>
      <c r="AJ1069" s="50"/>
      <c r="AK1069" s="50"/>
      <c r="AL1069" s="50"/>
      <c r="AM1069" s="50"/>
      <c r="AN1069" s="50"/>
      <c r="AO1069" s="50"/>
      <c r="AP1069" s="50"/>
      <c r="AQ1069" s="50"/>
      <c r="AR1069" s="50"/>
      <c r="AS1069" s="50"/>
      <c r="AT1069" s="50"/>
      <c r="AU1069" s="50"/>
      <c r="AV1069" s="50"/>
      <c r="AW1069" s="50"/>
      <c r="AX1069" s="51"/>
    </row>
    <row r="1070" spans="1:113">
      <c r="B1070" s="52"/>
    </row>
    <row r="1071" spans="1:113" ht="14.4">
      <c r="B1071" s="41" t="s">
        <v>83</v>
      </c>
      <c r="C1071" s="39"/>
      <c r="D1071" s="39"/>
      <c r="E1071" s="39"/>
      <c r="F1071" s="39"/>
      <c r="G1071" s="39"/>
      <c r="H1071" s="39"/>
      <c r="I1071" s="39"/>
      <c r="J1071" s="39"/>
      <c r="K1071" s="39"/>
      <c r="L1071" s="40"/>
      <c r="M1071" s="40"/>
      <c r="N1071" s="40"/>
      <c r="O1071" s="40"/>
      <c r="P1071" s="39"/>
      <c r="Q1071" s="39"/>
      <c r="R1071" s="39"/>
      <c r="S1071" s="39"/>
      <c r="T1071" s="39"/>
      <c r="U1071" s="39"/>
      <c r="V1071" s="41"/>
      <c r="W1071" s="41"/>
      <c r="X1071" s="41"/>
      <c r="Y1071" s="41"/>
      <c r="Z1071" s="41"/>
      <c r="AA1071" s="41"/>
      <c r="AB1071" s="41"/>
      <c r="AC1071" s="41"/>
      <c r="AD1071" s="41"/>
      <c r="AE1071" s="41"/>
      <c r="AF1071" s="41"/>
      <c r="AG1071" s="41"/>
      <c r="AH1071" s="41"/>
      <c r="AI1071" s="41"/>
      <c r="AJ1071" s="41"/>
      <c r="AK1071" s="41"/>
      <c r="AL1071" s="41"/>
      <c r="AM1071" s="41"/>
      <c r="AN1071" s="41"/>
      <c r="AO1071" s="41"/>
      <c r="AP1071" s="41"/>
      <c r="AQ1071" s="41"/>
      <c r="AR1071" s="41"/>
      <c r="AS1071" s="41"/>
      <c r="AT1071" s="41"/>
      <c r="AU1071" s="41"/>
      <c r="AV1071" s="41"/>
      <c r="AW1071" s="41"/>
      <c r="AX1071" s="41"/>
    </row>
    <row r="1072" spans="1:113" ht="15" thickBot="1">
      <c r="B1072" s="39"/>
      <c r="C1072" s="39"/>
      <c r="D1072" s="39"/>
      <c r="E1072" s="39"/>
      <c r="F1072" s="39"/>
      <c r="G1072" s="39"/>
      <c r="H1072" s="39"/>
      <c r="I1072" s="39"/>
      <c r="J1072" s="39"/>
      <c r="K1072" s="39"/>
      <c r="L1072" s="40"/>
      <c r="M1072" s="40"/>
      <c r="N1072" s="40"/>
      <c r="O1072" s="40"/>
      <c r="P1072" s="39"/>
      <c r="Q1072" s="39"/>
      <c r="R1072" s="39"/>
      <c r="S1072" s="39"/>
      <c r="T1072" s="39"/>
      <c r="U1072" s="39"/>
      <c r="V1072" s="41"/>
      <c r="W1072" s="41"/>
      <c r="X1072" s="41"/>
      <c r="Y1072" s="41"/>
      <c r="Z1072" s="41"/>
      <c r="AA1072" s="41"/>
      <c r="AB1072" s="41"/>
      <c r="AC1072" s="41"/>
      <c r="AD1072" s="41"/>
      <c r="AE1072" s="41"/>
      <c r="AF1072" s="41"/>
      <c r="AG1072" s="41"/>
      <c r="AH1072" s="41"/>
      <c r="AI1072" s="41"/>
      <c r="AJ1072" s="41"/>
      <c r="AK1072" s="41"/>
      <c r="AL1072" s="41"/>
      <c r="AM1072" s="41"/>
      <c r="AN1072" s="41"/>
      <c r="AO1072" s="41"/>
      <c r="AP1072" s="41"/>
      <c r="AQ1072" s="41"/>
      <c r="AR1072" s="41"/>
      <c r="AS1072" s="41"/>
      <c r="AT1072" s="41"/>
      <c r="AU1072" s="41"/>
      <c r="AV1072" s="41"/>
      <c r="AW1072" s="41"/>
      <c r="AX1072" s="53" t="s">
        <v>84</v>
      </c>
    </row>
    <row r="1073" spans="1:251" s="47" customFormat="1" ht="13.5" customHeight="1">
      <c r="A1073" s="39"/>
      <c r="B1073" s="119" t="s">
        <v>85</v>
      </c>
      <c r="C1073" s="120"/>
      <c r="D1073" s="120"/>
      <c r="E1073" s="120"/>
      <c r="F1073" s="120"/>
      <c r="G1073" s="120"/>
      <c r="H1073" s="120"/>
      <c r="I1073" s="120"/>
      <c r="J1073" s="120"/>
      <c r="K1073" s="120"/>
      <c r="L1073" s="120"/>
      <c r="M1073" s="120"/>
      <c r="N1073" s="120"/>
      <c r="O1073" s="120"/>
      <c r="P1073" s="120"/>
      <c r="Q1073" s="120"/>
      <c r="R1073" s="120"/>
      <c r="S1073" s="120"/>
      <c r="T1073" s="120"/>
      <c r="U1073" s="120"/>
      <c r="V1073" s="120"/>
      <c r="W1073" s="120"/>
      <c r="X1073" s="120"/>
      <c r="Y1073" s="120"/>
      <c r="Z1073" s="121"/>
      <c r="AA1073" s="125" t="s">
        <v>86</v>
      </c>
      <c r="AB1073" s="120"/>
      <c r="AC1073" s="120"/>
      <c r="AD1073" s="120"/>
      <c r="AE1073" s="120"/>
      <c r="AF1073" s="120"/>
      <c r="AG1073" s="120"/>
      <c r="AH1073" s="120"/>
      <c r="AI1073" s="121"/>
      <c r="AJ1073" s="125" t="s">
        <v>87</v>
      </c>
      <c r="AK1073" s="120"/>
      <c r="AL1073" s="120"/>
      <c r="AM1073" s="120"/>
      <c r="AN1073" s="120"/>
      <c r="AO1073" s="120"/>
      <c r="AP1073" s="120"/>
      <c r="AQ1073" s="120"/>
      <c r="AR1073" s="121"/>
      <c r="AS1073" s="125" t="s">
        <v>88</v>
      </c>
      <c r="AT1073" s="120"/>
      <c r="AU1073" s="120"/>
      <c r="AV1073" s="120"/>
      <c r="AW1073" s="120"/>
      <c r="AX1073" s="127"/>
      <c r="AY1073" s="33"/>
      <c r="AZ1073" s="33"/>
      <c r="BA1073" s="33"/>
      <c r="BB1073" s="33"/>
      <c r="BC1073" s="33"/>
      <c r="BD1073" s="33"/>
      <c r="BE1073" s="33"/>
      <c r="BF1073" s="33"/>
      <c r="BG1073" s="33"/>
      <c r="BH1073" s="33"/>
      <c r="BI1073" s="33"/>
      <c r="BJ1073" s="33"/>
      <c r="BK1073" s="33"/>
      <c r="BL1073" s="33"/>
      <c r="BM1073" s="33"/>
      <c r="BN1073" s="33"/>
      <c r="BO1073" s="33"/>
      <c r="BP1073" s="33"/>
      <c r="BQ1073" s="33"/>
      <c r="BR1073" s="33"/>
      <c r="BS1073" s="33"/>
      <c r="BT1073" s="33"/>
      <c r="BU1073" s="33"/>
      <c r="BV1073" s="33"/>
      <c r="BW1073" s="33"/>
      <c r="BX1073" s="33"/>
      <c r="BY1073" s="33"/>
      <c r="BZ1073" s="33"/>
      <c r="CA1073" s="33"/>
      <c r="CB1073" s="33"/>
      <c r="CC1073" s="33"/>
      <c r="CD1073" s="33"/>
      <c r="CE1073" s="33"/>
      <c r="CF1073" s="33"/>
      <c r="CG1073" s="33"/>
      <c r="CH1073" s="33"/>
      <c r="CI1073" s="33"/>
      <c r="CJ1073" s="33"/>
      <c r="CK1073" s="33"/>
      <c r="CL1073" s="33"/>
      <c r="CM1073" s="33"/>
      <c r="CN1073" s="33"/>
      <c r="CO1073" s="33"/>
      <c r="CP1073" s="33"/>
      <c r="CQ1073" s="33"/>
      <c r="CR1073" s="33"/>
      <c r="CS1073" s="33"/>
      <c r="CT1073" s="33"/>
      <c r="CU1073" s="33"/>
      <c r="CV1073" s="33"/>
      <c r="CW1073" s="33"/>
      <c r="CX1073" s="33"/>
      <c r="CY1073" s="33"/>
      <c r="CZ1073" s="33"/>
      <c r="DA1073" s="33"/>
      <c r="DB1073" s="33"/>
      <c r="DC1073" s="33"/>
      <c r="DD1073" s="33"/>
      <c r="DE1073" s="33"/>
      <c r="DF1073" s="33"/>
      <c r="DG1073" s="33"/>
      <c r="DH1073" s="33"/>
      <c r="DI1073" s="33"/>
      <c r="DJ1073" s="33"/>
      <c r="DK1073" s="33"/>
      <c r="DL1073" s="33"/>
      <c r="DM1073" s="33"/>
      <c r="DN1073" s="33"/>
      <c r="DO1073" s="33"/>
      <c r="DP1073" s="33"/>
      <c r="DQ1073" s="33"/>
      <c r="DR1073" s="33"/>
      <c r="DS1073" s="33"/>
      <c r="DT1073" s="33"/>
      <c r="DU1073" s="33"/>
      <c r="DV1073" s="33"/>
      <c r="DW1073" s="33"/>
      <c r="DX1073" s="33"/>
      <c r="DY1073" s="33"/>
      <c r="DZ1073" s="33"/>
      <c r="EA1073" s="33"/>
      <c r="EB1073" s="33"/>
      <c r="EC1073" s="33"/>
      <c r="ED1073" s="33"/>
      <c r="EE1073" s="33"/>
      <c r="EF1073" s="33"/>
      <c r="EG1073" s="33"/>
      <c r="EH1073" s="33"/>
      <c r="EI1073" s="33"/>
      <c r="EJ1073" s="33"/>
      <c r="EK1073" s="33"/>
      <c r="EL1073" s="33"/>
      <c r="EM1073" s="33"/>
      <c r="EN1073" s="33"/>
      <c r="EO1073" s="33"/>
      <c r="EP1073" s="33"/>
      <c r="EQ1073" s="33"/>
      <c r="ER1073" s="33"/>
      <c r="ES1073" s="33"/>
      <c r="ET1073" s="33"/>
      <c r="EU1073" s="33"/>
      <c r="EV1073" s="33"/>
      <c r="EW1073" s="33"/>
      <c r="EX1073" s="33"/>
      <c r="EY1073" s="33"/>
      <c r="EZ1073" s="33"/>
      <c r="FA1073" s="33"/>
      <c r="FB1073" s="33"/>
      <c r="FC1073" s="33"/>
      <c r="FD1073" s="33"/>
      <c r="FE1073" s="33"/>
      <c r="FF1073" s="33"/>
      <c r="FG1073" s="33"/>
      <c r="FH1073" s="33"/>
      <c r="FI1073" s="33"/>
      <c r="FJ1073" s="33"/>
      <c r="FK1073" s="33"/>
      <c r="FL1073" s="33"/>
      <c r="FM1073" s="33"/>
      <c r="FN1073" s="33"/>
      <c r="FO1073" s="33"/>
      <c r="FP1073" s="33"/>
      <c r="FQ1073" s="33"/>
      <c r="FR1073" s="33"/>
      <c r="FS1073" s="33"/>
      <c r="FT1073" s="33"/>
      <c r="FU1073" s="33"/>
      <c r="FV1073" s="33"/>
      <c r="FW1073" s="33"/>
      <c r="FX1073" s="33"/>
      <c r="FY1073" s="33"/>
      <c r="FZ1073" s="33"/>
      <c r="GA1073" s="33"/>
      <c r="GB1073" s="33"/>
      <c r="GC1073" s="33"/>
      <c r="GD1073" s="33"/>
      <c r="GE1073" s="33"/>
      <c r="GF1073" s="33"/>
      <c r="GG1073" s="33"/>
      <c r="GH1073" s="33"/>
      <c r="GI1073" s="33"/>
      <c r="GJ1073" s="33"/>
      <c r="GK1073" s="33"/>
      <c r="GL1073" s="33"/>
      <c r="GM1073" s="33"/>
      <c r="GN1073" s="33"/>
      <c r="GO1073" s="33"/>
      <c r="GP1073" s="33"/>
      <c r="GQ1073" s="33"/>
      <c r="GR1073" s="33"/>
      <c r="GS1073" s="33"/>
      <c r="GT1073" s="33"/>
      <c r="GU1073" s="33"/>
      <c r="GV1073" s="33"/>
      <c r="GW1073" s="33"/>
      <c r="GX1073" s="33"/>
      <c r="GY1073" s="33"/>
      <c r="GZ1073" s="33"/>
      <c r="HA1073" s="33"/>
      <c r="HB1073" s="33"/>
      <c r="HC1073" s="33"/>
      <c r="HD1073" s="33"/>
      <c r="HE1073" s="33"/>
      <c r="HF1073" s="33"/>
      <c r="HG1073" s="33"/>
      <c r="HH1073" s="33"/>
      <c r="HI1073" s="33"/>
      <c r="HJ1073" s="33"/>
      <c r="HK1073" s="33"/>
      <c r="HL1073" s="33"/>
      <c r="HM1073" s="33"/>
      <c r="HN1073" s="33"/>
      <c r="HO1073" s="33"/>
      <c r="HP1073" s="33"/>
      <c r="HQ1073" s="33"/>
      <c r="HR1073" s="33"/>
      <c r="HS1073" s="33"/>
      <c r="HT1073" s="33"/>
      <c r="HU1073" s="33"/>
      <c r="HV1073" s="33"/>
      <c r="HW1073" s="33"/>
      <c r="HX1073" s="33"/>
      <c r="HY1073" s="33"/>
      <c r="HZ1073" s="33"/>
      <c r="IA1073" s="33"/>
      <c r="IB1073" s="33"/>
      <c r="IC1073" s="33"/>
      <c r="ID1073" s="33"/>
      <c r="IE1073" s="33"/>
      <c r="IF1073" s="33"/>
      <c r="IG1073" s="33"/>
      <c r="IH1073" s="33"/>
      <c r="II1073" s="33"/>
      <c r="IJ1073" s="33"/>
      <c r="IK1073" s="33"/>
      <c r="IL1073" s="33"/>
      <c r="IM1073" s="33"/>
      <c r="IN1073" s="33"/>
      <c r="IO1073" s="33"/>
      <c r="IP1073" s="33"/>
      <c r="IQ1073" s="33"/>
    </row>
    <row r="1074" spans="1:251" s="47" customFormat="1">
      <c r="A1074" s="39"/>
      <c r="B1074" s="122"/>
      <c r="C1074" s="123"/>
      <c r="D1074" s="123"/>
      <c r="E1074" s="123"/>
      <c r="F1074" s="123"/>
      <c r="G1074" s="123"/>
      <c r="H1074" s="123"/>
      <c r="I1074" s="123"/>
      <c r="J1074" s="123"/>
      <c r="K1074" s="123"/>
      <c r="L1074" s="123"/>
      <c r="M1074" s="123"/>
      <c r="N1074" s="123"/>
      <c r="O1074" s="123"/>
      <c r="P1074" s="123"/>
      <c r="Q1074" s="123"/>
      <c r="R1074" s="123"/>
      <c r="S1074" s="123"/>
      <c r="T1074" s="123"/>
      <c r="U1074" s="123"/>
      <c r="V1074" s="123"/>
      <c r="W1074" s="123"/>
      <c r="X1074" s="123"/>
      <c r="Y1074" s="123"/>
      <c r="Z1074" s="124"/>
      <c r="AA1074" s="126"/>
      <c r="AB1074" s="123"/>
      <c r="AC1074" s="123"/>
      <c r="AD1074" s="123"/>
      <c r="AE1074" s="123"/>
      <c r="AF1074" s="123"/>
      <c r="AG1074" s="123"/>
      <c r="AH1074" s="123"/>
      <c r="AI1074" s="124"/>
      <c r="AJ1074" s="126"/>
      <c r="AK1074" s="123"/>
      <c r="AL1074" s="123"/>
      <c r="AM1074" s="123"/>
      <c r="AN1074" s="123"/>
      <c r="AO1074" s="123"/>
      <c r="AP1074" s="123"/>
      <c r="AQ1074" s="123"/>
      <c r="AR1074" s="124"/>
      <c r="AS1074" s="126"/>
      <c r="AT1074" s="123"/>
      <c r="AU1074" s="123"/>
      <c r="AV1074" s="123"/>
      <c r="AW1074" s="123"/>
      <c r="AX1074" s="128"/>
      <c r="AY1074" s="33"/>
      <c r="AZ1074" s="33"/>
      <c r="BA1074" s="33"/>
      <c r="BB1074" s="54"/>
      <c r="BC1074" s="55"/>
      <c r="BE1074" s="33"/>
      <c r="BF1074" s="33"/>
      <c r="BG1074" s="33"/>
      <c r="BH1074" s="33"/>
      <c r="BI1074" s="33"/>
      <c r="BJ1074" s="33"/>
      <c r="BK1074" s="33"/>
      <c r="BL1074" s="33"/>
      <c r="BM1074" s="33"/>
      <c r="BN1074" s="33"/>
      <c r="BO1074" s="33"/>
      <c r="BP1074" s="33"/>
      <c r="BQ1074" s="33"/>
      <c r="BR1074" s="33"/>
      <c r="BS1074" s="33"/>
      <c r="BT1074" s="33"/>
      <c r="BU1074" s="33"/>
      <c r="BV1074" s="33"/>
      <c r="BW1074" s="33"/>
      <c r="BX1074" s="33"/>
      <c r="BY1074" s="33"/>
      <c r="BZ1074" s="33"/>
      <c r="CA1074" s="33"/>
      <c r="CB1074" s="33"/>
      <c r="CC1074" s="33"/>
      <c r="CD1074" s="33"/>
      <c r="CE1074" s="33"/>
      <c r="CF1074" s="33"/>
      <c r="CG1074" s="33"/>
      <c r="CH1074" s="33"/>
      <c r="CI1074" s="33"/>
      <c r="CJ1074" s="33"/>
      <c r="CK1074" s="33"/>
      <c r="CL1074" s="33"/>
      <c r="CM1074" s="33"/>
      <c r="CN1074" s="33"/>
      <c r="CO1074" s="33"/>
      <c r="CP1074" s="33"/>
      <c r="CQ1074" s="33"/>
      <c r="CR1074" s="33"/>
      <c r="CS1074" s="33"/>
      <c r="CT1074" s="33"/>
      <c r="CU1074" s="33"/>
      <c r="CV1074" s="33"/>
      <c r="CW1074" s="33"/>
      <c r="CX1074" s="33"/>
      <c r="CY1074" s="33"/>
      <c r="CZ1074" s="33"/>
      <c r="DA1074" s="33"/>
      <c r="DB1074" s="33"/>
      <c r="DC1074" s="33"/>
      <c r="DD1074" s="33"/>
      <c r="DE1074" s="33"/>
      <c r="DF1074" s="33"/>
      <c r="DG1074" s="33"/>
      <c r="DH1074" s="33"/>
      <c r="DI1074" s="33"/>
      <c r="DJ1074" s="33"/>
      <c r="DK1074" s="33"/>
      <c r="DL1074" s="33"/>
      <c r="DM1074" s="33"/>
      <c r="DN1074" s="33"/>
      <c r="DO1074" s="33"/>
      <c r="DP1074" s="33"/>
      <c r="DQ1074" s="33"/>
      <c r="DR1074" s="33"/>
      <c r="DS1074" s="33"/>
      <c r="DT1074" s="33"/>
      <c r="DU1074" s="33"/>
      <c r="DV1074" s="33"/>
      <c r="DW1074" s="33"/>
      <c r="DX1074" s="33"/>
      <c r="DY1074" s="33"/>
      <c r="DZ1074" s="33"/>
      <c r="EA1074" s="33"/>
      <c r="EB1074" s="33"/>
      <c r="EC1074" s="33"/>
      <c r="ED1074" s="33"/>
      <c r="EE1074" s="33"/>
      <c r="EF1074" s="33"/>
      <c r="EG1074" s="33"/>
      <c r="EH1074" s="33"/>
      <c r="EI1074" s="33"/>
      <c r="EJ1074" s="33"/>
      <c r="EK1074" s="33"/>
      <c r="EL1074" s="33"/>
      <c r="EM1074" s="33"/>
      <c r="EN1074" s="33"/>
      <c r="EO1074" s="33"/>
      <c r="EP1074" s="33"/>
      <c r="EQ1074" s="33"/>
      <c r="ER1074" s="33"/>
      <c r="ES1074" s="33"/>
      <c r="ET1074" s="33"/>
      <c r="EU1074" s="33"/>
      <c r="EV1074" s="33"/>
      <c r="EW1074" s="33"/>
      <c r="EX1074" s="33"/>
      <c r="EY1074" s="33"/>
      <c r="EZ1074" s="33"/>
      <c r="FA1074" s="33"/>
      <c r="FB1074" s="33"/>
      <c r="FC1074" s="33"/>
      <c r="FD1074" s="33"/>
      <c r="FE1074" s="33"/>
      <c r="FF1074" s="33"/>
      <c r="FG1074" s="33"/>
      <c r="FH1074" s="33"/>
      <c r="FI1074" s="33"/>
      <c r="FJ1074" s="33"/>
      <c r="FK1074" s="33"/>
      <c r="FL1074" s="33"/>
      <c r="FM1074" s="33"/>
      <c r="FN1074" s="33"/>
      <c r="FO1074" s="33"/>
      <c r="FP1074" s="33"/>
      <c r="FQ1074" s="33"/>
      <c r="FR1074" s="33"/>
      <c r="FS1074" s="33"/>
      <c r="FT1074" s="33"/>
      <c r="FU1074" s="33"/>
      <c r="FV1074" s="33"/>
      <c r="FW1074" s="33"/>
      <c r="FX1074" s="33"/>
      <c r="FY1074" s="33"/>
      <c r="FZ1074" s="33"/>
      <c r="GA1074" s="33"/>
      <c r="GB1074" s="33"/>
      <c r="GC1074" s="33"/>
      <c r="GD1074" s="33"/>
      <c r="GE1074" s="33"/>
      <c r="GF1074" s="33"/>
      <c r="GG1074" s="33"/>
      <c r="GH1074" s="33"/>
      <c r="GI1074" s="33"/>
      <c r="GJ1074" s="33"/>
      <c r="GK1074" s="33"/>
      <c r="GL1074" s="33"/>
      <c r="GM1074" s="33"/>
      <c r="GN1074" s="33"/>
      <c r="GO1074" s="33"/>
      <c r="GP1074" s="33"/>
      <c r="GQ1074" s="33"/>
      <c r="GR1074" s="33"/>
      <c r="GS1074" s="33"/>
      <c r="GT1074" s="33"/>
      <c r="GU1074" s="33"/>
      <c r="GV1074" s="33"/>
      <c r="GW1074" s="33"/>
      <c r="GX1074" s="33"/>
      <c r="GY1074" s="33"/>
      <c r="GZ1074" s="33"/>
      <c r="HA1074" s="33"/>
      <c r="HB1074" s="33"/>
      <c r="HC1074" s="33"/>
      <c r="HD1074" s="33"/>
      <c r="HE1074" s="33"/>
      <c r="HF1074" s="33"/>
      <c r="HG1074" s="33"/>
      <c r="HH1074" s="33"/>
      <c r="HI1074" s="33"/>
      <c r="HJ1074" s="33"/>
      <c r="HK1074" s="33"/>
      <c r="HL1074" s="33"/>
      <c r="HM1074" s="33"/>
      <c r="HN1074" s="33"/>
      <c r="HO1074" s="33"/>
      <c r="HP1074" s="33"/>
      <c r="HQ1074" s="33"/>
      <c r="HR1074" s="33"/>
      <c r="HS1074" s="33"/>
      <c r="HT1074" s="33"/>
      <c r="HU1074" s="33"/>
      <c r="HV1074" s="33"/>
      <c r="HW1074" s="33"/>
      <c r="HX1074" s="33"/>
      <c r="HY1074" s="33"/>
      <c r="HZ1074" s="33"/>
      <c r="IA1074" s="33"/>
      <c r="IB1074" s="33"/>
      <c r="IC1074" s="33"/>
      <c r="ID1074" s="33"/>
      <c r="IE1074" s="33"/>
      <c r="IF1074" s="33"/>
      <c r="IG1074" s="33"/>
      <c r="IH1074" s="33"/>
      <c r="II1074" s="33"/>
      <c r="IJ1074" s="33"/>
      <c r="IK1074" s="33"/>
      <c r="IL1074" s="33"/>
      <c r="IM1074" s="33"/>
      <c r="IN1074" s="33"/>
      <c r="IO1074" s="33"/>
      <c r="IP1074" s="33"/>
      <c r="IQ1074" s="33"/>
    </row>
    <row r="1075" spans="1:251" s="47" customFormat="1" ht="18.75" customHeight="1">
      <c r="A1075" s="39"/>
      <c r="B1075" s="56"/>
      <c r="C1075" s="91" t="s">
        <v>209</v>
      </c>
      <c r="D1075" s="92"/>
      <c r="E1075" s="92"/>
      <c r="F1075" s="92"/>
      <c r="G1075" s="92"/>
      <c r="H1075" s="92"/>
      <c r="I1075" s="92"/>
      <c r="J1075" s="92"/>
      <c r="K1075" s="92"/>
      <c r="L1075" s="92"/>
      <c r="M1075" s="92"/>
      <c r="N1075" s="92"/>
      <c r="O1075" s="92"/>
      <c r="P1075" s="92"/>
      <c r="Q1075" s="92"/>
      <c r="R1075" s="92"/>
      <c r="S1075" s="92"/>
      <c r="T1075" s="92"/>
      <c r="U1075" s="92"/>
      <c r="V1075" s="92"/>
      <c r="W1075" s="92"/>
      <c r="X1075" s="92"/>
      <c r="Y1075" s="92"/>
      <c r="Z1075" s="93"/>
      <c r="AA1075" s="94">
        <v>1823</v>
      </c>
      <c r="AB1075" s="95"/>
      <c r="AC1075" s="95"/>
      <c r="AD1075" s="95"/>
      <c r="AE1075" s="95"/>
      <c r="AF1075" s="95"/>
      <c r="AG1075" s="95"/>
      <c r="AH1075" s="95"/>
      <c r="AI1075" s="96"/>
      <c r="AJ1075" s="94">
        <v>1823</v>
      </c>
      <c r="AK1075" s="95"/>
      <c r="AL1075" s="95"/>
      <c r="AM1075" s="95"/>
      <c r="AN1075" s="95"/>
      <c r="AO1075" s="95"/>
      <c r="AP1075" s="95"/>
      <c r="AQ1075" s="95"/>
      <c r="AR1075" s="96"/>
      <c r="AS1075" s="97"/>
      <c r="AT1075" s="98"/>
      <c r="AU1075" s="98"/>
      <c r="AV1075" s="98"/>
      <c r="AW1075" s="98"/>
      <c r="AX1075" s="99"/>
      <c r="AY1075" s="33"/>
      <c r="AZ1075" s="33"/>
      <c r="BA1075" s="33"/>
      <c r="BB1075" s="33"/>
      <c r="BC1075" s="33"/>
      <c r="BD1075" s="33"/>
      <c r="BE1075" s="33"/>
      <c r="BF1075" s="33"/>
      <c r="BG1075" s="33"/>
      <c r="BH1075" s="33"/>
      <c r="BI1075" s="33"/>
      <c r="BJ1075" s="33"/>
      <c r="BK1075" s="33"/>
      <c r="BL1075" s="33"/>
      <c r="BM1075" s="33"/>
      <c r="BN1075" s="33"/>
      <c r="BO1075" s="33"/>
      <c r="BP1075" s="33"/>
      <c r="BQ1075" s="33"/>
      <c r="BR1075" s="33"/>
      <c r="BS1075" s="33"/>
      <c r="BT1075" s="33"/>
      <c r="BU1075" s="33"/>
      <c r="BV1075" s="33"/>
      <c r="BW1075" s="33"/>
      <c r="BX1075" s="33"/>
      <c r="BY1075" s="33"/>
      <c r="BZ1075" s="33"/>
      <c r="CA1075" s="33"/>
      <c r="CB1075" s="33"/>
      <c r="CC1075" s="33"/>
      <c r="CD1075" s="33"/>
      <c r="CE1075" s="33"/>
      <c r="CF1075" s="33"/>
      <c r="CG1075" s="33"/>
      <c r="CH1075" s="33"/>
      <c r="CI1075" s="33"/>
      <c r="CJ1075" s="33"/>
      <c r="CK1075" s="33"/>
      <c r="CL1075" s="33"/>
      <c r="CM1075" s="33"/>
      <c r="CN1075" s="33"/>
      <c r="CO1075" s="33"/>
      <c r="CP1075" s="33"/>
      <c r="CQ1075" s="33"/>
      <c r="CR1075" s="33"/>
      <c r="CS1075" s="33"/>
      <c r="CT1075" s="33"/>
      <c r="CU1075" s="33"/>
      <c r="CV1075" s="33"/>
      <c r="CW1075" s="33"/>
      <c r="CX1075" s="33"/>
      <c r="CY1075" s="33"/>
      <c r="CZ1075" s="33"/>
      <c r="DA1075" s="33"/>
      <c r="DB1075" s="33"/>
      <c r="DC1075" s="33"/>
      <c r="DD1075" s="33"/>
      <c r="DE1075" s="33"/>
      <c r="DF1075" s="33"/>
      <c r="DG1075" s="33"/>
      <c r="DH1075" s="33"/>
      <c r="DI1075" s="33"/>
      <c r="DJ1075" s="33"/>
      <c r="DK1075" s="33"/>
      <c r="DL1075" s="33"/>
      <c r="DM1075" s="33"/>
      <c r="DN1075" s="33"/>
      <c r="DO1075" s="33"/>
      <c r="DP1075" s="33"/>
      <c r="DQ1075" s="33"/>
      <c r="DR1075" s="33"/>
      <c r="DS1075" s="33"/>
      <c r="DT1075" s="33"/>
      <c r="DU1075" s="33"/>
      <c r="DV1075" s="33"/>
      <c r="DW1075" s="33"/>
      <c r="DX1075" s="33"/>
      <c r="DY1075" s="33"/>
      <c r="DZ1075" s="33"/>
      <c r="EA1075" s="33"/>
      <c r="EB1075" s="33"/>
      <c r="EC1075" s="33"/>
      <c r="ED1075" s="33"/>
      <c r="EE1075" s="33"/>
      <c r="EF1075" s="33"/>
      <c r="EG1075" s="33"/>
      <c r="EH1075" s="33"/>
      <c r="EI1075" s="33"/>
      <c r="EJ1075" s="33"/>
      <c r="EK1075" s="33"/>
      <c r="EL1075" s="33"/>
      <c r="EM1075" s="33"/>
      <c r="EN1075" s="33"/>
      <c r="EO1075" s="33"/>
      <c r="EP1075" s="33"/>
      <c r="EQ1075" s="33"/>
      <c r="ER1075" s="33"/>
      <c r="ES1075" s="33"/>
      <c r="ET1075" s="33"/>
      <c r="EU1075" s="33"/>
      <c r="EV1075" s="33"/>
      <c r="EW1075" s="33"/>
      <c r="EX1075" s="33"/>
      <c r="EY1075" s="33"/>
      <c r="EZ1075" s="33"/>
      <c r="FA1075" s="33"/>
      <c r="FB1075" s="33"/>
      <c r="FC1075" s="33"/>
      <c r="FD1075" s="33"/>
      <c r="FE1075" s="33"/>
      <c r="FF1075" s="33"/>
      <c r="FG1075" s="33"/>
      <c r="FH1075" s="33"/>
      <c r="FI1075" s="33"/>
      <c r="FJ1075" s="33"/>
      <c r="FK1075" s="33"/>
      <c r="FL1075" s="33"/>
      <c r="FM1075" s="33"/>
      <c r="FN1075" s="33"/>
      <c r="FO1075" s="33"/>
      <c r="FP1075" s="33"/>
      <c r="FQ1075" s="33"/>
      <c r="FR1075" s="33"/>
      <c r="FS1075" s="33"/>
      <c r="FT1075" s="33"/>
      <c r="FU1075" s="33"/>
      <c r="FV1075" s="33"/>
      <c r="FW1075" s="33"/>
      <c r="FX1075" s="33"/>
      <c r="FY1075" s="33"/>
      <c r="FZ1075" s="33"/>
      <c r="GA1075" s="33"/>
      <c r="GB1075" s="33"/>
      <c r="GC1075" s="33"/>
      <c r="GD1075" s="33"/>
      <c r="GE1075" s="33"/>
      <c r="GF1075" s="33"/>
      <c r="GG1075" s="33"/>
      <c r="GH1075" s="33"/>
      <c r="GI1075" s="33"/>
      <c r="GJ1075" s="33"/>
      <c r="GK1075" s="33"/>
      <c r="GL1075" s="33"/>
      <c r="GM1075" s="33"/>
      <c r="GN1075" s="33"/>
      <c r="GO1075" s="33"/>
      <c r="GP1075" s="33"/>
      <c r="GQ1075" s="33"/>
      <c r="GR1075" s="33"/>
      <c r="GS1075" s="33"/>
      <c r="GT1075" s="33"/>
      <c r="GU1075" s="33"/>
      <c r="GV1075" s="33"/>
      <c r="GW1075" s="33"/>
      <c r="GX1075" s="33"/>
      <c r="GY1075" s="33"/>
      <c r="GZ1075" s="33"/>
      <c r="HA1075" s="33"/>
      <c r="HB1075" s="33"/>
      <c r="HC1075" s="33"/>
      <c r="HD1075" s="33"/>
      <c r="HE1075" s="33"/>
      <c r="HF1075" s="33"/>
      <c r="HG1075" s="33"/>
      <c r="HH1075" s="33"/>
      <c r="HI1075" s="33"/>
      <c r="HJ1075" s="33"/>
      <c r="HK1075" s="33"/>
      <c r="HL1075" s="33"/>
      <c r="HM1075" s="33"/>
      <c r="HN1075" s="33"/>
      <c r="HO1075" s="33"/>
      <c r="HP1075" s="33"/>
      <c r="HQ1075" s="33"/>
      <c r="HR1075" s="33"/>
      <c r="HS1075" s="33"/>
      <c r="HT1075" s="33"/>
      <c r="HU1075" s="33"/>
      <c r="HV1075" s="33"/>
      <c r="HW1075" s="33"/>
      <c r="HX1075" s="33"/>
      <c r="HY1075" s="33"/>
      <c r="HZ1075" s="33"/>
      <c r="IA1075" s="33"/>
      <c r="IB1075" s="33"/>
      <c r="IC1075" s="33"/>
      <c r="ID1075" s="33"/>
      <c r="IE1075" s="33"/>
      <c r="IF1075" s="33"/>
      <c r="IG1075" s="33"/>
      <c r="IH1075" s="33"/>
      <c r="II1075" s="33"/>
      <c r="IJ1075" s="33"/>
      <c r="IK1075" s="33"/>
      <c r="IL1075" s="33"/>
      <c r="IM1075" s="33"/>
      <c r="IN1075" s="33"/>
      <c r="IO1075" s="33"/>
      <c r="IP1075" s="33"/>
      <c r="IQ1075" s="33"/>
    </row>
    <row r="1076" spans="1:251" s="47" customFormat="1" ht="18.75" customHeight="1" thickBot="1">
      <c r="A1076" s="48"/>
      <c r="B1076" s="100" t="s">
        <v>90</v>
      </c>
      <c r="C1076" s="101"/>
      <c r="D1076" s="101"/>
      <c r="E1076" s="101"/>
      <c r="F1076" s="101"/>
      <c r="G1076" s="101"/>
      <c r="H1076" s="101"/>
      <c r="I1076" s="101"/>
      <c r="J1076" s="101"/>
      <c r="K1076" s="101"/>
      <c r="L1076" s="101"/>
      <c r="M1076" s="101"/>
      <c r="N1076" s="101"/>
      <c r="O1076" s="101"/>
      <c r="P1076" s="101"/>
      <c r="Q1076" s="101"/>
      <c r="R1076" s="101"/>
      <c r="S1076" s="101"/>
      <c r="T1076" s="101"/>
      <c r="U1076" s="101"/>
      <c r="V1076" s="101"/>
      <c r="W1076" s="101"/>
      <c r="X1076" s="101"/>
      <c r="Y1076" s="101"/>
      <c r="Z1076" s="102"/>
      <c r="AA1076" s="103">
        <f>SUM($AA$1075:$AA$1075)</f>
        <v>1823</v>
      </c>
      <c r="AB1076" s="104"/>
      <c r="AC1076" s="104"/>
      <c r="AD1076" s="104"/>
      <c r="AE1076" s="104"/>
      <c r="AF1076" s="104"/>
      <c r="AG1076" s="104"/>
      <c r="AH1076" s="104"/>
      <c r="AI1076" s="105"/>
      <c r="AJ1076" s="103">
        <f>SUM($AJ$1075:$AJ$1075)</f>
        <v>1823</v>
      </c>
      <c r="AK1076" s="104"/>
      <c r="AL1076" s="104"/>
      <c r="AM1076" s="104"/>
      <c r="AN1076" s="104"/>
      <c r="AO1076" s="104"/>
      <c r="AP1076" s="104"/>
      <c r="AQ1076" s="104"/>
      <c r="AR1076" s="105"/>
      <c r="AS1076" s="106"/>
      <c r="AT1076" s="107"/>
      <c r="AU1076" s="107"/>
      <c r="AV1076" s="107"/>
      <c r="AW1076" s="107"/>
      <c r="AX1076" s="108"/>
      <c r="AY1076" s="33"/>
      <c r="AZ1076" s="33"/>
      <c r="BA1076" s="33"/>
      <c r="BB1076" s="33"/>
      <c r="BC1076" s="33"/>
      <c r="BD1076" s="33"/>
      <c r="BE1076" s="33"/>
      <c r="BF1076" s="33"/>
      <c r="BG1076" s="33"/>
      <c r="BH1076" s="33"/>
      <c r="BI1076" s="33"/>
      <c r="BJ1076" s="33"/>
      <c r="BK1076" s="33"/>
      <c r="BL1076" s="33"/>
      <c r="BM1076" s="33"/>
      <c r="BN1076" s="33"/>
      <c r="BO1076" s="33"/>
      <c r="BP1076" s="33"/>
      <c r="BQ1076" s="33"/>
      <c r="BR1076" s="33"/>
      <c r="BS1076" s="33"/>
      <c r="BT1076" s="33"/>
      <c r="BU1076" s="33"/>
      <c r="BV1076" s="33"/>
      <c r="BW1076" s="33"/>
      <c r="BX1076" s="33"/>
      <c r="BY1076" s="33"/>
      <c r="BZ1076" s="33"/>
      <c r="CA1076" s="33"/>
      <c r="CB1076" s="33"/>
      <c r="CC1076" s="33"/>
      <c r="CD1076" s="33"/>
      <c r="CE1076" s="33"/>
      <c r="CF1076" s="33"/>
      <c r="CG1076" s="33"/>
      <c r="CH1076" s="33"/>
      <c r="CI1076" s="33"/>
      <c r="CJ1076" s="33"/>
      <c r="CK1076" s="33"/>
      <c r="CL1076" s="33"/>
      <c r="CM1076" s="33"/>
      <c r="CN1076" s="33"/>
      <c r="CO1076" s="33"/>
      <c r="CP1076" s="33"/>
      <c r="CQ1076" s="33"/>
      <c r="CR1076" s="33"/>
      <c r="CS1076" s="33"/>
      <c r="CT1076" s="33"/>
      <c r="CU1076" s="33"/>
      <c r="CV1076" s="33"/>
      <c r="CW1076" s="33"/>
      <c r="CX1076" s="33"/>
      <c r="CY1076" s="33"/>
      <c r="CZ1076" s="33"/>
      <c r="DA1076" s="33"/>
      <c r="DB1076" s="33"/>
      <c r="DC1076" s="33"/>
      <c r="DD1076" s="33"/>
      <c r="DE1076" s="33"/>
      <c r="DF1076" s="33"/>
      <c r="DG1076" s="33"/>
      <c r="DH1076" s="33"/>
      <c r="DI1076" s="33"/>
      <c r="DJ1076" s="33"/>
      <c r="DK1076" s="33"/>
      <c r="DL1076" s="33"/>
      <c r="DM1076" s="33"/>
      <c r="DN1076" s="33"/>
      <c r="DO1076" s="33"/>
      <c r="DP1076" s="33"/>
      <c r="DQ1076" s="33"/>
      <c r="DR1076" s="33"/>
      <c r="DS1076" s="33"/>
      <c r="DT1076" s="33"/>
      <c r="DU1076" s="33"/>
      <c r="DV1076" s="33"/>
      <c r="DW1076" s="33"/>
      <c r="DX1076" s="33"/>
      <c r="DY1076" s="33"/>
      <c r="DZ1076" s="33"/>
      <c r="EA1076" s="33"/>
      <c r="EB1076" s="33"/>
      <c r="EC1076" s="33"/>
      <c r="ED1076" s="33"/>
      <c r="EE1076" s="33"/>
      <c r="EF1076" s="33"/>
      <c r="EG1076" s="33"/>
      <c r="EH1076" s="33"/>
      <c r="EI1076" s="33"/>
      <c r="EJ1076" s="33"/>
      <c r="EK1076" s="33"/>
      <c r="EL1076" s="33"/>
      <c r="EM1076" s="33"/>
      <c r="EN1076" s="33"/>
      <c r="EO1076" s="33"/>
      <c r="EP1076" s="33"/>
      <c r="EQ1076" s="33"/>
      <c r="ER1076" s="33"/>
      <c r="ES1076" s="33"/>
      <c r="ET1076" s="33"/>
      <c r="EU1076" s="33"/>
      <c r="EV1076" s="33"/>
      <c r="EW1076" s="33"/>
      <c r="EX1076" s="33"/>
      <c r="EY1076" s="33"/>
      <c r="EZ1076" s="33"/>
      <c r="FA1076" s="33"/>
      <c r="FB1076" s="33"/>
      <c r="FC1076" s="33"/>
      <c r="FD1076" s="33"/>
      <c r="FE1076" s="33"/>
      <c r="FF1076" s="33"/>
      <c r="FG1076" s="33"/>
      <c r="FH1076" s="33"/>
      <c r="FI1076" s="33"/>
      <c r="FJ1076" s="33"/>
      <c r="FK1076" s="33"/>
      <c r="FL1076" s="33"/>
      <c r="FM1076" s="33"/>
      <c r="FN1076" s="33"/>
      <c r="FO1076" s="33"/>
      <c r="FP1076" s="33"/>
      <c r="FQ1076" s="33"/>
      <c r="FR1076" s="33"/>
      <c r="FS1076" s="33"/>
      <c r="FT1076" s="33"/>
      <c r="FU1076" s="33"/>
      <c r="FV1076" s="33"/>
      <c r="FW1076" s="33"/>
      <c r="FX1076" s="33"/>
      <c r="FY1076" s="33"/>
      <c r="FZ1076" s="33"/>
      <c r="GA1076" s="33"/>
      <c r="GB1076" s="33"/>
      <c r="GC1076" s="33"/>
      <c r="GD1076" s="33"/>
      <c r="GE1076" s="33"/>
      <c r="GF1076" s="33"/>
      <c r="GG1076" s="33"/>
      <c r="GH1076" s="33"/>
      <c r="GI1076" s="33"/>
      <c r="GJ1076" s="33"/>
      <c r="GK1076" s="33"/>
      <c r="GL1076" s="33"/>
      <c r="GM1076" s="33"/>
      <c r="GN1076" s="33"/>
      <c r="GO1076" s="33"/>
      <c r="GP1076" s="33"/>
      <c r="GQ1076" s="33"/>
      <c r="GR1076" s="33"/>
      <c r="GS1076" s="33"/>
      <c r="GT1076" s="33"/>
      <c r="GU1076" s="33"/>
      <c r="GV1076" s="33"/>
      <c r="GW1076" s="33"/>
      <c r="GX1076" s="33"/>
      <c r="GY1076" s="33"/>
      <c r="GZ1076" s="33"/>
      <c r="HA1076" s="33"/>
      <c r="HB1076" s="33"/>
      <c r="HC1076" s="33"/>
      <c r="HD1076" s="33"/>
      <c r="HE1076" s="33"/>
      <c r="HF1076" s="33"/>
      <c r="HG1076" s="33"/>
      <c r="HH1076" s="33"/>
      <c r="HI1076" s="33"/>
      <c r="HJ1076" s="33"/>
      <c r="HK1076" s="33"/>
      <c r="HL1076" s="33"/>
      <c r="HM1076" s="33"/>
      <c r="HN1076" s="33"/>
      <c r="HO1076" s="33"/>
      <c r="HP1076" s="33"/>
      <c r="HQ1076" s="33"/>
      <c r="HR1076" s="33"/>
      <c r="HS1076" s="33"/>
      <c r="HT1076" s="33"/>
      <c r="HU1076" s="33"/>
      <c r="HV1076" s="33"/>
      <c r="HW1076" s="33"/>
      <c r="HX1076" s="33"/>
      <c r="HY1076" s="33"/>
      <c r="HZ1076" s="33"/>
      <c r="IA1076" s="33"/>
      <c r="IB1076" s="33"/>
      <c r="IC1076" s="33"/>
      <c r="ID1076" s="33"/>
      <c r="IE1076" s="33"/>
      <c r="IF1076" s="33"/>
      <c r="IG1076" s="33"/>
      <c r="IH1076" s="33"/>
      <c r="II1076" s="33"/>
      <c r="IJ1076" s="33"/>
      <c r="IK1076" s="33"/>
      <c r="IL1076" s="33"/>
      <c r="IM1076" s="33"/>
      <c r="IN1076" s="33"/>
      <c r="IO1076" s="33"/>
      <c r="IP1076" s="33"/>
      <c r="IQ1076" s="33"/>
    </row>
    <row r="1078" spans="1:251" ht="19.2">
      <c r="A1078" s="32" t="s">
        <v>77</v>
      </c>
      <c r="AW1078" s="34"/>
      <c r="AX1078" s="35"/>
      <c r="AY1078" s="34"/>
    </row>
    <row r="1080" spans="1:251" ht="18">
      <c r="B1080" s="109" t="s">
        <v>0</v>
      </c>
      <c r="C1080" s="110"/>
      <c r="D1080" s="110"/>
      <c r="E1080" s="110"/>
      <c r="F1080" s="110"/>
      <c r="G1080" s="110"/>
      <c r="H1080" s="110"/>
      <c r="I1080" s="110"/>
      <c r="J1080" s="110"/>
      <c r="K1080" s="110"/>
      <c r="L1080" s="110"/>
      <c r="M1080" s="110"/>
      <c r="N1080" s="110"/>
      <c r="O1080" s="110"/>
      <c r="P1080" s="110"/>
      <c r="Q1080" s="110"/>
      <c r="R1080" s="110"/>
      <c r="S1080" s="110"/>
      <c r="T1080" s="110"/>
      <c r="U1080" s="110"/>
      <c r="V1080" s="110"/>
      <c r="W1080" s="110"/>
      <c r="X1080" s="110"/>
      <c r="Y1080" s="110"/>
      <c r="Z1080" s="110"/>
      <c r="AA1080" s="110"/>
      <c r="AB1080" s="110"/>
      <c r="AC1080" s="110"/>
      <c r="AD1080" s="110"/>
      <c r="AE1080" s="110"/>
      <c r="AF1080" s="110"/>
      <c r="AG1080" s="110"/>
      <c r="AH1080" s="110"/>
      <c r="AI1080" s="110"/>
      <c r="AJ1080" s="110"/>
      <c r="AK1080" s="110"/>
      <c r="AL1080" s="110"/>
      <c r="AM1080" s="110"/>
      <c r="AN1080" s="110"/>
      <c r="AO1080" s="110"/>
      <c r="AP1080" s="110"/>
      <c r="AQ1080" s="110"/>
      <c r="AR1080" s="110"/>
      <c r="AS1080" s="110"/>
      <c r="AT1080" s="110"/>
      <c r="AU1080" s="110"/>
      <c r="AV1080" s="110"/>
      <c r="AW1080" s="110"/>
      <c r="AX1080" s="110"/>
    </row>
    <row r="1081" spans="1:251">
      <c r="Z1081" s="36"/>
      <c r="AD1081" s="36"/>
      <c r="AE1081" s="36"/>
      <c r="AF1081" s="36"/>
      <c r="AG1081" s="36"/>
      <c r="AH1081" s="36"/>
      <c r="AI1081" s="36"/>
      <c r="AO1081" s="36"/>
    </row>
    <row r="1082" spans="1:251" ht="13.8" thickBot="1">
      <c r="Z1082" s="36"/>
      <c r="AD1082" s="36"/>
      <c r="AE1082" s="36"/>
      <c r="AF1082" s="36"/>
      <c r="AG1082" s="36"/>
      <c r="AH1082" s="36"/>
      <c r="AI1082" s="36"/>
      <c r="AO1082" s="36"/>
      <c r="DI1082" s="37"/>
    </row>
    <row r="1083" spans="1:251" ht="24.75" customHeight="1" thickBot="1">
      <c r="B1083" s="111" t="s">
        <v>78</v>
      </c>
      <c r="C1083" s="112"/>
      <c r="D1083" s="112"/>
      <c r="E1083" s="112"/>
      <c r="F1083" s="112"/>
      <c r="G1083" s="112"/>
      <c r="H1083" s="113" t="s">
        <v>210</v>
      </c>
      <c r="I1083" s="114"/>
      <c r="J1083" s="114"/>
      <c r="K1083" s="114"/>
      <c r="L1083" s="114"/>
      <c r="M1083" s="114"/>
      <c r="N1083" s="114"/>
      <c r="O1083" s="114"/>
      <c r="P1083" s="114"/>
      <c r="Q1083" s="114"/>
      <c r="R1083" s="114"/>
      <c r="S1083" s="114"/>
      <c r="T1083" s="114"/>
      <c r="U1083" s="114"/>
      <c r="V1083" s="114"/>
      <c r="W1083" s="114"/>
      <c r="X1083" s="114"/>
      <c r="Y1083" s="114"/>
      <c r="Z1083" s="114"/>
      <c r="AA1083" s="114"/>
      <c r="AB1083" s="114"/>
      <c r="AC1083" s="114"/>
      <c r="AD1083" s="114"/>
      <c r="AE1083" s="114"/>
      <c r="AF1083" s="114"/>
      <c r="AG1083" s="114"/>
      <c r="AH1083" s="114"/>
      <c r="AI1083" s="114"/>
      <c r="AJ1083" s="114"/>
      <c r="AK1083" s="114"/>
      <c r="AL1083" s="114"/>
      <c r="AM1083" s="114"/>
      <c r="AN1083" s="114"/>
      <c r="AO1083" s="114"/>
      <c r="AP1083" s="114"/>
      <c r="AQ1083" s="114"/>
      <c r="AR1083" s="114"/>
      <c r="AS1083" s="114"/>
      <c r="AT1083" s="114"/>
      <c r="AU1083" s="114"/>
      <c r="AV1083" s="114"/>
      <c r="AW1083" s="114"/>
      <c r="AX1083" s="115"/>
      <c r="DI1083" s="37"/>
    </row>
    <row r="1084" spans="1:251" ht="14.4">
      <c r="B1084" s="38"/>
      <c r="C1084" s="38"/>
      <c r="D1084" s="38"/>
      <c r="E1084" s="38"/>
      <c r="F1084" s="38"/>
      <c r="G1084" s="38"/>
      <c r="H1084" s="39"/>
      <c r="I1084" s="39"/>
      <c r="J1084" s="39"/>
      <c r="K1084" s="39"/>
      <c r="L1084" s="40"/>
      <c r="M1084" s="40"/>
      <c r="N1084" s="40"/>
      <c r="O1084" s="40"/>
      <c r="P1084" s="39"/>
      <c r="Q1084" s="39"/>
      <c r="R1084" s="39"/>
      <c r="S1084" s="39"/>
      <c r="T1084" s="39"/>
      <c r="U1084" s="39"/>
      <c r="V1084" s="41"/>
      <c r="W1084" s="41"/>
      <c r="X1084" s="41"/>
      <c r="Y1084" s="41"/>
      <c r="Z1084" s="41"/>
      <c r="AA1084" s="41"/>
      <c r="AB1084" s="41"/>
      <c r="AC1084" s="41"/>
      <c r="AD1084" s="41"/>
      <c r="AE1084" s="41"/>
      <c r="AF1084" s="41"/>
      <c r="AG1084" s="41"/>
      <c r="AH1084" s="41"/>
      <c r="AI1084" s="41"/>
      <c r="AJ1084" s="41"/>
      <c r="AK1084" s="41"/>
      <c r="AL1084" s="41"/>
      <c r="AM1084" s="41"/>
      <c r="AN1084" s="41"/>
      <c r="AO1084" s="41"/>
      <c r="AP1084" s="41"/>
      <c r="AQ1084" s="41"/>
      <c r="AR1084" s="41"/>
      <c r="AS1084" s="41"/>
      <c r="AT1084" s="41"/>
      <c r="AU1084" s="41"/>
      <c r="AV1084" s="41"/>
      <c r="AW1084" s="41"/>
      <c r="AX1084" s="41"/>
      <c r="DI1084" s="37"/>
    </row>
    <row r="1085" spans="1:251" ht="15" thickBot="1">
      <c r="A1085" s="42"/>
      <c r="B1085" s="41" t="s">
        <v>80</v>
      </c>
      <c r="C1085" s="39"/>
      <c r="D1085" s="39"/>
      <c r="E1085" s="39"/>
      <c r="F1085" s="39"/>
      <c r="G1085" s="39"/>
      <c r="H1085" s="39"/>
      <c r="I1085" s="39"/>
      <c r="J1085" s="39"/>
      <c r="K1085" s="39"/>
      <c r="L1085" s="40"/>
      <c r="M1085" s="40"/>
      <c r="N1085" s="40"/>
      <c r="O1085" s="40"/>
      <c r="P1085" s="39"/>
      <c r="Q1085" s="39"/>
      <c r="R1085" s="39"/>
      <c r="S1085" s="39"/>
      <c r="T1085" s="39"/>
      <c r="U1085" s="39"/>
      <c r="V1085" s="41"/>
      <c r="W1085" s="41"/>
      <c r="X1085" s="41"/>
      <c r="Y1085" s="41"/>
      <c r="Z1085" s="41"/>
      <c r="AA1085" s="41"/>
      <c r="AB1085" s="41"/>
      <c r="AC1085" s="41"/>
      <c r="AD1085" s="41"/>
      <c r="AE1085" s="41"/>
      <c r="AF1085" s="41"/>
      <c r="AG1085" s="41"/>
      <c r="AH1085" s="41"/>
      <c r="AI1085" s="41"/>
      <c r="AJ1085" s="41"/>
      <c r="AK1085" s="41"/>
      <c r="AL1085" s="41"/>
      <c r="AM1085" s="41"/>
      <c r="AN1085" s="41"/>
      <c r="AO1085" s="41"/>
      <c r="AP1085" s="41"/>
      <c r="AQ1085" s="41"/>
      <c r="AR1085" s="41"/>
      <c r="AS1085" s="41"/>
      <c r="AT1085" s="41"/>
      <c r="AU1085" s="41"/>
      <c r="AV1085" s="41"/>
      <c r="AW1085" s="41"/>
      <c r="AX1085" s="41"/>
      <c r="DI1085" s="37"/>
    </row>
    <row r="1086" spans="1:251" ht="14.4">
      <c r="A1086" s="39"/>
      <c r="B1086" s="43"/>
      <c r="C1086" s="38"/>
      <c r="D1086" s="38"/>
      <c r="E1086" s="38"/>
      <c r="F1086" s="38"/>
      <c r="G1086" s="38"/>
      <c r="H1086" s="38"/>
      <c r="I1086" s="38"/>
      <c r="J1086" s="38"/>
      <c r="K1086" s="38"/>
      <c r="L1086" s="44"/>
      <c r="M1086" s="44"/>
      <c r="N1086" s="44"/>
      <c r="O1086" s="44"/>
      <c r="P1086" s="38"/>
      <c r="Q1086" s="38"/>
      <c r="R1086" s="38"/>
      <c r="S1086" s="38"/>
      <c r="T1086" s="38"/>
      <c r="U1086" s="38"/>
      <c r="V1086" s="45"/>
      <c r="W1086" s="45"/>
      <c r="X1086" s="45"/>
      <c r="Y1086" s="45"/>
      <c r="Z1086" s="45"/>
      <c r="AA1086" s="45"/>
      <c r="AB1086" s="45"/>
      <c r="AC1086" s="45"/>
      <c r="AD1086" s="45"/>
      <c r="AE1086" s="45"/>
      <c r="AF1086" s="45"/>
      <c r="AG1086" s="45"/>
      <c r="AH1086" s="45"/>
      <c r="AI1086" s="45"/>
      <c r="AJ1086" s="45"/>
      <c r="AK1086" s="45"/>
      <c r="AL1086" s="45"/>
      <c r="AM1086" s="45"/>
      <c r="AN1086" s="45"/>
      <c r="AO1086" s="45"/>
      <c r="AP1086" s="45"/>
      <c r="AQ1086" s="45"/>
      <c r="AR1086" s="45"/>
      <c r="AS1086" s="45"/>
      <c r="AT1086" s="45"/>
      <c r="AU1086" s="45"/>
      <c r="AV1086" s="45"/>
      <c r="AW1086" s="45"/>
      <c r="AX1086" s="46"/>
    </row>
    <row r="1087" spans="1:251" ht="12" customHeight="1">
      <c r="A1087" s="39"/>
      <c r="B1087" s="116" t="s">
        <v>211</v>
      </c>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row>
    <row r="1088" spans="1:251" ht="12" customHeight="1">
      <c r="A1088" s="39"/>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113" ht="12" customHeight="1">
      <c r="A1089" s="39"/>
      <c r="B1089" s="116"/>
      <c r="C1089" s="117"/>
      <c r="D1089" s="117"/>
      <c r="E1089" s="117"/>
      <c r="F1089" s="117"/>
      <c r="G1089" s="117"/>
      <c r="H1089" s="117"/>
      <c r="I1089" s="117"/>
      <c r="J1089" s="117"/>
      <c r="K1089" s="117"/>
      <c r="L1089" s="117"/>
      <c r="M1089" s="117"/>
      <c r="N1089" s="117"/>
      <c r="O1089" s="117"/>
      <c r="P1089" s="117"/>
      <c r="Q1089" s="117"/>
      <c r="R1089" s="117"/>
      <c r="S1089" s="117"/>
      <c r="T1089" s="117"/>
      <c r="U1089" s="117"/>
      <c r="V1089" s="117"/>
      <c r="W1089" s="117"/>
      <c r="X1089" s="117"/>
      <c r="Y1089" s="117"/>
      <c r="Z1089" s="117"/>
      <c r="AA1089" s="117"/>
      <c r="AB1089" s="117"/>
      <c r="AC1089" s="117"/>
      <c r="AD1089" s="117"/>
      <c r="AE1089" s="117"/>
      <c r="AF1089" s="117"/>
      <c r="AG1089" s="117"/>
      <c r="AH1089" s="117"/>
      <c r="AI1089" s="117"/>
      <c r="AJ1089" s="117"/>
      <c r="AK1089" s="117"/>
      <c r="AL1089" s="117"/>
      <c r="AM1089" s="117"/>
      <c r="AN1089" s="117"/>
      <c r="AO1089" s="117"/>
      <c r="AP1089" s="117"/>
      <c r="AQ1089" s="117"/>
      <c r="AR1089" s="117"/>
      <c r="AS1089" s="117"/>
      <c r="AT1089" s="117"/>
      <c r="AU1089" s="117"/>
      <c r="AV1089" s="117"/>
      <c r="AW1089" s="117"/>
      <c r="AX1089" s="118"/>
      <c r="BC1089" s="47"/>
    </row>
    <row r="1090" spans="1:113" ht="12" customHeight="1">
      <c r="A1090" s="39"/>
      <c r="B1090" s="116"/>
      <c r="C1090" s="117"/>
      <c r="D1090" s="117"/>
      <c r="E1090" s="117"/>
      <c r="F1090" s="117"/>
      <c r="G1090" s="117"/>
      <c r="H1090" s="117"/>
      <c r="I1090" s="117"/>
      <c r="J1090" s="117"/>
      <c r="K1090" s="117"/>
      <c r="L1090" s="117"/>
      <c r="M1090" s="117"/>
      <c r="N1090" s="117"/>
      <c r="O1090" s="117"/>
      <c r="P1090" s="117"/>
      <c r="Q1090" s="117"/>
      <c r="R1090" s="117"/>
      <c r="S1090" s="117"/>
      <c r="T1090" s="117"/>
      <c r="U1090" s="117"/>
      <c r="V1090" s="117"/>
      <c r="W1090" s="117"/>
      <c r="X1090" s="117"/>
      <c r="Y1090" s="117"/>
      <c r="Z1090" s="117"/>
      <c r="AA1090" s="117"/>
      <c r="AB1090" s="117"/>
      <c r="AC1090" s="117"/>
      <c r="AD1090" s="117"/>
      <c r="AE1090" s="117"/>
      <c r="AF1090" s="117"/>
      <c r="AG1090" s="117"/>
      <c r="AH1090" s="117"/>
      <c r="AI1090" s="117"/>
      <c r="AJ1090" s="117"/>
      <c r="AK1090" s="117"/>
      <c r="AL1090" s="117"/>
      <c r="AM1090" s="117"/>
      <c r="AN1090" s="117"/>
      <c r="AO1090" s="117"/>
      <c r="AP1090" s="117"/>
      <c r="AQ1090" s="117"/>
      <c r="AR1090" s="117"/>
      <c r="AS1090" s="117"/>
      <c r="AT1090" s="117"/>
      <c r="AU1090" s="117"/>
      <c r="AV1090" s="117"/>
      <c r="AW1090" s="117"/>
      <c r="AX1090" s="118"/>
    </row>
    <row r="1091" spans="1:113" ht="12" customHeight="1">
      <c r="A1091" s="39"/>
      <c r="B1091" s="116"/>
      <c r="C1091" s="117"/>
      <c r="D1091" s="117"/>
      <c r="E1091" s="117"/>
      <c r="F1091" s="117"/>
      <c r="G1091" s="117"/>
      <c r="H1091" s="117"/>
      <c r="I1091" s="117"/>
      <c r="J1091" s="117"/>
      <c r="K1091" s="117"/>
      <c r="L1091" s="117"/>
      <c r="M1091" s="117"/>
      <c r="N1091" s="117"/>
      <c r="O1091" s="117"/>
      <c r="P1091" s="117"/>
      <c r="Q1091" s="117"/>
      <c r="R1091" s="117"/>
      <c r="S1091" s="117"/>
      <c r="T1091" s="117"/>
      <c r="U1091" s="117"/>
      <c r="V1091" s="117"/>
      <c r="W1091" s="117"/>
      <c r="X1091" s="117"/>
      <c r="Y1091" s="117"/>
      <c r="Z1091" s="117"/>
      <c r="AA1091" s="117"/>
      <c r="AB1091" s="117"/>
      <c r="AC1091" s="117"/>
      <c r="AD1091" s="117"/>
      <c r="AE1091" s="117"/>
      <c r="AF1091" s="117"/>
      <c r="AG1091" s="117"/>
      <c r="AH1091" s="117"/>
      <c r="AI1091" s="117"/>
      <c r="AJ1091" s="117"/>
      <c r="AK1091" s="117"/>
      <c r="AL1091" s="117"/>
      <c r="AM1091" s="117"/>
      <c r="AN1091" s="117"/>
      <c r="AO1091" s="117"/>
      <c r="AP1091" s="117"/>
      <c r="AQ1091" s="117"/>
      <c r="AR1091" s="117"/>
      <c r="AS1091" s="117"/>
      <c r="AT1091" s="117"/>
      <c r="AU1091" s="117"/>
      <c r="AV1091" s="117"/>
      <c r="AW1091" s="117"/>
      <c r="AX1091" s="118"/>
    </row>
    <row r="1092" spans="1:113" ht="12" customHeight="1">
      <c r="A1092" s="39"/>
      <c r="B1092" s="116"/>
      <c r="C1092" s="117"/>
      <c r="D1092" s="117"/>
      <c r="E1092" s="117"/>
      <c r="F1092" s="117"/>
      <c r="G1092" s="117"/>
      <c r="H1092" s="117"/>
      <c r="I1092" s="117"/>
      <c r="J1092" s="117"/>
      <c r="K1092" s="117"/>
      <c r="L1092" s="117"/>
      <c r="M1092" s="117"/>
      <c r="N1092" s="117"/>
      <c r="O1092" s="117"/>
      <c r="P1092" s="117"/>
      <c r="Q1092" s="117"/>
      <c r="R1092" s="117"/>
      <c r="S1092" s="117"/>
      <c r="T1092" s="117"/>
      <c r="U1092" s="117"/>
      <c r="V1092" s="117"/>
      <c r="W1092" s="117"/>
      <c r="X1092" s="117"/>
      <c r="Y1092" s="117"/>
      <c r="Z1092" s="117"/>
      <c r="AA1092" s="117"/>
      <c r="AB1092" s="117"/>
      <c r="AC1092" s="117"/>
      <c r="AD1092" s="117"/>
      <c r="AE1092" s="117"/>
      <c r="AF1092" s="117"/>
      <c r="AG1092" s="117"/>
      <c r="AH1092" s="117"/>
      <c r="AI1092" s="117"/>
      <c r="AJ1092" s="117"/>
      <c r="AK1092" s="117"/>
      <c r="AL1092" s="117"/>
      <c r="AM1092" s="117"/>
      <c r="AN1092" s="117"/>
      <c r="AO1092" s="117"/>
      <c r="AP1092" s="117"/>
      <c r="AQ1092" s="117"/>
      <c r="AR1092" s="117"/>
      <c r="AS1092" s="117"/>
      <c r="AT1092" s="117"/>
      <c r="AU1092" s="117"/>
      <c r="AV1092" s="117"/>
      <c r="AW1092" s="117"/>
      <c r="AX1092" s="118"/>
    </row>
    <row r="1093" spans="1:113" ht="15" thickBot="1">
      <c r="A1093" s="48"/>
      <c r="B1093" s="49"/>
      <c r="C1093" s="50"/>
      <c r="D1093" s="50"/>
      <c r="E1093" s="50"/>
      <c r="F1093" s="50"/>
      <c r="G1093" s="50"/>
      <c r="H1093" s="50"/>
      <c r="I1093" s="50"/>
      <c r="J1093" s="50"/>
      <c r="K1093" s="50"/>
      <c r="L1093" s="50"/>
      <c r="M1093" s="50"/>
      <c r="N1093" s="50"/>
      <c r="O1093" s="50"/>
      <c r="P1093" s="50"/>
      <c r="Q1093" s="50"/>
      <c r="R1093" s="50"/>
      <c r="S1093" s="50"/>
      <c r="T1093" s="50"/>
      <c r="U1093" s="50"/>
      <c r="V1093" s="50"/>
      <c r="W1093" s="50"/>
      <c r="X1093" s="50"/>
      <c r="Y1093" s="50"/>
      <c r="Z1093" s="50"/>
      <c r="AA1093" s="50"/>
      <c r="AB1093" s="50"/>
      <c r="AC1093" s="50"/>
      <c r="AD1093" s="50"/>
      <c r="AE1093" s="50"/>
      <c r="AF1093" s="50"/>
      <c r="AG1093" s="50"/>
      <c r="AH1093" s="50"/>
      <c r="AI1093" s="50"/>
      <c r="AJ1093" s="50"/>
      <c r="AK1093" s="50"/>
      <c r="AL1093" s="50"/>
      <c r="AM1093" s="50"/>
      <c r="AN1093" s="50"/>
      <c r="AO1093" s="50"/>
      <c r="AP1093" s="50"/>
      <c r="AQ1093" s="50"/>
      <c r="AR1093" s="50"/>
      <c r="AS1093" s="50"/>
      <c r="AT1093" s="50"/>
      <c r="AU1093" s="50"/>
      <c r="AV1093" s="50"/>
      <c r="AW1093" s="50"/>
      <c r="AX1093" s="51"/>
    </row>
    <row r="1094" spans="1:113">
      <c r="B1094" s="52"/>
    </row>
    <row r="1095" spans="1:113" ht="15" thickBot="1">
      <c r="A1095" s="42"/>
      <c r="B1095" s="41" t="s">
        <v>81</v>
      </c>
      <c r="C1095" s="39"/>
      <c r="D1095" s="39"/>
      <c r="E1095" s="39"/>
      <c r="F1095" s="39"/>
      <c r="G1095" s="39"/>
      <c r="H1095" s="39"/>
      <c r="I1095" s="39"/>
      <c r="J1095" s="39"/>
      <c r="K1095" s="39"/>
      <c r="L1095" s="40"/>
      <c r="M1095" s="40"/>
      <c r="N1095" s="40"/>
      <c r="O1095" s="40"/>
      <c r="P1095" s="39"/>
      <c r="Q1095" s="39"/>
      <c r="R1095" s="39"/>
      <c r="S1095" s="39"/>
      <c r="T1095" s="39"/>
      <c r="U1095" s="39"/>
      <c r="V1095" s="41"/>
      <c r="W1095" s="41"/>
      <c r="X1095" s="41"/>
      <c r="Y1095" s="41"/>
      <c r="Z1095" s="41"/>
      <c r="AA1095" s="41"/>
      <c r="AB1095" s="41"/>
      <c r="AC1095" s="41"/>
      <c r="AD1095" s="41"/>
      <c r="AE1095" s="41"/>
      <c r="AF1095" s="41"/>
      <c r="AG1095" s="41"/>
      <c r="AH1095" s="41"/>
      <c r="AI1095" s="41"/>
      <c r="AJ1095" s="41"/>
      <c r="AK1095" s="41"/>
      <c r="AL1095" s="41"/>
      <c r="AM1095" s="41"/>
      <c r="AN1095" s="41"/>
      <c r="AO1095" s="41"/>
      <c r="AP1095" s="41"/>
      <c r="AQ1095" s="41"/>
      <c r="AR1095" s="41"/>
      <c r="AS1095" s="41"/>
      <c r="AT1095" s="41"/>
      <c r="AU1095" s="41"/>
      <c r="AV1095" s="41"/>
      <c r="AW1095" s="41"/>
      <c r="AX1095" s="41"/>
      <c r="DI1095" s="37"/>
    </row>
    <row r="1096" spans="1:113" ht="14.4">
      <c r="A1096" s="39"/>
      <c r="B1096" s="43"/>
      <c r="C1096" s="38"/>
      <c r="D1096" s="38"/>
      <c r="E1096" s="38"/>
      <c r="F1096" s="38"/>
      <c r="G1096" s="38"/>
      <c r="H1096" s="38"/>
      <c r="I1096" s="38"/>
      <c r="J1096" s="38"/>
      <c r="K1096" s="38"/>
      <c r="L1096" s="44"/>
      <c r="M1096" s="44"/>
      <c r="N1096" s="44"/>
      <c r="O1096" s="44"/>
      <c r="P1096" s="38"/>
      <c r="Q1096" s="38"/>
      <c r="R1096" s="38"/>
      <c r="S1096" s="38"/>
      <c r="T1096" s="38"/>
      <c r="U1096" s="38"/>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c r="AV1096" s="45"/>
      <c r="AW1096" s="45"/>
      <c r="AX1096" s="46"/>
    </row>
    <row r="1097" spans="1:113" ht="12" customHeight="1">
      <c r="A1097" s="39"/>
      <c r="B1097" s="116" t="s">
        <v>212</v>
      </c>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39"/>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row>
    <row r="1099" spans="1:113" ht="12" customHeight="1">
      <c r="A1099" s="39"/>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39"/>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39"/>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2" customHeight="1">
      <c r="A1102" s="39"/>
      <c r="B1102" s="116"/>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c r="BC1102" s="47"/>
    </row>
    <row r="1103" spans="1:113" ht="12" customHeight="1">
      <c r="A1103" s="39"/>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row>
    <row r="1104" spans="1:113" ht="12" customHeight="1">
      <c r="A1104" s="39"/>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39"/>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row>
    <row r="1106" spans="1:251" ht="15" thickBot="1">
      <c r="A1106" s="48"/>
      <c r="B1106" s="49"/>
      <c r="C1106" s="50"/>
      <c r="D1106" s="50"/>
      <c r="E1106" s="50"/>
      <c r="F1106" s="50"/>
      <c r="G1106" s="50"/>
      <c r="H1106" s="50"/>
      <c r="I1106" s="50"/>
      <c r="J1106" s="50"/>
      <c r="K1106" s="50"/>
      <c r="L1106" s="50"/>
      <c r="M1106" s="50"/>
      <c r="N1106" s="50"/>
      <c r="O1106" s="50"/>
      <c r="P1106" s="50"/>
      <c r="Q1106" s="50"/>
      <c r="R1106" s="50"/>
      <c r="S1106" s="50"/>
      <c r="T1106" s="50"/>
      <c r="U1106" s="50"/>
      <c r="V1106" s="50"/>
      <c r="W1106" s="50"/>
      <c r="X1106" s="50"/>
      <c r="Y1106" s="50"/>
      <c r="Z1106" s="50"/>
      <c r="AA1106" s="50"/>
      <c r="AB1106" s="50"/>
      <c r="AC1106" s="50"/>
      <c r="AD1106" s="50"/>
      <c r="AE1106" s="50"/>
      <c r="AF1106" s="50"/>
      <c r="AG1106" s="50"/>
      <c r="AH1106" s="50"/>
      <c r="AI1106" s="50"/>
      <c r="AJ1106" s="50"/>
      <c r="AK1106" s="50"/>
      <c r="AL1106" s="50"/>
      <c r="AM1106" s="50"/>
      <c r="AN1106" s="50"/>
      <c r="AO1106" s="50"/>
      <c r="AP1106" s="50"/>
      <c r="AQ1106" s="50"/>
      <c r="AR1106" s="50"/>
      <c r="AS1106" s="50"/>
      <c r="AT1106" s="50"/>
      <c r="AU1106" s="50"/>
      <c r="AV1106" s="50"/>
      <c r="AW1106" s="50"/>
      <c r="AX1106" s="51"/>
    </row>
    <row r="1107" spans="1:251">
      <c r="B1107" s="52"/>
    </row>
    <row r="1108" spans="1:251" ht="14.4">
      <c r="B1108" s="41" t="s">
        <v>83</v>
      </c>
      <c r="C1108" s="39"/>
      <c r="D1108" s="39"/>
      <c r="E1108" s="39"/>
      <c r="F1108" s="39"/>
      <c r="G1108" s="39"/>
      <c r="H1108" s="39"/>
      <c r="I1108" s="39"/>
      <c r="J1108" s="39"/>
      <c r="K1108" s="39"/>
      <c r="L1108" s="40"/>
      <c r="M1108" s="40"/>
      <c r="N1108" s="40"/>
      <c r="O1108" s="40"/>
      <c r="P1108" s="39"/>
      <c r="Q1108" s="39"/>
      <c r="R1108" s="39"/>
      <c r="S1108" s="39"/>
      <c r="T1108" s="39"/>
      <c r="U1108" s="39"/>
      <c r="V1108" s="41"/>
      <c r="W1108" s="41"/>
      <c r="X1108" s="41"/>
      <c r="Y1108" s="41"/>
      <c r="Z1108" s="41"/>
      <c r="AA1108" s="41"/>
      <c r="AB1108" s="41"/>
      <c r="AC1108" s="41"/>
      <c r="AD1108" s="41"/>
      <c r="AE1108" s="41"/>
      <c r="AF1108" s="41"/>
      <c r="AG1108" s="41"/>
      <c r="AH1108" s="41"/>
      <c r="AI1108" s="41"/>
      <c r="AJ1108" s="41"/>
      <c r="AK1108" s="41"/>
      <c r="AL1108" s="41"/>
      <c r="AM1108" s="41"/>
      <c r="AN1108" s="41"/>
      <c r="AO1108" s="41"/>
      <c r="AP1108" s="41"/>
      <c r="AQ1108" s="41"/>
      <c r="AR1108" s="41"/>
      <c r="AS1108" s="41"/>
      <c r="AT1108" s="41"/>
      <c r="AU1108" s="41"/>
      <c r="AV1108" s="41"/>
      <c r="AW1108" s="41"/>
      <c r="AX1108" s="41"/>
    </row>
    <row r="1109" spans="1:251" ht="15" thickBot="1">
      <c r="B1109" s="39"/>
      <c r="C1109" s="39"/>
      <c r="D1109" s="39"/>
      <c r="E1109" s="39"/>
      <c r="F1109" s="39"/>
      <c r="G1109" s="39"/>
      <c r="H1109" s="39"/>
      <c r="I1109" s="39"/>
      <c r="J1109" s="39"/>
      <c r="K1109" s="39"/>
      <c r="L1109" s="40"/>
      <c r="M1109" s="40"/>
      <c r="N1109" s="40"/>
      <c r="O1109" s="40"/>
      <c r="P1109" s="39"/>
      <c r="Q1109" s="39"/>
      <c r="R1109" s="39"/>
      <c r="S1109" s="39"/>
      <c r="T1109" s="39"/>
      <c r="U1109" s="39"/>
      <c r="V1109" s="41"/>
      <c r="W1109" s="41"/>
      <c r="X1109" s="41"/>
      <c r="Y1109" s="41"/>
      <c r="Z1109" s="41"/>
      <c r="AA1109" s="41"/>
      <c r="AB1109" s="41"/>
      <c r="AC1109" s="41"/>
      <c r="AD1109" s="41"/>
      <c r="AE1109" s="41"/>
      <c r="AF1109" s="41"/>
      <c r="AG1109" s="41"/>
      <c r="AH1109" s="41"/>
      <c r="AI1109" s="41"/>
      <c r="AJ1109" s="41"/>
      <c r="AK1109" s="41"/>
      <c r="AL1109" s="41"/>
      <c r="AM1109" s="41"/>
      <c r="AN1109" s="41"/>
      <c r="AO1109" s="41"/>
      <c r="AP1109" s="41"/>
      <c r="AQ1109" s="41"/>
      <c r="AR1109" s="41"/>
      <c r="AS1109" s="41"/>
      <c r="AT1109" s="41"/>
      <c r="AU1109" s="41"/>
      <c r="AV1109" s="41"/>
      <c r="AW1109" s="41"/>
      <c r="AX1109" s="53" t="s">
        <v>84</v>
      </c>
    </row>
    <row r="1110" spans="1:251" s="47" customFormat="1" ht="13.5" customHeight="1">
      <c r="A1110" s="39"/>
      <c r="B1110" s="119" t="s">
        <v>85</v>
      </c>
      <c r="C1110" s="120"/>
      <c r="D1110" s="120"/>
      <c r="E1110" s="120"/>
      <c r="F1110" s="120"/>
      <c r="G1110" s="120"/>
      <c r="H1110" s="120"/>
      <c r="I1110" s="120"/>
      <c r="J1110" s="120"/>
      <c r="K1110" s="120"/>
      <c r="L1110" s="120"/>
      <c r="M1110" s="120"/>
      <c r="N1110" s="120"/>
      <c r="O1110" s="120"/>
      <c r="P1110" s="120"/>
      <c r="Q1110" s="120"/>
      <c r="R1110" s="120"/>
      <c r="S1110" s="120"/>
      <c r="T1110" s="120"/>
      <c r="U1110" s="120"/>
      <c r="V1110" s="120"/>
      <c r="W1110" s="120"/>
      <c r="X1110" s="120"/>
      <c r="Y1110" s="120"/>
      <c r="Z1110" s="121"/>
      <c r="AA1110" s="125" t="s">
        <v>86</v>
      </c>
      <c r="AB1110" s="120"/>
      <c r="AC1110" s="120"/>
      <c r="AD1110" s="120"/>
      <c r="AE1110" s="120"/>
      <c r="AF1110" s="120"/>
      <c r="AG1110" s="120"/>
      <c r="AH1110" s="120"/>
      <c r="AI1110" s="121"/>
      <c r="AJ1110" s="125" t="s">
        <v>87</v>
      </c>
      <c r="AK1110" s="120"/>
      <c r="AL1110" s="120"/>
      <c r="AM1110" s="120"/>
      <c r="AN1110" s="120"/>
      <c r="AO1110" s="120"/>
      <c r="AP1110" s="120"/>
      <c r="AQ1110" s="120"/>
      <c r="AR1110" s="121"/>
      <c r="AS1110" s="125" t="s">
        <v>88</v>
      </c>
      <c r="AT1110" s="120"/>
      <c r="AU1110" s="120"/>
      <c r="AV1110" s="120"/>
      <c r="AW1110" s="120"/>
      <c r="AX1110" s="127"/>
      <c r="AY1110" s="33"/>
      <c r="AZ1110" s="33"/>
      <c r="BA1110" s="33"/>
      <c r="BB1110" s="33"/>
      <c r="BC1110" s="33"/>
      <c r="BD1110" s="33"/>
      <c r="BE1110" s="33"/>
      <c r="BF1110" s="33"/>
      <c r="BG1110" s="33"/>
      <c r="BH1110" s="33"/>
      <c r="BI1110" s="33"/>
      <c r="BJ1110" s="33"/>
      <c r="BK1110" s="33"/>
      <c r="BL1110" s="33"/>
      <c r="BM1110" s="33"/>
      <c r="BN1110" s="33"/>
      <c r="BO1110" s="33"/>
      <c r="BP1110" s="33"/>
      <c r="BQ1110" s="33"/>
      <c r="BR1110" s="33"/>
      <c r="BS1110" s="33"/>
      <c r="BT1110" s="33"/>
      <c r="BU1110" s="33"/>
      <c r="BV1110" s="33"/>
      <c r="BW1110" s="33"/>
      <c r="BX1110" s="33"/>
      <c r="BY1110" s="33"/>
      <c r="BZ1110" s="33"/>
      <c r="CA1110" s="33"/>
      <c r="CB1110" s="33"/>
      <c r="CC1110" s="33"/>
      <c r="CD1110" s="33"/>
      <c r="CE1110" s="33"/>
      <c r="CF1110" s="33"/>
      <c r="CG1110" s="33"/>
      <c r="CH1110" s="33"/>
      <c r="CI1110" s="33"/>
      <c r="CJ1110" s="33"/>
      <c r="CK1110" s="33"/>
      <c r="CL1110" s="33"/>
      <c r="CM1110" s="33"/>
      <c r="CN1110" s="33"/>
      <c r="CO1110" s="33"/>
      <c r="CP1110" s="33"/>
      <c r="CQ1110" s="33"/>
      <c r="CR1110" s="33"/>
      <c r="CS1110" s="33"/>
      <c r="CT1110" s="33"/>
      <c r="CU1110" s="33"/>
      <c r="CV1110" s="33"/>
      <c r="CW1110" s="33"/>
      <c r="CX1110" s="33"/>
      <c r="CY1110" s="33"/>
      <c r="CZ1110" s="33"/>
      <c r="DA1110" s="33"/>
      <c r="DB1110" s="33"/>
      <c r="DC1110" s="33"/>
      <c r="DD1110" s="33"/>
      <c r="DE1110" s="33"/>
      <c r="DF1110" s="33"/>
      <c r="DG1110" s="33"/>
      <c r="DH1110" s="33"/>
      <c r="DI1110" s="33"/>
      <c r="DJ1110" s="33"/>
      <c r="DK1110" s="33"/>
      <c r="DL1110" s="33"/>
      <c r="DM1110" s="33"/>
      <c r="DN1110" s="33"/>
      <c r="DO1110" s="33"/>
      <c r="DP1110" s="33"/>
      <c r="DQ1110" s="33"/>
      <c r="DR1110" s="33"/>
      <c r="DS1110" s="33"/>
      <c r="DT1110" s="33"/>
      <c r="DU1110" s="33"/>
      <c r="DV1110" s="33"/>
      <c r="DW1110" s="33"/>
      <c r="DX1110" s="33"/>
      <c r="DY1110" s="33"/>
      <c r="DZ1110" s="33"/>
      <c r="EA1110" s="33"/>
      <c r="EB1110" s="33"/>
      <c r="EC1110" s="33"/>
      <c r="ED1110" s="33"/>
      <c r="EE1110" s="33"/>
      <c r="EF1110" s="33"/>
      <c r="EG1110" s="33"/>
      <c r="EH1110" s="33"/>
      <c r="EI1110" s="33"/>
      <c r="EJ1110" s="33"/>
      <c r="EK1110" s="33"/>
      <c r="EL1110" s="33"/>
      <c r="EM1110" s="33"/>
      <c r="EN1110" s="33"/>
      <c r="EO1110" s="33"/>
      <c r="EP1110" s="33"/>
      <c r="EQ1110" s="33"/>
      <c r="ER1110" s="33"/>
      <c r="ES1110" s="33"/>
      <c r="ET1110" s="33"/>
      <c r="EU1110" s="33"/>
      <c r="EV1110" s="33"/>
      <c r="EW1110" s="33"/>
      <c r="EX1110" s="33"/>
      <c r="EY1110" s="33"/>
      <c r="EZ1110" s="33"/>
      <c r="FA1110" s="33"/>
      <c r="FB1110" s="33"/>
      <c r="FC1110" s="33"/>
      <c r="FD1110" s="33"/>
      <c r="FE1110" s="33"/>
      <c r="FF1110" s="33"/>
      <c r="FG1110" s="33"/>
      <c r="FH1110" s="33"/>
      <c r="FI1110" s="33"/>
      <c r="FJ1110" s="33"/>
      <c r="FK1110" s="33"/>
      <c r="FL1110" s="33"/>
      <c r="FM1110" s="33"/>
      <c r="FN1110" s="33"/>
      <c r="FO1110" s="33"/>
      <c r="FP1110" s="33"/>
      <c r="FQ1110" s="33"/>
      <c r="FR1110" s="33"/>
      <c r="FS1110" s="33"/>
      <c r="FT1110" s="33"/>
      <c r="FU1110" s="33"/>
      <c r="FV1110" s="33"/>
      <c r="FW1110" s="33"/>
      <c r="FX1110" s="33"/>
      <c r="FY1110" s="33"/>
      <c r="FZ1110" s="33"/>
      <c r="GA1110" s="33"/>
      <c r="GB1110" s="33"/>
      <c r="GC1110" s="33"/>
      <c r="GD1110" s="33"/>
      <c r="GE1110" s="33"/>
      <c r="GF1110" s="33"/>
      <c r="GG1110" s="33"/>
      <c r="GH1110" s="33"/>
      <c r="GI1110" s="33"/>
      <c r="GJ1110" s="33"/>
      <c r="GK1110" s="33"/>
      <c r="GL1110" s="33"/>
      <c r="GM1110" s="33"/>
      <c r="GN1110" s="33"/>
      <c r="GO1110" s="33"/>
      <c r="GP1110" s="33"/>
      <c r="GQ1110" s="33"/>
      <c r="GR1110" s="33"/>
      <c r="GS1110" s="33"/>
      <c r="GT1110" s="33"/>
      <c r="GU1110" s="33"/>
      <c r="GV1110" s="33"/>
      <c r="GW1110" s="33"/>
      <c r="GX1110" s="33"/>
      <c r="GY1110" s="33"/>
      <c r="GZ1110" s="33"/>
      <c r="HA1110" s="33"/>
      <c r="HB1110" s="33"/>
      <c r="HC1110" s="33"/>
      <c r="HD1110" s="33"/>
      <c r="HE1110" s="33"/>
      <c r="HF1110" s="33"/>
      <c r="HG1110" s="33"/>
      <c r="HH1110" s="33"/>
      <c r="HI1110" s="33"/>
      <c r="HJ1110" s="33"/>
      <c r="HK1110" s="33"/>
      <c r="HL1110" s="33"/>
      <c r="HM1110" s="33"/>
      <c r="HN1110" s="33"/>
      <c r="HO1110" s="33"/>
      <c r="HP1110" s="33"/>
      <c r="HQ1110" s="33"/>
      <c r="HR1110" s="33"/>
      <c r="HS1110" s="33"/>
      <c r="HT1110" s="33"/>
      <c r="HU1110" s="33"/>
      <c r="HV1110" s="33"/>
      <c r="HW1110" s="33"/>
      <c r="HX1110" s="33"/>
      <c r="HY1110" s="33"/>
      <c r="HZ1110" s="33"/>
      <c r="IA1110" s="33"/>
      <c r="IB1110" s="33"/>
      <c r="IC1110" s="33"/>
      <c r="ID1110" s="33"/>
      <c r="IE1110" s="33"/>
      <c r="IF1110" s="33"/>
      <c r="IG1110" s="33"/>
      <c r="IH1110" s="33"/>
      <c r="II1110" s="33"/>
      <c r="IJ1110" s="33"/>
      <c r="IK1110" s="33"/>
      <c r="IL1110" s="33"/>
      <c r="IM1110" s="33"/>
      <c r="IN1110" s="33"/>
      <c r="IO1110" s="33"/>
      <c r="IP1110" s="33"/>
      <c r="IQ1110" s="33"/>
    </row>
    <row r="1111" spans="1:251" s="47" customFormat="1">
      <c r="A1111" s="39"/>
      <c r="B1111" s="122"/>
      <c r="C1111" s="123"/>
      <c r="D1111" s="123"/>
      <c r="E1111" s="123"/>
      <c r="F1111" s="123"/>
      <c r="G1111" s="123"/>
      <c r="H1111" s="123"/>
      <c r="I1111" s="123"/>
      <c r="J1111" s="123"/>
      <c r="K1111" s="123"/>
      <c r="L1111" s="123"/>
      <c r="M1111" s="123"/>
      <c r="N1111" s="123"/>
      <c r="O1111" s="123"/>
      <c r="P1111" s="123"/>
      <c r="Q1111" s="123"/>
      <c r="R1111" s="123"/>
      <c r="S1111" s="123"/>
      <c r="T1111" s="123"/>
      <c r="U1111" s="123"/>
      <c r="V1111" s="123"/>
      <c r="W1111" s="123"/>
      <c r="X1111" s="123"/>
      <c r="Y1111" s="123"/>
      <c r="Z1111" s="124"/>
      <c r="AA1111" s="126"/>
      <c r="AB1111" s="123"/>
      <c r="AC1111" s="123"/>
      <c r="AD1111" s="123"/>
      <c r="AE1111" s="123"/>
      <c r="AF1111" s="123"/>
      <c r="AG1111" s="123"/>
      <c r="AH1111" s="123"/>
      <c r="AI1111" s="124"/>
      <c r="AJ1111" s="126"/>
      <c r="AK1111" s="123"/>
      <c r="AL1111" s="123"/>
      <c r="AM1111" s="123"/>
      <c r="AN1111" s="123"/>
      <c r="AO1111" s="123"/>
      <c r="AP1111" s="123"/>
      <c r="AQ1111" s="123"/>
      <c r="AR1111" s="124"/>
      <c r="AS1111" s="126"/>
      <c r="AT1111" s="123"/>
      <c r="AU1111" s="123"/>
      <c r="AV1111" s="123"/>
      <c r="AW1111" s="123"/>
      <c r="AX1111" s="128"/>
      <c r="AY1111" s="33"/>
      <c r="AZ1111" s="33"/>
      <c r="BA1111" s="33"/>
      <c r="BB1111" s="54"/>
      <c r="BC1111" s="55"/>
      <c r="BE1111" s="33"/>
      <c r="BF1111" s="33"/>
      <c r="BG1111" s="33"/>
      <c r="BH1111" s="33"/>
      <c r="BI1111" s="33"/>
      <c r="BJ1111" s="33"/>
      <c r="BK1111" s="33"/>
      <c r="BL1111" s="33"/>
      <c r="BM1111" s="33"/>
      <c r="BN1111" s="33"/>
      <c r="BO1111" s="33"/>
      <c r="BP1111" s="33"/>
      <c r="BQ1111" s="33"/>
      <c r="BR1111" s="33"/>
      <c r="BS1111" s="33"/>
      <c r="BT1111" s="33"/>
      <c r="BU1111" s="33"/>
      <c r="BV1111" s="33"/>
      <c r="BW1111" s="33"/>
      <c r="BX1111" s="33"/>
      <c r="BY1111" s="33"/>
      <c r="BZ1111" s="33"/>
      <c r="CA1111" s="33"/>
      <c r="CB1111" s="33"/>
      <c r="CC1111" s="33"/>
      <c r="CD1111" s="33"/>
      <c r="CE1111" s="33"/>
      <c r="CF1111" s="33"/>
      <c r="CG1111" s="33"/>
      <c r="CH1111" s="33"/>
      <c r="CI1111" s="33"/>
      <c r="CJ1111" s="33"/>
      <c r="CK1111" s="33"/>
      <c r="CL1111" s="33"/>
      <c r="CM1111" s="33"/>
      <c r="CN1111" s="33"/>
      <c r="CO1111" s="33"/>
      <c r="CP1111" s="33"/>
      <c r="CQ1111" s="33"/>
      <c r="CR1111" s="33"/>
      <c r="CS1111" s="33"/>
      <c r="CT1111" s="33"/>
      <c r="CU1111" s="33"/>
      <c r="CV1111" s="33"/>
      <c r="CW1111" s="33"/>
      <c r="CX1111" s="33"/>
      <c r="CY1111" s="33"/>
      <c r="CZ1111" s="33"/>
      <c r="DA1111" s="33"/>
      <c r="DB1111" s="33"/>
      <c r="DC1111" s="33"/>
      <c r="DD1111" s="33"/>
      <c r="DE1111" s="33"/>
      <c r="DF1111" s="33"/>
      <c r="DG1111" s="33"/>
      <c r="DH1111" s="33"/>
      <c r="DI1111" s="33"/>
      <c r="DJ1111" s="33"/>
      <c r="DK1111" s="33"/>
      <c r="DL1111" s="33"/>
      <c r="DM1111" s="33"/>
      <c r="DN1111" s="33"/>
      <c r="DO1111" s="33"/>
      <c r="DP1111" s="33"/>
      <c r="DQ1111" s="33"/>
      <c r="DR1111" s="33"/>
      <c r="DS1111" s="33"/>
      <c r="DT1111" s="33"/>
      <c r="DU1111" s="33"/>
      <c r="DV1111" s="33"/>
      <c r="DW1111" s="33"/>
      <c r="DX1111" s="33"/>
      <c r="DY1111" s="33"/>
      <c r="DZ1111" s="33"/>
      <c r="EA1111" s="33"/>
      <c r="EB1111" s="33"/>
      <c r="EC1111" s="33"/>
      <c r="ED1111" s="33"/>
      <c r="EE1111" s="33"/>
      <c r="EF1111" s="33"/>
      <c r="EG1111" s="33"/>
      <c r="EH1111" s="33"/>
      <c r="EI1111" s="33"/>
      <c r="EJ1111" s="33"/>
      <c r="EK1111" s="33"/>
      <c r="EL1111" s="33"/>
      <c r="EM1111" s="33"/>
      <c r="EN1111" s="33"/>
      <c r="EO1111" s="33"/>
      <c r="EP1111" s="33"/>
      <c r="EQ1111" s="33"/>
      <c r="ER1111" s="33"/>
      <c r="ES1111" s="33"/>
      <c r="ET1111" s="33"/>
      <c r="EU1111" s="33"/>
      <c r="EV1111" s="33"/>
      <c r="EW1111" s="33"/>
      <c r="EX1111" s="33"/>
      <c r="EY1111" s="33"/>
      <c r="EZ1111" s="33"/>
      <c r="FA1111" s="33"/>
      <c r="FB1111" s="33"/>
      <c r="FC1111" s="33"/>
      <c r="FD1111" s="33"/>
      <c r="FE1111" s="33"/>
      <c r="FF1111" s="33"/>
      <c r="FG1111" s="33"/>
      <c r="FH1111" s="33"/>
      <c r="FI1111" s="33"/>
      <c r="FJ1111" s="33"/>
      <c r="FK1111" s="33"/>
      <c r="FL1111" s="33"/>
      <c r="FM1111" s="33"/>
      <c r="FN1111" s="33"/>
      <c r="FO1111" s="33"/>
      <c r="FP1111" s="33"/>
      <c r="FQ1111" s="33"/>
      <c r="FR1111" s="33"/>
      <c r="FS1111" s="33"/>
      <c r="FT1111" s="33"/>
      <c r="FU1111" s="33"/>
      <c r="FV1111" s="33"/>
      <c r="FW1111" s="33"/>
      <c r="FX1111" s="33"/>
      <c r="FY1111" s="33"/>
      <c r="FZ1111" s="33"/>
      <c r="GA1111" s="33"/>
      <c r="GB1111" s="33"/>
      <c r="GC1111" s="33"/>
      <c r="GD1111" s="33"/>
      <c r="GE1111" s="33"/>
      <c r="GF1111" s="33"/>
      <c r="GG1111" s="33"/>
      <c r="GH1111" s="33"/>
      <c r="GI1111" s="33"/>
      <c r="GJ1111" s="33"/>
      <c r="GK1111" s="33"/>
      <c r="GL1111" s="33"/>
      <c r="GM1111" s="33"/>
      <c r="GN1111" s="33"/>
      <c r="GO1111" s="33"/>
      <c r="GP1111" s="33"/>
      <c r="GQ1111" s="33"/>
      <c r="GR1111" s="33"/>
      <c r="GS1111" s="33"/>
      <c r="GT1111" s="33"/>
      <c r="GU1111" s="33"/>
      <c r="GV1111" s="33"/>
      <c r="GW1111" s="33"/>
      <c r="GX1111" s="33"/>
      <c r="GY1111" s="33"/>
      <c r="GZ1111" s="33"/>
      <c r="HA1111" s="33"/>
      <c r="HB1111" s="33"/>
      <c r="HC1111" s="33"/>
      <c r="HD1111" s="33"/>
      <c r="HE1111" s="33"/>
      <c r="HF1111" s="33"/>
      <c r="HG1111" s="33"/>
      <c r="HH1111" s="33"/>
      <c r="HI1111" s="33"/>
      <c r="HJ1111" s="33"/>
      <c r="HK1111" s="33"/>
      <c r="HL1111" s="33"/>
      <c r="HM1111" s="33"/>
      <c r="HN1111" s="33"/>
      <c r="HO1111" s="33"/>
      <c r="HP1111" s="33"/>
      <c r="HQ1111" s="33"/>
      <c r="HR1111" s="33"/>
      <c r="HS1111" s="33"/>
      <c r="HT1111" s="33"/>
      <c r="HU1111" s="33"/>
      <c r="HV1111" s="33"/>
      <c r="HW1111" s="33"/>
      <c r="HX1111" s="33"/>
      <c r="HY1111" s="33"/>
      <c r="HZ1111" s="33"/>
      <c r="IA1111" s="33"/>
      <c r="IB1111" s="33"/>
      <c r="IC1111" s="33"/>
      <c r="ID1111" s="33"/>
      <c r="IE1111" s="33"/>
      <c r="IF1111" s="33"/>
      <c r="IG1111" s="33"/>
      <c r="IH1111" s="33"/>
      <c r="II1111" s="33"/>
      <c r="IJ1111" s="33"/>
      <c r="IK1111" s="33"/>
      <c r="IL1111" s="33"/>
      <c r="IM1111" s="33"/>
      <c r="IN1111" s="33"/>
      <c r="IO1111" s="33"/>
      <c r="IP1111" s="33"/>
      <c r="IQ1111" s="33"/>
    </row>
    <row r="1112" spans="1:251" s="47" customFormat="1" ht="18.75" customHeight="1">
      <c r="A1112" s="39"/>
      <c r="B1112" s="56"/>
      <c r="C1112" s="91" t="s">
        <v>213</v>
      </c>
      <c r="D1112" s="92"/>
      <c r="E1112" s="92"/>
      <c r="F1112" s="92"/>
      <c r="G1112" s="92"/>
      <c r="H1112" s="92"/>
      <c r="I1112" s="92"/>
      <c r="J1112" s="92"/>
      <c r="K1112" s="92"/>
      <c r="L1112" s="92"/>
      <c r="M1112" s="92"/>
      <c r="N1112" s="92"/>
      <c r="O1112" s="92"/>
      <c r="P1112" s="92"/>
      <c r="Q1112" s="92"/>
      <c r="R1112" s="92"/>
      <c r="S1112" s="92"/>
      <c r="T1112" s="92"/>
      <c r="U1112" s="92"/>
      <c r="V1112" s="92"/>
      <c r="W1112" s="92"/>
      <c r="X1112" s="92"/>
      <c r="Y1112" s="92"/>
      <c r="Z1112" s="93"/>
      <c r="AA1112" s="94">
        <v>1678</v>
      </c>
      <c r="AB1112" s="95"/>
      <c r="AC1112" s="95"/>
      <c r="AD1112" s="95"/>
      <c r="AE1112" s="95"/>
      <c r="AF1112" s="95"/>
      <c r="AG1112" s="95"/>
      <c r="AH1112" s="95"/>
      <c r="AI1112" s="96"/>
      <c r="AJ1112" s="94">
        <v>1678</v>
      </c>
      <c r="AK1112" s="95"/>
      <c r="AL1112" s="95"/>
      <c r="AM1112" s="95"/>
      <c r="AN1112" s="95"/>
      <c r="AO1112" s="95"/>
      <c r="AP1112" s="95"/>
      <c r="AQ1112" s="95"/>
      <c r="AR1112" s="96"/>
      <c r="AS1112" s="97"/>
      <c r="AT1112" s="98"/>
      <c r="AU1112" s="98"/>
      <c r="AV1112" s="98"/>
      <c r="AW1112" s="98"/>
      <c r="AX1112" s="99"/>
      <c r="AY1112" s="33"/>
      <c r="AZ1112" s="33"/>
      <c r="BA1112" s="33"/>
      <c r="BB1112" s="33"/>
      <c r="BC1112" s="33"/>
      <c r="BD1112" s="33"/>
      <c r="BE1112" s="33"/>
      <c r="BF1112" s="33"/>
      <c r="BG1112" s="33"/>
      <c r="BH1112" s="33"/>
      <c r="BI1112" s="33"/>
      <c r="BJ1112" s="33"/>
      <c r="BK1112" s="33"/>
      <c r="BL1112" s="33"/>
      <c r="BM1112" s="33"/>
      <c r="BN1112" s="33"/>
      <c r="BO1112" s="33"/>
      <c r="BP1112" s="33"/>
      <c r="BQ1112" s="33"/>
      <c r="BR1112" s="33"/>
      <c r="BS1112" s="33"/>
      <c r="BT1112" s="33"/>
      <c r="BU1112" s="33"/>
      <c r="BV1112" s="33"/>
      <c r="BW1112" s="33"/>
      <c r="BX1112" s="33"/>
      <c r="BY1112" s="33"/>
      <c r="BZ1112" s="33"/>
      <c r="CA1112" s="33"/>
      <c r="CB1112" s="33"/>
      <c r="CC1112" s="33"/>
      <c r="CD1112" s="33"/>
      <c r="CE1112" s="33"/>
      <c r="CF1112" s="33"/>
      <c r="CG1112" s="33"/>
      <c r="CH1112" s="33"/>
      <c r="CI1112" s="33"/>
      <c r="CJ1112" s="33"/>
      <c r="CK1112" s="33"/>
      <c r="CL1112" s="33"/>
      <c r="CM1112" s="33"/>
      <c r="CN1112" s="33"/>
      <c r="CO1112" s="33"/>
      <c r="CP1112" s="33"/>
      <c r="CQ1112" s="33"/>
      <c r="CR1112" s="33"/>
      <c r="CS1112" s="33"/>
      <c r="CT1112" s="33"/>
      <c r="CU1112" s="33"/>
      <c r="CV1112" s="33"/>
      <c r="CW1112" s="33"/>
      <c r="CX1112" s="33"/>
      <c r="CY1112" s="33"/>
      <c r="CZ1112" s="33"/>
      <c r="DA1112" s="33"/>
      <c r="DB1112" s="33"/>
      <c r="DC1112" s="33"/>
      <c r="DD1112" s="33"/>
      <c r="DE1112" s="33"/>
      <c r="DF1112" s="33"/>
      <c r="DG1112" s="33"/>
      <c r="DH1112" s="33"/>
      <c r="DI1112" s="33"/>
      <c r="DJ1112" s="33"/>
      <c r="DK1112" s="33"/>
      <c r="DL1112" s="33"/>
      <c r="DM1112" s="33"/>
      <c r="DN1112" s="33"/>
      <c r="DO1112" s="33"/>
      <c r="DP1112" s="33"/>
      <c r="DQ1112" s="33"/>
      <c r="DR1112" s="33"/>
      <c r="DS1112" s="33"/>
      <c r="DT1112" s="33"/>
      <c r="DU1112" s="33"/>
      <c r="DV1112" s="33"/>
      <c r="DW1112" s="33"/>
      <c r="DX1112" s="33"/>
      <c r="DY1112" s="33"/>
      <c r="DZ1112" s="33"/>
      <c r="EA1112" s="33"/>
      <c r="EB1112" s="33"/>
      <c r="EC1112" s="33"/>
      <c r="ED1112" s="33"/>
      <c r="EE1112" s="33"/>
      <c r="EF1112" s="33"/>
      <c r="EG1112" s="33"/>
      <c r="EH1112" s="33"/>
      <c r="EI1112" s="33"/>
      <c r="EJ1112" s="33"/>
      <c r="EK1112" s="33"/>
      <c r="EL1112" s="33"/>
      <c r="EM1112" s="33"/>
      <c r="EN1112" s="33"/>
      <c r="EO1112" s="33"/>
      <c r="EP1112" s="33"/>
      <c r="EQ1112" s="33"/>
      <c r="ER1112" s="33"/>
      <c r="ES1112" s="33"/>
      <c r="ET1112" s="33"/>
      <c r="EU1112" s="33"/>
      <c r="EV1112" s="33"/>
      <c r="EW1112" s="33"/>
      <c r="EX1112" s="33"/>
      <c r="EY1112" s="33"/>
      <c r="EZ1112" s="33"/>
      <c r="FA1112" s="33"/>
      <c r="FB1112" s="33"/>
      <c r="FC1112" s="33"/>
      <c r="FD1112" s="33"/>
      <c r="FE1112" s="33"/>
      <c r="FF1112" s="33"/>
      <c r="FG1112" s="33"/>
      <c r="FH1112" s="33"/>
      <c r="FI1112" s="33"/>
      <c r="FJ1112" s="33"/>
      <c r="FK1112" s="33"/>
      <c r="FL1112" s="33"/>
      <c r="FM1112" s="33"/>
      <c r="FN1112" s="33"/>
      <c r="FO1112" s="33"/>
      <c r="FP1112" s="33"/>
      <c r="FQ1112" s="33"/>
      <c r="FR1112" s="33"/>
      <c r="FS1112" s="33"/>
      <c r="FT1112" s="33"/>
      <c r="FU1112" s="33"/>
      <c r="FV1112" s="33"/>
      <c r="FW1112" s="33"/>
      <c r="FX1112" s="33"/>
      <c r="FY1112" s="33"/>
      <c r="FZ1112" s="33"/>
      <c r="GA1112" s="33"/>
      <c r="GB1112" s="33"/>
      <c r="GC1112" s="33"/>
      <c r="GD1112" s="33"/>
      <c r="GE1112" s="33"/>
      <c r="GF1112" s="33"/>
      <c r="GG1112" s="33"/>
      <c r="GH1112" s="33"/>
      <c r="GI1112" s="33"/>
      <c r="GJ1112" s="33"/>
      <c r="GK1112" s="33"/>
      <c r="GL1112" s="33"/>
      <c r="GM1112" s="33"/>
      <c r="GN1112" s="33"/>
      <c r="GO1112" s="33"/>
      <c r="GP1112" s="33"/>
      <c r="GQ1112" s="33"/>
      <c r="GR1112" s="33"/>
      <c r="GS1112" s="33"/>
      <c r="GT1112" s="33"/>
      <c r="GU1112" s="33"/>
      <c r="GV1112" s="33"/>
      <c r="GW1112" s="33"/>
      <c r="GX1112" s="33"/>
      <c r="GY1112" s="33"/>
      <c r="GZ1112" s="33"/>
      <c r="HA1112" s="33"/>
      <c r="HB1112" s="33"/>
      <c r="HC1112" s="33"/>
      <c r="HD1112" s="33"/>
      <c r="HE1112" s="33"/>
      <c r="HF1112" s="33"/>
      <c r="HG1112" s="33"/>
      <c r="HH1112" s="33"/>
      <c r="HI1112" s="33"/>
      <c r="HJ1112" s="33"/>
      <c r="HK1112" s="33"/>
      <c r="HL1112" s="33"/>
      <c r="HM1112" s="33"/>
      <c r="HN1112" s="33"/>
      <c r="HO1112" s="33"/>
      <c r="HP1112" s="33"/>
      <c r="HQ1112" s="33"/>
      <c r="HR1112" s="33"/>
      <c r="HS1112" s="33"/>
      <c r="HT1112" s="33"/>
      <c r="HU1112" s="33"/>
      <c r="HV1112" s="33"/>
      <c r="HW1112" s="33"/>
      <c r="HX1112" s="33"/>
      <c r="HY1112" s="33"/>
      <c r="HZ1112" s="33"/>
      <c r="IA1112" s="33"/>
      <c r="IB1112" s="33"/>
      <c r="IC1112" s="33"/>
      <c r="ID1112" s="33"/>
      <c r="IE1112" s="33"/>
      <c r="IF1112" s="33"/>
      <c r="IG1112" s="33"/>
      <c r="IH1112" s="33"/>
      <c r="II1112" s="33"/>
      <c r="IJ1112" s="33"/>
      <c r="IK1112" s="33"/>
      <c r="IL1112" s="33"/>
      <c r="IM1112" s="33"/>
      <c r="IN1112" s="33"/>
      <c r="IO1112" s="33"/>
      <c r="IP1112" s="33"/>
      <c r="IQ1112" s="33"/>
    </row>
    <row r="1113" spans="1:251" s="47" customFormat="1" ht="18.75" customHeight="1" thickBot="1">
      <c r="A1113" s="48"/>
      <c r="B1113" s="100" t="s">
        <v>90</v>
      </c>
      <c r="C1113" s="101"/>
      <c r="D1113" s="101"/>
      <c r="E1113" s="101"/>
      <c r="F1113" s="101"/>
      <c r="G1113" s="101"/>
      <c r="H1113" s="101"/>
      <c r="I1113" s="101"/>
      <c r="J1113" s="101"/>
      <c r="K1113" s="101"/>
      <c r="L1113" s="101"/>
      <c r="M1113" s="101"/>
      <c r="N1113" s="101"/>
      <c r="O1113" s="101"/>
      <c r="P1113" s="101"/>
      <c r="Q1113" s="101"/>
      <c r="R1113" s="101"/>
      <c r="S1113" s="101"/>
      <c r="T1113" s="101"/>
      <c r="U1113" s="101"/>
      <c r="V1113" s="101"/>
      <c r="W1113" s="101"/>
      <c r="X1113" s="101"/>
      <c r="Y1113" s="101"/>
      <c r="Z1113" s="102"/>
      <c r="AA1113" s="103">
        <f>SUM($AA$1112:$AA$1112)</f>
        <v>1678</v>
      </c>
      <c r="AB1113" s="104"/>
      <c r="AC1113" s="104"/>
      <c r="AD1113" s="104"/>
      <c r="AE1113" s="104"/>
      <c r="AF1113" s="104"/>
      <c r="AG1113" s="104"/>
      <c r="AH1113" s="104"/>
      <c r="AI1113" s="105"/>
      <c r="AJ1113" s="103">
        <f>SUM($AJ$1112:$AJ$1112)</f>
        <v>1678</v>
      </c>
      <c r="AK1113" s="104"/>
      <c r="AL1113" s="104"/>
      <c r="AM1113" s="104"/>
      <c r="AN1113" s="104"/>
      <c r="AO1113" s="104"/>
      <c r="AP1113" s="104"/>
      <c r="AQ1113" s="104"/>
      <c r="AR1113" s="105"/>
      <c r="AS1113" s="106"/>
      <c r="AT1113" s="107"/>
      <c r="AU1113" s="107"/>
      <c r="AV1113" s="107"/>
      <c r="AW1113" s="107"/>
      <c r="AX1113" s="108"/>
      <c r="AY1113" s="33"/>
      <c r="AZ1113" s="33"/>
      <c r="BA1113" s="33"/>
      <c r="BB1113" s="33"/>
      <c r="BC1113" s="33"/>
      <c r="BD1113" s="33"/>
      <c r="BE1113" s="33"/>
      <c r="BF1113" s="33"/>
      <c r="BG1113" s="33"/>
      <c r="BH1113" s="33"/>
      <c r="BI1113" s="33"/>
      <c r="BJ1113" s="33"/>
      <c r="BK1113" s="33"/>
      <c r="BL1113" s="33"/>
      <c r="BM1113" s="33"/>
      <c r="BN1113" s="33"/>
      <c r="BO1113" s="33"/>
      <c r="BP1113" s="33"/>
      <c r="BQ1113" s="33"/>
      <c r="BR1113" s="33"/>
      <c r="BS1113" s="33"/>
      <c r="BT1113" s="33"/>
      <c r="BU1113" s="33"/>
      <c r="BV1113" s="33"/>
      <c r="BW1113" s="33"/>
      <c r="BX1113" s="33"/>
      <c r="BY1113" s="33"/>
      <c r="BZ1113" s="33"/>
      <c r="CA1113" s="33"/>
      <c r="CB1113" s="33"/>
      <c r="CC1113" s="33"/>
      <c r="CD1113" s="33"/>
      <c r="CE1113" s="33"/>
      <c r="CF1113" s="33"/>
      <c r="CG1113" s="33"/>
      <c r="CH1113" s="33"/>
      <c r="CI1113" s="33"/>
      <c r="CJ1113" s="33"/>
      <c r="CK1113" s="33"/>
      <c r="CL1113" s="33"/>
      <c r="CM1113" s="33"/>
      <c r="CN1113" s="33"/>
      <c r="CO1113" s="33"/>
      <c r="CP1113" s="33"/>
      <c r="CQ1113" s="33"/>
      <c r="CR1113" s="33"/>
      <c r="CS1113" s="33"/>
      <c r="CT1113" s="33"/>
      <c r="CU1113" s="33"/>
      <c r="CV1113" s="33"/>
      <c r="CW1113" s="33"/>
      <c r="CX1113" s="33"/>
      <c r="CY1113" s="33"/>
      <c r="CZ1113" s="33"/>
      <c r="DA1113" s="33"/>
      <c r="DB1113" s="33"/>
      <c r="DC1113" s="33"/>
      <c r="DD1113" s="33"/>
      <c r="DE1113" s="33"/>
      <c r="DF1113" s="33"/>
      <c r="DG1113" s="33"/>
      <c r="DH1113" s="33"/>
      <c r="DI1113" s="33"/>
      <c r="DJ1113" s="33"/>
      <c r="DK1113" s="33"/>
      <c r="DL1113" s="33"/>
      <c r="DM1113" s="33"/>
      <c r="DN1113" s="33"/>
      <c r="DO1113" s="33"/>
      <c r="DP1113" s="33"/>
      <c r="DQ1113" s="33"/>
      <c r="DR1113" s="33"/>
      <c r="DS1113" s="33"/>
      <c r="DT1113" s="33"/>
      <c r="DU1113" s="33"/>
      <c r="DV1113" s="33"/>
      <c r="DW1113" s="33"/>
      <c r="DX1113" s="33"/>
      <c r="DY1113" s="33"/>
      <c r="DZ1113" s="33"/>
      <c r="EA1113" s="33"/>
      <c r="EB1113" s="33"/>
      <c r="EC1113" s="33"/>
      <c r="ED1113" s="33"/>
      <c r="EE1113" s="33"/>
      <c r="EF1113" s="33"/>
      <c r="EG1113" s="33"/>
      <c r="EH1113" s="33"/>
      <c r="EI1113" s="33"/>
      <c r="EJ1113" s="33"/>
      <c r="EK1113" s="33"/>
      <c r="EL1113" s="33"/>
      <c r="EM1113" s="33"/>
      <c r="EN1113" s="33"/>
      <c r="EO1113" s="33"/>
      <c r="EP1113" s="33"/>
      <c r="EQ1113" s="33"/>
      <c r="ER1113" s="33"/>
      <c r="ES1113" s="33"/>
      <c r="ET1113" s="33"/>
      <c r="EU1113" s="33"/>
      <c r="EV1113" s="33"/>
      <c r="EW1113" s="33"/>
      <c r="EX1113" s="33"/>
      <c r="EY1113" s="33"/>
      <c r="EZ1113" s="33"/>
      <c r="FA1113" s="33"/>
      <c r="FB1113" s="33"/>
      <c r="FC1113" s="33"/>
      <c r="FD1113" s="33"/>
      <c r="FE1113" s="33"/>
      <c r="FF1113" s="33"/>
      <c r="FG1113" s="33"/>
      <c r="FH1113" s="33"/>
      <c r="FI1113" s="33"/>
      <c r="FJ1113" s="33"/>
      <c r="FK1113" s="33"/>
      <c r="FL1113" s="33"/>
      <c r="FM1113" s="33"/>
      <c r="FN1113" s="33"/>
      <c r="FO1113" s="33"/>
      <c r="FP1113" s="33"/>
      <c r="FQ1113" s="33"/>
      <c r="FR1113" s="33"/>
      <c r="FS1113" s="33"/>
      <c r="FT1113" s="33"/>
      <c r="FU1113" s="33"/>
      <c r="FV1113" s="33"/>
      <c r="FW1113" s="33"/>
      <c r="FX1113" s="33"/>
      <c r="FY1113" s="33"/>
      <c r="FZ1113" s="33"/>
      <c r="GA1113" s="33"/>
      <c r="GB1113" s="33"/>
      <c r="GC1113" s="33"/>
      <c r="GD1113" s="33"/>
      <c r="GE1113" s="33"/>
      <c r="GF1113" s="33"/>
      <c r="GG1113" s="33"/>
      <c r="GH1113" s="33"/>
      <c r="GI1113" s="33"/>
      <c r="GJ1113" s="33"/>
      <c r="GK1113" s="33"/>
      <c r="GL1113" s="33"/>
      <c r="GM1113" s="33"/>
      <c r="GN1113" s="33"/>
      <c r="GO1113" s="33"/>
      <c r="GP1113" s="33"/>
      <c r="GQ1113" s="33"/>
      <c r="GR1113" s="33"/>
      <c r="GS1113" s="33"/>
      <c r="GT1113" s="33"/>
      <c r="GU1113" s="33"/>
      <c r="GV1113" s="33"/>
      <c r="GW1113" s="33"/>
      <c r="GX1113" s="33"/>
      <c r="GY1113" s="33"/>
      <c r="GZ1113" s="33"/>
      <c r="HA1113" s="33"/>
      <c r="HB1113" s="33"/>
      <c r="HC1113" s="33"/>
      <c r="HD1113" s="33"/>
      <c r="HE1113" s="33"/>
      <c r="HF1113" s="33"/>
      <c r="HG1113" s="33"/>
      <c r="HH1113" s="33"/>
      <c r="HI1113" s="33"/>
      <c r="HJ1113" s="33"/>
      <c r="HK1113" s="33"/>
      <c r="HL1113" s="33"/>
      <c r="HM1113" s="33"/>
      <c r="HN1113" s="33"/>
      <c r="HO1113" s="33"/>
      <c r="HP1113" s="33"/>
      <c r="HQ1113" s="33"/>
      <c r="HR1113" s="33"/>
      <c r="HS1113" s="33"/>
      <c r="HT1113" s="33"/>
      <c r="HU1113" s="33"/>
      <c r="HV1113" s="33"/>
      <c r="HW1113" s="33"/>
      <c r="HX1113" s="33"/>
      <c r="HY1113" s="33"/>
      <c r="HZ1113" s="33"/>
      <c r="IA1113" s="33"/>
      <c r="IB1113" s="33"/>
      <c r="IC1113" s="33"/>
      <c r="ID1113" s="33"/>
      <c r="IE1113" s="33"/>
      <c r="IF1113" s="33"/>
      <c r="IG1113" s="33"/>
      <c r="IH1113" s="33"/>
      <c r="II1113" s="33"/>
      <c r="IJ1113" s="33"/>
      <c r="IK1113" s="33"/>
      <c r="IL1113" s="33"/>
      <c r="IM1113" s="33"/>
      <c r="IN1113" s="33"/>
      <c r="IO1113" s="33"/>
      <c r="IP1113" s="33"/>
      <c r="IQ1113" s="33"/>
    </row>
    <row r="1115" spans="1:251" ht="19.2">
      <c r="A1115" s="32" t="s">
        <v>77</v>
      </c>
      <c r="AW1115" s="34"/>
      <c r="AX1115" s="35"/>
      <c r="AY1115" s="34"/>
    </row>
    <row r="1117" spans="1:251" ht="18">
      <c r="B1117" s="109" t="s">
        <v>0</v>
      </c>
      <c r="C1117" s="110"/>
      <c r="D1117" s="110"/>
      <c r="E1117" s="110"/>
      <c r="F1117" s="110"/>
      <c r="G1117" s="110"/>
      <c r="H1117" s="110"/>
      <c r="I1117" s="110"/>
      <c r="J1117" s="110"/>
      <c r="K1117" s="110"/>
      <c r="L1117" s="110"/>
      <c r="M1117" s="110"/>
      <c r="N1117" s="110"/>
      <c r="O1117" s="110"/>
      <c r="P1117" s="110"/>
      <c r="Q1117" s="110"/>
      <c r="R1117" s="110"/>
      <c r="S1117" s="110"/>
      <c r="T1117" s="110"/>
      <c r="U1117" s="110"/>
      <c r="V1117" s="110"/>
      <c r="W1117" s="110"/>
      <c r="X1117" s="110"/>
      <c r="Y1117" s="110"/>
      <c r="Z1117" s="110"/>
      <c r="AA1117" s="110"/>
      <c r="AB1117" s="110"/>
      <c r="AC1117" s="110"/>
      <c r="AD1117" s="110"/>
      <c r="AE1117" s="110"/>
      <c r="AF1117" s="110"/>
      <c r="AG1117" s="110"/>
      <c r="AH1117" s="110"/>
      <c r="AI1117" s="110"/>
      <c r="AJ1117" s="110"/>
      <c r="AK1117" s="110"/>
      <c r="AL1117" s="110"/>
      <c r="AM1117" s="110"/>
      <c r="AN1117" s="110"/>
      <c r="AO1117" s="110"/>
      <c r="AP1117" s="110"/>
      <c r="AQ1117" s="110"/>
      <c r="AR1117" s="110"/>
      <c r="AS1117" s="110"/>
      <c r="AT1117" s="110"/>
      <c r="AU1117" s="110"/>
      <c r="AV1117" s="110"/>
      <c r="AW1117" s="110"/>
      <c r="AX1117" s="110"/>
    </row>
    <row r="1118" spans="1:251">
      <c r="Z1118" s="36"/>
      <c r="AD1118" s="36"/>
      <c r="AE1118" s="36"/>
      <c r="AF1118" s="36"/>
      <c r="AG1118" s="36"/>
      <c r="AH1118" s="36"/>
      <c r="AI1118" s="36"/>
      <c r="AO1118" s="36"/>
    </row>
    <row r="1119" spans="1:251" ht="13.8" thickBot="1">
      <c r="Z1119" s="36"/>
      <c r="AD1119" s="36"/>
      <c r="AE1119" s="36"/>
      <c r="AF1119" s="36"/>
      <c r="AG1119" s="36"/>
      <c r="AH1119" s="36"/>
      <c r="AI1119" s="36"/>
      <c r="AO1119" s="36"/>
      <c r="DI1119" s="37"/>
    </row>
    <row r="1120" spans="1:251" ht="24.75" customHeight="1" thickBot="1">
      <c r="B1120" s="111" t="s">
        <v>78</v>
      </c>
      <c r="C1120" s="112"/>
      <c r="D1120" s="112"/>
      <c r="E1120" s="112"/>
      <c r="F1120" s="112"/>
      <c r="G1120" s="112"/>
      <c r="H1120" s="113" t="s">
        <v>214</v>
      </c>
      <c r="I1120" s="114"/>
      <c r="J1120" s="114"/>
      <c r="K1120" s="114"/>
      <c r="L1120" s="114"/>
      <c r="M1120" s="114"/>
      <c r="N1120" s="114"/>
      <c r="O1120" s="114"/>
      <c r="P1120" s="114"/>
      <c r="Q1120" s="114"/>
      <c r="R1120" s="114"/>
      <c r="S1120" s="114"/>
      <c r="T1120" s="114"/>
      <c r="U1120" s="114"/>
      <c r="V1120" s="114"/>
      <c r="W1120" s="114"/>
      <c r="X1120" s="114"/>
      <c r="Y1120" s="114"/>
      <c r="Z1120" s="114"/>
      <c r="AA1120" s="114"/>
      <c r="AB1120" s="114"/>
      <c r="AC1120" s="114"/>
      <c r="AD1120" s="114"/>
      <c r="AE1120" s="114"/>
      <c r="AF1120" s="114"/>
      <c r="AG1120" s="114"/>
      <c r="AH1120" s="114"/>
      <c r="AI1120" s="114"/>
      <c r="AJ1120" s="114"/>
      <c r="AK1120" s="114"/>
      <c r="AL1120" s="114"/>
      <c r="AM1120" s="114"/>
      <c r="AN1120" s="114"/>
      <c r="AO1120" s="114"/>
      <c r="AP1120" s="114"/>
      <c r="AQ1120" s="114"/>
      <c r="AR1120" s="114"/>
      <c r="AS1120" s="114"/>
      <c r="AT1120" s="114"/>
      <c r="AU1120" s="114"/>
      <c r="AV1120" s="114"/>
      <c r="AW1120" s="114"/>
      <c r="AX1120" s="115"/>
      <c r="DI1120" s="37"/>
    </row>
    <row r="1121" spans="1:113" ht="14.4">
      <c r="B1121" s="38"/>
      <c r="C1121" s="38"/>
      <c r="D1121" s="38"/>
      <c r="E1121" s="38"/>
      <c r="F1121" s="38"/>
      <c r="G1121" s="38"/>
      <c r="H1121" s="39"/>
      <c r="I1121" s="39"/>
      <c r="J1121" s="39"/>
      <c r="K1121" s="39"/>
      <c r="L1121" s="40"/>
      <c r="M1121" s="40"/>
      <c r="N1121" s="40"/>
      <c r="O1121" s="40"/>
      <c r="P1121" s="39"/>
      <c r="Q1121" s="39"/>
      <c r="R1121" s="39"/>
      <c r="S1121" s="39"/>
      <c r="T1121" s="39"/>
      <c r="U1121" s="39"/>
      <c r="V1121" s="41"/>
      <c r="W1121" s="41"/>
      <c r="X1121" s="41"/>
      <c r="Y1121" s="41"/>
      <c r="Z1121" s="41"/>
      <c r="AA1121" s="41"/>
      <c r="AB1121" s="41"/>
      <c r="AC1121" s="41"/>
      <c r="AD1121" s="41"/>
      <c r="AE1121" s="41"/>
      <c r="AF1121" s="41"/>
      <c r="AG1121" s="41"/>
      <c r="AH1121" s="41"/>
      <c r="AI1121" s="41"/>
      <c r="AJ1121" s="41"/>
      <c r="AK1121" s="41"/>
      <c r="AL1121" s="41"/>
      <c r="AM1121" s="41"/>
      <c r="AN1121" s="41"/>
      <c r="AO1121" s="41"/>
      <c r="AP1121" s="41"/>
      <c r="AQ1121" s="41"/>
      <c r="AR1121" s="41"/>
      <c r="AS1121" s="41"/>
      <c r="AT1121" s="41"/>
      <c r="AU1121" s="41"/>
      <c r="AV1121" s="41"/>
      <c r="AW1121" s="41"/>
      <c r="AX1121" s="41"/>
      <c r="DI1121" s="37"/>
    </row>
    <row r="1122" spans="1:113" ht="15" thickBot="1">
      <c r="A1122" s="42"/>
      <c r="B1122" s="41" t="s">
        <v>80</v>
      </c>
      <c r="C1122" s="39"/>
      <c r="D1122" s="39"/>
      <c r="E1122" s="39"/>
      <c r="F1122" s="39"/>
      <c r="G1122" s="39"/>
      <c r="H1122" s="39"/>
      <c r="I1122" s="39"/>
      <c r="J1122" s="39"/>
      <c r="K1122" s="39"/>
      <c r="L1122" s="40"/>
      <c r="M1122" s="40"/>
      <c r="N1122" s="40"/>
      <c r="O1122" s="40"/>
      <c r="P1122" s="39"/>
      <c r="Q1122" s="39"/>
      <c r="R1122" s="39"/>
      <c r="S1122" s="39"/>
      <c r="T1122" s="39"/>
      <c r="U1122" s="39"/>
      <c r="V1122" s="41"/>
      <c r="W1122" s="41"/>
      <c r="X1122" s="41"/>
      <c r="Y1122" s="41"/>
      <c r="Z1122" s="41"/>
      <c r="AA1122" s="41"/>
      <c r="AB1122" s="41"/>
      <c r="AC1122" s="41"/>
      <c r="AD1122" s="41"/>
      <c r="AE1122" s="41"/>
      <c r="AF1122" s="41"/>
      <c r="AG1122" s="41"/>
      <c r="AH1122" s="41"/>
      <c r="AI1122" s="41"/>
      <c r="AJ1122" s="41"/>
      <c r="AK1122" s="41"/>
      <c r="AL1122" s="41"/>
      <c r="AM1122" s="41"/>
      <c r="AN1122" s="41"/>
      <c r="AO1122" s="41"/>
      <c r="AP1122" s="41"/>
      <c r="AQ1122" s="41"/>
      <c r="AR1122" s="41"/>
      <c r="AS1122" s="41"/>
      <c r="AT1122" s="41"/>
      <c r="AU1122" s="41"/>
      <c r="AV1122" s="41"/>
      <c r="AW1122" s="41"/>
      <c r="AX1122" s="41"/>
      <c r="DI1122" s="37"/>
    </row>
    <row r="1123" spans="1:113" ht="14.4">
      <c r="A1123" s="39"/>
      <c r="B1123" s="43"/>
      <c r="C1123" s="38"/>
      <c r="D1123" s="38"/>
      <c r="E1123" s="38"/>
      <c r="F1123" s="38"/>
      <c r="G1123" s="38"/>
      <c r="H1123" s="38"/>
      <c r="I1123" s="38"/>
      <c r="J1123" s="38"/>
      <c r="K1123" s="38"/>
      <c r="L1123" s="44"/>
      <c r="M1123" s="44"/>
      <c r="N1123" s="44"/>
      <c r="O1123" s="44"/>
      <c r="P1123" s="38"/>
      <c r="Q1123" s="38"/>
      <c r="R1123" s="38"/>
      <c r="S1123" s="38"/>
      <c r="T1123" s="38"/>
      <c r="U1123" s="38"/>
      <c r="V1123" s="45"/>
      <c r="W1123" s="45"/>
      <c r="X1123" s="45"/>
      <c r="Y1123" s="45"/>
      <c r="Z1123" s="45"/>
      <c r="AA1123" s="45"/>
      <c r="AB1123" s="45"/>
      <c r="AC1123" s="45"/>
      <c r="AD1123" s="45"/>
      <c r="AE1123" s="45"/>
      <c r="AF1123" s="45"/>
      <c r="AG1123" s="45"/>
      <c r="AH1123" s="45"/>
      <c r="AI1123" s="45"/>
      <c r="AJ1123" s="45"/>
      <c r="AK1123" s="45"/>
      <c r="AL1123" s="45"/>
      <c r="AM1123" s="45"/>
      <c r="AN1123" s="45"/>
      <c r="AO1123" s="45"/>
      <c r="AP1123" s="45"/>
      <c r="AQ1123" s="45"/>
      <c r="AR1123" s="45"/>
      <c r="AS1123" s="45"/>
      <c r="AT1123" s="45"/>
      <c r="AU1123" s="45"/>
      <c r="AV1123" s="45"/>
      <c r="AW1123" s="45"/>
      <c r="AX1123" s="46"/>
    </row>
    <row r="1124" spans="1:113" ht="12" customHeight="1">
      <c r="A1124" s="39"/>
      <c r="B1124" s="116" t="s">
        <v>215</v>
      </c>
      <c r="C1124" s="117"/>
      <c r="D1124" s="117"/>
      <c r="E1124" s="117"/>
      <c r="F1124" s="117"/>
      <c r="G1124" s="117"/>
      <c r="H1124" s="117"/>
      <c r="I1124" s="117"/>
      <c r="J1124" s="117"/>
      <c r="K1124" s="117"/>
      <c r="L1124" s="117"/>
      <c r="M1124" s="117"/>
      <c r="N1124" s="117"/>
      <c r="O1124" s="117"/>
      <c r="P1124" s="117"/>
      <c r="Q1124" s="117"/>
      <c r="R1124" s="117"/>
      <c r="S1124" s="117"/>
      <c r="T1124" s="117"/>
      <c r="U1124" s="117"/>
      <c r="V1124" s="117"/>
      <c r="W1124" s="117"/>
      <c r="X1124" s="117"/>
      <c r="Y1124" s="117"/>
      <c r="Z1124" s="117"/>
      <c r="AA1124" s="117"/>
      <c r="AB1124" s="117"/>
      <c r="AC1124" s="117"/>
      <c r="AD1124" s="117"/>
      <c r="AE1124" s="117"/>
      <c r="AF1124" s="117"/>
      <c r="AG1124" s="117"/>
      <c r="AH1124" s="117"/>
      <c r="AI1124" s="117"/>
      <c r="AJ1124" s="117"/>
      <c r="AK1124" s="117"/>
      <c r="AL1124" s="117"/>
      <c r="AM1124" s="117"/>
      <c r="AN1124" s="117"/>
      <c r="AO1124" s="117"/>
      <c r="AP1124" s="117"/>
      <c r="AQ1124" s="117"/>
      <c r="AR1124" s="117"/>
      <c r="AS1124" s="117"/>
      <c r="AT1124" s="117"/>
      <c r="AU1124" s="117"/>
      <c r="AV1124" s="117"/>
      <c r="AW1124" s="117"/>
      <c r="AX1124" s="118"/>
    </row>
    <row r="1125" spans="1:113" ht="12" customHeight="1">
      <c r="A1125" s="39"/>
      <c r="B1125" s="116"/>
      <c r="C1125" s="117"/>
      <c r="D1125" s="117"/>
      <c r="E1125" s="117"/>
      <c r="F1125" s="117"/>
      <c r="G1125" s="117"/>
      <c r="H1125" s="117"/>
      <c r="I1125" s="117"/>
      <c r="J1125" s="117"/>
      <c r="K1125" s="117"/>
      <c r="L1125" s="117"/>
      <c r="M1125" s="117"/>
      <c r="N1125" s="117"/>
      <c r="O1125" s="117"/>
      <c r="P1125" s="117"/>
      <c r="Q1125" s="117"/>
      <c r="R1125" s="117"/>
      <c r="S1125" s="117"/>
      <c r="T1125" s="117"/>
      <c r="U1125" s="117"/>
      <c r="V1125" s="117"/>
      <c r="W1125" s="117"/>
      <c r="X1125" s="117"/>
      <c r="Y1125" s="117"/>
      <c r="Z1125" s="117"/>
      <c r="AA1125" s="117"/>
      <c r="AB1125" s="117"/>
      <c r="AC1125" s="117"/>
      <c r="AD1125" s="117"/>
      <c r="AE1125" s="117"/>
      <c r="AF1125" s="117"/>
      <c r="AG1125" s="117"/>
      <c r="AH1125" s="117"/>
      <c r="AI1125" s="117"/>
      <c r="AJ1125" s="117"/>
      <c r="AK1125" s="117"/>
      <c r="AL1125" s="117"/>
      <c r="AM1125" s="117"/>
      <c r="AN1125" s="117"/>
      <c r="AO1125" s="117"/>
      <c r="AP1125" s="117"/>
      <c r="AQ1125" s="117"/>
      <c r="AR1125" s="117"/>
      <c r="AS1125" s="117"/>
      <c r="AT1125" s="117"/>
      <c r="AU1125" s="117"/>
      <c r="AV1125" s="117"/>
      <c r="AW1125" s="117"/>
      <c r="AX1125" s="118"/>
      <c r="BC1125" s="47"/>
    </row>
    <row r="1126" spans="1:113" ht="12" customHeight="1">
      <c r="A1126" s="39"/>
      <c r="B1126" s="116"/>
      <c r="C1126" s="117"/>
      <c r="D1126" s="117"/>
      <c r="E1126" s="117"/>
      <c r="F1126" s="117"/>
      <c r="G1126" s="117"/>
      <c r="H1126" s="117"/>
      <c r="I1126" s="117"/>
      <c r="J1126" s="117"/>
      <c r="K1126" s="117"/>
      <c r="L1126" s="117"/>
      <c r="M1126" s="117"/>
      <c r="N1126" s="117"/>
      <c r="O1126" s="117"/>
      <c r="P1126" s="117"/>
      <c r="Q1126" s="117"/>
      <c r="R1126" s="117"/>
      <c r="S1126" s="117"/>
      <c r="T1126" s="117"/>
      <c r="U1126" s="117"/>
      <c r="V1126" s="117"/>
      <c r="W1126" s="117"/>
      <c r="X1126" s="117"/>
      <c r="Y1126" s="117"/>
      <c r="Z1126" s="117"/>
      <c r="AA1126" s="117"/>
      <c r="AB1126" s="117"/>
      <c r="AC1126" s="117"/>
      <c r="AD1126" s="117"/>
      <c r="AE1126" s="117"/>
      <c r="AF1126" s="117"/>
      <c r="AG1126" s="117"/>
      <c r="AH1126" s="117"/>
      <c r="AI1126" s="117"/>
      <c r="AJ1126" s="117"/>
      <c r="AK1126" s="117"/>
      <c r="AL1126" s="117"/>
      <c r="AM1126" s="117"/>
      <c r="AN1126" s="117"/>
      <c r="AO1126" s="117"/>
      <c r="AP1126" s="117"/>
      <c r="AQ1126" s="117"/>
      <c r="AR1126" s="117"/>
      <c r="AS1126" s="117"/>
      <c r="AT1126" s="117"/>
      <c r="AU1126" s="117"/>
      <c r="AV1126" s="117"/>
      <c r="AW1126" s="117"/>
      <c r="AX1126" s="118"/>
    </row>
    <row r="1127" spans="1:113" ht="12" customHeight="1">
      <c r="A1127" s="39"/>
      <c r="B1127" s="116"/>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row>
    <row r="1128" spans="1:113" ht="12" customHeight="1">
      <c r="A1128" s="39"/>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row>
    <row r="1129" spans="1:113" ht="15" thickBot="1">
      <c r="A1129" s="48"/>
      <c r="B1129" s="49"/>
      <c r="C1129" s="50"/>
      <c r="D1129" s="50"/>
      <c r="E1129" s="50"/>
      <c r="F1129" s="50"/>
      <c r="G1129" s="50"/>
      <c r="H1129" s="50"/>
      <c r="I1129" s="50"/>
      <c r="J1129" s="50"/>
      <c r="K1129" s="50"/>
      <c r="L1129" s="50"/>
      <c r="M1129" s="50"/>
      <c r="N1129" s="50"/>
      <c r="O1129" s="50"/>
      <c r="P1129" s="50"/>
      <c r="Q1129" s="50"/>
      <c r="R1129" s="50"/>
      <c r="S1129" s="50"/>
      <c r="T1129" s="50"/>
      <c r="U1129" s="50"/>
      <c r="V1129" s="50"/>
      <c r="W1129" s="50"/>
      <c r="X1129" s="50"/>
      <c r="Y1129" s="50"/>
      <c r="Z1129" s="50"/>
      <c r="AA1129" s="50"/>
      <c r="AB1129" s="50"/>
      <c r="AC1129" s="50"/>
      <c r="AD1129" s="50"/>
      <c r="AE1129" s="50"/>
      <c r="AF1129" s="50"/>
      <c r="AG1129" s="50"/>
      <c r="AH1129" s="50"/>
      <c r="AI1129" s="50"/>
      <c r="AJ1129" s="50"/>
      <c r="AK1129" s="50"/>
      <c r="AL1129" s="50"/>
      <c r="AM1129" s="50"/>
      <c r="AN1129" s="50"/>
      <c r="AO1129" s="50"/>
      <c r="AP1129" s="50"/>
      <c r="AQ1129" s="50"/>
      <c r="AR1129" s="50"/>
      <c r="AS1129" s="50"/>
      <c r="AT1129" s="50"/>
      <c r="AU1129" s="50"/>
      <c r="AV1129" s="50"/>
      <c r="AW1129" s="50"/>
      <c r="AX1129" s="51"/>
    </row>
    <row r="1130" spans="1:113">
      <c r="B1130" s="52"/>
    </row>
    <row r="1131" spans="1:113" ht="15" thickBot="1">
      <c r="A1131" s="42"/>
      <c r="B1131" s="41" t="s">
        <v>81</v>
      </c>
      <c r="C1131" s="39"/>
      <c r="D1131" s="39"/>
      <c r="E1131" s="39"/>
      <c r="F1131" s="39"/>
      <c r="G1131" s="39"/>
      <c r="H1131" s="39"/>
      <c r="I1131" s="39"/>
      <c r="J1131" s="39"/>
      <c r="K1131" s="39"/>
      <c r="L1131" s="40"/>
      <c r="M1131" s="40"/>
      <c r="N1131" s="40"/>
      <c r="O1131" s="40"/>
      <c r="P1131" s="39"/>
      <c r="Q1131" s="39"/>
      <c r="R1131" s="39"/>
      <c r="S1131" s="39"/>
      <c r="T1131" s="39"/>
      <c r="U1131" s="39"/>
      <c r="V1131" s="41"/>
      <c r="W1131" s="41"/>
      <c r="X1131" s="41"/>
      <c r="Y1131" s="41"/>
      <c r="Z1131" s="41"/>
      <c r="AA1131" s="41"/>
      <c r="AB1131" s="41"/>
      <c r="AC1131" s="41"/>
      <c r="AD1131" s="41"/>
      <c r="AE1131" s="41"/>
      <c r="AF1131" s="41"/>
      <c r="AG1131" s="41"/>
      <c r="AH1131" s="41"/>
      <c r="AI1131" s="41"/>
      <c r="AJ1131" s="41"/>
      <c r="AK1131" s="41"/>
      <c r="AL1131" s="41"/>
      <c r="AM1131" s="41"/>
      <c r="AN1131" s="41"/>
      <c r="AO1131" s="41"/>
      <c r="AP1131" s="41"/>
      <c r="AQ1131" s="41"/>
      <c r="AR1131" s="41"/>
      <c r="AS1131" s="41"/>
      <c r="AT1131" s="41"/>
      <c r="AU1131" s="41"/>
      <c r="AV1131" s="41"/>
      <c r="AW1131" s="41"/>
      <c r="AX1131" s="41"/>
      <c r="DI1131" s="37"/>
    </row>
    <row r="1132" spans="1:113" ht="14.4">
      <c r="A1132" s="39"/>
      <c r="B1132" s="43"/>
      <c r="C1132" s="38"/>
      <c r="D1132" s="38"/>
      <c r="E1132" s="38"/>
      <c r="F1132" s="38"/>
      <c r="G1132" s="38"/>
      <c r="H1132" s="38"/>
      <c r="I1132" s="38"/>
      <c r="J1132" s="38"/>
      <c r="K1132" s="38"/>
      <c r="L1132" s="44"/>
      <c r="M1132" s="44"/>
      <c r="N1132" s="44"/>
      <c r="O1132" s="44"/>
      <c r="P1132" s="38"/>
      <c r="Q1132" s="38"/>
      <c r="R1132" s="38"/>
      <c r="S1132" s="38"/>
      <c r="T1132" s="38"/>
      <c r="U1132" s="38"/>
      <c r="V1132" s="45"/>
      <c r="W1132" s="45"/>
      <c r="X1132" s="45"/>
      <c r="Y1132" s="45"/>
      <c r="Z1132" s="45"/>
      <c r="AA1132" s="45"/>
      <c r="AB1132" s="45"/>
      <c r="AC1132" s="45"/>
      <c r="AD1132" s="45"/>
      <c r="AE1132" s="45"/>
      <c r="AF1132" s="45"/>
      <c r="AG1132" s="45"/>
      <c r="AH1132" s="45"/>
      <c r="AI1132" s="45"/>
      <c r="AJ1132" s="45"/>
      <c r="AK1132" s="45"/>
      <c r="AL1132" s="45"/>
      <c r="AM1132" s="45"/>
      <c r="AN1132" s="45"/>
      <c r="AO1132" s="45"/>
      <c r="AP1132" s="45"/>
      <c r="AQ1132" s="45"/>
      <c r="AR1132" s="45"/>
      <c r="AS1132" s="45"/>
      <c r="AT1132" s="45"/>
      <c r="AU1132" s="45"/>
      <c r="AV1132" s="45"/>
      <c r="AW1132" s="45"/>
      <c r="AX1132" s="46"/>
    </row>
    <row r="1133" spans="1:113" ht="12" customHeight="1">
      <c r="A1133" s="39"/>
      <c r="B1133" s="116" t="s">
        <v>216</v>
      </c>
      <c r="C1133" s="117"/>
      <c r="D1133" s="117"/>
      <c r="E1133" s="117"/>
      <c r="F1133" s="117"/>
      <c r="G1133" s="117"/>
      <c r="H1133" s="117"/>
      <c r="I1133" s="117"/>
      <c r="J1133" s="117"/>
      <c r="K1133" s="117"/>
      <c r="L1133" s="117"/>
      <c r="M1133" s="117"/>
      <c r="N1133" s="117"/>
      <c r="O1133" s="117"/>
      <c r="P1133" s="117"/>
      <c r="Q1133" s="117"/>
      <c r="R1133" s="117"/>
      <c r="S1133" s="117"/>
      <c r="T1133" s="117"/>
      <c r="U1133" s="117"/>
      <c r="V1133" s="117"/>
      <c r="W1133" s="117"/>
      <c r="X1133" s="117"/>
      <c r="Y1133" s="117"/>
      <c r="Z1133" s="117"/>
      <c r="AA1133" s="117"/>
      <c r="AB1133" s="117"/>
      <c r="AC1133" s="117"/>
      <c r="AD1133" s="117"/>
      <c r="AE1133" s="117"/>
      <c r="AF1133" s="117"/>
      <c r="AG1133" s="117"/>
      <c r="AH1133" s="117"/>
      <c r="AI1133" s="117"/>
      <c r="AJ1133" s="117"/>
      <c r="AK1133" s="117"/>
      <c r="AL1133" s="117"/>
      <c r="AM1133" s="117"/>
      <c r="AN1133" s="117"/>
      <c r="AO1133" s="117"/>
      <c r="AP1133" s="117"/>
      <c r="AQ1133" s="117"/>
      <c r="AR1133" s="117"/>
      <c r="AS1133" s="117"/>
      <c r="AT1133" s="117"/>
      <c r="AU1133" s="117"/>
      <c r="AV1133" s="117"/>
      <c r="AW1133" s="117"/>
      <c r="AX1133" s="118"/>
    </row>
    <row r="1134" spans="1:113" ht="12" customHeight="1">
      <c r="A1134" s="39"/>
      <c r="B1134" s="116"/>
      <c r="C1134" s="117"/>
      <c r="D1134" s="117"/>
      <c r="E1134" s="117"/>
      <c r="F1134" s="117"/>
      <c r="G1134" s="117"/>
      <c r="H1134" s="117"/>
      <c r="I1134" s="117"/>
      <c r="J1134" s="117"/>
      <c r="K1134" s="117"/>
      <c r="L1134" s="117"/>
      <c r="M1134" s="117"/>
      <c r="N1134" s="117"/>
      <c r="O1134" s="117"/>
      <c r="P1134" s="117"/>
      <c r="Q1134" s="117"/>
      <c r="R1134" s="117"/>
      <c r="S1134" s="117"/>
      <c r="T1134" s="117"/>
      <c r="U1134" s="117"/>
      <c r="V1134" s="117"/>
      <c r="W1134" s="117"/>
      <c r="X1134" s="117"/>
      <c r="Y1134" s="117"/>
      <c r="Z1134" s="117"/>
      <c r="AA1134" s="117"/>
      <c r="AB1134" s="117"/>
      <c r="AC1134" s="117"/>
      <c r="AD1134" s="117"/>
      <c r="AE1134" s="117"/>
      <c r="AF1134" s="117"/>
      <c r="AG1134" s="117"/>
      <c r="AH1134" s="117"/>
      <c r="AI1134" s="117"/>
      <c r="AJ1134" s="117"/>
      <c r="AK1134" s="117"/>
      <c r="AL1134" s="117"/>
      <c r="AM1134" s="117"/>
      <c r="AN1134" s="117"/>
      <c r="AO1134" s="117"/>
      <c r="AP1134" s="117"/>
      <c r="AQ1134" s="117"/>
      <c r="AR1134" s="117"/>
      <c r="AS1134" s="117"/>
      <c r="AT1134" s="117"/>
      <c r="AU1134" s="117"/>
      <c r="AV1134" s="117"/>
      <c r="AW1134" s="117"/>
      <c r="AX1134" s="118"/>
      <c r="BC1134" s="47"/>
    </row>
    <row r="1135" spans="1:113" ht="12" customHeight="1">
      <c r="A1135" s="39"/>
      <c r="B1135" s="116"/>
      <c r="C1135" s="117"/>
      <c r="D1135" s="117"/>
      <c r="E1135" s="117"/>
      <c r="F1135" s="117"/>
      <c r="G1135" s="117"/>
      <c r="H1135" s="117"/>
      <c r="I1135" s="117"/>
      <c r="J1135" s="117"/>
      <c r="K1135" s="117"/>
      <c r="L1135" s="117"/>
      <c r="M1135" s="117"/>
      <c r="N1135" s="117"/>
      <c r="O1135" s="117"/>
      <c r="P1135" s="117"/>
      <c r="Q1135" s="117"/>
      <c r="R1135" s="117"/>
      <c r="S1135" s="117"/>
      <c r="T1135" s="117"/>
      <c r="U1135" s="117"/>
      <c r="V1135" s="117"/>
      <c r="W1135" s="117"/>
      <c r="X1135" s="117"/>
      <c r="Y1135" s="117"/>
      <c r="Z1135" s="117"/>
      <c r="AA1135" s="117"/>
      <c r="AB1135" s="117"/>
      <c r="AC1135" s="117"/>
      <c r="AD1135" s="117"/>
      <c r="AE1135" s="117"/>
      <c r="AF1135" s="117"/>
      <c r="AG1135" s="117"/>
      <c r="AH1135" s="117"/>
      <c r="AI1135" s="117"/>
      <c r="AJ1135" s="117"/>
      <c r="AK1135" s="117"/>
      <c r="AL1135" s="117"/>
      <c r="AM1135" s="117"/>
      <c r="AN1135" s="117"/>
      <c r="AO1135" s="117"/>
      <c r="AP1135" s="117"/>
      <c r="AQ1135" s="117"/>
      <c r="AR1135" s="117"/>
      <c r="AS1135" s="117"/>
      <c r="AT1135" s="117"/>
      <c r="AU1135" s="117"/>
      <c r="AV1135" s="117"/>
      <c r="AW1135" s="117"/>
      <c r="AX1135" s="118"/>
    </row>
    <row r="1136" spans="1:113" ht="12" customHeight="1">
      <c r="A1136" s="39"/>
      <c r="B1136" s="116"/>
      <c r="C1136" s="117"/>
      <c r="D1136" s="117"/>
      <c r="E1136" s="117"/>
      <c r="F1136" s="117"/>
      <c r="G1136" s="117"/>
      <c r="H1136" s="117"/>
      <c r="I1136" s="117"/>
      <c r="J1136" s="117"/>
      <c r="K1136" s="117"/>
      <c r="L1136" s="117"/>
      <c r="M1136" s="117"/>
      <c r="N1136" s="117"/>
      <c r="O1136" s="117"/>
      <c r="P1136" s="117"/>
      <c r="Q1136" s="117"/>
      <c r="R1136" s="117"/>
      <c r="S1136" s="117"/>
      <c r="T1136" s="117"/>
      <c r="U1136" s="117"/>
      <c r="V1136" s="117"/>
      <c r="W1136" s="117"/>
      <c r="X1136" s="117"/>
      <c r="Y1136" s="117"/>
      <c r="Z1136" s="117"/>
      <c r="AA1136" s="117"/>
      <c r="AB1136" s="117"/>
      <c r="AC1136" s="117"/>
      <c r="AD1136" s="117"/>
      <c r="AE1136" s="117"/>
      <c r="AF1136" s="117"/>
      <c r="AG1136" s="117"/>
      <c r="AH1136" s="117"/>
      <c r="AI1136" s="117"/>
      <c r="AJ1136" s="117"/>
      <c r="AK1136" s="117"/>
      <c r="AL1136" s="117"/>
      <c r="AM1136" s="117"/>
      <c r="AN1136" s="117"/>
      <c r="AO1136" s="117"/>
      <c r="AP1136" s="117"/>
      <c r="AQ1136" s="117"/>
      <c r="AR1136" s="117"/>
      <c r="AS1136" s="117"/>
      <c r="AT1136" s="117"/>
      <c r="AU1136" s="117"/>
      <c r="AV1136" s="117"/>
      <c r="AW1136" s="117"/>
      <c r="AX1136" s="118"/>
    </row>
    <row r="1137" spans="1:251" ht="12" customHeight="1">
      <c r="A1137" s="39"/>
      <c r="B1137" s="116"/>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row>
    <row r="1138" spans="1:251" ht="15" thickBot="1">
      <c r="A1138" s="48"/>
      <c r="B1138" s="49"/>
      <c r="C1138" s="50"/>
      <c r="D1138" s="50"/>
      <c r="E1138" s="50"/>
      <c r="F1138" s="50"/>
      <c r="G1138" s="50"/>
      <c r="H1138" s="50"/>
      <c r="I1138" s="50"/>
      <c r="J1138" s="50"/>
      <c r="K1138" s="50"/>
      <c r="L1138" s="50"/>
      <c r="M1138" s="50"/>
      <c r="N1138" s="50"/>
      <c r="O1138" s="50"/>
      <c r="P1138" s="50"/>
      <c r="Q1138" s="50"/>
      <c r="R1138" s="50"/>
      <c r="S1138" s="50"/>
      <c r="T1138" s="50"/>
      <c r="U1138" s="50"/>
      <c r="V1138" s="50"/>
      <c r="W1138" s="50"/>
      <c r="X1138" s="50"/>
      <c r="Y1138" s="50"/>
      <c r="Z1138" s="50"/>
      <c r="AA1138" s="50"/>
      <c r="AB1138" s="50"/>
      <c r="AC1138" s="50"/>
      <c r="AD1138" s="50"/>
      <c r="AE1138" s="50"/>
      <c r="AF1138" s="50"/>
      <c r="AG1138" s="50"/>
      <c r="AH1138" s="50"/>
      <c r="AI1138" s="50"/>
      <c r="AJ1138" s="50"/>
      <c r="AK1138" s="50"/>
      <c r="AL1138" s="50"/>
      <c r="AM1138" s="50"/>
      <c r="AN1138" s="50"/>
      <c r="AO1138" s="50"/>
      <c r="AP1138" s="50"/>
      <c r="AQ1138" s="50"/>
      <c r="AR1138" s="50"/>
      <c r="AS1138" s="50"/>
      <c r="AT1138" s="50"/>
      <c r="AU1138" s="50"/>
      <c r="AV1138" s="50"/>
      <c r="AW1138" s="50"/>
      <c r="AX1138" s="51"/>
    </row>
    <row r="1139" spans="1:251">
      <c r="B1139" s="52"/>
    </row>
    <row r="1140" spans="1:251" ht="14.4">
      <c r="B1140" s="41" t="s">
        <v>83</v>
      </c>
      <c r="C1140" s="39"/>
      <c r="D1140" s="39"/>
      <c r="E1140" s="39"/>
      <c r="F1140" s="39"/>
      <c r="G1140" s="39"/>
      <c r="H1140" s="39"/>
      <c r="I1140" s="39"/>
      <c r="J1140" s="39"/>
      <c r="K1140" s="39"/>
      <c r="L1140" s="40"/>
      <c r="M1140" s="40"/>
      <c r="N1140" s="40"/>
      <c r="O1140" s="40"/>
      <c r="P1140" s="39"/>
      <c r="Q1140" s="39"/>
      <c r="R1140" s="39"/>
      <c r="S1140" s="39"/>
      <c r="T1140" s="39"/>
      <c r="U1140" s="39"/>
      <c r="V1140" s="41"/>
      <c r="W1140" s="41"/>
      <c r="X1140" s="41"/>
      <c r="Y1140" s="41"/>
      <c r="Z1140" s="41"/>
      <c r="AA1140" s="41"/>
      <c r="AB1140" s="41"/>
      <c r="AC1140" s="41"/>
      <c r="AD1140" s="41"/>
      <c r="AE1140" s="41"/>
      <c r="AF1140" s="41"/>
      <c r="AG1140" s="41"/>
      <c r="AH1140" s="41"/>
      <c r="AI1140" s="41"/>
      <c r="AJ1140" s="41"/>
      <c r="AK1140" s="41"/>
      <c r="AL1140" s="41"/>
      <c r="AM1140" s="41"/>
      <c r="AN1140" s="41"/>
      <c r="AO1140" s="41"/>
      <c r="AP1140" s="41"/>
      <c r="AQ1140" s="41"/>
      <c r="AR1140" s="41"/>
      <c r="AS1140" s="41"/>
      <c r="AT1140" s="41"/>
      <c r="AU1140" s="41"/>
      <c r="AV1140" s="41"/>
      <c r="AW1140" s="41"/>
      <c r="AX1140" s="41"/>
    </row>
    <row r="1141" spans="1:251" ht="15" thickBot="1">
      <c r="B1141" s="39"/>
      <c r="C1141" s="39"/>
      <c r="D1141" s="39"/>
      <c r="E1141" s="39"/>
      <c r="F1141" s="39"/>
      <c r="G1141" s="39"/>
      <c r="H1141" s="39"/>
      <c r="I1141" s="39"/>
      <c r="J1141" s="39"/>
      <c r="K1141" s="39"/>
      <c r="L1141" s="40"/>
      <c r="M1141" s="40"/>
      <c r="N1141" s="40"/>
      <c r="O1141" s="40"/>
      <c r="P1141" s="39"/>
      <c r="Q1141" s="39"/>
      <c r="R1141" s="39"/>
      <c r="S1141" s="39"/>
      <c r="T1141" s="39"/>
      <c r="U1141" s="39"/>
      <c r="V1141" s="41"/>
      <c r="W1141" s="41"/>
      <c r="X1141" s="41"/>
      <c r="Y1141" s="41"/>
      <c r="Z1141" s="41"/>
      <c r="AA1141" s="41"/>
      <c r="AB1141" s="41"/>
      <c r="AC1141" s="41"/>
      <c r="AD1141" s="41"/>
      <c r="AE1141" s="41"/>
      <c r="AF1141" s="41"/>
      <c r="AG1141" s="41"/>
      <c r="AH1141" s="41"/>
      <c r="AI1141" s="41"/>
      <c r="AJ1141" s="41"/>
      <c r="AK1141" s="41"/>
      <c r="AL1141" s="41"/>
      <c r="AM1141" s="41"/>
      <c r="AN1141" s="41"/>
      <c r="AO1141" s="41"/>
      <c r="AP1141" s="41"/>
      <c r="AQ1141" s="41"/>
      <c r="AR1141" s="41"/>
      <c r="AS1141" s="41"/>
      <c r="AT1141" s="41"/>
      <c r="AU1141" s="41"/>
      <c r="AV1141" s="41"/>
      <c r="AW1141" s="41"/>
      <c r="AX1141" s="53" t="s">
        <v>84</v>
      </c>
    </row>
    <row r="1142" spans="1:251" s="47" customFormat="1" ht="13.5" customHeight="1">
      <c r="A1142" s="39"/>
      <c r="B1142" s="119" t="s">
        <v>85</v>
      </c>
      <c r="C1142" s="120"/>
      <c r="D1142" s="120"/>
      <c r="E1142" s="120"/>
      <c r="F1142" s="120"/>
      <c r="G1142" s="120"/>
      <c r="H1142" s="120"/>
      <c r="I1142" s="120"/>
      <c r="J1142" s="120"/>
      <c r="K1142" s="120"/>
      <c r="L1142" s="120"/>
      <c r="M1142" s="120"/>
      <c r="N1142" s="120"/>
      <c r="O1142" s="120"/>
      <c r="P1142" s="120"/>
      <c r="Q1142" s="120"/>
      <c r="R1142" s="120"/>
      <c r="S1142" s="120"/>
      <c r="T1142" s="120"/>
      <c r="U1142" s="120"/>
      <c r="V1142" s="120"/>
      <c r="W1142" s="120"/>
      <c r="X1142" s="120"/>
      <c r="Y1142" s="120"/>
      <c r="Z1142" s="121"/>
      <c r="AA1142" s="125" t="s">
        <v>86</v>
      </c>
      <c r="AB1142" s="120"/>
      <c r="AC1142" s="120"/>
      <c r="AD1142" s="120"/>
      <c r="AE1142" s="120"/>
      <c r="AF1142" s="120"/>
      <c r="AG1142" s="120"/>
      <c r="AH1142" s="120"/>
      <c r="AI1142" s="121"/>
      <c r="AJ1142" s="125" t="s">
        <v>87</v>
      </c>
      <c r="AK1142" s="120"/>
      <c r="AL1142" s="120"/>
      <c r="AM1142" s="120"/>
      <c r="AN1142" s="120"/>
      <c r="AO1142" s="120"/>
      <c r="AP1142" s="120"/>
      <c r="AQ1142" s="120"/>
      <c r="AR1142" s="121"/>
      <c r="AS1142" s="125" t="s">
        <v>88</v>
      </c>
      <c r="AT1142" s="120"/>
      <c r="AU1142" s="120"/>
      <c r="AV1142" s="120"/>
      <c r="AW1142" s="120"/>
      <c r="AX1142" s="127"/>
      <c r="AY1142" s="33"/>
      <c r="AZ1142" s="33"/>
      <c r="BA1142" s="33"/>
      <c r="BB1142" s="33"/>
      <c r="BC1142" s="33"/>
      <c r="BD1142" s="33"/>
      <c r="BE1142" s="33"/>
      <c r="BF1142" s="33"/>
      <c r="BG1142" s="33"/>
      <c r="BH1142" s="33"/>
      <c r="BI1142" s="33"/>
      <c r="BJ1142" s="33"/>
      <c r="BK1142" s="33"/>
      <c r="BL1142" s="33"/>
      <c r="BM1142" s="33"/>
      <c r="BN1142" s="33"/>
      <c r="BO1142" s="33"/>
      <c r="BP1142" s="33"/>
      <c r="BQ1142" s="33"/>
      <c r="BR1142" s="33"/>
      <c r="BS1142" s="33"/>
      <c r="BT1142" s="33"/>
      <c r="BU1142" s="33"/>
      <c r="BV1142" s="33"/>
      <c r="BW1142" s="33"/>
      <c r="BX1142" s="33"/>
      <c r="BY1142" s="33"/>
      <c r="BZ1142" s="33"/>
      <c r="CA1142" s="33"/>
      <c r="CB1142" s="33"/>
      <c r="CC1142" s="33"/>
      <c r="CD1142" s="33"/>
      <c r="CE1142" s="33"/>
      <c r="CF1142" s="33"/>
      <c r="CG1142" s="33"/>
      <c r="CH1142" s="33"/>
      <c r="CI1142" s="33"/>
      <c r="CJ1142" s="33"/>
      <c r="CK1142" s="33"/>
      <c r="CL1142" s="33"/>
      <c r="CM1142" s="33"/>
      <c r="CN1142" s="33"/>
      <c r="CO1142" s="33"/>
      <c r="CP1142" s="33"/>
      <c r="CQ1142" s="33"/>
      <c r="CR1142" s="33"/>
      <c r="CS1142" s="33"/>
      <c r="CT1142" s="33"/>
      <c r="CU1142" s="33"/>
      <c r="CV1142" s="33"/>
      <c r="CW1142" s="33"/>
      <c r="CX1142" s="33"/>
      <c r="CY1142" s="33"/>
      <c r="CZ1142" s="33"/>
      <c r="DA1142" s="33"/>
      <c r="DB1142" s="33"/>
      <c r="DC1142" s="33"/>
      <c r="DD1142" s="33"/>
      <c r="DE1142" s="33"/>
      <c r="DF1142" s="33"/>
      <c r="DG1142" s="33"/>
      <c r="DH1142" s="33"/>
      <c r="DI1142" s="33"/>
      <c r="DJ1142" s="33"/>
      <c r="DK1142" s="33"/>
      <c r="DL1142" s="33"/>
      <c r="DM1142" s="33"/>
      <c r="DN1142" s="33"/>
      <c r="DO1142" s="33"/>
      <c r="DP1142" s="33"/>
      <c r="DQ1142" s="33"/>
      <c r="DR1142" s="33"/>
      <c r="DS1142" s="33"/>
      <c r="DT1142" s="33"/>
      <c r="DU1142" s="33"/>
      <c r="DV1142" s="33"/>
      <c r="DW1142" s="33"/>
      <c r="DX1142" s="33"/>
      <c r="DY1142" s="33"/>
      <c r="DZ1142" s="33"/>
      <c r="EA1142" s="33"/>
      <c r="EB1142" s="33"/>
      <c r="EC1142" s="33"/>
      <c r="ED1142" s="33"/>
      <c r="EE1142" s="33"/>
      <c r="EF1142" s="33"/>
      <c r="EG1142" s="33"/>
      <c r="EH1142" s="33"/>
      <c r="EI1142" s="33"/>
      <c r="EJ1142" s="33"/>
      <c r="EK1142" s="33"/>
      <c r="EL1142" s="33"/>
      <c r="EM1142" s="33"/>
      <c r="EN1142" s="33"/>
      <c r="EO1142" s="33"/>
      <c r="EP1142" s="33"/>
      <c r="EQ1142" s="33"/>
      <c r="ER1142" s="33"/>
      <c r="ES1142" s="33"/>
      <c r="ET1142" s="33"/>
      <c r="EU1142" s="33"/>
      <c r="EV1142" s="33"/>
      <c r="EW1142" s="33"/>
      <c r="EX1142" s="33"/>
      <c r="EY1142" s="33"/>
      <c r="EZ1142" s="33"/>
      <c r="FA1142" s="33"/>
      <c r="FB1142" s="33"/>
      <c r="FC1142" s="33"/>
      <c r="FD1142" s="33"/>
      <c r="FE1142" s="33"/>
      <c r="FF1142" s="33"/>
      <c r="FG1142" s="33"/>
      <c r="FH1142" s="33"/>
      <c r="FI1142" s="33"/>
      <c r="FJ1142" s="33"/>
      <c r="FK1142" s="33"/>
      <c r="FL1142" s="33"/>
      <c r="FM1142" s="33"/>
      <c r="FN1142" s="33"/>
      <c r="FO1142" s="33"/>
      <c r="FP1142" s="33"/>
      <c r="FQ1142" s="33"/>
      <c r="FR1142" s="33"/>
      <c r="FS1142" s="33"/>
      <c r="FT1142" s="33"/>
      <c r="FU1142" s="33"/>
      <c r="FV1142" s="33"/>
      <c r="FW1142" s="33"/>
      <c r="FX1142" s="33"/>
      <c r="FY1142" s="33"/>
      <c r="FZ1142" s="33"/>
      <c r="GA1142" s="33"/>
      <c r="GB1142" s="33"/>
      <c r="GC1142" s="33"/>
      <c r="GD1142" s="33"/>
      <c r="GE1142" s="33"/>
      <c r="GF1142" s="33"/>
      <c r="GG1142" s="33"/>
      <c r="GH1142" s="33"/>
      <c r="GI1142" s="33"/>
      <c r="GJ1142" s="33"/>
      <c r="GK1142" s="33"/>
      <c r="GL1142" s="33"/>
      <c r="GM1142" s="33"/>
      <c r="GN1142" s="33"/>
      <c r="GO1142" s="33"/>
      <c r="GP1142" s="33"/>
      <c r="GQ1142" s="33"/>
      <c r="GR1142" s="33"/>
      <c r="GS1142" s="33"/>
      <c r="GT1142" s="33"/>
      <c r="GU1142" s="33"/>
      <c r="GV1142" s="33"/>
      <c r="GW1142" s="33"/>
      <c r="GX1142" s="33"/>
      <c r="GY1142" s="33"/>
      <c r="GZ1142" s="33"/>
      <c r="HA1142" s="33"/>
      <c r="HB1142" s="33"/>
      <c r="HC1142" s="33"/>
      <c r="HD1142" s="33"/>
      <c r="HE1142" s="33"/>
      <c r="HF1142" s="33"/>
      <c r="HG1142" s="33"/>
      <c r="HH1142" s="33"/>
      <c r="HI1142" s="33"/>
      <c r="HJ1142" s="33"/>
      <c r="HK1142" s="33"/>
      <c r="HL1142" s="33"/>
      <c r="HM1142" s="33"/>
      <c r="HN1142" s="33"/>
      <c r="HO1142" s="33"/>
      <c r="HP1142" s="33"/>
      <c r="HQ1142" s="33"/>
      <c r="HR1142" s="33"/>
      <c r="HS1142" s="33"/>
      <c r="HT1142" s="33"/>
      <c r="HU1142" s="33"/>
      <c r="HV1142" s="33"/>
      <c r="HW1142" s="33"/>
      <c r="HX1142" s="33"/>
      <c r="HY1142" s="33"/>
      <c r="HZ1142" s="33"/>
      <c r="IA1142" s="33"/>
      <c r="IB1142" s="33"/>
      <c r="IC1142" s="33"/>
      <c r="ID1142" s="33"/>
      <c r="IE1142" s="33"/>
      <c r="IF1142" s="33"/>
      <c r="IG1142" s="33"/>
      <c r="IH1142" s="33"/>
      <c r="II1142" s="33"/>
      <c r="IJ1142" s="33"/>
      <c r="IK1142" s="33"/>
      <c r="IL1142" s="33"/>
      <c r="IM1142" s="33"/>
      <c r="IN1142" s="33"/>
      <c r="IO1142" s="33"/>
      <c r="IP1142" s="33"/>
      <c r="IQ1142" s="33"/>
    </row>
    <row r="1143" spans="1:251" s="47" customFormat="1">
      <c r="A1143" s="39"/>
      <c r="B1143" s="122"/>
      <c r="C1143" s="123"/>
      <c r="D1143" s="123"/>
      <c r="E1143" s="123"/>
      <c r="F1143" s="123"/>
      <c r="G1143" s="123"/>
      <c r="H1143" s="123"/>
      <c r="I1143" s="123"/>
      <c r="J1143" s="123"/>
      <c r="K1143" s="123"/>
      <c r="L1143" s="123"/>
      <c r="M1143" s="123"/>
      <c r="N1143" s="123"/>
      <c r="O1143" s="123"/>
      <c r="P1143" s="123"/>
      <c r="Q1143" s="123"/>
      <c r="R1143" s="123"/>
      <c r="S1143" s="123"/>
      <c r="T1143" s="123"/>
      <c r="U1143" s="123"/>
      <c r="V1143" s="123"/>
      <c r="W1143" s="123"/>
      <c r="X1143" s="123"/>
      <c r="Y1143" s="123"/>
      <c r="Z1143" s="124"/>
      <c r="AA1143" s="126"/>
      <c r="AB1143" s="123"/>
      <c r="AC1143" s="123"/>
      <c r="AD1143" s="123"/>
      <c r="AE1143" s="123"/>
      <c r="AF1143" s="123"/>
      <c r="AG1143" s="123"/>
      <c r="AH1143" s="123"/>
      <c r="AI1143" s="124"/>
      <c r="AJ1143" s="126"/>
      <c r="AK1143" s="123"/>
      <c r="AL1143" s="123"/>
      <c r="AM1143" s="123"/>
      <c r="AN1143" s="123"/>
      <c r="AO1143" s="123"/>
      <c r="AP1143" s="123"/>
      <c r="AQ1143" s="123"/>
      <c r="AR1143" s="124"/>
      <c r="AS1143" s="126"/>
      <c r="AT1143" s="123"/>
      <c r="AU1143" s="123"/>
      <c r="AV1143" s="123"/>
      <c r="AW1143" s="123"/>
      <c r="AX1143" s="128"/>
      <c r="AY1143" s="33"/>
      <c r="AZ1143" s="33"/>
      <c r="BA1143" s="33"/>
      <c r="BB1143" s="54"/>
      <c r="BC1143" s="55"/>
      <c r="BE1143" s="33"/>
      <c r="BF1143" s="33"/>
      <c r="BG1143" s="33"/>
      <c r="BH1143" s="33"/>
      <c r="BI1143" s="33"/>
      <c r="BJ1143" s="33"/>
      <c r="BK1143" s="33"/>
      <c r="BL1143" s="33"/>
      <c r="BM1143" s="33"/>
      <c r="BN1143" s="33"/>
      <c r="BO1143" s="33"/>
      <c r="BP1143" s="33"/>
      <c r="BQ1143" s="33"/>
      <c r="BR1143" s="33"/>
      <c r="BS1143" s="33"/>
      <c r="BT1143" s="33"/>
      <c r="BU1143" s="33"/>
      <c r="BV1143" s="33"/>
      <c r="BW1143" s="33"/>
      <c r="BX1143" s="33"/>
      <c r="BY1143" s="33"/>
      <c r="BZ1143" s="33"/>
      <c r="CA1143" s="33"/>
      <c r="CB1143" s="33"/>
      <c r="CC1143" s="33"/>
      <c r="CD1143" s="33"/>
      <c r="CE1143" s="33"/>
      <c r="CF1143" s="33"/>
      <c r="CG1143" s="33"/>
      <c r="CH1143" s="33"/>
      <c r="CI1143" s="33"/>
      <c r="CJ1143" s="33"/>
      <c r="CK1143" s="33"/>
      <c r="CL1143" s="33"/>
      <c r="CM1143" s="33"/>
      <c r="CN1143" s="33"/>
      <c r="CO1143" s="33"/>
      <c r="CP1143" s="33"/>
      <c r="CQ1143" s="33"/>
      <c r="CR1143" s="33"/>
      <c r="CS1143" s="33"/>
      <c r="CT1143" s="33"/>
      <c r="CU1143" s="33"/>
      <c r="CV1143" s="33"/>
      <c r="CW1143" s="33"/>
      <c r="CX1143" s="33"/>
      <c r="CY1143" s="33"/>
      <c r="CZ1143" s="33"/>
      <c r="DA1143" s="33"/>
      <c r="DB1143" s="33"/>
      <c r="DC1143" s="33"/>
      <c r="DD1143" s="33"/>
      <c r="DE1143" s="33"/>
      <c r="DF1143" s="33"/>
      <c r="DG1143" s="33"/>
      <c r="DH1143" s="33"/>
      <c r="DI1143" s="33"/>
      <c r="DJ1143" s="33"/>
      <c r="DK1143" s="33"/>
      <c r="DL1143" s="33"/>
      <c r="DM1143" s="33"/>
      <c r="DN1143" s="33"/>
      <c r="DO1143" s="33"/>
      <c r="DP1143" s="33"/>
      <c r="DQ1143" s="33"/>
      <c r="DR1143" s="33"/>
      <c r="DS1143" s="33"/>
      <c r="DT1143" s="33"/>
      <c r="DU1143" s="33"/>
      <c r="DV1143" s="33"/>
      <c r="DW1143" s="33"/>
      <c r="DX1143" s="33"/>
      <c r="DY1143" s="33"/>
      <c r="DZ1143" s="33"/>
      <c r="EA1143" s="33"/>
      <c r="EB1143" s="33"/>
      <c r="EC1143" s="33"/>
      <c r="ED1143" s="33"/>
      <c r="EE1143" s="33"/>
      <c r="EF1143" s="33"/>
      <c r="EG1143" s="33"/>
      <c r="EH1143" s="33"/>
      <c r="EI1143" s="33"/>
      <c r="EJ1143" s="33"/>
      <c r="EK1143" s="33"/>
      <c r="EL1143" s="33"/>
      <c r="EM1143" s="33"/>
      <c r="EN1143" s="33"/>
      <c r="EO1143" s="33"/>
      <c r="EP1143" s="33"/>
      <c r="EQ1143" s="33"/>
      <c r="ER1143" s="33"/>
      <c r="ES1143" s="33"/>
      <c r="ET1143" s="33"/>
      <c r="EU1143" s="33"/>
      <c r="EV1143" s="33"/>
      <c r="EW1143" s="33"/>
      <c r="EX1143" s="33"/>
      <c r="EY1143" s="33"/>
      <c r="EZ1143" s="33"/>
      <c r="FA1143" s="33"/>
      <c r="FB1143" s="33"/>
      <c r="FC1143" s="33"/>
      <c r="FD1143" s="33"/>
      <c r="FE1143" s="33"/>
      <c r="FF1143" s="33"/>
      <c r="FG1143" s="33"/>
      <c r="FH1143" s="33"/>
      <c r="FI1143" s="33"/>
      <c r="FJ1143" s="33"/>
      <c r="FK1143" s="33"/>
      <c r="FL1143" s="33"/>
      <c r="FM1143" s="33"/>
      <c r="FN1143" s="33"/>
      <c r="FO1143" s="33"/>
      <c r="FP1143" s="33"/>
      <c r="FQ1143" s="33"/>
      <c r="FR1143" s="33"/>
      <c r="FS1143" s="33"/>
      <c r="FT1143" s="33"/>
      <c r="FU1143" s="33"/>
      <c r="FV1143" s="33"/>
      <c r="FW1143" s="33"/>
      <c r="FX1143" s="33"/>
      <c r="FY1143" s="33"/>
      <c r="FZ1143" s="33"/>
      <c r="GA1143" s="33"/>
      <c r="GB1143" s="33"/>
      <c r="GC1143" s="33"/>
      <c r="GD1143" s="33"/>
      <c r="GE1143" s="33"/>
      <c r="GF1143" s="33"/>
      <c r="GG1143" s="33"/>
      <c r="GH1143" s="33"/>
      <c r="GI1143" s="33"/>
      <c r="GJ1143" s="33"/>
      <c r="GK1143" s="33"/>
      <c r="GL1143" s="33"/>
      <c r="GM1143" s="33"/>
      <c r="GN1143" s="33"/>
      <c r="GO1143" s="33"/>
      <c r="GP1143" s="33"/>
      <c r="GQ1143" s="33"/>
      <c r="GR1143" s="33"/>
      <c r="GS1143" s="33"/>
      <c r="GT1143" s="33"/>
      <c r="GU1143" s="33"/>
      <c r="GV1143" s="33"/>
      <c r="GW1143" s="33"/>
      <c r="GX1143" s="33"/>
      <c r="GY1143" s="33"/>
      <c r="GZ1143" s="33"/>
      <c r="HA1143" s="33"/>
      <c r="HB1143" s="33"/>
      <c r="HC1143" s="33"/>
      <c r="HD1143" s="33"/>
      <c r="HE1143" s="33"/>
      <c r="HF1143" s="33"/>
      <c r="HG1143" s="33"/>
      <c r="HH1143" s="33"/>
      <c r="HI1143" s="33"/>
      <c r="HJ1143" s="33"/>
      <c r="HK1143" s="33"/>
      <c r="HL1143" s="33"/>
      <c r="HM1143" s="33"/>
      <c r="HN1143" s="33"/>
      <c r="HO1143" s="33"/>
      <c r="HP1143" s="33"/>
      <c r="HQ1143" s="33"/>
      <c r="HR1143" s="33"/>
      <c r="HS1143" s="33"/>
      <c r="HT1143" s="33"/>
      <c r="HU1143" s="33"/>
      <c r="HV1143" s="33"/>
      <c r="HW1143" s="33"/>
      <c r="HX1143" s="33"/>
      <c r="HY1143" s="33"/>
      <c r="HZ1143" s="33"/>
      <c r="IA1143" s="33"/>
      <c r="IB1143" s="33"/>
      <c r="IC1143" s="33"/>
      <c r="ID1143" s="33"/>
      <c r="IE1143" s="33"/>
      <c r="IF1143" s="33"/>
      <c r="IG1143" s="33"/>
      <c r="IH1143" s="33"/>
      <c r="II1143" s="33"/>
      <c r="IJ1143" s="33"/>
      <c r="IK1143" s="33"/>
      <c r="IL1143" s="33"/>
      <c r="IM1143" s="33"/>
      <c r="IN1143" s="33"/>
      <c r="IO1143" s="33"/>
      <c r="IP1143" s="33"/>
      <c r="IQ1143" s="33"/>
    </row>
    <row r="1144" spans="1:251" s="47" customFormat="1" ht="18.75" customHeight="1">
      <c r="A1144" s="39"/>
      <c r="B1144" s="56"/>
      <c r="C1144" s="91" t="s">
        <v>217</v>
      </c>
      <c r="D1144" s="92"/>
      <c r="E1144" s="92"/>
      <c r="F1144" s="92"/>
      <c r="G1144" s="92"/>
      <c r="H1144" s="92"/>
      <c r="I1144" s="92"/>
      <c r="J1144" s="92"/>
      <c r="K1144" s="92"/>
      <c r="L1144" s="92"/>
      <c r="M1144" s="92"/>
      <c r="N1144" s="92"/>
      <c r="O1144" s="92"/>
      <c r="P1144" s="92"/>
      <c r="Q1144" s="92"/>
      <c r="R1144" s="92"/>
      <c r="S1144" s="92"/>
      <c r="T1144" s="92"/>
      <c r="U1144" s="92"/>
      <c r="V1144" s="92"/>
      <c r="W1144" s="92"/>
      <c r="X1144" s="92"/>
      <c r="Y1144" s="92"/>
      <c r="Z1144" s="93"/>
      <c r="AA1144" s="94">
        <v>1228</v>
      </c>
      <c r="AB1144" s="95"/>
      <c r="AC1144" s="95"/>
      <c r="AD1144" s="95"/>
      <c r="AE1144" s="95"/>
      <c r="AF1144" s="95"/>
      <c r="AG1144" s="95"/>
      <c r="AH1144" s="95"/>
      <c r="AI1144" s="96"/>
      <c r="AJ1144" s="94">
        <v>1227</v>
      </c>
      <c r="AK1144" s="95"/>
      <c r="AL1144" s="95"/>
      <c r="AM1144" s="95"/>
      <c r="AN1144" s="95"/>
      <c r="AO1144" s="95"/>
      <c r="AP1144" s="95"/>
      <c r="AQ1144" s="95"/>
      <c r="AR1144" s="96"/>
      <c r="AS1144" s="97"/>
      <c r="AT1144" s="98"/>
      <c r="AU1144" s="98"/>
      <c r="AV1144" s="98"/>
      <c r="AW1144" s="98"/>
      <c r="AX1144" s="99"/>
      <c r="AY1144" s="33"/>
      <c r="AZ1144" s="33"/>
      <c r="BA1144" s="33"/>
      <c r="BB1144" s="33"/>
      <c r="BC1144" s="33"/>
      <c r="BD1144" s="33"/>
      <c r="BE1144" s="33"/>
      <c r="BF1144" s="33"/>
      <c r="BG1144" s="33"/>
      <c r="BH1144" s="33"/>
      <c r="BI1144" s="33"/>
      <c r="BJ1144" s="33"/>
      <c r="BK1144" s="33"/>
      <c r="BL1144" s="33"/>
      <c r="BM1144" s="33"/>
      <c r="BN1144" s="33"/>
      <c r="BO1144" s="33"/>
      <c r="BP1144" s="33"/>
      <c r="BQ1144" s="33"/>
      <c r="BR1144" s="33"/>
      <c r="BS1144" s="33"/>
      <c r="BT1144" s="33"/>
      <c r="BU1144" s="33"/>
      <c r="BV1144" s="33"/>
      <c r="BW1144" s="33"/>
      <c r="BX1144" s="33"/>
      <c r="BY1144" s="33"/>
      <c r="BZ1144" s="33"/>
      <c r="CA1144" s="33"/>
      <c r="CB1144" s="33"/>
      <c r="CC1144" s="33"/>
      <c r="CD1144" s="33"/>
      <c r="CE1144" s="33"/>
      <c r="CF1144" s="33"/>
      <c r="CG1144" s="33"/>
      <c r="CH1144" s="33"/>
      <c r="CI1144" s="33"/>
      <c r="CJ1144" s="33"/>
      <c r="CK1144" s="33"/>
      <c r="CL1144" s="33"/>
      <c r="CM1144" s="33"/>
      <c r="CN1144" s="33"/>
      <c r="CO1144" s="33"/>
      <c r="CP1144" s="33"/>
      <c r="CQ1144" s="33"/>
      <c r="CR1144" s="33"/>
      <c r="CS1144" s="33"/>
      <c r="CT1144" s="33"/>
      <c r="CU1144" s="33"/>
      <c r="CV1144" s="33"/>
      <c r="CW1144" s="33"/>
      <c r="CX1144" s="33"/>
      <c r="CY1144" s="33"/>
      <c r="CZ1144" s="33"/>
      <c r="DA1144" s="33"/>
      <c r="DB1144" s="33"/>
      <c r="DC1144" s="33"/>
      <c r="DD1144" s="33"/>
      <c r="DE1144" s="33"/>
      <c r="DF1144" s="33"/>
      <c r="DG1144" s="33"/>
      <c r="DH1144" s="33"/>
      <c r="DI1144" s="33"/>
      <c r="DJ1144" s="33"/>
      <c r="DK1144" s="33"/>
      <c r="DL1144" s="33"/>
      <c r="DM1144" s="33"/>
      <c r="DN1144" s="33"/>
      <c r="DO1144" s="33"/>
      <c r="DP1144" s="33"/>
      <c r="DQ1144" s="33"/>
      <c r="DR1144" s="33"/>
      <c r="DS1144" s="33"/>
      <c r="DT1144" s="33"/>
      <c r="DU1144" s="33"/>
      <c r="DV1144" s="33"/>
      <c r="DW1144" s="33"/>
      <c r="DX1144" s="33"/>
      <c r="DY1144" s="33"/>
      <c r="DZ1144" s="33"/>
      <c r="EA1144" s="33"/>
      <c r="EB1144" s="33"/>
      <c r="EC1144" s="33"/>
      <c r="ED1144" s="33"/>
      <c r="EE1144" s="33"/>
      <c r="EF1144" s="33"/>
      <c r="EG1144" s="33"/>
      <c r="EH1144" s="33"/>
      <c r="EI1144" s="33"/>
      <c r="EJ1144" s="33"/>
      <c r="EK1144" s="33"/>
      <c r="EL1144" s="33"/>
      <c r="EM1144" s="33"/>
      <c r="EN1144" s="33"/>
      <c r="EO1144" s="33"/>
      <c r="EP1144" s="33"/>
      <c r="EQ1144" s="33"/>
      <c r="ER1144" s="33"/>
      <c r="ES1144" s="33"/>
      <c r="ET1144" s="33"/>
      <c r="EU1144" s="33"/>
      <c r="EV1144" s="33"/>
      <c r="EW1144" s="33"/>
      <c r="EX1144" s="33"/>
      <c r="EY1144" s="33"/>
      <c r="EZ1144" s="33"/>
      <c r="FA1144" s="33"/>
      <c r="FB1144" s="33"/>
      <c r="FC1144" s="33"/>
      <c r="FD1144" s="33"/>
      <c r="FE1144" s="33"/>
      <c r="FF1144" s="33"/>
      <c r="FG1144" s="33"/>
      <c r="FH1144" s="33"/>
      <c r="FI1144" s="33"/>
      <c r="FJ1144" s="33"/>
      <c r="FK1144" s="33"/>
      <c r="FL1144" s="33"/>
      <c r="FM1144" s="33"/>
      <c r="FN1144" s="33"/>
      <c r="FO1144" s="33"/>
      <c r="FP1144" s="33"/>
      <c r="FQ1144" s="33"/>
      <c r="FR1144" s="33"/>
      <c r="FS1144" s="33"/>
      <c r="FT1144" s="33"/>
      <c r="FU1144" s="33"/>
      <c r="FV1144" s="33"/>
      <c r="FW1144" s="33"/>
      <c r="FX1144" s="33"/>
      <c r="FY1144" s="33"/>
      <c r="FZ1144" s="33"/>
      <c r="GA1144" s="33"/>
      <c r="GB1144" s="33"/>
      <c r="GC1144" s="33"/>
      <c r="GD1144" s="33"/>
      <c r="GE1144" s="33"/>
      <c r="GF1144" s="33"/>
      <c r="GG1144" s="33"/>
      <c r="GH1144" s="33"/>
      <c r="GI1144" s="33"/>
      <c r="GJ1144" s="33"/>
      <c r="GK1144" s="33"/>
      <c r="GL1144" s="33"/>
      <c r="GM1144" s="33"/>
      <c r="GN1144" s="33"/>
      <c r="GO1144" s="33"/>
      <c r="GP1144" s="33"/>
      <c r="GQ1144" s="33"/>
      <c r="GR1144" s="33"/>
      <c r="GS1144" s="33"/>
      <c r="GT1144" s="33"/>
      <c r="GU1144" s="33"/>
      <c r="GV1144" s="33"/>
      <c r="GW1144" s="33"/>
      <c r="GX1144" s="33"/>
      <c r="GY1144" s="33"/>
      <c r="GZ1144" s="33"/>
      <c r="HA1144" s="33"/>
      <c r="HB1144" s="33"/>
      <c r="HC1144" s="33"/>
      <c r="HD1144" s="33"/>
      <c r="HE1144" s="33"/>
      <c r="HF1144" s="33"/>
      <c r="HG1144" s="33"/>
      <c r="HH1144" s="33"/>
      <c r="HI1144" s="33"/>
      <c r="HJ1144" s="33"/>
      <c r="HK1144" s="33"/>
      <c r="HL1144" s="33"/>
      <c r="HM1144" s="33"/>
      <c r="HN1144" s="33"/>
      <c r="HO1144" s="33"/>
      <c r="HP1144" s="33"/>
      <c r="HQ1144" s="33"/>
      <c r="HR1144" s="33"/>
      <c r="HS1144" s="33"/>
      <c r="HT1144" s="33"/>
      <c r="HU1144" s="33"/>
      <c r="HV1144" s="33"/>
      <c r="HW1144" s="33"/>
      <c r="HX1144" s="33"/>
      <c r="HY1144" s="33"/>
      <c r="HZ1144" s="33"/>
      <c r="IA1144" s="33"/>
      <c r="IB1144" s="33"/>
      <c r="IC1144" s="33"/>
      <c r="ID1144" s="33"/>
      <c r="IE1144" s="33"/>
      <c r="IF1144" s="33"/>
      <c r="IG1144" s="33"/>
      <c r="IH1144" s="33"/>
      <c r="II1144" s="33"/>
      <c r="IJ1144" s="33"/>
      <c r="IK1144" s="33"/>
      <c r="IL1144" s="33"/>
      <c r="IM1144" s="33"/>
      <c r="IN1144" s="33"/>
      <c r="IO1144" s="33"/>
      <c r="IP1144" s="33"/>
      <c r="IQ1144" s="33"/>
    </row>
    <row r="1145" spans="1:251" s="47" customFormat="1" ht="18.75" customHeight="1" thickBot="1">
      <c r="A1145" s="48"/>
      <c r="B1145" s="100" t="s">
        <v>90</v>
      </c>
      <c r="C1145" s="101"/>
      <c r="D1145" s="101"/>
      <c r="E1145" s="101"/>
      <c r="F1145" s="101"/>
      <c r="G1145" s="101"/>
      <c r="H1145" s="101"/>
      <c r="I1145" s="101"/>
      <c r="J1145" s="101"/>
      <c r="K1145" s="101"/>
      <c r="L1145" s="101"/>
      <c r="M1145" s="101"/>
      <c r="N1145" s="101"/>
      <c r="O1145" s="101"/>
      <c r="P1145" s="101"/>
      <c r="Q1145" s="101"/>
      <c r="R1145" s="101"/>
      <c r="S1145" s="101"/>
      <c r="T1145" s="101"/>
      <c r="U1145" s="101"/>
      <c r="V1145" s="101"/>
      <c r="W1145" s="101"/>
      <c r="X1145" s="101"/>
      <c r="Y1145" s="101"/>
      <c r="Z1145" s="102"/>
      <c r="AA1145" s="103">
        <f>SUM($AA$1144:$AA$1144)</f>
        <v>1228</v>
      </c>
      <c r="AB1145" s="104"/>
      <c r="AC1145" s="104"/>
      <c r="AD1145" s="104"/>
      <c r="AE1145" s="104"/>
      <c r="AF1145" s="104"/>
      <c r="AG1145" s="104"/>
      <c r="AH1145" s="104"/>
      <c r="AI1145" s="105"/>
      <c r="AJ1145" s="103">
        <f>SUM($AJ$1144:$AJ$1144)</f>
        <v>1227</v>
      </c>
      <c r="AK1145" s="104"/>
      <c r="AL1145" s="104"/>
      <c r="AM1145" s="104"/>
      <c r="AN1145" s="104"/>
      <c r="AO1145" s="104"/>
      <c r="AP1145" s="104"/>
      <c r="AQ1145" s="104"/>
      <c r="AR1145" s="105"/>
      <c r="AS1145" s="106"/>
      <c r="AT1145" s="107"/>
      <c r="AU1145" s="107"/>
      <c r="AV1145" s="107"/>
      <c r="AW1145" s="107"/>
      <c r="AX1145" s="108"/>
      <c r="AY1145" s="33"/>
      <c r="AZ1145" s="33"/>
      <c r="BA1145" s="33"/>
      <c r="BB1145" s="33"/>
      <c r="BC1145" s="33"/>
      <c r="BD1145" s="33"/>
      <c r="BE1145" s="33"/>
      <c r="BF1145" s="33"/>
      <c r="BG1145" s="33"/>
      <c r="BH1145" s="33"/>
      <c r="BI1145" s="33"/>
      <c r="BJ1145" s="33"/>
      <c r="BK1145" s="33"/>
      <c r="BL1145" s="33"/>
      <c r="BM1145" s="33"/>
      <c r="BN1145" s="33"/>
      <c r="BO1145" s="33"/>
      <c r="BP1145" s="33"/>
      <c r="BQ1145" s="33"/>
      <c r="BR1145" s="33"/>
      <c r="BS1145" s="33"/>
      <c r="BT1145" s="33"/>
      <c r="BU1145" s="33"/>
      <c r="BV1145" s="33"/>
      <c r="BW1145" s="33"/>
      <c r="BX1145" s="33"/>
      <c r="BY1145" s="33"/>
      <c r="BZ1145" s="33"/>
      <c r="CA1145" s="33"/>
      <c r="CB1145" s="33"/>
      <c r="CC1145" s="33"/>
      <c r="CD1145" s="33"/>
      <c r="CE1145" s="33"/>
      <c r="CF1145" s="33"/>
      <c r="CG1145" s="33"/>
      <c r="CH1145" s="33"/>
      <c r="CI1145" s="33"/>
      <c r="CJ1145" s="33"/>
      <c r="CK1145" s="33"/>
      <c r="CL1145" s="33"/>
      <c r="CM1145" s="33"/>
      <c r="CN1145" s="33"/>
      <c r="CO1145" s="33"/>
      <c r="CP1145" s="33"/>
      <c r="CQ1145" s="33"/>
      <c r="CR1145" s="33"/>
      <c r="CS1145" s="33"/>
      <c r="CT1145" s="33"/>
      <c r="CU1145" s="33"/>
      <c r="CV1145" s="33"/>
      <c r="CW1145" s="33"/>
      <c r="CX1145" s="33"/>
      <c r="CY1145" s="33"/>
      <c r="CZ1145" s="33"/>
      <c r="DA1145" s="33"/>
      <c r="DB1145" s="33"/>
      <c r="DC1145" s="33"/>
      <c r="DD1145" s="33"/>
      <c r="DE1145" s="33"/>
      <c r="DF1145" s="33"/>
      <c r="DG1145" s="33"/>
      <c r="DH1145" s="33"/>
      <c r="DI1145" s="33"/>
      <c r="DJ1145" s="33"/>
      <c r="DK1145" s="33"/>
      <c r="DL1145" s="33"/>
      <c r="DM1145" s="33"/>
      <c r="DN1145" s="33"/>
      <c r="DO1145" s="33"/>
      <c r="DP1145" s="33"/>
      <c r="DQ1145" s="33"/>
      <c r="DR1145" s="33"/>
      <c r="DS1145" s="33"/>
      <c r="DT1145" s="33"/>
      <c r="DU1145" s="33"/>
      <c r="DV1145" s="33"/>
      <c r="DW1145" s="33"/>
      <c r="DX1145" s="33"/>
      <c r="DY1145" s="33"/>
      <c r="DZ1145" s="33"/>
      <c r="EA1145" s="33"/>
      <c r="EB1145" s="33"/>
      <c r="EC1145" s="33"/>
      <c r="ED1145" s="33"/>
      <c r="EE1145" s="33"/>
      <c r="EF1145" s="33"/>
      <c r="EG1145" s="33"/>
      <c r="EH1145" s="33"/>
      <c r="EI1145" s="33"/>
      <c r="EJ1145" s="33"/>
      <c r="EK1145" s="33"/>
      <c r="EL1145" s="33"/>
      <c r="EM1145" s="33"/>
      <c r="EN1145" s="33"/>
      <c r="EO1145" s="33"/>
      <c r="EP1145" s="33"/>
      <c r="EQ1145" s="33"/>
      <c r="ER1145" s="33"/>
      <c r="ES1145" s="33"/>
      <c r="ET1145" s="33"/>
      <c r="EU1145" s="33"/>
      <c r="EV1145" s="33"/>
      <c r="EW1145" s="33"/>
      <c r="EX1145" s="33"/>
      <c r="EY1145" s="33"/>
      <c r="EZ1145" s="33"/>
      <c r="FA1145" s="33"/>
      <c r="FB1145" s="33"/>
      <c r="FC1145" s="33"/>
      <c r="FD1145" s="33"/>
      <c r="FE1145" s="33"/>
      <c r="FF1145" s="33"/>
      <c r="FG1145" s="33"/>
      <c r="FH1145" s="33"/>
      <c r="FI1145" s="33"/>
      <c r="FJ1145" s="33"/>
      <c r="FK1145" s="33"/>
      <c r="FL1145" s="33"/>
      <c r="FM1145" s="33"/>
      <c r="FN1145" s="33"/>
      <c r="FO1145" s="33"/>
      <c r="FP1145" s="33"/>
      <c r="FQ1145" s="33"/>
      <c r="FR1145" s="33"/>
      <c r="FS1145" s="33"/>
      <c r="FT1145" s="33"/>
      <c r="FU1145" s="33"/>
      <c r="FV1145" s="33"/>
      <c r="FW1145" s="33"/>
      <c r="FX1145" s="33"/>
      <c r="FY1145" s="33"/>
      <c r="FZ1145" s="33"/>
      <c r="GA1145" s="33"/>
      <c r="GB1145" s="33"/>
      <c r="GC1145" s="33"/>
      <c r="GD1145" s="33"/>
      <c r="GE1145" s="33"/>
      <c r="GF1145" s="33"/>
      <c r="GG1145" s="33"/>
      <c r="GH1145" s="33"/>
      <c r="GI1145" s="33"/>
      <c r="GJ1145" s="33"/>
      <c r="GK1145" s="33"/>
      <c r="GL1145" s="33"/>
      <c r="GM1145" s="33"/>
      <c r="GN1145" s="33"/>
      <c r="GO1145" s="33"/>
      <c r="GP1145" s="33"/>
      <c r="GQ1145" s="33"/>
      <c r="GR1145" s="33"/>
      <c r="GS1145" s="33"/>
      <c r="GT1145" s="33"/>
      <c r="GU1145" s="33"/>
      <c r="GV1145" s="33"/>
      <c r="GW1145" s="33"/>
      <c r="GX1145" s="33"/>
      <c r="GY1145" s="33"/>
      <c r="GZ1145" s="33"/>
      <c r="HA1145" s="33"/>
      <c r="HB1145" s="33"/>
      <c r="HC1145" s="33"/>
      <c r="HD1145" s="33"/>
      <c r="HE1145" s="33"/>
      <c r="HF1145" s="33"/>
      <c r="HG1145" s="33"/>
      <c r="HH1145" s="33"/>
      <c r="HI1145" s="33"/>
      <c r="HJ1145" s="33"/>
      <c r="HK1145" s="33"/>
      <c r="HL1145" s="33"/>
      <c r="HM1145" s="33"/>
      <c r="HN1145" s="33"/>
      <c r="HO1145" s="33"/>
      <c r="HP1145" s="33"/>
      <c r="HQ1145" s="33"/>
      <c r="HR1145" s="33"/>
      <c r="HS1145" s="33"/>
      <c r="HT1145" s="33"/>
      <c r="HU1145" s="33"/>
      <c r="HV1145" s="33"/>
      <c r="HW1145" s="33"/>
      <c r="HX1145" s="33"/>
      <c r="HY1145" s="33"/>
      <c r="HZ1145" s="33"/>
      <c r="IA1145" s="33"/>
      <c r="IB1145" s="33"/>
      <c r="IC1145" s="33"/>
      <c r="ID1145" s="33"/>
      <c r="IE1145" s="33"/>
      <c r="IF1145" s="33"/>
      <c r="IG1145" s="33"/>
      <c r="IH1145" s="33"/>
      <c r="II1145" s="33"/>
      <c r="IJ1145" s="33"/>
      <c r="IK1145" s="33"/>
      <c r="IL1145" s="33"/>
      <c r="IM1145" s="33"/>
      <c r="IN1145" s="33"/>
      <c r="IO1145" s="33"/>
      <c r="IP1145" s="33"/>
      <c r="IQ1145" s="33"/>
    </row>
    <row r="1147" spans="1:251" ht="19.2">
      <c r="A1147" s="32" t="s">
        <v>77</v>
      </c>
      <c r="AW1147" s="34"/>
      <c r="AX1147" s="35"/>
      <c r="AY1147" s="34"/>
    </row>
    <row r="1149" spans="1:251" ht="18">
      <c r="B1149" s="109" t="s">
        <v>0</v>
      </c>
      <c r="C1149" s="110"/>
      <c r="D1149" s="110"/>
      <c r="E1149" s="110"/>
      <c r="F1149" s="110"/>
      <c r="G1149" s="110"/>
      <c r="H1149" s="110"/>
      <c r="I1149" s="110"/>
      <c r="J1149" s="110"/>
      <c r="K1149" s="110"/>
      <c r="L1149" s="110"/>
      <c r="M1149" s="110"/>
      <c r="N1149" s="110"/>
      <c r="O1149" s="110"/>
      <c r="P1149" s="110"/>
      <c r="Q1149" s="110"/>
      <c r="R1149" s="110"/>
      <c r="S1149" s="110"/>
      <c r="T1149" s="110"/>
      <c r="U1149" s="110"/>
      <c r="V1149" s="110"/>
      <c r="W1149" s="110"/>
      <c r="X1149" s="110"/>
      <c r="Y1149" s="110"/>
      <c r="Z1149" s="110"/>
      <c r="AA1149" s="110"/>
      <c r="AB1149" s="110"/>
      <c r="AC1149" s="110"/>
      <c r="AD1149" s="110"/>
      <c r="AE1149" s="110"/>
      <c r="AF1149" s="110"/>
      <c r="AG1149" s="110"/>
      <c r="AH1149" s="110"/>
      <c r="AI1149" s="110"/>
      <c r="AJ1149" s="110"/>
      <c r="AK1149" s="110"/>
      <c r="AL1149" s="110"/>
      <c r="AM1149" s="110"/>
      <c r="AN1149" s="110"/>
      <c r="AO1149" s="110"/>
      <c r="AP1149" s="110"/>
      <c r="AQ1149" s="110"/>
      <c r="AR1149" s="110"/>
      <c r="AS1149" s="110"/>
      <c r="AT1149" s="110"/>
      <c r="AU1149" s="110"/>
      <c r="AV1149" s="110"/>
      <c r="AW1149" s="110"/>
      <c r="AX1149" s="110"/>
    </row>
    <row r="1150" spans="1:251">
      <c r="Z1150" s="36"/>
      <c r="AD1150" s="36"/>
      <c r="AE1150" s="36"/>
      <c r="AF1150" s="36"/>
      <c r="AG1150" s="36"/>
      <c r="AH1150" s="36"/>
      <c r="AI1150" s="36"/>
      <c r="AO1150" s="36"/>
    </row>
    <row r="1151" spans="1:251" ht="13.8" thickBot="1">
      <c r="Z1151" s="36"/>
      <c r="AD1151" s="36"/>
      <c r="AE1151" s="36"/>
      <c r="AF1151" s="36"/>
      <c r="AG1151" s="36"/>
      <c r="AH1151" s="36"/>
      <c r="AI1151" s="36"/>
      <c r="AO1151" s="36"/>
      <c r="DI1151" s="37"/>
    </row>
    <row r="1152" spans="1:251" ht="24.75" customHeight="1" thickBot="1">
      <c r="B1152" s="111" t="s">
        <v>78</v>
      </c>
      <c r="C1152" s="112"/>
      <c r="D1152" s="112"/>
      <c r="E1152" s="112"/>
      <c r="F1152" s="112"/>
      <c r="G1152" s="112"/>
      <c r="H1152" s="113" t="s">
        <v>218</v>
      </c>
      <c r="I1152" s="114"/>
      <c r="J1152" s="114"/>
      <c r="K1152" s="114"/>
      <c r="L1152" s="114"/>
      <c r="M1152" s="114"/>
      <c r="N1152" s="114"/>
      <c r="O1152" s="114"/>
      <c r="P1152" s="114"/>
      <c r="Q1152" s="114"/>
      <c r="R1152" s="114"/>
      <c r="S1152" s="114"/>
      <c r="T1152" s="114"/>
      <c r="U1152" s="114"/>
      <c r="V1152" s="114"/>
      <c r="W1152" s="114"/>
      <c r="X1152" s="114"/>
      <c r="Y1152" s="114"/>
      <c r="Z1152" s="114"/>
      <c r="AA1152" s="114"/>
      <c r="AB1152" s="114"/>
      <c r="AC1152" s="114"/>
      <c r="AD1152" s="114"/>
      <c r="AE1152" s="114"/>
      <c r="AF1152" s="114"/>
      <c r="AG1152" s="114"/>
      <c r="AH1152" s="114"/>
      <c r="AI1152" s="114"/>
      <c r="AJ1152" s="114"/>
      <c r="AK1152" s="114"/>
      <c r="AL1152" s="114"/>
      <c r="AM1152" s="114"/>
      <c r="AN1152" s="114"/>
      <c r="AO1152" s="114"/>
      <c r="AP1152" s="114"/>
      <c r="AQ1152" s="114"/>
      <c r="AR1152" s="114"/>
      <c r="AS1152" s="114"/>
      <c r="AT1152" s="114"/>
      <c r="AU1152" s="114"/>
      <c r="AV1152" s="114"/>
      <c r="AW1152" s="114"/>
      <c r="AX1152" s="115"/>
      <c r="DI1152" s="37"/>
    </row>
    <row r="1153" spans="1:113" ht="14.4">
      <c r="B1153" s="38"/>
      <c r="C1153" s="38"/>
      <c r="D1153" s="38"/>
      <c r="E1153" s="38"/>
      <c r="F1153" s="38"/>
      <c r="G1153" s="38"/>
      <c r="H1153" s="39"/>
      <c r="I1153" s="39"/>
      <c r="J1153" s="39"/>
      <c r="K1153" s="39"/>
      <c r="L1153" s="40"/>
      <c r="M1153" s="40"/>
      <c r="N1153" s="40"/>
      <c r="O1153" s="40"/>
      <c r="P1153" s="39"/>
      <c r="Q1153" s="39"/>
      <c r="R1153" s="39"/>
      <c r="S1153" s="39"/>
      <c r="T1153" s="39"/>
      <c r="U1153" s="39"/>
      <c r="V1153" s="41"/>
      <c r="W1153" s="41"/>
      <c r="X1153" s="41"/>
      <c r="Y1153" s="41"/>
      <c r="Z1153" s="41"/>
      <c r="AA1153" s="41"/>
      <c r="AB1153" s="41"/>
      <c r="AC1153" s="41"/>
      <c r="AD1153" s="41"/>
      <c r="AE1153" s="41"/>
      <c r="AF1153" s="41"/>
      <c r="AG1153" s="41"/>
      <c r="AH1153" s="41"/>
      <c r="AI1153" s="41"/>
      <c r="AJ1153" s="41"/>
      <c r="AK1153" s="41"/>
      <c r="AL1153" s="41"/>
      <c r="AM1153" s="41"/>
      <c r="AN1153" s="41"/>
      <c r="AO1153" s="41"/>
      <c r="AP1153" s="41"/>
      <c r="AQ1153" s="41"/>
      <c r="AR1153" s="41"/>
      <c r="AS1153" s="41"/>
      <c r="AT1153" s="41"/>
      <c r="AU1153" s="41"/>
      <c r="AV1153" s="41"/>
      <c r="AW1153" s="41"/>
      <c r="AX1153" s="41"/>
      <c r="DI1153" s="37"/>
    </row>
    <row r="1154" spans="1:113" ht="15" thickBot="1">
      <c r="A1154" s="42"/>
      <c r="B1154" s="41" t="s">
        <v>80</v>
      </c>
      <c r="C1154" s="39"/>
      <c r="D1154" s="39"/>
      <c r="E1154" s="39"/>
      <c r="F1154" s="39"/>
      <c r="G1154" s="39"/>
      <c r="H1154" s="39"/>
      <c r="I1154" s="39"/>
      <c r="J1154" s="39"/>
      <c r="K1154" s="39"/>
      <c r="L1154" s="40"/>
      <c r="M1154" s="40"/>
      <c r="N1154" s="40"/>
      <c r="O1154" s="40"/>
      <c r="P1154" s="39"/>
      <c r="Q1154" s="39"/>
      <c r="R1154" s="39"/>
      <c r="S1154" s="39"/>
      <c r="T1154" s="39"/>
      <c r="U1154" s="39"/>
      <c r="V1154" s="41"/>
      <c r="W1154" s="41"/>
      <c r="X1154" s="41"/>
      <c r="Y1154" s="41"/>
      <c r="Z1154" s="41"/>
      <c r="AA1154" s="41"/>
      <c r="AB1154" s="41"/>
      <c r="AC1154" s="41"/>
      <c r="AD1154" s="41"/>
      <c r="AE1154" s="41"/>
      <c r="AF1154" s="41"/>
      <c r="AG1154" s="41"/>
      <c r="AH1154" s="41"/>
      <c r="AI1154" s="41"/>
      <c r="AJ1154" s="41"/>
      <c r="AK1154" s="41"/>
      <c r="AL1154" s="41"/>
      <c r="AM1154" s="41"/>
      <c r="AN1154" s="41"/>
      <c r="AO1154" s="41"/>
      <c r="AP1154" s="41"/>
      <c r="AQ1154" s="41"/>
      <c r="AR1154" s="41"/>
      <c r="AS1154" s="41"/>
      <c r="AT1154" s="41"/>
      <c r="AU1154" s="41"/>
      <c r="AV1154" s="41"/>
      <c r="AW1154" s="41"/>
      <c r="AX1154" s="41"/>
      <c r="DI1154" s="37"/>
    </row>
    <row r="1155" spans="1:113" ht="14.4">
      <c r="A1155" s="39"/>
      <c r="B1155" s="43"/>
      <c r="C1155" s="38"/>
      <c r="D1155" s="38"/>
      <c r="E1155" s="38"/>
      <c r="F1155" s="38"/>
      <c r="G1155" s="38"/>
      <c r="H1155" s="38"/>
      <c r="I1155" s="38"/>
      <c r="J1155" s="38"/>
      <c r="K1155" s="38"/>
      <c r="L1155" s="44"/>
      <c r="M1155" s="44"/>
      <c r="N1155" s="44"/>
      <c r="O1155" s="44"/>
      <c r="P1155" s="38"/>
      <c r="Q1155" s="38"/>
      <c r="R1155" s="38"/>
      <c r="S1155" s="38"/>
      <c r="T1155" s="38"/>
      <c r="U1155" s="38"/>
      <c r="V1155" s="45"/>
      <c r="W1155" s="45"/>
      <c r="X1155" s="45"/>
      <c r="Y1155" s="45"/>
      <c r="Z1155" s="45"/>
      <c r="AA1155" s="45"/>
      <c r="AB1155" s="45"/>
      <c r="AC1155" s="45"/>
      <c r="AD1155" s="45"/>
      <c r="AE1155" s="45"/>
      <c r="AF1155" s="45"/>
      <c r="AG1155" s="45"/>
      <c r="AH1155" s="45"/>
      <c r="AI1155" s="45"/>
      <c r="AJ1155" s="45"/>
      <c r="AK1155" s="45"/>
      <c r="AL1155" s="45"/>
      <c r="AM1155" s="45"/>
      <c r="AN1155" s="45"/>
      <c r="AO1155" s="45"/>
      <c r="AP1155" s="45"/>
      <c r="AQ1155" s="45"/>
      <c r="AR1155" s="45"/>
      <c r="AS1155" s="45"/>
      <c r="AT1155" s="45"/>
      <c r="AU1155" s="45"/>
      <c r="AV1155" s="45"/>
      <c r="AW1155" s="45"/>
      <c r="AX1155" s="46"/>
    </row>
    <row r="1156" spans="1:113" ht="12" customHeight="1">
      <c r="A1156" s="39"/>
      <c r="B1156" s="116" t="s">
        <v>219</v>
      </c>
      <c r="C1156" s="117"/>
      <c r="D1156" s="117"/>
      <c r="E1156" s="117"/>
      <c r="F1156" s="117"/>
      <c r="G1156" s="117"/>
      <c r="H1156" s="117"/>
      <c r="I1156" s="117"/>
      <c r="J1156" s="117"/>
      <c r="K1156" s="117"/>
      <c r="L1156" s="117"/>
      <c r="M1156" s="117"/>
      <c r="N1156" s="117"/>
      <c r="O1156" s="117"/>
      <c r="P1156" s="117"/>
      <c r="Q1156" s="117"/>
      <c r="R1156" s="117"/>
      <c r="S1156" s="117"/>
      <c r="T1156" s="117"/>
      <c r="U1156" s="117"/>
      <c r="V1156" s="117"/>
      <c r="W1156" s="117"/>
      <c r="X1156" s="117"/>
      <c r="Y1156" s="117"/>
      <c r="Z1156" s="117"/>
      <c r="AA1156" s="117"/>
      <c r="AB1156" s="117"/>
      <c r="AC1156" s="117"/>
      <c r="AD1156" s="117"/>
      <c r="AE1156" s="117"/>
      <c r="AF1156" s="117"/>
      <c r="AG1156" s="117"/>
      <c r="AH1156" s="117"/>
      <c r="AI1156" s="117"/>
      <c r="AJ1156" s="117"/>
      <c r="AK1156" s="117"/>
      <c r="AL1156" s="117"/>
      <c r="AM1156" s="117"/>
      <c r="AN1156" s="117"/>
      <c r="AO1156" s="117"/>
      <c r="AP1156" s="117"/>
      <c r="AQ1156" s="117"/>
      <c r="AR1156" s="117"/>
      <c r="AS1156" s="117"/>
      <c r="AT1156" s="117"/>
      <c r="AU1156" s="117"/>
      <c r="AV1156" s="117"/>
      <c r="AW1156" s="117"/>
      <c r="AX1156" s="118"/>
    </row>
    <row r="1157" spans="1:113" ht="12" customHeight="1">
      <c r="A1157" s="39"/>
      <c r="B1157" s="116"/>
      <c r="C1157" s="117"/>
      <c r="D1157" s="117"/>
      <c r="E1157" s="117"/>
      <c r="F1157" s="117"/>
      <c r="G1157" s="117"/>
      <c r="H1157" s="117"/>
      <c r="I1157" s="117"/>
      <c r="J1157" s="117"/>
      <c r="K1157" s="117"/>
      <c r="L1157" s="117"/>
      <c r="M1157" s="117"/>
      <c r="N1157" s="117"/>
      <c r="O1157" s="117"/>
      <c r="P1157" s="117"/>
      <c r="Q1157" s="117"/>
      <c r="R1157" s="117"/>
      <c r="S1157" s="117"/>
      <c r="T1157" s="117"/>
      <c r="U1157" s="117"/>
      <c r="V1157" s="117"/>
      <c r="W1157" s="117"/>
      <c r="X1157" s="117"/>
      <c r="Y1157" s="117"/>
      <c r="Z1157" s="117"/>
      <c r="AA1157" s="117"/>
      <c r="AB1157" s="117"/>
      <c r="AC1157" s="117"/>
      <c r="AD1157" s="117"/>
      <c r="AE1157" s="117"/>
      <c r="AF1157" s="117"/>
      <c r="AG1157" s="117"/>
      <c r="AH1157" s="117"/>
      <c r="AI1157" s="117"/>
      <c r="AJ1157" s="117"/>
      <c r="AK1157" s="117"/>
      <c r="AL1157" s="117"/>
      <c r="AM1157" s="117"/>
      <c r="AN1157" s="117"/>
      <c r="AO1157" s="117"/>
      <c r="AP1157" s="117"/>
      <c r="AQ1157" s="117"/>
      <c r="AR1157" s="117"/>
      <c r="AS1157" s="117"/>
      <c r="AT1157" s="117"/>
      <c r="AU1157" s="117"/>
      <c r="AV1157" s="117"/>
      <c r="AW1157" s="117"/>
      <c r="AX1157" s="118"/>
      <c r="BC1157" s="47"/>
    </row>
    <row r="1158" spans="1:113" ht="12" customHeight="1">
      <c r="A1158" s="39"/>
      <c r="B1158" s="116"/>
      <c r="C1158" s="117"/>
      <c r="D1158" s="117"/>
      <c r="E1158" s="117"/>
      <c r="F1158" s="117"/>
      <c r="G1158" s="117"/>
      <c r="H1158" s="117"/>
      <c r="I1158" s="117"/>
      <c r="J1158" s="117"/>
      <c r="K1158" s="117"/>
      <c r="L1158" s="117"/>
      <c r="M1158" s="117"/>
      <c r="N1158" s="117"/>
      <c r="O1158" s="117"/>
      <c r="P1158" s="117"/>
      <c r="Q1158" s="117"/>
      <c r="R1158" s="117"/>
      <c r="S1158" s="117"/>
      <c r="T1158" s="117"/>
      <c r="U1158" s="117"/>
      <c r="V1158" s="117"/>
      <c r="W1158" s="117"/>
      <c r="X1158" s="117"/>
      <c r="Y1158" s="117"/>
      <c r="Z1158" s="117"/>
      <c r="AA1158" s="117"/>
      <c r="AB1158" s="117"/>
      <c r="AC1158" s="117"/>
      <c r="AD1158" s="117"/>
      <c r="AE1158" s="117"/>
      <c r="AF1158" s="117"/>
      <c r="AG1158" s="117"/>
      <c r="AH1158" s="117"/>
      <c r="AI1158" s="117"/>
      <c r="AJ1158" s="117"/>
      <c r="AK1158" s="117"/>
      <c r="AL1158" s="117"/>
      <c r="AM1158" s="117"/>
      <c r="AN1158" s="117"/>
      <c r="AO1158" s="117"/>
      <c r="AP1158" s="117"/>
      <c r="AQ1158" s="117"/>
      <c r="AR1158" s="117"/>
      <c r="AS1158" s="117"/>
      <c r="AT1158" s="117"/>
      <c r="AU1158" s="117"/>
      <c r="AV1158" s="117"/>
      <c r="AW1158" s="117"/>
      <c r="AX1158" s="118"/>
    </row>
    <row r="1159" spans="1:113" ht="12" customHeight="1">
      <c r="A1159" s="39"/>
      <c r="B1159" s="116"/>
      <c r="C1159" s="117"/>
      <c r="D1159" s="117"/>
      <c r="E1159" s="117"/>
      <c r="F1159" s="117"/>
      <c r="G1159" s="117"/>
      <c r="H1159" s="117"/>
      <c r="I1159" s="117"/>
      <c r="J1159" s="117"/>
      <c r="K1159" s="117"/>
      <c r="L1159" s="117"/>
      <c r="M1159" s="117"/>
      <c r="N1159" s="117"/>
      <c r="O1159" s="117"/>
      <c r="P1159" s="117"/>
      <c r="Q1159" s="117"/>
      <c r="R1159" s="117"/>
      <c r="S1159" s="117"/>
      <c r="T1159" s="117"/>
      <c r="U1159" s="117"/>
      <c r="V1159" s="117"/>
      <c r="W1159" s="117"/>
      <c r="X1159" s="117"/>
      <c r="Y1159" s="117"/>
      <c r="Z1159" s="117"/>
      <c r="AA1159" s="117"/>
      <c r="AB1159" s="117"/>
      <c r="AC1159" s="117"/>
      <c r="AD1159" s="117"/>
      <c r="AE1159" s="117"/>
      <c r="AF1159" s="117"/>
      <c r="AG1159" s="117"/>
      <c r="AH1159" s="117"/>
      <c r="AI1159" s="117"/>
      <c r="AJ1159" s="117"/>
      <c r="AK1159" s="117"/>
      <c r="AL1159" s="117"/>
      <c r="AM1159" s="117"/>
      <c r="AN1159" s="117"/>
      <c r="AO1159" s="117"/>
      <c r="AP1159" s="117"/>
      <c r="AQ1159" s="117"/>
      <c r="AR1159" s="117"/>
      <c r="AS1159" s="117"/>
      <c r="AT1159" s="117"/>
      <c r="AU1159" s="117"/>
      <c r="AV1159" s="117"/>
      <c r="AW1159" s="117"/>
      <c r="AX1159" s="118"/>
    </row>
    <row r="1160" spans="1:113" ht="12" customHeight="1">
      <c r="A1160" s="39"/>
      <c r="B1160" s="116"/>
      <c r="C1160" s="117"/>
      <c r="D1160" s="117"/>
      <c r="E1160" s="117"/>
      <c r="F1160" s="117"/>
      <c r="G1160" s="117"/>
      <c r="H1160" s="117"/>
      <c r="I1160" s="117"/>
      <c r="J1160" s="117"/>
      <c r="K1160" s="117"/>
      <c r="L1160" s="117"/>
      <c r="M1160" s="117"/>
      <c r="N1160" s="117"/>
      <c r="O1160" s="117"/>
      <c r="P1160" s="117"/>
      <c r="Q1160" s="117"/>
      <c r="R1160" s="117"/>
      <c r="S1160" s="117"/>
      <c r="T1160" s="117"/>
      <c r="U1160" s="117"/>
      <c r="V1160" s="117"/>
      <c r="W1160" s="117"/>
      <c r="X1160" s="117"/>
      <c r="Y1160" s="117"/>
      <c r="Z1160" s="117"/>
      <c r="AA1160" s="117"/>
      <c r="AB1160" s="117"/>
      <c r="AC1160" s="117"/>
      <c r="AD1160" s="117"/>
      <c r="AE1160" s="117"/>
      <c r="AF1160" s="117"/>
      <c r="AG1160" s="117"/>
      <c r="AH1160" s="117"/>
      <c r="AI1160" s="117"/>
      <c r="AJ1160" s="117"/>
      <c r="AK1160" s="117"/>
      <c r="AL1160" s="117"/>
      <c r="AM1160" s="117"/>
      <c r="AN1160" s="117"/>
      <c r="AO1160" s="117"/>
      <c r="AP1160" s="117"/>
      <c r="AQ1160" s="117"/>
      <c r="AR1160" s="117"/>
      <c r="AS1160" s="117"/>
      <c r="AT1160" s="117"/>
      <c r="AU1160" s="117"/>
      <c r="AV1160" s="117"/>
      <c r="AW1160" s="117"/>
      <c r="AX1160" s="118"/>
    </row>
    <row r="1161" spans="1:113" ht="15" thickBot="1">
      <c r="A1161" s="48"/>
      <c r="B1161" s="49"/>
      <c r="C1161" s="50"/>
      <c r="D1161" s="50"/>
      <c r="E1161" s="50"/>
      <c r="F1161" s="50"/>
      <c r="G1161" s="50"/>
      <c r="H1161" s="50"/>
      <c r="I1161" s="50"/>
      <c r="J1161" s="50"/>
      <c r="K1161" s="50"/>
      <c r="L1161" s="50"/>
      <c r="M1161" s="50"/>
      <c r="N1161" s="50"/>
      <c r="O1161" s="50"/>
      <c r="P1161" s="50"/>
      <c r="Q1161" s="50"/>
      <c r="R1161" s="50"/>
      <c r="S1161" s="50"/>
      <c r="T1161" s="50"/>
      <c r="U1161" s="50"/>
      <c r="V1161" s="50"/>
      <c r="W1161" s="50"/>
      <c r="X1161" s="50"/>
      <c r="Y1161" s="50"/>
      <c r="Z1161" s="50"/>
      <c r="AA1161" s="50"/>
      <c r="AB1161" s="50"/>
      <c r="AC1161" s="50"/>
      <c r="AD1161" s="50"/>
      <c r="AE1161" s="50"/>
      <c r="AF1161" s="50"/>
      <c r="AG1161" s="50"/>
      <c r="AH1161" s="50"/>
      <c r="AI1161" s="50"/>
      <c r="AJ1161" s="50"/>
      <c r="AK1161" s="50"/>
      <c r="AL1161" s="50"/>
      <c r="AM1161" s="50"/>
      <c r="AN1161" s="50"/>
      <c r="AO1161" s="50"/>
      <c r="AP1161" s="50"/>
      <c r="AQ1161" s="50"/>
      <c r="AR1161" s="50"/>
      <c r="AS1161" s="50"/>
      <c r="AT1161" s="50"/>
      <c r="AU1161" s="50"/>
      <c r="AV1161" s="50"/>
      <c r="AW1161" s="50"/>
      <c r="AX1161" s="51"/>
    </row>
    <row r="1162" spans="1:113">
      <c r="B1162" s="52"/>
    </row>
    <row r="1163" spans="1:113" ht="15" thickBot="1">
      <c r="A1163" s="42"/>
      <c r="B1163" s="41" t="s">
        <v>81</v>
      </c>
      <c r="C1163" s="39"/>
      <c r="D1163" s="39"/>
      <c r="E1163" s="39"/>
      <c r="F1163" s="39"/>
      <c r="G1163" s="39"/>
      <c r="H1163" s="39"/>
      <c r="I1163" s="39"/>
      <c r="J1163" s="39"/>
      <c r="K1163" s="39"/>
      <c r="L1163" s="40"/>
      <c r="M1163" s="40"/>
      <c r="N1163" s="40"/>
      <c r="O1163" s="40"/>
      <c r="P1163" s="39"/>
      <c r="Q1163" s="39"/>
      <c r="R1163" s="39"/>
      <c r="S1163" s="39"/>
      <c r="T1163" s="39"/>
      <c r="U1163" s="39"/>
      <c r="V1163" s="41"/>
      <c r="W1163" s="41"/>
      <c r="X1163" s="41"/>
      <c r="Y1163" s="41"/>
      <c r="Z1163" s="41"/>
      <c r="AA1163" s="41"/>
      <c r="AB1163" s="41"/>
      <c r="AC1163" s="41"/>
      <c r="AD1163" s="41"/>
      <c r="AE1163" s="41"/>
      <c r="AF1163" s="41"/>
      <c r="AG1163" s="41"/>
      <c r="AH1163" s="41"/>
      <c r="AI1163" s="41"/>
      <c r="AJ1163" s="41"/>
      <c r="AK1163" s="41"/>
      <c r="AL1163" s="41"/>
      <c r="AM1163" s="41"/>
      <c r="AN1163" s="41"/>
      <c r="AO1163" s="41"/>
      <c r="AP1163" s="41"/>
      <c r="AQ1163" s="41"/>
      <c r="AR1163" s="41"/>
      <c r="AS1163" s="41"/>
      <c r="AT1163" s="41"/>
      <c r="AU1163" s="41"/>
      <c r="AV1163" s="41"/>
      <c r="AW1163" s="41"/>
      <c r="AX1163" s="41"/>
      <c r="DI1163" s="37"/>
    </row>
    <row r="1164" spans="1:113" ht="14.4">
      <c r="A1164" s="39"/>
      <c r="B1164" s="43"/>
      <c r="C1164" s="38"/>
      <c r="D1164" s="38"/>
      <c r="E1164" s="38"/>
      <c r="F1164" s="38"/>
      <c r="G1164" s="38"/>
      <c r="H1164" s="38"/>
      <c r="I1164" s="38"/>
      <c r="J1164" s="38"/>
      <c r="K1164" s="38"/>
      <c r="L1164" s="44"/>
      <c r="M1164" s="44"/>
      <c r="N1164" s="44"/>
      <c r="O1164" s="44"/>
      <c r="P1164" s="38"/>
      <c r="Q1164" s="38"/>
      <c r="R1164" s="38"/>
      <c r="S1164" s="38"/>
      <c r="T1164" s="38"/>
      <c r="U1164" s="38"/>
      <c r="V1164" s="45"/>
      <c r="W1164" s="45"/>
      <c r="X1164" s="45"/>
      <c r="Y1164" s="45"/>
      <c r="Z1164" s="45"/>
      <c r="AA1164" s="45"/>
      <c r="AB1164" s="45"/>
      <c r="AC1164" s="45"/>
      <c r="AD1164" s="45"/>
      <c r="AE1164" s="45"/>
      <c r="AF1164" s="45"/>
      <c r="AG1164" s="45"/>
      <c r="AH1164" s="45"/>
      <c r="AI1164" s="45"/>
      <c r="AJ1164" s="45"/>
      <c r="AK1164" s="45"/>
      <c r="AL1164" s="45"/>
      <c r="AM1164" s="45"/>
      <c r="AN1164" s="45"/>
      <c r="AO1164" s="45"/>
      <c r="AP1164" s="45"/>
      <c r="AQ1164" s="45"/>
      <c r="AR1164" s="45"/>
      <c r="AS1164" s="45"/>
      <c r="AT1164" s="45"/>
      <c r="AU1164" s="45"/>
      <c r="AV1164" s="45"/>
      <c r="AW1164" s="45"/>
      <c r="AX1164" s="46"/>
    </row>
    <row r="1165" spans="1:113" ht="12" customHeight="1">
      <c r="A1165" s="39"/>
      <c r="B1165" s="116" t="s">
        <v>220</v>
      </c>
      <c r="C1165" s="117"/>
      <c r="D1165" s="117"/>
      <c r="E1165" s="117"/>
      <c r="F1165" s="117"/>
      <c r="G1165" s="117"/>
      <c r="H1165" s="117"/>
      <c r="I1165" s="117"/>
      <c r="J1165" s="117"/>
      <c r="K1165" s="117"/>
      <c r="L1165" s="117"/>
      <c r="M1165" s="117"/>
      <c r="N1165" s="117"/>
      <c r="O1165" s="117"/>
      <c r="P1165" s="117"/>
      <c r="Q1165" s="117"/>
      <c r="R1165" s="117"/>
      <c r="S1165" s="117"/>
      <c r="T1165" s="117"/>
      <c r="U1165" s="117"/>
      <c r="V1165" s="117"/>
      <c r="W1165" s="117"/>
      <c r="X1165" s="117"/>
      <c r="Y1165" s="117"/>
      <c r="Z1165" s="117"/>
      <c r="AA1165" s="117"/>
      <c r="AB1165" s="117"/>
      <c r="AC1165" s="117"/>
      <c r="AD1165" s="117"/>
      <c r="AE1165" s="117"/>
      <c r="AF1165" s="117"/>
      <c r="AG1165" s="117"/>
      <c r="AH1165" s="117"/>
      <c r="AI1165" s="117"/>
      <c r="AJ1165" s="117"/>
      <c r="AK1165" s="117"/>
      <c r="AL1165" s="117"/>
      <c r="AM1165" s="117"/>
      <c r="AN1165" s="117"/>
      <c r="AO1165" s="117"/>
      <c r="AP1165" s="117"/>
      <c r="AQ1165" s="117"/>
      <c r="AR1165" s="117"/>
      <c r="AS1165" s="117"/>
      <c r="AT1165" s="117"/>
      <c r="AU1165" s="117"/>
      <c r="AV1165" s="117"/>
      <c r="AW1165" s="117"/>
      <c r="AX1165" s="118"/>
    </row>
    <row r="1166" spans="1:113" ht="12" customHeight="1">
      <c r="A1166" s="39"/>
      <c r="B1166" s="116"/>
      <c r="C1166" s="117"/>
      <c r="D1166" s="117"/>
      <c r="E1166" s="117"/>
      <c r="F1166" s="117"/>
      <c r="G1166" s="117"/>
      <c r="H1166" s="117"/>
      <c r="I1166" s="117"/>
      <c r="J1166" s="117"/>
      <c r="K1166" s="117"/>
      <c r="L1166" s="117"/>
      <c r="M1166" s="117"/>
      <c r="N1166" s="117"/>
      <c r="O1166" s="117"/>
      <c r="P1166" s="117"/>
      <c r="Q1166" s="117"/>
      <c r="R1166" s="117"/>
      <c r="S1166" s="117"/>
      <c r="T1166" s="117"/>
      <c r="U1166" s="117"/>
      <c r="V1166" s="117"/>
      <c r="W1166" s="117"/>
      <c r="X1166" s="117"/>
      <c r="Y1166" s="117"/>
      <c r="Z1166" s="117"/>
      <c r="AA1166" s="117"/>
      <c r="AB1166" s="117"/>
      <c r="AC1166" s="117"/>
      <c r="AD1166" s="117"/>
      <c r="AE1166" s="117"/>
      <c r="AF1166" s="117"/>
      <c r="AG1166" s="117"/>
      <c r="AH1166" s="117"/>
      <c r="AI1166" s="117"/>
      <c r="AJ1166" s="117"/>
      <c r="AK1166" s="117"/>
      <c r="AL1166" s="117"/>
      <c r="AM1166" s="117"/>
      <c r="AN1166" s="117"/>
      <c r="AO1166" s="117"/>
      <c r="AP1166" s="117"/>
      <c r="AQ1166" s="117"/>
      <c r="AR1166" s="117"/>
      <c r="AS1166" s="117"/>
      <c r="AT1166" s="117"/>
      <c r="AU1166" s="117"/>
      <c r="AV1166" s="117"/>
      <c r="AW1166" s="117"/>
      <c r="AX1166" s="118"/>
      <c r="BC1166" s="47"/>
    </row>
    <row r="1167" spans="1:113" ht="12" customHeight="1">
      <c r="A1167" s="39"/>
      <c r="B1167" s="116"/>
      <c r="C1167" s="117"/>
      <c r="D1167" s="117"/>
      <c r="E1167" s="117"/>
      <c r="F1167" s="117"/>
      <c r="G1167" s="117"/>
      <c r="H1167" s="117"/>
      <c r="I1167" s="117"/>
      <c r="J1167" s="117"/>
      <c r="K1167" s="117"/>
      <c r="L1167" s="117"/>
      <c r="M1167" s="117"/>
      <c r="N1167" s="117"/>
      <c r="O1167" s="117"/>
      <c r="P1167" s="117"/>
      <c r="Q1167" s="117"/>
      <c r="R1167" s="117"/>
      <c r="S1167" s="117"/>
      <c r="T1167" s="117"/>
      <c r="U1167" s="117"/>
      <c r="V1167" s="117"/>
      <c r="W1167" s="117"/>
      <c r="X1167" s="117"/>
      <c r="Y1167" s="117"/>
      <c r="Z1167" s="117"/>
      <c r="AA1167" s="117"/>
      <c r="AB1167" s="117"/>
      <c r="AC1167" s="117"/>
      <c r="AD1167" s="117"/>
      <c r="AE1167" s="117"/>
      <c r="AF1167" s="117"/>
      <c r="AG1167" s="117"/>
      <c r="AH1167" s="117"/>
      <c r="AI1167" s="117"/>
      <c r="AJ1167" s="117"/>
      <c r="AK1167" s="117"/>
      <c r="AL1167" s="117"/>
      <c r="AM1167" s="117"/>
      <c r="AN1167" s="117"/>
      <c r="AO1167" s="117"/>
      <c r="AP1167" s="117"/>
      <c r="AQ1167" s="117"/>
      <c r="AR1167" s="117"/>
      <c r="AS1167" s="117"/>
      <c r="AT1167" s="117"/>
      <c r="AU1167" s="117"/>
      <c r="AV1167" s="117"/>
      <c r="AW1167" s="117"/>
      <c r="AX1167" s="118"/>
    </row>
    <row r="1168" spans="1:113" ht="12" customHeight="1">
      <c r="A1168" s="39"/>
      <c r="B1168" s="116"/>
      <c r="C1168" s="117"/>
      <c r="D1168" s="117"/>
      <c r="E1168" s="117"/>
      <c r="F1168" s="117"/>
      <c r="G1168" s="117"/>
      <c r="H1168" s="117"/>
      <c r="I1168" s="117"/>
      <c r="J1168" s="117"/>
      <c r="K1168" s="117"/>
      <c r="L1168" s="117"/>
      <c r="M1168" s="117"/>
      <c r="N1168" s="117"/>
      <c r="O1168" s="117"/>
      <c r="P1168" s="117"/>
      <c r="Q1168" s="117"/>
      <c r="R1168" s="117"/>
      <c r="S1168" s="117"/>
      <c r="T1168" s="117"/>
      <c r="U1168" s="117"/>
      <c r="V1168" s="117"/>
      <c r="W1168" s="117"/>
      <c r="X1168" s="117"/>
      <c r="Y1168" s="117"/>
      <c r="Z1168" s="117"/>
      <c r="AA1168" s="117"/>
      <c r="AB1168" s="117"/>
      <c r="AC1168" s="117"/>
      <c r="AD1168" s="117"/>
      <c r="AE1168" s="117"/>
      <c r="AF1168" s="117"/>
      <c r="AG1168" s="117"/>
      <c r="AH1168" s="117"/>
      <c r="AI1168" s="117"/>
      <c r="AJ1168" s="117"/>
      <c r="AK1168" s="117"/>
      <c r="AL1168" s="117"/>
      <c r="AM1168" s="117"/>
      <c r="AN1168" s="117"/>
      <c r="AO1168" s="117"/>
      <c r="AP1168" s="117"/>
      <c r="AQ1168" s="117"/>
      <c r="AR1168" s="117"/>
      <c r="AS1168" s="117"/>
      <c r="AT1168" s="117"/>
      <c r="AU1168" s="117"/>
      <c r="AV1168" s="117"/>
      <c r="AW1168" s="117"/>
      <c r="AX1168" s="118"/>
    </row>
    <row r="1169" spans="1:251" ht="12" customHeight="1">
      <c r="A1169" s="39"/>
      <c r="B1169" s="116"/>
      <c r="C1169" s="117"/>
      <c r="D1169" s="117"/>
      <c r="E1169" s="117"/>
      <c r="F1169" s="117"/>
      <c r="G1169" s="117"/>
      <c r="H1169" s="117"/>
      <c r="I1169" s="117"/>
      <c r="J1169" s="117"/>
      <c r="K1169" s="117"/>
      <c r="L1169" s="117"/>
      <c r="M1169" s="117"/>
      <c r="N1169" s="117"/>
      <c r="O1169" s="117"/>
      <c r="P1169" s="117"/>
      <c r="Q1169" s="117"/>
      <c r="R1169" s="117"/>
      <c r="S1169" s="117"/>
      <c r="T1169" s="117"/>
      <c r="U1169" s="117"/>
      <c r="V1169" s="117"/>
      <c r="W1169" s="117"/>
      <c r="X1169" s="117"/>
      <c r="Y1169" s="117"/>
      <c r="Z1169" s="117"/>
      <c r="AA1169" s="117"/>
      <c r="AB1169" s="117"/>
      <c r="AC1169" s="117"/>
      <c r="AD1169" s="117"/>
      <c r="AE1169" s="117"/>
      <c r="AF1169" s="117"/>
      <c r="AG1169" s="117"/>
      <c r="AH1169" s="117"/>
      <c r="AI1169" s="117"/>
      <c r="AJ1169" s="117"/>
      <c r="AK1169" s="117"/>
      <c r="AL1169" s="117"/>
      <c r="AM1169" s="117"/>
      <c r="AN1169" s="117"/>
      <c r="AO1169" s="117"/>
      <c r="AP1169" s="117"/>
      <c r="AQ1169" s="117"/>
      <c r="AR1169" s="117"/>
      <c r="AS1169" s="117"/>
      <c r="AT1169" s="117"/>
      <c r="AU1169" s="117"/>
      <c r="AV1169" s="117"/>
      <c r="AW1169" s="117"/>
      <c r="AX1169" s="118"/>
    </row>
    <row r="1170" spans="1:251" ht="15" thickBot="1">
      <c r="A1170" s="48"/>
      <c r="B1170" s="49"/>
      <c r="C1170" s="50"/>
      <c r="D1170" s="50"/>
      <c r="E1170" s="50"/>
      <c r="F1170" s="50"/>
      <c r="G1170" s="50"/>
      <c r="H1170" s="50"/>
      <c r="I1170" s="50"/>
      <c r="J1170" s="50"/>
      <c r="K1170" s="50"/>
      <c r="L1170" s="50"/>
      <c r="M1170" s="50"/>
      <c r="N1170" s="50"/>
      <c r="O1170" s="50"/>
      <c r="P1170" s="50"/>
      <c r="Q1170" s="50"/>
      <c r="R1170" s="50"/>
      <c r="S1170" s="50"/>
      <c r="T1170" s="50"/>
      <c r="U1170" s="50"/>
      <c r="V1170" s="50"/>
      <c r="W1170" s="50"/>
      <c r="X1170" s="50"/>
      <c r="Y1170" s="50"/>
      <c r="Z1170" s="50"/>
      <c r="AA1170" s="50"/>
      <c r="AB1170" s="50"/>
      <c r="AC1170" s="50"/>
      <c r="AD1170" s="50"/>
      <c r="AE1170" s="50"/>
      <c r="AF1170" s="50"/>
      <c r="AG1170" s="50"/>
      <c r="AH1170" s="50"/>
      <c r="AI1170" s="50"/>
      <c r="AJ1170" s="50"/>
      <c r="AK1170" s="50"/>
      <c r="AL1170" s="50"/>
      <c r="AM1170" s="50"/>
      <c r="AN1170" s="50"/>
      <c r="AO1170" s="50"/>
      <c r="AP1170" s="50"/>
      <c r="AQ1170" s="50"/>
      <c r="AR1170" s="50"/>
      <c r="AS1170" s="50"/>
      <c r="AT1170" s="50"/>
      <c r="AU1170" s="50"/>
      <c r="AV1170" s="50"/>
      <c r="AW1170" s="50"/>
      <c r="AX1170" s="51"/>
    </row>
    <row r="1171" spans="1:251">
      <c r="B1171" s="52"/>
    </row>
    <row r="1172" spans="1:251" ht="14.4">
      <c r="B1172" s="41" t="s">
        <v>83</v>
      </c>
      <c r="C1172" s="39"/>
      <c r="D1172" s="39"/>
      <c r="E1172" s="39"/>
      <c r="F1172" s="39"/>
      <c r="G1172" s="39"/>
      <c r="H1172" s="39"/>
      <c r="I1172" s="39"/>
      <c r="J1172" s="39"/>
      <c r="K1172" s="39"/>
      <c r="L1172" s="40"/>
      <c r="M1172" s="40"/>
      <c r="N1172" s="40"/>
      <c r="O1172" s="40"/>
      <c r="P1172" s="39"/>
      <c r="Q1172" s="39"/>
      <c r="R1172" s="39"/>
      <c r="S1172" s="39"/>
      <c r="T1172" s="39"/>
      <c r="U1172" s="39"/>
      <c r="V1172" s="41"/>
      <c r="W1172" s="41"/>
      <c r="X1172" s="41"/>
      <c r="Y1172" s="41"/>
      <c r="Z1172" s="41"/>
      <c r="AA1172" s="41"/>
      <c r="AB1172" s="41"/>
      <c r="AC1172" s="41"/>
      <c r="AD1172" s="41"/>
      <c r="AE1172" s="41"/>
      <c r="AF1172" s="41"/>
      <c r="AG1172" s="41"/>
      <c r="AH1172" s="41"/>
      <c r="AI1172" s="41"/>
      <c r="AJ1172" s="41"/>
      <c r="AK1172" s="41"/>
      <c r="AL1172" s="41"/>
      <c r="AM1172" s="41"/>
      <c r="AN1172" s="41"/>
      <c r="AO1172" s="41"/>
      <c r="AP1172" s="41"/>
      <c r="AQ1172" s="41"/>
      <c r="AR1172" s="41"/>
      <c r="AS1172" s="41"/>
      <c r="AT1172" s="41"/>
      <c r="AU1172" s="41"/>
      <c r="AV1172" s="41"/>
      <c r="AW1172" s="41"/>
      <c r="AX1172" s="41"/>
    </row>
    <row r="1173" spans="1:251" ht="15" thickBot="1">
      <c r="B1173" s="39"/>
      <c r="C1173" s="39"/>
      <c r="D1173" s="39"/>
      <c r="E1173" s="39"/>
      <c r="F1173" s="39"/>
      <c r="G1173" s="39"/>
      <c r="H1173" s="39"/>
      <c r="I1173" s="39"/>
      <c r="J1173" s="39"/>
      <c r="K1173" s="39"/>
      <c r="L1173" s="40"/>
      <c r="M1173" s="40"/>
      <c r="N1173" s="40"/>
      <c r="O1173" s="40"/>
      <c r="P1173" s="39"/>
      <c r="Q1173" s="39"/>
      <c r="R1173" s="39"/>
      <c r="S1173" s="39"/>
      <c r="T1173" s="39"/>
      <c r="U1173" s="39"/>
      <c r="V1173" s="41"/>
      <c r="W1173" s="41"/>
      <c r="X1173" s="41"/>
      <c r="Y1173" s="41"/>
      <c r="Z1173" s="41"/>
      <c r="AA1173" s="41"/>
      <c r="AB1173" s="41"/>
      <c r="AC1173" s="41"/>
      <c r="AD1173" s="41"/>
      <c r="AE1173" s="41"/>
      <c r="AF1173" s="41"/>
      <c r="AG1173" s="41"/>
      <c r="AH1173" s="41"/>
      <c r="AI1173" s="41"/>
      <c r="AJ1173" s="41"/>
      <c r="AK1173" s="41"/>
      <c r="AL1173" s="41"/>
      <c r="AM1173" s="41"/>
      <c r="AN1173" s="41"/>
      <c r="AO1173" s="41"/>
      <c r="AP1173" s="41"/>
      <c r="AQ1173" s="41"/>
      <c r="AR1173" s="41"/>
      <c r="AS1173" s="41"/>
      <c r="AT1173" s="41"/>
      <c r="AU1173" s="41"/>
      <c r="AV1173" s="41"/>
      <c r="AW1173" s="41"/>
      <c r="AX1173" s="53" t="s">
        <v>84</v>
      </c>
    </row>
    <row r="1174" spans="1:251" s="47" customFormat="1" ht="13.5" customHeight="1">
      <c r="A1174" s="39"/>
      <c r="B1174" s="119" t="s">
        <v>85</v>
      </c>
      <c r="C1174" s="120"/>
      <c r="D1174" s="120"/>
      <c r="E1174" s="120"/>
      <c r="F1174" s="120"/>
      <c r="G1174" s="120"/>
      <c r="H1174" s="120"/>
      <c r="I1174" s="120"/>
      <c r="J1174" s="120"/>
      <c r="K1174" s="120"/>
      <c r="L1174" s="120"/>
      <c r="M1174" s="120"/>
      <c r="N1174" s="120"/>
      <c r="O1174" s="120"/>
      <c r="P1174" s="120"/>
      <c r="Q1174" s="120"/>
      <c r="R1174" s="120"/>
      <c r="S1174" s="120"/>
      <c r="T1174" s="120"/>
      <c r="U1174" s="120"/>
      <c r="V1174" s="120"/>
      <c r="W1174" s="120"/>
      <c r="X1174" s="120"/>
      <c r="Y1174" s="120"/>
      <c r="Z1174" s="121"/>
      <c r="AA1174" s="125" t="s">
        <v>86</v>
      </c>
      <c r="AB1174" s="120"/>
      <c r="AC1174" s="120"/>
      <c r="AD1174" s="120"/>
      <c r="AE1174" s="120"/>
      <c r="AF1174" s="120"/>
      <c r="AG1174" s="120"/>
      <c r="AH1174" s="120"/>
      <c r="AI1174" s="121"/>
      <c r="AJ1174" s="125" t="s">
        <v>87</v>
      </c>
      <c r="AK1174" s="120"/>
      <c r="AL1174" s="120"/>
      <c r="AM1174" s="120"/>
      <c r="AN1174" s="120"/>
      <c r="AO1174" s="120"/>
      <c r="AP1174" s="120"/>
      <c r="AQ1174" s="120"/>
      <c r="AR1174" s="121"/>
      <c r="AS1174" s="125" t="s">
        <v>88</v>
      </c>
      <c r="AT1174" s="120"/>
      <c r="AU1174" s="120"/>
      <c r="AV1174" s="120"/>
      <c r="AW1174" s="120"/>
      <c r="AX1174" s="127"/>
      <c r="AY1174" s="33"/>
      <c r="AZ1174" s="33"/>
      <c r="BA1174" s="33"/>
      <c r="BB1174" s="33"/>
      <c r="BC1174" s="33"/>
      <c r="BD1174" s="33"/>
      <c r="BE1174" s="33"/>
      <c r="BF1174" s="33"/>
      <c r="BG1174" s="33"/>
      <c r="BH1174" s="33"/>
      <c r="BI1174" s="33"/>
      <c r="BJ1174" s="33"/>
      <c r="BK1174" s="33"/>
      <c r="BL1174" s="33"/>
      <c r="BM1174" s="33"/>
      <c r="BN1174" s="33"/>
      <c r="BO1174" s="33"/>
      <c r="BP1174" s="33"/>
      <c r="BQ1174" s="33"/>
      <c r="BR1174" s="33"/>
      <c r="BS1174" s="33"/>
      <c r="BT1174" s="33"/>
      <c r="BU1174" s="33"/>
      <c r="BV1174" s="33"/>
      <c r="BW1174" s="33"/>
      <c r="BX1174" s="33"/>
      <c r="BY1174" s="33"/>
      <c r="BZ1174" s="33"/>
      <c r="CA1174" s="33"/>
      <c r="CB1174" s="33"/>
      <c r="CC1174" s="33"/>
      <c r="CD1174" s="33"/>
      <c r="CE1174" s="33"/>
      <c r="CF1174" s="33"/>
      <c r="CG1174" s="33"/>
      <c r="CH1174" s="33"/>
      <c r="CI1174" s="33"/>
      <c r="CJ1174" s="33"/>
      <c r="CK1174" s="33"/>
      <c r="CL1174" s="33"/>
      <c r="CM1174" s="33"/>
      <c r="CN1174" s="33"/>
      <c r="CO1174" s="33"/>
      <c r="CP1174" s="33"/>
      <c r="CQ1174" s="33"/>
      <c r="CR1174" s="33"/>
      <c r="CS1174" s="33"/>
      <c r="CT1174" s="33"/>
      <c r="CU1174" s="33"/>
      <c r="CV1174" s="33"/>
      <c r="CW1174" s="33"/>
      <c r="CX1174" s="33"/>
      <c r="CY1174" s="33"/>
      <c r="CZ1174" s="33"/>
      <c r="DA1174" s="33"/>
      <c r="DB1174" s="33"/>
      <c r="DC1174" s="33"/>
      <c r="DD1174" s="33"/>
      <c r="DE1174" s="33"/>
      <c r="DF1174" s="33"/>
      <c r="DG1174" s="33"/>
      <c r="DH1174" s="33"/>
      <c r="DI1174" s="33"/>
      <c r="DJ1174" s="33"/>
      <c r="DK1174" s="33"/>
      <c r="DL1174" s="33"/>
      <c r="DM1174" s="33"/>
      <c r="DN1174" s="33"/>
      <c r="DO1174" s="33"/>
      <c r="DP1174" s="33"/>
      <c r="DQ1174" s="33"/>
      <c r="DR1174" s="33"/>
      <c r="DS1174" s="33"/>
      <c r="DT1174" s="33"/>
      <c r="DU1174" s="33"/>
      <c r="DV1174" s="33"/>
      <c r="DW1174" s="33"/>
      <c r="DX1174" s="33"/>
      <c r="DY1174" s="33"/>
      <c r="DZ1174" s="33"/>
      <c r="EA1174" s="33"/>
      <c r="EB1174" s="33"/>
      <c r="EC1174" s="33"/>
      <c r="ED1174" s="33"/>
      <c r="EE1174" s="33"/>
      <c r="EF1174" s="33"/>
      <c r="EG1174" s="33"/>
      <c r="EH1174" s="33"/>
      <c r="EI1174" s="33"/>
      <c r="EJ1174" s="33"/>
      <c r="EK1174" s="33"/>
      <c r="EL1174" s="33"/>
      <c r="EM1174" s="33"/>
      <c r="EN1174" s="33"/>
      <c r="EO1174" s="33"/>
      <c r="EP1174" s="33"/>
      <c r="EQ1174" s="33"/>
      <c r="ER1174" s="33"/>
      <c r="ES1174" s="33"/>
      <c r="ET1174" s="33"/>
      <c r="EU1174" s="33"/>
      <c r="EV1174" s="33"/>
      <c r="EW1174" s="33"/>
      <c r="EX1174" s="33"/>
      <c r="EY1174" s="33"/>
      <c r="EZ1174" s="33"/>
      <c r="FA1174" s="33"/>
      <c r="FB1174" s="33"/>
      <c r="FC1174" s="33"/>
      <c r="FD1174" s="33"/>
      <c r="FE1174" s="33"/>
      <c r="FF1174" s="33"/>
      <c r="FG1174" s="33"/>
      <c r="FH1174" s="33"/>
      <c r="FI1174" s="33"/>
      <c r="FJ1174" s="33"/>
      <c r="FK1174" s="33"/>
      <c r="FL1174" s="33"/>
      <c r="FM1174" s="33"/>
      <c r="FN1174" s="33"/>
      <c r="FO1174" s="33"/>
      <c r="FP1174" s="33"/>
      <c r="FQ1174" s="33"/>
      <c r="FR1174" s="33"/>
      <c r="FS1174" s="33"/>
      <c r="FT1174" s="33"/>
      <c r="FU1174" s="33"/>
      <c r="FV1174" s="33"/>
      <c r="FW1174" s="33"/>
      <c r="FX1174" s="33"/>
      <c r="FY1174" s="33"/>
      <c r="FZ1174" s="33"/>
      <c r="GA1174" s="33"/>
      <c r="GB1174" s="33"/>
      <c r="GC1174" s="33"/>
      <c r="GD1174" s="33"/>
      <c r="GE1174" s="33"/>
      <c r="GF1174" s="33"/>
      <c r="GG1174" s="33"/>
      <c r="GH1174" s="33"/>
      <c r="GI1174" s="33"/>
      <c r="GJ1174" s="33"/>
      <c r="GK1174" s="33"/>
      <c r="GL1174" s="33"/>
      <c r="GM1174" s="33"/>
      <c r="GN1174" s="33"/>
      <c r="GO1174" s="33"/>
      <c r="GP1174" s="33"/>
      <c r="GQ1174" s="33"/>
      <c r="GR1174" s="33"/>
      <c r="GS1174" s="33"/>
      <c r="GT1174" s="33"/>
      <c r="GU1174" s="33"/>
      <c r="GV1174" s="33"/>
      <c r="GW1174" s="33"/>
      <c r="GX1174" s="33"/>
      <c r="GY1174" s="33"/>
      <c r="GZ1174" s="33"/>
      <c r="HA1174" s="33"/>
      <c r="HB1174" s="33"/>
      <c r="HC1174" s="33"/>
      <c r="HD1174" s="33"/>
      <c r="HE1174" s="33"/>
      <c r="HF1174" s="33"/>
      <c r="HG1174" s="33"/>
      <c r="HH1174" s="33"/>
      <c r="HI1174" s="33"/>
      <c r="HJ1174" s="33"/>
      <c r="HK1174" s="33"/>
      <c r="HL1174" s="33"/>
      <c r="HM1174" s="33"/>
      <c r="HN1174" s="33"/>
      <c r="HO1174" s="33"/>
      <c r="HP1174" s="33"/>
      <c r="HQ1174" s="33"/>
      <c r="HR1174" s="33"/>
      <c r="HS1174" s="33"/>
      <c r="HT1174" s="33"/>
      <c r="HU1174" s="33"/>
      <c r="HV1174" s="33"/>
      <c r="HW1174" s="33"/>
      <c r="HX1174" s="33"/>
      <c r="HY1174" s="33"/>
      <c r="HZ1174" s="33"/>
      <c r="IA1174" s="33"/>
      <c r="IB1174" s="33"/>
      <c r="IC1174" s="33"/>
      <c r="ID1174" s="33"/>
      <c r="IE1174" s="33"/>
      <c r="IF1174" s="33"/>
      <c r="IG1174" s="33"/>
      <c r="IH1174" s="33"/>
      <c r="II1174" s="33"/>
      <c r="IJ1174" s="33"/>
      <c r="IK1174" s="33"/>
      <c r="IL1174" s="33"/>
      <c r="IM1174" s="33"/>
      <c r="IN1174" s="33"/>
      <c r="IO1174" s="33"/>
      <c r="IP1174" s="33"/>
      <c r="IQ1174" s="33"/>
    </row>
    <row r="1175" spans="1:251" s="47" customFormat="1">
      <c r="A1175" s="39"/>
      <c r="B1175" s="122"/>
      <c r="C1175" s="123"/>
      <c r="D1175" s="123"/>
      <c r="E1175" s="123"/>
      <c r="F1175" s="123"/>
      <c r="G1175" s="123"/>
      <c r="H1175" s="123"/>
      <c r="I1175" s="123"/>
      <c r="J1175" s="123"/>
      <c r="K1175" s="123"/>
      <c r="L1175" s="123"/>
      <c r="M1175" s="123"/>
      <c r="N1175" s="123"/>
      <c r="O1175" s="123"/>
      <c r="P1175" s="123"/>
      <c r="Q1175" s="123"/>
      <c r="R1175" s="123"/>
      <c r="S1175" s="123"/>
      <c r="T1175" s="123"/>
      <c r="U1175" s="123"/>
      <c r="V1175" s="123"/>
      <c r="W1175" s="123"/>
      <c r="X1175" s="123"/>
      <c r="Y1175" s="123"/>
      <c r="Z1175" s="124"/>
      <c r="AA1175" s="126"/>
      <c r="AB1175" s="123"/>
      <c r="AC1175" s="123"/>
      <c r="AD1175" s="123"/>
      <c r="AE1175" s="123"/>
      <c r="AF1175" s="123"/>
      <c r="AG1175" s="123"/>
      <c r="AH1175" s="123"/>
      <c r="AI1175" s="124"/>
      <c r="AJ1175" s="126"/>
      <c r="AK1175" s="123"/>
      <c r="AL1175" s="123"/>
      <c r="AM1175" s="123"/>
      <c r="AN1175" s="123"/>
      <c r="AO1175" s="123"/>
      <c r="AP1175" s="123"/>
      <c r="AQ1175" s="123"/>
      <c r="AR1175" s="124"/>
      <c r="AS1175" s="126"/>
      <c r="AT1175" s="123"/>
      <c r="AU1175" s="123"/>
      <c r="AV1175" s="123"/>
      <c r="AW1175" s="123"/>
      <c r="AX1175" s="128"/>
      <c r="AY1175" s="33"/>
      <c r="AZ1175" s="33"/>
      <c r="BA1175" s="33"/>
      <c r="BB1175" s="54"/>
      <c r="BC1175" s="55"/>
      <c r="BE1175" s="33"/>
      <c r="BF1175" s="33"/>
      <c r="BG1175" s="33"/>
      <c r="BH1175" s="33"/>
      <c r="BI1175" s="33"/>
      <c r="BJ1175" s="33"/>
      <c r="BK1175" s="33"/>
      <c r="BL1175" s="33"/>
      <c r="BM1175" s="33"/>
      <c r="BN1175" s="33"/>
      <c r="BO1175" s="33"/>
      <c r="BP1175" s="33"/>
      <c r="BQ1175" s="33"/>
      <c r="BR1175" s="33"/>
      <c r="BS1175" s="33"/>
      <c r="BT1175" s="33"/>
      <c r="BU1175" s="33"/>
      <c r="BV1175" s="33"/>
      <c r="BW1175" s="33"/>
      <c r="BX1175" s="33"/>
      <c r="BY1175" s="33"/>
      <c r="BZ1175" s="33"/>
      <c r="CA1175" s="33"/>
      <c r="CB1175" s="33"/>
      <c r="CC1175" s="33"/>
      <c r="CD1175" s="33"/>
      <c r="CE1175" s="33"/>
      <c r="CF1175" s="33"/>
      <c r="CG1175" s="33"/>
      <c r="CH1175" s="33"/>
      <c r="CI1175" s="33"/>
      <c r="CJ1175" s="33"/>
      <c r="CK1175" s="33"/>
      <c r="CL1175" s="33"/>
      <c r="CM1175" s="33"/>
      <c r="CN1175" s="33"/>
      <c r="CO1175" s="33"/>
      <c r="CP1175" s="33"/>
      <c r="CQ1175" s="33"/>
      <c r="CR1175" s="33"/>
      <c r="CS1175" s="33"/>
      <c r="CT1175" s="33"/>
      <c r="CU1175" s="33"/>
      <c r="CV1175" s="33"/>
      <c r="CW1175" s="33"/>
      <c r="CX1175" s="33"/>
      <c r="CY1175" s="33"/>
      <c r="CZ1175" s="33"/>
      <c r="DA1175" s="33"/>
      <c r="DB1175" s="33"/>
      <c r="DC1175" s="33"/>
      <c r="DD1175" s="33"/>
      <c r="DE1175" s="33"/>
      <c r="DF1175" s="33"/>
      <c r="DG1175" s="33"/>
      <c r="DH1175" s="33"/>
      <c r="DI1175" s="33"/>
      <c r="DJ1175" s="33"/>
      <c r="DK1175" s="33"/>
      <c r="DL1175" s="33"/>
      <c r="DM1175" s="33"/>
      <c r="DN1175" s="33"/>
      <c r="DO1175" s="33"/>
      <c r="DP1175" s="33"/>
      <c r="DQ1175" s="33"/>
      <c r="DR1175" s="33"/>
      <c r="DS1175" s="33"/>
      <c r="DT1175" s="33"/>
      <c r="DU1175" s="33"/>
      <c r="DV1175" s="33"/>
      <c r="DW1175" s="33"/>
      <c r="DX1175" s="33"/>
      <c r="DY1175" s="33"/>
      <c r="DZ1175" s="33"/>
      <c r="EA1175" s="33"/>
      <c r="EB1175" s="33"/>
      <c r="EC1175" s="33"/>
      <c r="ED1175" s="33"/>
      <c r="EE1175" s="33"/>
      <c r="EF1175" s="33"/>
      <c r="EG1175" s="33"/>
      <c r="EH1175" s="33"/>
      <c r="EI1175" s="33"/>
      <c r="EJ1175" s="33"/>
      <c r="EK1175" s="33"/>
      <c r="EL1175" s="33"/>
      <c r="EM1175" s="33"/>
      <c r="EN1175" s="33"/>
      <c r="EO1175" s="33"/>
      <c r="EP1175" s="33"/>
      <c r="EQ1175" s="33"/>
      <c r="ER1175" s="33"/>
      <c r="ES1175" s="33"/>
      <c r="ET1175" s="33"/>
      <c r="EU1175" s="33"/>
      <c r="EV1175" s="33"/>
      <c r="EW1175" s="33"/>
      <c r="EX1175" s="33"/>
      <c r="EY1175" s="33"/>
      <c r="EZ1175" s="33"/>
      <c r="FA1175" s="33"/>
      <c r="FB1175" s="33"/>
      <c r="FC1175" s="33"/>
      <c r="FD1175" s="33"/>
      <c r="FE1175" s="33"/>
      <c r="FF1175" s="33"/>
      <c r="FG1175" s="33"/>
      <c r="FH1175" s="33"/>
      <c r="FI1175" s="33"/>
      <c r="FJ1175" s="33"/>
      <c r="FK1175" s="33"/>
      <c r="FL1175" s="33"/>
      <c r="FM1175" s="33"/>
      <c r="FN1175" s="33"/>
      <c r="FO1175" s="33"/>
      <c r="FP1175" s="33"/>
      <c r="FQ1175" s="33"/>
      <c r="FR1175" s="33"/>
      <c r="FS1175" s="33"/>
      <c r="FT1175" s="33"/>
      <c r="FU1175" s="33"/>
      <c r="FV1175" s="33"/>
      <c r="FW1175" s="33"/>
      <c r="FX1175" s="33"/>
      <c r="FY1175" s="33"/>
      <c r="FZ1175" s="33"/>
      <c r="GA1175" s="33"/>
      <c r="GB1175" s="33"/>
      <c r="GC1175" s="33"/>
      <c r="GD1175" s="33"/>
      <c r="GE1175" s="33"/>
      <c r="GF1175" s="33"/>
      <c r="GG1175" s="33"/>
      <c r="GH1175" s="33"/>
      <c r="GI1175" s="33"/>
      <c r="GJ1175" s="33"/>
      <c r="GK1175" s="33"/>
      <c r="GL1175" s="33"/>
      <c r="GM1175" s="33"/>
      <c r="GN1175" s="33"/>
      <c r="GO1175" s="33"/>
      <c r="GP1175" s="33"/>
      <c r="GQ1175" s="33"/>
      <c r="GR1175" s="33"/>
      <c r="GS1175" s="33"/>
      <c r="GT1175" s="33"/>
      <c r="GU1175" s="33"/>
      <c r="GV1175" s="33"/>
      <c r="GW1175" s="33"/>
      <c r="GX1175" s="33"/>
      <c r="GY1175" s="33"/>
      <c r="GZ1175" s="33"/>
      <c r="HA1175" s="33"/>
      <c r="HB1175" s="33"/>
      <c r="HC1175" s="33"/>
      <c r="HD1175" s="33"/>
      <c r="HE1175" s="33"/>
      <c r="HF1175" s="33"/>
      <c r="HG1175" s="33"/>
      <c r="HH1175" s="33"/>
      <c r="HI1175" s="33"/>
      <c r="HJ1175" s="33"/>
      <c r="HK1175" s="33"/>
      <c r="HL1175" s="33"/>
      <c r="HM1175" s="33"/>
      <c r="HN1175" s="33"/>
      <c r="HO1175" s="33"/>
      <c r="HP1175" s="33"/>
      <c r="HQ1175" s="33"/>
      <c r="HR1175" s="33"/>
      <c r="HS1175" s="33"/>
      <c r="HT1175" s="33"/>
      <c r="HU1175" s="33"/>
      <c r="HV1175" s="33"/>
      <c r="HW1175" s="33"/>
      <c r="HX1175" s="33"/>
      <c r="HY1175" s="33"/>
      <c r="HZ1175" s="33"/>
      <c r="IA1175" s="33"/>
      <c r="IB1175" s="33"/>
      <c r="IC1175" s="33"/>
      <c r="ID1175" s="33"/>
      <c r="IE1175" s="33"/>
      <c r="IF1175" s="33"/>
      <c r="IG1175" s="33"/>
      <c r="IH1175" s="33"/>
      <c r="II1175" s="33"/>
      <c r="IJ1175" s="33"/>
      <c r="IK1175" s="33"/>
      <c r="IL1175" s="33"/>
      <c r="IM1175" s="33"/>
      <c r="IN1175" s="33"/>
      <c r="IO1175" s="33"/>
      <c r="IP1175" s="33"/>
      <c r="IQ1175" s="33"/>
    </row>
    <row r="1176" spans="1:251" s="47" customFormat="1" ht="18.75" customHeight="1">
      <c r="A1176" s="39"/>
      <c r="B1176" s="56"/>
      <c r="C1176" s="91" t="s">
        <v>221</v>
      </c>
      <c r="D1176" s="92"/>
      <c r="E1176" s="92"/>
      <c r="F1176" s="92"/>
      <c r="G1176" s="92"/>
      <c r="H1176" s="92"/>
      <c r="I1176" s="92"/>
      <c r="J1176" s="92"/>
      <c r="K1176" s="92"/>
      <c r="L1176" s="92"/>
      <c r="M1176" s="92"/>
      <c r="N1176" s="92"/>
      <c r="O1176" s="92"/>
      <c r="P1176" s="92"/>
      <c r="Q1176" s="92"/>
      <c r="R1176" s="92"/>
      <c r="S1176" s="92"/>
      <c r="T1176" s="92"/>
      <c r="U1176" s="92"/>
      <c r="V1176" s="92"/>
      <c r="W1176" s="92"/>
      <c r="X1176" s="92"/>
      <c r="Y1176" s="92"/>
      <c r="Z1176" s="93"/>
      <c r="AA1176" s="94">
        <v>987</v>
      </c>
      <c r="AB1176" s="95"/>
      <c r="AC1176" s="95"/>
      <c r="AD1176" s="95"/>
      <c r="AE1176" s="95"/>
      <c r="AF1176" s="95"/>
      <c r="AG1176" s="95"/>
      <c r="AH1176" s="95"/>
      <c r="AI1176" s="96"/>
      <c r="AJ1176" s="94">
        <v>987</v>
      </c>
      <c r="AK1176" s="95"/>
      <c r="AL1176" s="95"/>
      <c r="AM1176" s="95"/>
      <c r="AN1176" s="95"/>
      <c r="AO1176" s="95"/>
      <c r="AP1176" s="95"/>
      <c r="AQ1176" s="95"/>
      <c r="AR1176" s="96"/>
      <c r="AS1176" s="97"/>
      <c r="AT1176" s="98"/>
      <c r="AU1176" s="98"/>
      <c r="AV1176" s="98"/>
      <c r="AW1176" s="98"/>
      <c r="AX1176" s="99"/>
      <c r="AY1176" s="33"/>
      <c r="AZ1176" s="33"/>
      <c r="BA1176" s="33"/>
      <c r="BB1176" s="33"/>
      <c r="BC1176" s="33"/>
      <c r="BD1176" s="33"/>
      <c r="BE1176" s="33"/>
      <c r="BF1176" s="33"/>
      <c r="BG1176" s="33"/>
      <c r="BH1176" s="33"/>
      <c r="BI1176" s="33"/>
      <c r="BJ1176" s="33"/>
      <c r="BK1176" s="33"/>
      <c r="BL1176" s="33"/>
      <c r="BM1176" s="33"/>
      <c r="BN1176" s="33"/>
      <c r="BO1176" s="33"/>
      <c r="BP1176" s="33"/>
      <c r="BQ1176" s="33"/>
      <c r="BR1176" s="33"/>
      <c r="BS1176" s="33"/>
      <c r="BT1176" s="33"/>
      <c r="BU1176" s="33"/>
      <c r="BV1176" s="33"/>
      <c r="BW1176" s="33"/>
      <c r="BX1176" s="33"/>
      <c r="BY1176" s="33"/>
      <c r="BZ1176" s="33"/>
      <c r="CA1176" s="33"/>
      <c r="CB1176" s="33"/>
      <c r="CC1176" s="33"/>
      <c r="CD1176" s="33"/>
      <c r="CE1176" s="33"/>
      <c r="CF1176" s="33"/>
      <c r="CG1176" s="33"/>
      <c r="CH1176" s="33"/>
      <c r="CI1176" s="33"/>
      <c r="CJ1176" s="33"/>
      <c r="CK1176" s="33"/>
      <c r="CL1176" s="33"/>
      <c r="CM1176" s="33"/>
      <c r="CN1176" s="33"/>
      <c r="CO1176" s="33"/>
      <c r="CP1176" s="33"/>
      <c r="CQ1176" s="33"/>
      <c r="CR1176" s="33"/>
      <c r="CS1176" s="33"/>
      <c r="CT1176" s="33"/>
      <c r="CU1176" s="33"/>
      <c r="CV1176" s="33"/>
      <c r="CW1176" s="33"/>
      <c r="CX1176" s="33"/>
      <c r="CY1176" s="33"/>
      <c r="CZ1176" s="33"/>
      <c r="DA1176" s="33"/>
      <c r="DB1176" s="33"/>
      <c r="DC1176" s="33"/>
      <c r="DD1176" s="33"/>
      <c r="DE1176" s="33"/>
      <c r="DF1176" s="33"/>
      <c r="DG1176" s="33"/>
      <c r="DH1176" s="33"/>
      <c r="DI1176" s="33"/>
      <c r="DJ1176" s="33"/>
      <c r="DK1176" s="33"/>
      <c r="DL1176" s="33"/>
      <c r="DM1176" s="33"/>
      <c r="DN1176" s="33"/>
      <c r="DO1176" s="33"/>
      <c r="DP1176" s="33"/>
      <c r="DQ1176" s="33"/>
      <c r="DR1176" s="33"/>
      <c r="DS1176" s="33"/>
      <c r="DT1176" s="33"/>
      <c r="DU1176" s="33"/>
      <c r="DV1176" s="33"/>
      <c r="DW1176" s="33"/>
      <c r="DX1176" s="33"/>
      <c r="DY1176" s="33"/>
      <c r="DZ1176" s="33"/>
      <c r="EA1176" s="33"/>
      <c r="EB1176" s="33"/>
      <c r="EC1176" s="33"/>
      <c r="ED1176" s="33"/>
      <c r="EE1176" s="33"/>
      <c r="EF1176" s="33"/>
      <c r="EG1176" s="33"/>
      <c r="EH1176" s="33"/>
      <c r="EI1176" s="33"/>
      <c r="EJ1176" s="33"/>
      <c r="EK1176" s="33"/>
      <c r="EL1176" s="33"/>
      <c r="EM1176" s="33"/>
      <c r="EN1176" s="33"/>
      <c r="EO1176" s="33"/>
      <c r="EP1176" s="33"/>
      <c r="EQ1176" s="33"/>
      <c r="ER1176" s="33"/>
      <c r="ES1176" s="33"/>
      <c r="ET1176" s="33"/>
      <c r="EU1176" s="33"/>
      <c r="EV1176" s="33"/>
      <c r="EW1176" s="33"/>
      <c r="EX1176" s="33"/>
      <c r="EY1176" s="33"/>
      <c r="EZ1176" s="33"/>
      <c r="FA1176" s="33"/>
      <c r="FB1176" s="33"/>
      <c r="FC1176" s="33"/>
      <c r="FD1176" s="33"/>
      <c r="FE1176" s="33"/>
      <c r="FF1176" s="33"/>
      <c r="FG1176" s="33"/>
      <c r="FH1176" s="33"/>
      <c r="FI1176" s="33"/>
      <c r="FJ1176" s="33"/>
      <c r="FK1176" s="33"/>
      <c r="FL1176" s="33"/>
      <c r="FM1176" s="33"/>
      <c r="FN1176" s="33"/>
      <c r="FO1176" s="33"/>
      <c r="FP1176" s="33"/>
      <c r="FQ1176" s="33"/>
      <c r="FR1176" s="33"/>
      <c r="FS1176" s="33"/>
      <c r="FT1176" s="33"/>
      <c r="FU1176" s="33"/>
      <c r="FV1176" s="33"/>
      <c r="FW1176" s="33"/>
      <c r="FX1176" s="33"/>
      <c r="FY1176" s="33"/>
      <c r="FZ1176" s="33"/>
      <c r="GA1176" s="33"/>
      <c r="GB1176" s="33"/>
      <c r="GC1176" s="33"/>
      <c r="GD1176" s="33"/>
      <c r="GE1176" s="33"/>
      <c r="GF1176" s="33"/>
      <c r="GG1176" s="33"/>
      <c r="GH1176" s="33"/>
      <c r="GI1176" s="33"/>
      <c r="GJ1176" s="33"/>
      <c r="GK1176" s="33"/>
      <c r="GL1176" s="33"/>
      <c r="GM1176" s="33"/>
      <c r="GN1176" s="33"/>
      <c r="GO1176" s="33"/>
      <c r="GP1176" s="33"/>
      <c r="GQ1176" s="33"/>
      <c r="GR1176" s="33"/>
      <c r="GS1176" s="33"/>
      <c r="GT1176" s="33"/>
      <c r="GU1176" s="33"/>
      <c r="GV1176" s="33"/>
      <c r="GW1176" s="33"/>
      <c r="GX1176" s="33"/>
      <c r="GY1176" s="33"/>
      <c r="GZ1176" s="33"/>
      <c r="HA1176" s="33"/>
      <c r="HB1176" s="33"/>
      <c r="HC1176" s="33"/>
      <c r="HD1176" s="33"/>
      <c r="HE1176" s="33"/>
      <c r="HF1176" s="33"/>
      <c r="HG1176" s="33"/>
      <c r="HH1176" s="33"/>
      <c r="HI1176" s="33"/>
      <c r="HJ1176" s="33"/>
      <c r="HK1176" s="33"/>
      <c r="HL1176" s="33"/>
      <c r="HM1176" s="33"/>
      <c r="HN1176" s="33"/>
      <c r="HO1176" s="33"/>
      <c r="HP1176" s="33"/>
      <c r="HQ1176" s="33"/>
      <c r="HR1176" s="33"/>
      <c r="HS1176" s="33"/>
      <c r="HT1176" s="33"/>
      <c r="HU1176" s="33"/>
      <c r="HV1176" s="33"/>
      <c r="HW1176" s="33"/>
      <c r="HX1176" s="33"/>
      <c r="HY1176" s="33"/>
      <c r="HZ1176" s="33"/>
      <c r="IA1176" s="33"/>
      <c r="IB1176" s="33"/>
      <c r="IC1176" s="33"/>
      <c r="ID1176" s="33"/>
      <c r="IE1176" s="33"/>
      <c r="IF1176" s="33"/>
      <c r="IG1176" s="33"/>
      <c r="IH1176" s="33"/>
      <c r="II1176" s="33"/>
      <c r="IJ1176" s="33"/>
      <c r="IK1176" s="33"/>
      <c r="IL1176" s="33"/>
      <c r="IM1176" s="33"/>
      <c r="IN1176" s="33"/>
      <c r="IO1176" s="33"/>
      <c r="IP1176" s="33"/>
      <c r="IQ1176" s="33"/>
    </row>
    <row r="1177" spans="1:251" s="47" customFormat="1" ht="18.75" customHeight="1" thickBot="1">
      <c r="A1177" s="48"/>
      <c r="B1177" s="100" t="s">
        <v>90</v>
      </c>
      <c r="C1177" s="101"/>
      <c r="D1177" s="101"/>
      <c r="E1177" s="101"/>
      <c r="F1177" s="101"/>
      <c r="G1177" s="101"/>
      <c r="H1177" s="101"/>
      <c r="I1177" s="101"/>
      <c r="J1177" s="101"/>
      <c r="K1177" s="101"/>
      <c r="L1177" s="101"/>
      <c r="M1177" s="101"/>
      <c r="N1177" s="101"/>
      <c r="O1177" s="101"/>
      <c r="P1177" s="101"/>
      <c r="Q1177" s="101"/>
      <c r="R1177" s="101"/>
      <c r="S1177" s="101"/>
      <c r="T1177" s="101"/>
      <c r="U1177" s="101"/>
      <c r="V1177" s="101"/>
      <c r="W1177" s="101"/>
      <c r="X1177" s="101"/>
      <c r="Y1177" s="101"/>
      <c r="Z1177" s="102"/>
      <c r="AA1177" s="103">
        <f>SUM($AA$1176:$AA$1176)</f>
        <v>987</v>
      </c>
      <c r="AB1177" s="104"/>
      <c r="AC1177" s="104"/>
      <c r="AD1177" s="104"/>
      <c r="AE1177" s="104"/>
      <c r="AF1177" s="104"/>
      <c r="AG1177" s="104"/>
      <c r="AH1177" s="104"/>
      <c r="AI1177" s="105"/>
      <c r="AJ1177" s="103">
        <f>SUM($AJ$1176:$AJ$1176)</f>
        <v>987</v>
      </c>
      <c r="AK1177" s="104"/>
      <c r="AL1177" s="104"/>
      <c r="AM1177" s="104"/>
      <c r="AN1177" s="104"/>
      <c r="AO1177" s="104"/>
      <c r="AP1177" s="104"/>
      <c r="AQ1177" s="104"/>
      <c r="AR1177" s="105"/>
      <c r="AS1177" s="106"/>
      <c r="AT1177" s="107"/>
      <c r="AU1177" s="107"/>
      <c r="AV1177" s="107"/>
      <c r="AW1177" s="107"/>
      <c r="AX1177" s="108"/>
      <c r="AY1177" s="33"/>
      <c r="AZ1177" s="33"/>
      <c r="BA1177" s="33"/>
      <c r="BB1177" s="33"/>
      <c r="BC1177" s="33"/>
      <c r="BD1177" s="33"/>
      <c r="BE1177" s="33"/>
      <c r="BF1177" s="33"/>
      <c r="BG1177" s="33"/>
      <c r="BH1177" s="33"/>
      <c r="BI1177" s="33"/>
      <c r="BJ1177" s="33"/>
      <c r="BK1177" s="33"/>
      <c r="BL1177" s="33"/>
      <c r="BM1177" s="33"/>
      <c r="BN1177" s="33"/>
      <c r="BO1177" s="33"/>
      <c r="BP1177" s="33"/>
      <c r="BQ1177" s="33"/>
      <c r="BR1177" s="33"/>
      <c r="BS1177" s="33"/>
      <c r="BT1177" s="33"/>
      <c r="BU1177" s="33"/>
      <c r="BV1177" s="33"/>
      <c r="BW1177" s="33"/>
      <c r="BX1177" s="33"/>
      <c r="BY1177" s="33"/>
      <c r="BZ1177" s="33"/>
      <c r="CA1177" s="33"/>
      <c r="CB1177" s="33"/>
      <c r="CC1177" s="33"/>
      <c r="CD1177" s="33"/>
      <c r="CE1177" s="33"/>
      <c r="CF1177" s="33"/>
      <c r="CG1177" s="33"/>
      <c r="CH1177" s="33"/>
      <c r="CI1177" s="33"/>
      <c r="CJ1177" s="33"/>
      <c r="CK1177" s="33"/>
      <c r="CL1177" s="33"/>
      <c r="CM1177" s="33"/>
      <c r="CN1177" s="33"/>
      <c r="CO1177" s="33"/>
      <c r="CP1177" s="33"/>
      <c r="CQ1177" s="33"/>
      <c r="CR1177" s="33"/>
      <c r="CS1177" s="33"/>
      <c r="CT1177" s="33"/>
      <c r="CU1177" s="33"/>
      <c r="CV1177" s="33"/>
      <c r="CW1177" s="33"/>
      <c r="CX1177" s="33"/>
      <c r="CY1177" s="33"/>
      <c r="CZ1177" s="33"/>
      <c r="DA1177" s="33"/>
      <c r="DB1177" s="33"/>
      <c r="DC1177" s="33"/>
      <c r="DD1177" s="33"/>
      <c r="DE1177" s="33"/>
      <c r="DF1177" s="33"/>
      <c r="DG1177" s="33"/>
      <c r="DH1177" s="33"/>
      <c r="DI1177" s="33"/>
      <c r="DJ1177" s="33"/>
      <c r="DK1177" s="33"/>
      <c r="DL1177" s="33"/>
      <c r="DM1177" s="33"/>
      <c r="DN1177" s="33"/>
      <c r="DO1177" s="33"/>
      <c r="DP1177" s="33"/>
      <c r="DQ1177" s="33"/>
      <c r="DR1177" s="33"/>
      <c r="DS1177" s="33"/>
      <c r="DT1177" s="33"/>
      <c r="DU1177" s="33"/>
      <c r="DV1177" s="33"/>
      <c r="DW1177" s="33"/>
      <c r="DX1177" s="33"/>
      <c r="DY1177" s="33"/>
      <c r="DZ1177" s="33"/>
      <c r="EA1177" s="33"/>
      <c r="EB1177" s="33"/>
      <c r="EC1177" s="33"/>
      <c r="ED1177" s="33"/>
      <c r="EE1177" s="33"/>
      <c r="EF1177" s="33"/>
      <c r="EG1177" s="33"/>
      <c r="EH1177" s="33"/>
      <c r="EI1177" s="33"/>
      <c r="EJ1177" s="33"/>
      <c r="EK1177" s="33"/>
      <c r="EL1177" s="33"/>
      <c r="EM1177" s="33"/>
      <c r="EN1177" s="33"/>
      <c r="EO1177" s="33"/>
      <c r="EP1177" s="33"/>
      <c r="EQ1177" s="33"/>
      <c r="ER1177" s="33"/>
      <c r="ES1177" s="33"/>
      <c r="ET1177" s="33"/>
      <c r="EU1177" s="33"/>
      <c r="EV1177" s="33"/>
      <c r="EW1177" s="33"/>
      <c r="EX1177" s="33"/>
      <c r="EY1177" s="33"/>
      <c r="EZ1177" s="33"/>
      <c r="FA1177" s="33"/>
      <c r="FB1177" s="33"/>
      <c r="FC1177" s="33"/>
      <c r="FD1177" s="33"/>
      <c r="FE1177" s="33"/>
      <c r="FF1177" s="33"/>
      <c r="FG1177" s="33"/>
      <c r="FH1177" s="33"/>
      <c r="FI1177" s="33"/>
      <c r="FJ1177" s="33"/>
      <c r="FK1177" s="33"/>
      <c r="FL1177" s="33"/>
      <c r="FM1177" s="33"/>
      <c r="FN1177" s="33"/>
      <c r="FO1177" s="33"/>
      <c r="FP1177" s="33"/>
      <c r="FQ1177" s="33"/>
      <c r="FR1177" s="33"/>
      <c r="FS1177" s="33"/>
      <c r="FT1177" s="33"/>
      <c r="FU1177" s="33"/>
      <c r="FV1177" s="33"/>
      <c r="FW1177" s="33"/>
      <c r="FX1177" s="33"/>
      <c r="FY1177" s="33"/>
      <c r="FZ1177" s="33"/>
      <c r="GA1177" s="33"/>
      <c r="GB1177" s="33"/>
      <c r="GC1177" s="33"/>
      <c r="GD1177" s="33"/>
      <c r="GE1177" s="33"/>
      <c r="GF1177" s="33"/>
      <c r="GG1177" s="33"/>
      <c r="GH1177" s="33"/>
      <c r="GI1177" s="33"/>
      <c r="GJ1177" s="33"/>
      <c r="GK1177" s="33"/>
      <c r="GL1177" s="33"/>
      <c r="GM1177" s="33"/>
      <c r="GN1177" s="33"/>
      <c r="GO1177" s="33"/>
      <c r="GP1177" s="33"/>
      <c r="GQ1177" s="33"/>
      <c r="GR1177" s="33"/>
      <c r="GS1177" s="33"/>
      <c r="GT1177" s="33"/>
      <c r="GU1177" s="33"/>
      <c r="GV1177" s="33"/>
      <c r="GW1177" s="33"/>
      <c r="GX1177" s="33"/>
      <c r="GY1177" s="33"/>
      <c r="GZ1177" s="33"/>
      <c r="HA1177" s="33"/>
      <c r="HB1177" s="33"/>
      <c r="HC1177" s="33"/>
      <c r="HD1177" s="33"/>
      <c r="HE1177" s="33"/>
      <c r="HF1177" s="33"/>
      <c r="HG1177" s="33"/>
      <c r="HH1177" s="33"/>
      <c r="HI1177" s="33"/>
      <c r="HJ1177" s="33"/>
      <c r="HK1177" s="33"/>
      <c r="HL1177" s="33"/>
      <c r="HM1177" s="33"/>
      <c r="HN1177" s="33"/>
      <c r="HO1177" s="33"/>
      <c r="HP1177" s="33"/>
      <c r="HQ1177" s="33"/>
      <c r="HR1177" s="33"/>
      <c r="HS1177" s="33"/>
      <c r="HT1177" s="33"/>
      <c r="HU1177" s="33"/>
      <c r="HV1177" s="33"/>
      <c r="HW1177" s="33"/>
      <c r="HX1177" s="33"/>
      <c r="HY1177" s="33"/>
      <c r="HZ1177" s="33"/>
      <c r="IA1177" s="33"/>
      <c r="IB1177" s="33"/>
      <c r="IC1177" s="33"/>
      <c r="ID1177" s="33"/>
      <c r="IE1177" s="33"/>
      <c r="IF1177" s="33"/>
      <c r="IG1177" s="33"/>
      <c r="IH1177" s="33"/>
      <c r="II1177" s="33"/>
      <c r="IJ1177" s="33"/>
      <c r="IK1177" s="33"/>
      <c r="IL1177" s="33"/>
      <c r="IM1177" s="33"/>
      <c r="IN1177" s="33"/>
      <c r="IO1177" s="33"/>
      <c r="IP1177" s="33"/>
      <c r="IQ1177" s="33"/>
    </row>
    <row r="1179" spans="1:251" ht="19.2">
      <c r="A1179" s="32" t="s">
        <v>77</v>
      </c>
      <c r="AW1179" s="34"/>
      <c r="AX1179" s="35"/>
      <c r="AY1179" s="34"/>
    </row>
    <row r="1181" spans="1:251" ht="18">
      <c r="B1181" s="109" t="s">
        <v>0</v>
      </c>
      <c r="C1181" s="110"/>
      <c r="D1181" s="110"/>
      <c r="E1181" s="110"/>
      <c r="F1181" s="110"/>
      <c r="G1181" s="110"/>
      <c r="H1181" s="110"/>
      <c r="I1181" s="110"/>
      <c r="J1181" s="110"/>
      <c r="K1181" s="110"/>
      <c r="L1181" s="110"/>
      <c r="M1181" s="110"/>
      <c r="N1181" s="110"/>
      <c r="O1181" s="110"/>
      <c r="P1181" s="110"/>
      <c r="Q1181" s="110"/>
      <c r="R1181" s="110"/>
      <c r="S1181" s="110"/>
      <c r="T1181" s="110"/>
      <c r="U1181" s="110"/>
      <c r="V1181" s="110"/>
      <c r="W1181" s="110"/>
      <c r="X1181" s="110"/>
      <c r="Y1181" s="110"/>
      <c r="Z1181" s="110"/>
      <c r="AA1181" s="110"/>
      <c r="AB1181" s="110"/>
      <c r="AC1181" s="110"/>
      <c r="AD1181" s="110"/>
      <c r="AE1181" s="110"/>
      <c r="AF1181" s="110"/>
      <c r="AG1181" s="110"/>
      <c r="AH1181" s="110"/>
      <c r="AI1181" s="110"/>
      <c r="AJ1181" s="110"/>
      <c r="AK1181" s="110"/>
      <c r="AL1181" s="110"/>
      <c r="AM1181" s="110"/>
      <c r="AN1181" s="110"/>
      <c r="AO1181" s="110"/>
      <c r="AP1181" s="110"/>
      <c r="AQ1181" s="110"/>
      <c r="AR1181" s="110"/>
      <c r="AS1181" s="110"/>
      <c r="AT1181" s="110"/>
      <c r="AU1181" s="110"/>
      <c r="AV1181" s="110"/>
      <c r="AW1181" s="110"/>
      <c r="AX1181" s="110"/>
    </row>
    <row r="1182" spans="1:251">
      <c r="Z1182" s="36"/>
      <c r="AD1182" s="36"/>
      <c r="AE1182" s="36"/>
      <c r="AF1182" s="36"/>
      <c r="AG1182" s="36"/>
      <c r="AH1182" s="36"/>
      <c r="AI1182" s="36"/>
      <c r="AO1182" s="36"/>
    </row>
    <row r="1183" spans="1:251" ht="13.8" thickBot="1">
      <c r="Z1183" s="36"/>
      <c r="AD1183" s="36"/>
      <c r="AE1183" s="36"/>
      <c r="AF1183" s="36"/>
      <c r="AG1183" s="36"/>
      <c r="AH1183" s="36"/>
      <c r="AI1183" s="36"/>
      <c r="AO1183" s="36"/>
      <c r="DI1183" s="37"/>
    </row>
    <row r="1184" spans="1:251" ht="24.75" customHeight="1" thickBot="1">
      <c r="B1184" s="111" t="s">
        <v>78</v>
      </c>
      <c r="C1184" s="112"/>
      <c r="D1184" s="112"/>
      <c r="E1184" s="112"/>
      <c r="F1184" s="112"/>
      <c r="G1184" s="112"/>
      <c r="H1184" s="113" t="s">
        <v>222</v>
      </c>
      <c r="I1184" s="114"/>
      <c r="J1184" s="114"/>
      <c r="K1184" s="114"/>
      <c r="L1184" s="114"/>
      <c r="M1184" s="114"/>
      <c r="N1184" s="114"/>
      <c r="O1184" s="114"/>
      <c r="P1184" s="114"/>
      <c r="Q1184" s="114"/>
      <c r="R1184" s="114"/>
      <c r="S1184" s="114"/>
      <c r="T1184" s="114"/>
      <c r="U1184" s="114"/>
      <c r="V1184" s="114"/>
      <c r="W1184" s="114"/>
      <c r="X1184" s="114"/>
      <c r="Y1184" s="114"/>
      <c r="Z1184" s="114"/>
      <c r="AA1184" s="114"/>
      <c r="AB1184" s="114"/>
      <c r="AC1184" s="114"/>
      <c r="AD1184" s="114"/>
      <c r="AE1184" s="114"/>
      <c r="AF1184" s="114"/>
      <c r="AG1184" s="114"/>
      <c r="AH1184" s="114"/>
      <c r="AI1184" s="114"/>
      <c r="AJ1184" s="114"/>
      <c r="AK1184" s="114"/>
      <c r="AL1184" s="114"/>
      <c r="AM1184" s="114"/>
      <c r="AN1184" s="114"/>
      <c r="AO1184" s="114"/>
      <c r="AP1184" s="114"/>
      <c r="AQ1184" s="114"/>
      <c r="AR1184" s="114"/>
      <c r="AS1184" s="114"/>
      <c r="AT1184" s="114"/>
      <c r="AU1184" s="114"/>
      <c r="AV1184" s="114"/>
      <c r="AW1184" s="114"/>
      <c r="AX1184" s="115"/>
      <c r="DI1184" s="37"/>
    </row>
    <row r="1185" spans="1:113" ht="14.4">
      <c r="B1185" s="38"/>
      <c r="C1185" s="38"/>
      <c r="D1185" s="38"/>
      <c r="E1185" s="38"/>
      <c r="F1185" s="38"/>
      <c r="G1185" s="38"/>
      <c r="H1185" s="39"/>
      <c r="I1185" s="39"/>
      <c r="J1185" s="39"/>
      <c r="K1185" s="39"/>
      <c r="L1185" s="40"/>
      <c r="M1185" s="40"/>
      <c r="N1185" s="40"/>
      <c r="O1185" s="40"/>
      <c r="P1185" s="39"/>
      <c r="Q1185" s="39"/>
      <c r="R1185" s="39"/>
      <c r="S1185" s="39"/>
      <c r="T1185" s="39"/>
      <c r="U1185" s="39"/>
      <c r="V1185" s="41"/>
      <c r="W1185" s="41"/>
      <c r="X1185" s="41"/>
      <c r="Y1185" s="41"/>
      <c r="Z1185" s="41"/>
      <c r="AA1185" s="41"/>
      <c r="AB1185" s="41"/>
      <c r="AC1185" s="41"/>
      <c r="AD1185" s="41"/>
      <c r="AE1185" s="41"/>
      <c r="AF1185" s="41"/>
      <c r="AG1185" s="41"/>
      <c r="AH1185" s="41"/>
      <c r="AI1185" s="41"/>
      <c r="AJ1185" s="41"/>
      <c r="AK1185" s="41"/>
      <c r="AL1185" s="41"/>
      <c r="AM1185" s="41"/>
      <c r="AN1185" s="41"/>
      <c r="AO1185" s="41"/>
      <c r="AP1185" s="41"/>
      <c r="AQ1185" s="41"/>
      <c r="AR1185" s="41"/>
      <c r="AS1185" s="41"/>
      <c r="AT1185" s="41"/>
      <c r="AU1185" s="41"/>
      <c r="AV1185" s="41"/>
      <c r="AW1185" s="41"/>
      <c r="AX1185" s="41"/>
      <c r="DI1185" s="37"/>
    </row>
    <row r="1186" spans="1:113" ht="15" thickBot="1">
      <c r="A1186" s="42"/>
      <c r="B1186" s="41" t="s">
        <v>80</v>
      </c>
      <c r="C1186" s="39"/>
      <c r="D1186" s="39"/>
      <c r="E1186" s="39"/>
      <c r="F1186" s="39"/>
      <c r="G1186" s="39"/>
      <c r="H1186" s="39"/>
      <c r="I1186" s="39"/>
      <c r="J1186" s="39"/>
      <c r="K1186" s="39"/>
      <c r="L1186" s="40"/>
      <c r="M1186" s="40"/>
      <c r="N1186" s="40"/>
      <c r="O1186" s="40"/>
      <c r="P1186" s="39"/>
      <c r="Q1186" s="39"/>
      <c r="R1186" s="39"/>
      <c r="S1186" s="39"/>
      <c r="T1186" s="39"/>
      <c r="U1186" s="39"/>
      <c r="V1186" s="41"/>
      <c r="W1186" s="41"/>
      <c r="X1186" s="41"/>
      <c r="Y1186" s="41"/>
      <c r="Z1186" s="41"/>
      <c r="AA1186" s="41"/>
      <c r="AB1186" s="41"/>
      <c r="AC1186" s="41"/>
      <c r="AD1186" s="41"/>
      <c r="AE1186" s="41"/>
      <c r="AF1186" s="41"/>
      <c r="AG1186" s="41"/>
      <c r="AH1186" s="41"/>
      <c r="AI1186" s="41"/>
      <c r="AJ1186" s="41"/>
      <c r="AK1186" s="41"/>
      <c r="AL1186" s="41"/>
      <c r="AM1186" s="41"/>
      <c r="AN1186" s="41"/>
      <c r="AO1186" s="41"/>
      <c r="AP1186" s="41"/>
      <c r="AQ1186" s="41"/>
      <c r="AR1186" s="41"/>
      <c r="AS1186" s="41"/>
      <c r="AT1186" s="41"/>
      <c r="AU1186" s="41"/>
      <c r="AV1186" s="41"/>
      <c r="AW1186" s="41"/>
      <c r="AX1186" s="41"/>
      <c r="DI1186" s="37"/>
    </row>
    <row r="1187" spans="1:113" ht="14.4">
      <c r="A1187" s="39"/>
      <c r="B1187" s="43"/>
      <c r="C1187" s="38"/>
      <c r="D1187" s="38"/>
      <c r="E1187" s="38"/>
      <c r="F1187" s="38"/>
      <c r="G1187" s="38"/>
      <c r="H1187" s="38"/>
      <c r="I1187" s="38"/>
      <c r="J1187" s="38"/>
      <c r="K1187" s="38"/>
      <c r="L1187" s="44"/>
      <c r="M1187" s="44"/>
      <c r="N1187" s="44"/>
      <c r="O1187" s="44"/>
      <c r="P1187" s="38"/>
      <c r="Q1187" s="38"/>
      <c r="R1187" s="38"/>
      <c r="S1187" s="38"/>
      <c r="T1187" s="38"/>
      <c r="U1187" s="38"/>
      <c r="V1187" s="45"/>
      <c r="W1187" s="45"/>
      <c r="X1187" s="45"/>
      <c r="Y1187" s="45"/>
      <c r="Z1187" s="45"/>
      <c r="AA1187" s="45"/>
      <c r="AB1187" s="45"/>
      <c r="AC1187" s="45"/>
      <c r="AD1187" s="45"/>
      <c r="AE1187" s="45"/>
      <c r="AF1187" s="45"/>
      <c r="AG1187" s="45"/>
      <c r="AH1187" s="45"/>
      <c r="AI1187" s="45"/>
      <c r="AJ1187" s="45"/>
      <c r="AK1187" s="45"/>
      <c r="AL1187" s="45"/>
      <c r="AM1187" s="45"/>
      <c r="AN1187" s="45"/>
      <c r="AO1187" s="45"/>
      <c r="AP1187" s="45"/>
      <c r="AQ1187" s="45"/>
      <c r="AR1187" s="45"/>
      <c r="AS1187" s="45"/>
      <c r="AT1187" s="45"/>
      <c r="AU1187" s="45"/>
      <c r="AV1187" s="45"/>
      <c r="AW1187" s="45"/>
      <c r="AX1187" s="46"/>
    </row>
    <row r="1188" spans="1:113" ht="12" customHeight="1">
      <c r="A1188" s="39"/>
      <c r="B1188" s="116" t="s">
        <v>223</v>
      </c>
      <c r="C1188" s="117"/>
      <c r="D1188" s="117"/>
      <c r="E1188" s="117"/>
      <c r="F1188" s="117"/>
      <c r="G1188" s="117"/>
      <c r="H1188" s="117"/>
      <c r="I1188" s="117"/>
      <c r="J1188" s="117"/>
      <c r="K1188" s="117"/>
      <c r="L1188" s="117"/>
      <c r="M1188" s="117"/>
      <c r="N1188" s="117"/>
      <c r="O1188" s="117"/>
      <c r="P1188" s="117"/>
      <c r="Q1188" s="117"/>
      <c r="R1188" s="117"/>
      <c r="S1188" s="117"/>
      <c r="T1188" s="117"/>
      <c r="U1188" s="117"/>
      <c r="V1188" s="117"/>
      <c r="W1188" s="117"/>
      <c r="X1188" s="117"/>
      <c r="Y1188" s="117"/>
      <c r="Z1188" s="117"/>
      <c r="AA1188" s="117"/>
      <c r="AB1188" s="117"/>
      <c r="AC1188" s="117"/>
      <c r="AD1188" s="117"/>
      <c r="AE1188" s="117"/>
      <c r="AF1188" s="117"/>
      <c r="AG1188" s="117"/>
      <c r="AH1188" s="117"/>
      <c r="AI1188" s="117"/>
      <c r="AJ1188" s="117"/>
      <c r="AK1188" s="117"/>
      <c r="AL1188" s="117"/>
      <c r="AM1188" s="117"/>
      <c r="AN1188" s="117"/>
      <c r="AO1188" s="117"/>
      <c r="AP1188" s="117"/>
      <c r="AQ1188" s="117"/>
      <c r="AR1188" s="117"/>
      <c r="AS1188" s="117"/>
      <c r="AT1188" s="117"/>
      <c r="AU1188" s="117"/>
      <c r="AV1188" s="117"/>
      <c r="AW1188" s="117"/>
      <c r="AX1188" s="118"/>
    </row>
    <row r="1189" spans="1:113" ht="12" customHeight="1">
      <c r="A1189" s="39"/>
      <c r="B1189" s="116"/>
      <c r="C1189" s="117"/>
      <c r="D1189" s="117"/>
      <c r="E1189" s="117"/>
      <c r="F1189" s="117"/>
      <c r="G1189" s="117"/>
      <c r="H1189" s="117"/>
      <c r="I1189" s="117"/>
      <c r="J1189" s="117"/>
      <c r="K1189" s="117"/>
      <c r="L1189" s="117"/>
      <c r="M1189" s="117"/>
      <c r="N1189" s="117"/>
      <c r="O1189" s="117"/>
      <c r="P1189" s="117"/>
      <c r="Q1189" s="117"/>
      <c r="R1189" s="117"/>
      <c r="S1189" s="117"/>
      <c r="T1189" s="117"/>
      <c r="U1189" s="117"/>
      <c r="V1189" s="117"/>
      <c r="W1189" s="117"/>
      <c r="X1189" s="117"/>
      <c r="Y1189" s="117"/>
      <c r="Z1189" s="117"/>
      <c r="AA1189" s="117"/>
      <c r="AB1189" s="117"/>
      <c r="AC1189" s="117"/>
      <c r="AD1189" s="117"/>
      <c r="AE1189" s="117"/>
      <c r="AF1189" s="117"/>
      <c r="AG1189" s="117"/>
      <c r="AH1189" s="117"/>
      <c r="AI1189" s="117"/>
      <c r="AJ1189" s="117"/>
      <c r="AK1189" s="117"/>
      <c r="AL1189" s="117"/>
      <c r="AM1189" s="117"/>
      <c r="AN1189" s="117"/>
      <c r="AO1189" s="117"/>
      <c r="AP1189" s="117"/>
      <c r="AQ1189" s="117"/>
      <c r="AR1189" s="117"/>
      <c r="AS1189" s="117"/>
      <c r="AT1189" s="117"/>
      <c r="AU1189" s="117"/>
      <c r="AV1189" s="117"/>
      <c r="AW1189" s="117"/>
      <c r="AX1189" s="118"/>
      <c r="BC1189" s="47"/>
    </row>
    <row r="1190" spans="1:113" ht="12" customHeight="1">
      <c r="A1190" s="39"/>
      <c r="B1190" s="116"/>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113" ht="12" customHeight="1">
      <c r="A1191" s="39"/>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row>
    <row r="1192" spans="1:113" ht="12" customHeight="1">
      <c r="A1192" s="39"/>
      <c r="B1192" s="116"/>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113" ht="15" thickBot="1">
      <c r="A1193" s="48"/>
      <c r="B1193" s="49"/>
      <c r="C1193" s="50"/>
      <c r="D1193" s="50"/>
      <c r="E1193" s="50"/>
      <c r="F1193" s="50"/>
      <c r="G1193" s="50"/>
      <c r="H1193" s="50"/>
      <c r="I1193" s="50"/>
      <c r="J1193" s="50"/>
      <c r="K1193" s="50"/>
      <c r="L1193" s="50"/>
      <c r="M1193" s="50"/>
      <c r="N1193" s="50"/>
      <c r="O1193" s="50"/>
      <c r="P1193" s="50"/>
      <c r="Q1193" s="50"/>
      <c r="R1193" s="50"/>
      <c r="S1193" s="50"/>
      <c r="T1193" s="50"/>
      <c r="U1193" s="50"/>
      <c r="V1193" s="50"/>
      <c r="W1193" s="50"/>
      <c r="X1193" s="50"/>
      <c r="Y1193" s="50"/>
      <c r="Z1193" s="50"/>
      <c r="AA1193" s="50"/>
      <c r="AB1193" s="50"/>
      <c r="AC1193" s="50"/>
      <c r="AD1193" s="50"/>
      <c r="AE1193" s="50"/>
      <c r="AF1193" s="50"/>
      <c r="AG1193" s="50"/>
      <c r="AH1193" s="50"/>
      <c r="AI1193" s="50"/>
      <c r="AJ1193" s="50"/>
      <c r="AK1193" s="50"/>
      <c r="AL1193" s="50"/>
      <c r="AM1193" s="50"/>
      <c r="AN1193" s="50"/>
      <c r="AO1193" s="50"/>
      <c r="AP1193" s="50"/>
      <c r="AQ1193" s="50"/>
      <c r="AR1193" s="50"/>
      <c r="AS1193" s="50"/>
      <c r="AT1193" s="50"/>
      <c r="AU1193" s="50"/>
      <c r="AV1193" s="50"/>
      <c r="AW1193" s="50"/>
      <c r="AX1193" s="51"/>
    </row>
    <row r="1194" spans="1:113">
      <c r="B1194" s="52"/>
    </row>
    <row r="1195" spans="1:113" ht="15" thickBot="1">
      <c r="A1195" s="42"/>
      <c r="B1195" s="41" t="s">
        <v>81</v>
      </c>
      <c r="C1195" s="39"/>
      <c r="D1195" s="39"/>
      <c r="E1195" s="39"/>
      <c r="F1195" s="39"/>
      <c r="G1195" s="39"/>
      <c r="H1195" s="39"/>
      <c r="I1195" s="39"/>
      <c r="J1195" s="39"/>
      <c r="K1195" s="39"/>
      <c r="L1195" s="40"/>
      <c r="M1195" s="40"/>
      <c r="N1195" s="40"/>
      <c r="O1195" s="40"/>
      <c r="P1195" s="39"/>
      <c r="Q1195" s="39"/>
      <c r="R1195" s="39"/>
      <c r="S1195" s="39"/>
      <c r="T1195" s="39"/>
      <c r="U1195" s="39"/>
      <c r="V1195" s="41"/>
      <c r="W1195" s="41"/>
      <c r="X1195" s="41"/>
      <c r="Y1195" s="41"/>
      <c r="Z1195" s="41"/>
      <c r="AA1195" s="41"/>
      <c r="AB1195" s="41"/>
      <c r="AC1195" s="41"/>
      <c r="AD1195" s="41"/>
      <c r="AE1195" s="41"/>
      <c r="AF1195" s="41"/>
      <c r="AG1195" s="41"/>
      <c r="AH1195" s="41"/>
      <c r="AI1195" s="41"/>
      <c r="AJ1195" s="41"/>
      <c r="AK1195" s="41"/>
      <c r="AL1195" s="41"/>
      <c r="AM1195" s="41"/>
      <c r="AN1195" s="41"/>
      <c r="AO1195" s="41"/>
      <c r="AP1195" s="41"/>
      <c r="AQ1195" s="41"/>
      <c r="AR1195" s="41"/>
      <c r="AS1195" s="41"/>
      <c r="AT1195" s="41"/>
      <c r="AU1195" s="41"/>
      <c r="AV1195" s="41"/>
      <c r="AW1195" s="41"/>
      <c r="AX1195" s="41"/>
      <c r="DI1195" s="37"/>
    </row>
    <row r="1196" spans="1:113" ht="14.4">
      <c r="A1196" s="39"/>
      <c r="B1196" s="43"/>
      <c r="C1196" s="38"/>
      <c r="D1196" s="38"/>
      <c r="E1196" s="38"/>
      <c r="F1196" s="38"/>
      <c r="G1196" s="38"/>
      <c r="H1196" s="38"/>
      <c r="I1196" s="38"/>
      <c r="J1196" s="38"/>
      <c r="K1196" s="38"/>
      <c r="L1196" s="44"/>
      <c r="M1196" s="44"/>
      <c r="N1196" s="44"/>
      <c r="O1196" s="44"/>
      <c r="P1196" s="38"/>
      <c r="Q1196" s="38"/>
      <c r="R1196" s="38"/>
      <c r="S1196" s="38"/>
      <c r="T1196" s="38"/>
      <c r="U1196" s="38"/>
      <c r="V1196" s="45"/>
      <c r="W1196" s="45"/>
      <c r="X1196" s="45"/>
      <c r="Y1196" s="45"/>
      <c r="Z1196" s="45"/>
      <c r="AA1196" s="45"/>
      <c r="AB1196" s="45"/>
      <c r="AC1196" s="45"/>
      <c r="AD1196" s="45"/>
      <c r="AE1196" s="45"/>
      <c r="AF1196" s="45"/>
      <c r="AG1196" s="45"/>
      <c r="AH1196" s="45"/>
      <c r="AI1196" s="45"/>
      <c r="AJ1196" s="45"/>
      <c r="AK1196" s="45"/>
      <c r="AL1196" s="45"/>
      <c r="AM1196" s="45"/>
      <c r="AN1196" s="45"/>
      <c r="AO1196" s="45"/>
      <c r="AP1196" s="45"/>
      <c r="AQ1196" s="45"/>
      <c r="AR1196" s="45"/>
      <c r="AS1196" s="45"/>
      <c r="AT1196" s="45"/>
      <c r="AU1196" s="45"/>
      <c r="AV1196" s="45"/>
      <c r="AW1196" s="45"/>
      <c r="AX1196" s="46"/>
    </row>
    <row r="1197" spans="1:113" ht="12" customHeight="1">
      <c r="A1197" s="39"/>
      <c r="B1197" s="116" t="s">
        <v>224</v>
      </c>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row>
    <row r="1198" spans="1:113" ht="12" customHeight="1">
      <c r="A1198" s="39"/>
      <c r="B1198" s="116"/>
      <c r="C1198" s="117"/>
      <c r="D1198" s="117"/>
      <c r="E1198" s="117"/>
      <c r="F1198" s="117"/>
      <c r="G1198" s="117"/>
      <c r="H1198" s="117"/>
      <c r="I1198" s="117"/>
      <c r="J1198" s="117"/>
      <c r="K1198" s="117"/>
      <c r="L1198" s="117"/>
      <c r="M1198" s="117"/>
      <c r="N1198" s="117"/>
      <c r="O1198" s="117"/>
      <c r="P1198" s="117"/>
      <c r="Q1198" s="117"/>
      <c r="R1198" s="117"/>
      <c r="S1198" s="117"/>
      <c r="T1198" s="117"/>
      <c r="U1198" s="117"/>
      <c r="V1198" s="117"/>
      <c r="W1198" s="117"/>
      <c r="X1198" s="117"/>
      <c r="Y1198" s="117"/>
      <c r="Z1198" s="117"/>
      <c r="AA1198" s="117"/>
      <c r="AB1198" s="117"/>
      <c r="AC1198" s="117"/>
      <c r="AD1198" s="117"/>
      <c r="AE1198" s="117"/>
      <c r="AF1198" s="117"/>
      <c r="AG1198" s="117"/>
      <c r="AH1198" s="117"/>
      <c r="AI1198" s="117"/>
      <c r="AJ1198" s="117"/>
      <c r="AK1198" s="117"/>
      <c r="AL1198" s="117"/>
      <c r="AM1198" s="117"/>
      <c r="AN1198" s="117"/>
      <c r="AO1198" s="117"/>
      <c r="AP1198" s="117"/>
      <c r="AQ1198" s="117"/>
      <c r="AR1198" s="117"/>
      <c r="AS1198" s="117"/>
      <c r="AT1198" s="117"/>
      <c r="AU1198" s="117"/>
      <c r="AV1198" s="117"/>
      <c r="AW1198" s="117"/>
      <c r="AX1198" s="118"/>
      <c r="BC1198" s="47"/>
    </row>
    <row r="1199" spans="1:113" ht="12" customHeight="1">
      <c r="A1199" s="39"/>
      <c r="B1199" s="116"/>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113" ht="12" customHeight="1">
      <c r="A1200" s="39"/>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row>
    <row r="1201" spans="1:251" ht="12" customHeight="1">
      <c r="A1201" s="39"/>
      <c r="B1201" s="116"/>
      <c r="C1201" s="117"/>
      <c r="D1201" s="117"/>
      <c r="E1201" s="117"/>
      <c r="F1201" s="117"/>
      <c r="G1201" s="117"/>
      <c r="H1201" s="117"/>
      <c r="I1201" s="117"/>
      <c r="J1201" s="117"/>
      <c r="K1201" s="117"/>
      <c r="L1201" s="117"/>
      <c r="M1201" s="117"/>
      <c r="N1201" s="117"/>
      <c r="O1201" s="117"/>
      <c r="P1201" s="117"/>
      <c r="Q1201" s="117"/>
      <c r="R1201" s="117"/>
      <c r="S1201" s="117"/>
      <c r="T1201" s="117"/>
      <c r="U1201" s="117"/>
      <c r="V1201" s="117"/>
      <c r="W1201" s="117"/>
      <c r="X1201" s="117"/>
      <c r="Y1201" s="117"/>
      <c r="Z1201" s="117"/>
      <c r="AA1201" s="117"/>
      <c r="AB1201" s="117"/>
      <c r="AC1201" s="117"/>
      <c r="AD1201" s="117"/>
      <c r="AE1201" s="117"/>
      <c r="AF1201" s="117"/>
      <c r="AG1201" s="117"/>
      <c r="AH1201" s="117"/>
      <c r="AI1201" s="117"/>
      <c r="AJ1201" s="117"/>
      <c r="AK1201" s="117"/>
      <c r="AL1201" s="117"/>
      <c r="AM1201" s="117"/>
      <c r="AN1201" s="117"/>
      <c r="AO1201" s="117"/>
      <c r="AP1201" s="117"/>
      <c r="AQ1201" s="117"/>
      <c r="AR1201" s="117"/>
      <c r="AS1201" s="117"/>
      <c r="AT1201" s="117"/>
      <c r="AU1201" s="117"/>
      <c r="AV1201" s="117"/>
      <c r="AW1201" s="117"/>
      <c r="AX1201" s="118"/>
    </row>
    <row r="1202" spans="1:251" ht="15" thickBot="1">
      <c r="A1202" s="48"/>
      <c r="B1202" s="49"/>
      <c r="C1202" s="50"/>
      <c r="D1202" s="50"/>
      <c r="E1202" s="50"/>
      <c r="F1202" s="50"/>
      <c r="G1202" s="50"/>
      <c r="H1202" s="50"/>
      <c r="I1202" s="50"/>
      <c r="J1202" s="50"/>
      <c r="K1202" s="50"/>
      <c r="L1202" s="50"/>
      <c r="M1202" s="50"/>
      <c r="N1202" s="50"/>
      <c r="O1202" s="50"/>
      <c r="P1202" s="50"/>
      <c r="Q1202" s="50"/>
      <c r="R1202" s="50"/>
      <c r="S1202" s="50"/>
      <c r="T1202" s="50"/>
      <c r="U1202" s="50"/>
      <c r="V1202" s="50"/>
      <c r="W1202" s="50"/>
      <c r="X1202" s="50"/>
      <c r="Y1202" s="50"/>
      <c r="Z1202" s="50"/>
      <c r="AA1202" s="50"/>
      <c r="AB1202" s="50"/>
      <c r="AC1202" s="50"/>
      <c r="AD1202" s="50"/>
      <c r="AE1202" s="50"/>
      <c r="AF1202" s="50"/>
      <c r="AG1202" s="50"/>
      <c r="AH1202" s="50"/>
      <c r="AI1202" s="50"/>
      <c r="AJ1202" s="50"/>
      <c r="AK1202" s="50"/>
      <c r="AL1202" s="50"/>
      <c r="AM1202" s="50"/>
      <c r="AN1202" s="50"/>
      <c r="AO1202" s="50"/>
      <c r="AP1202" s="50"/>
      <c r="AQ1202" s="50"/>
      <c r="AR1202" s="50"/>
      <c r="AS1202" s="50"/>
      <c r="AT1202" s="50"/>
      <c r="AU1202" s="50"/>
      <c r="AV1202" s="50"/>
      <c r="AW1202" s="50"/>
      <c r="AX1202" s="51"/>
    </row>
    <row r="1203" spans="1:251">
      <c r="B1203" s="52"/>
    </row>
    <row r="1204" spans="1:251" ht="14.4">
      <c r="B1204" s="41" t="s">
        <v>83</v>
      </c>
      <c r="C1204" s="39"/>
      <c r="D1204" s="39"/>
      <c r="E1204" s="39"/>
      <c r="F1204" s="39"/>
      <c r="G1204" s="39"/>
      <c r="H1204" s="39"/>
      <c r="I1204" s="39"/>
      <c r="J1204" s="39"/>
      <c r="K1204" s="39"/>
      <c r="L1204" s="40"/>
      <c r="M1204" s="40"/>
      <c r="N1204" s="40"/>
      <c r="O1204" s="40"/>
      <c r="P1204" s="39"/>
      <c r="Q1204" s="39"/>
      <c r="R1204" s="39"/>
      <c r="S1204" s="39"/>
      <c r="T1204" s="39"/>
      <c r="U1204" s="39"/>
      <c r="V1204" s="41"/>
      <c r="W1204" s="41"/>
      <c r="X1204" s="41"/>
      <c r="Y1204" s="41"/>
      <c r="Z1204" s="41"/>
      <c r="AA1204" s="41"/>
      <c r="AB1204" s="41"/>
      <c r="AC1204" s="41"/>
      <c r="AD1204" s="41"/>
      <c r="AE1204" s="41"/>
      <c r="AF1204" s="41"/>
      <c r="AG1204" s="41"/>
      <c r="AH1204" s="41"/>
      <c r="AI1204" s="41"/>
      <c r="AJ1204" s="41"/>
      <c r="AK1204" s="41"/>
      <c r="AL1204" s="41"/>
      <c r="AM1204" s="41"/>
      <c r="AN1204" s="41"/>
      <c r="AO1204" s="41"/>
      <c r="AP1204" s="41"/>
      <c r="AQ1204" s="41"/>
      <c r="AR1204" s="41"/>
      <c r="AS1204" s="41"/>
      <c r="AT1204" s="41"/>
      <c r="AU1204" s="41"/>
      <c r="AV1204" s="41"/>
      <c r="AW1204" s="41"/>
      <c r="AX1204" s="41"/>
    </row>
    <row r="1205" spans="1:251" ht="15" thickBot="1">
      <c r="B1205" s="39"/>
      <c r="C1205" s="39"/>
      <c r="D1205" s="39"/>
      <c r="E1205" s="39"/>
      <c r="F1205" s="39"/>
      <c r="G1205" s="39"/>
      <c r="H1205" s="39"/>
      <c r="I1205" s="39"/>
      <c r="J1205" s="39"/>
      <c r="K1205" s="39"/>
      <c r="L1205" s="40"/>
      <c r="M1205" s="40"/>
      <c r="N1205" s="40"/>
      <c r="O1205" s="40"/>
      <c r="P1205" s="39"/>
      <c r="Q1205" s="39"/>
      <c r="R1205" s="39"/>
      <c r="S1205" s="39"/>
      <c r="T1205" s="39"/>
      <c r="U1205" s="39"/>
      <c r="V1205" s="41"/>
      <c r="W1205" s="41"/>
      <c r="X1205" s="41"/>
      <c r="Y1205" s="41"/>
      <c r="Z1205" s="41"/>
      <c r="AA1205" s="41"/>
      <c r="AB1205" s="41"/>
      <c r="AC1205" s="41"/>
      <c r="AD1205" s="41"/>
      <c r="AE1205" s="41"/>
      <c r="AF1205" s="41"/>
      <c r="AG1205" s="41"/>
      <c r="AH1205" s="41"/>
      <c r="AI1205" s="41"/>
      <c r="AJ1205" s="41"/>
      <c r="AK1205" s="41"/>
      <c r="AL1205" s="41"/>
      <c r="AM1205" s="41"/>
      <c r="AN1205" s="41"/>
      <c r="AO1205" s="41"/>
      <c r="AP1205" s="41"/>
      <c r="AQ1205" s="41"/>
      <c r="AR1205" s="41"/>
      <c r="AS1205" s="41"/>
      <c r="AT1205" s="41"/>
      <c r="AU1205" s="41"/>
      <c r="AV1205" s="41"/>
      <c r="AW1205" s="41"/>
      <c r="AX1205" s="53" t="s">
        <v>84</v>
      </c>
    </row>
    <row r="1206" spans="1:251" s="47" customFormat="1" ht="13.5" customHeight="1">
      <c r="A1206" s="39"/>
      <c r="B1206" s="119" t="s">
        <v>85</v>
      </c>
      <c r="C1206" s="120"/>
      <c r="D1206" s="120"/>
      <c r="E1206" s="120"/>
      <c r="F1206" s="120"/>
      <c r="G1206" s="120"/>
      <c r="H1206" s="120"/>
      <c r="I1206" s="120"/>
      <c r="J1206" s="120"/>
      <c r="K1206" s="120"/>
      <c r="L1206" s="120"/>
      <c r="M1206" s="120"/>
      <c r="N1206" s="120"/>
      <c r="O1206" s="120"/>
      <c r="P1206" s="120"/>
      <c r="Q1206" s="120"/>
      <c r="R1206" s="120"/>
      <c r="S1206" s="120"/>
      <c r="T1206" s="120"/>
      <c r="U1206" s="120"/>
      <c r="V1206" s="120"/>
      <c r="W1206" s="120"/>
      <c r="X1206" s="120"/>
      <c r="Y1206" s="120"/>
      <c r="Z1206" s="121"/>
      <c r="AA1206" s="125" t="s">
        <v>86</v>
      </c>
      <c r="AB1206" s="120"/>
      <c r="AC1206" s="120"/>
      <c r="AD1206" s="120"/>
      <c r="AE1206" s="120"/>
      <c r="AF1206" s="120"/>
      <c r="AG1206" s="120"/>
      <c r="AH1206" s="120"/>
      <c r="AI1206" s="121"/>
      <c r="AJ1206" s="125" t="s">
        <v>87</v>
      </c>
      <c r="AK1206" s="120"/>
      <c r="AL1206" s="120"/>
      <c r="AM1206" s="120"/>
      <c r="AN1206" s="120"/>
      <c r="AO1206" s="120"/>
      <c r="AP1206" s="120"/>
      <c r="AQ1206" s="120"/>
      <c r="AR1206" s="121"/>
      <c r="AS1206" s="125" t="s">
        <v>88</v>
      </c>
      <c r="AT1206" s="120"/>
      <c r="AU1206" s="120"/>
      <c r="AV1206" s="120"/>
      <c r="AW1206" s="120"/>
      <c r="AX1206" s="127"/>
      <c r="AY1206" s="33"/>
      <c r="AZ1206" s="33"/>
      <c r="BA1206" s="33"/>
      <c r="BB1206" s="33"/>
      <c r="BC1206" s="33"/>
      <c r="BD1206" s="33"/>
      <c r="BE1206" s="33"/>
      <c r="BF1206" s="33"/>
      <c r="BG1206" s="33"/>
      <c r="BH1206" s="33"/>
      <c r="BI1206" s="33"/>
      <c r="BJ1206" s="33"/>
      <c r="BK1206" s="33"/>
      <c r="BL1206" s="33"/>
      <c r="BM1206" s="33"/>
      <c r="BN1206" s="33"/>
      <c r="BO1206" s="33"/>
      <c r="BP1206" s="33"/>
      <c r="BQ1206" s="33"/>
      <c r="BR1206" s="33"/>
      <c r="BS1206" s="33"/>
      <c r="BT1206" s="33"/>
      <c r="BU1206" s="33"/>
      <c r="BV1206" s="33"/>
      <c r="BW1206" s="33"/>
      <c r="BX1206" s="33"/>
      <c r="BY1206" s="33"/>
      <c r="BZ1206" s="33"/>
      <c r="CA1206" s="33"/>
      <c r="CB1206" s="33"/>
      <c r="CC1206" s="33"/>
      <c r="CD1206" s="33"/>
      <c r="CE1206" s="33"/>
      <c r="CF1206" s="33"/>
      <c r="CG1206" s="33"/>
      <c r="CH1206" s="33"/>
      <c r="CI1206" s="33"/>
      <c r="CJ1206" s="33"/>
      <c r="CK1206" s="33"/>
      <c r="CL1206" s="33"/>
      <c r="CM1206" s="33"/>
      <c r="CN1206" s="33"/>
      <c r="CO1206" s="33"/>
      <c r="CP1206" s="33"/>
      <c r="CQ1206" s="33"/>
      <c r="CR1206" s="33"/>
      <c r="CS1206" s="33"/>
      <c r="CT1206" s="33"/>
      <c r="CU1206" s="33"/>
      <c r="CV1206" s="33"/>
      <c r="CW1206" s="33"/>
      <c r="CX1206" s="33"/>
      <c r="CY1206" s="33"/>
      <c r="CZ1206" s="33"/>
      <c r="DA1206" s="33"/>
      <c r="DB1206" s="33"/>
      <c r="DC1206" s="33"/>
      <c r="DD1206" s="33"/>
      <c r="DE1206" s="33"/>
      <c r="DF1206" s="33"/>
      <c r="DG1206" s="33"/>
      <c r="DH1206" s="33"/>
      <c r="DI1206" s="33"/>
      <c r="DJ1206" s="33"/>
      <c r="DK1206" s="33"/>
      <c r="DL1206" s="33"/>
      <c r="DM1206" s="33"/>
      <c r="DN1206" s="33"/>
      <c r="DO1206" s="33"/>
      <c r="DP1206" s="33"/>
      <c r="DQ1206" s="33"/>
      <c r="DR1206" s="33"/>
      <c r="DS1206" s="33"/>
      <c r="DT1206" s="33"/>
      <c r="DU1206" s="33"/>
      <c r="DV1206" s="33"/>
      <c r="DW1206" s="33"/>
      <c r="DX1206" s="33"/>
      <c r="DY1206" s="33"/>
      <c r="DZ1206" s="33"/>
      <c r="EA1206" s="33"/>
      <c r="EB1206" s="33"/>
      <c r="EC1206" s="33"/>
      <c r="ED1206" s="33"/>
      <c r="EE1206" s="33"/>
      <c r="EF1206" s="33"/>
      <c r="EG1206" s="33"/>
      <c r="EH1206" s="33"/>
      <c r="EI1206" s="33"/>
      <c r="EJ1206" s="33"/>
      <c r="EK1206" s="33"/>
      <c r="EL1206" s="33"/>
      <c r="EM1206" s="33"/>
      <c r="EN1206" s="33"/>
      <c r="EO1206" s="33"/>
      <c r="EP1206" s="33"/>
      <c r="EQ1206" s="33"/>
      <c r="ER1206" s="33"/>
      <c r="ES1206" s="33"/>
      <c r="ET1206" s="33"/>
      <c r="EU1206" s="33"/>
      <c r="EV1206" s="33"/>
      <c r="EW1206" s="33"/>
      <c r="EX1206" s="33"/>
      <c r="EY1206" s="33"/>
      <c r="EZ1206" s="33"/>
      <c r="FA1206" s="33"/>
      <c r="FB1206" s="33"/>
      <c r="FC1206" s="33"/>
      <c r="FD1206" s="33"/>
      <c r="FE1206" s="33"/>
      <c r="FF1206" s="33"/>
      <c r="FG1206" s="33"/>
      <c r="FH1206" s="33"/>
      <c r="FI1206" s="33"/>
      <c r="FJ1206" s="33"/>
      <c r="FK1206" s="33"/>
      <c r="FL1206" s="33"/>
      <c r="FM1206" s="33"/>
      <c r="FN1206" s="33"/>
      <c r="FO1206" s="33"/>
      <c r="FP1206" s="33"/>
      <c r="FQ1206" s="33"/>
      <c r="FR1206" s="33"/>
      <c r="FS1206" s="33"/>
      <c r="FT1206" s="33"/>
      <c r="FU1206" s="33"/>
      <c r="FV1206" s="33"/>
      <c r="FW1206" s="33"/>
      <c r="FX1206" s="33"/>
      <c r="FY1206" s="33"/>
      <c r="FZ1206" s="33"/>
      <c r="GA1206" s="33"/>
      <c r="GB1206" s="33"/>
      <c r="GC1206" s="33"/>
      <c r="GD1206" s="33"/>
      <c r="GE1206" s="33"/>
      <c r="GF1206" s="33"/>
      <c r="GG1206" s="33"/>
      <c r="GH1206" s="33"/>
      <c r="GI1206" s="33"/>
      <c r="GJ1206" s="33"/>
      <c r="GK1206" s="33"/>
      <c r="GL1206" s="33"/>
      <c r="GM1206" s="33"/>
      <c r="GN1206" s="33"/>
      <c r="GO1206" s="33"/>
      <c r="GP1206" s="33"/>
      <c r="GQ1206" s="33"/>
      <c r="GR1206" s="33"/>
      <c r="GS1206" s="33"/>
      <c r="GT1206" s="33"/>
      <c r="GU1206" s="33"/>
      <c r="GV1206" s="33"/>
      <c r="GW1206" s="33"/>
      <c r="GX1206" s="33"/>
      <c r="GY1206" s="33"/>
      <c r="GZ1206" s="33"/>
      <c r="HA1206" s="33"/>
      <c r="HB1206" s="33"/>
      <c r="HC1206" s="33"/>
      <c r="HD1206" s="33"/>
      <c r="HE1206" s="33"/>
      <c r="HF1206" s="33"/>
      <c r="HG1206" s="33"/>
      <c r="HH1206" s="33"/>
      <c r="HI1206" s="33"/>
      <c r="HJ1206" s="33"/>
      <c r="HK1206" s="33"/>
      <c r="HL1206" s="33"/>
      <c r="HM1206" s="33"/>
      <c r="HN1206" s="33"/>
      <c r="HO1206" s="33"/>
      <c r="HP1206" s="33"/>
      <c r="HQ1206" s="33"/>
      <c r="HR1206" s="33"/>
      <c r="HS1206" s="33"/>
      <c r="HT1206" s="33"/>
      <c r="HU1206" s="33"/>
      <c r="HV1206" s="33"/>
      <c r="HW1206" s="33"/>
      <c r="HX1206" s="33"/>
      <c r="HY1206" s="33"/>
      <c r="HZ1206" s="33"/>
      <c r="IA1206" s="33"/>
      <c r="IB1206" s="33"/>
      <c r="IC1206" s="33"/>
      <c r="ID1206" s="33"/>
      <c r="IE1206" s="33"/>
      <c r="IF1206" s="33"/>
      <c r="IG1206" s="33"/>
      <c r="IH1206" s="33"/>
      <c r="II1206" s="33"/>
      <c r="IJ1206" s="33"/>
      <c r="IK1206" s="33"/>
      <c r="IL1206" s="33"/>
      <c r="IM1206" s="33"/>
      <c r="IN1206" s="33"/>
      <c r="IO1206" s="33"/>
      <c r="IP1206" s="33"/>
      <c r="IQ1206" s="33"/>
    </row>
    <row r="1207" spans="1:251" s="47" customFormat="1">
      <c r="A1207" s="39"/>
      <c r="B1207" s="122"/>
      <c r="C1207" s="123"/>
      <c r="D1207" s="123"/>
      <c r="E1207" s="123"/>
      <c r="F1207" s="123"/>
      <c r="G1207" s="123"/>
      <c r="H1207" s="123"/>
      <c r="I1207" s="123"/>
      <c r="J1207" s="123"/>
      <c r="K1207" s="123"/>
      <c r="L1207" s="123"/>
      <c r="M1207" s="123"/>
      <c r="N1207" s="123"/>
      <c r="O1207" s="123"/>
      <c r="P1207" s="123"/>
      <c r="Q1207" s="123"/>
      <c r="R1207" s="123"/>
      <c r="S1207" s="123"/>
      <c r="T1207" s="123"/>
      <c r="U1207" s="123"/>
      <c r="V1207" s="123"/>
      <c r="W1207" s="123"/>
      <c r="X1207" s="123"/>
      <c r="Y1207" s="123"/>
      <c r="Z1207" s="124"/>
      <c r="AA1207" s="126"/>
      <c r="AB1207" s="123"/>
      <c r="AC1207" s="123"/>
      <c r="AD1207" s="123"/>
      <c r="AE1207" s="123"/>
      <c r="AF1207" s="123"/>
      <c r="AG1207" s="123"/>
      <c r="AH1207" s="123"/>
      <c r="AI1207" s="124"/>
      <c r="AJ1207" s="126"/>
      <c r="AK1207" s="123"/>
      <c r="AL1207" s="123"/>
      <c r="AM1207" s="123"/>
      <c r="AN1207" s="123"/>
      <c r="AO1207" s="123"/>
      <c r="AP1207" s="123"/>
      <c r="AQ1207" s="123"/>
      <c r="AR1207" s="124"/>
      <c r="AS1207" s="126"/>
      <c r="AT1207" s="123"/>
      <c r="AU1207" s="123"/>
      <c r="AV1207" s="123"/>
      <c r="AW1207" s="123"/>
      <c r="AX1207" s="128"/>
      <c r="AY1207" s="33"/>
      <c r="AZ1207" s="33"/>
      <c r="BA1207" s="33"/>
      <c r="BB1207" s="54"/>
      <c r="BC1207" s="55"/>
      <c r="BE1207" s="33"/>
      <c r="BF1207" s="33"/>
      <c r="BG1207" s="33"/>
      <c r="BH1207" s="33"/>
      <c r="BI1207" s="33"/>
      <c r="BJ1207" s="33"/>
      <c r="BK1207" s="33"/>
      <c r="BL1207" s="33"/>
      <c r="BM1207" s="33"/>
      <c r="BN1207" s="33"/>
      <c r="BO1207" s="33"/>
      <c r="BP1207" s="33"/>
      <c r="BQ1207" s="33"/>
      <c r="BR1207" s="33"/>
      <c r="BS1207" s="33"/>
      <c r="BT1207" s="33"/>
      <c r="BU1207" s="33"/>
      <c r="BV1207" s="33"/>
      <c r="BW1207" s="33"/>
      <c r="BX1207" s="33"/>
      <c r="BY1207" s="33"/>
      <c r="BZ1207" s="33"/>
      <c r="CA1207" s="33"/>
      <c r="CB1207" s="33"/>
      <c r="CC1207" s="33"/>
      <c r="CD1207" s="33"/>
      <c r="CE1207" s="33"/>
      <c r="CF1207" s="33"/>
      <c r="CG1207" s="33"/>
      <c r="CH1207" s="33"/>
      <c r="CI1207" s="33"/>
      <c r="CJ1207" s="33"/>
      <c r="CK1207" s="33"/>
      <c r="CL1207" s="33"/>
      <c r="CM1207" s="33"/>
      <c r="CN1207" s="33"/>
      <c r="CO1207" s="33"/>
      <c r="CP1207" s="33"/>
      <c r="CQ1207" s="33"/>
      <c r="CR1207" s="33"/>
      <c r="CS1207" s="33"/>
      <c r="CT1207" s="33"/>
      <c r="CU1207" s="33"/>
      <c r="CV1207" s="33"/>
      <c r="CW1207" s="33"/>
      <c r="CX1207" s="33"/>
      <c r="CY1207" s="33"/>
      <c r="CZ1207" s="33"/>
      <c r="DA1207" s="33"/>
      <c r="DB1207" s="33"/>
      <c r="DC1207" s="33"/>
      <c r="DD1207" s="33"/>
      <c r="DE1207" s="33"/>
      <c r="DF1207" s="33"/>
      <c r="DG1207" s="33"/>
      <c r="DH1207" s="33"/>
      <c r="DI1207" s="33"/>
      <c r="DJ1207" s="33"/>
      <c r="DK1207" s="33"/>
      <c r="DL1207" s="33"/>
      <c r="DM1207" s="33"/>
      <c r="DN1207" s="33"/>
      <c r="DO1207" s="33"/>
      <c r="DP1207" s="33"/>
      <c r="DQ1207" s="33"/>
      <c r="DR1207" s="33"/>
      <c r="DS1207" s="33"/>
      <c r="DT1207" s="33"/>
      <c r="DU1207" s="33"/>
      <c r="DV1207" s="33"/>
      <c r="DW1207" s="33"/>
      <c r="DX1207" s="33"/>
      <c r="DY1207" s="33"/>
      <c r="DZ1207" s="33"/>
      <c r="EA1207" s="33"/>
      <c r="EB1207" s="33"/>
      <c r="EC1207" s="33"/>
      <c r="ED1207" s="33"/>
      <c r="EE1207" s="33"/>
      <c r="EF1207" s="33"/>
      <c r="EG1207" s="33"/>
      <c r="EH1207" s="33"/>
      <c r="EI1207" s="33"/>
      <c r="EJ1207" s="33"/>
      <c r="EK1207" s="33"/>
      <c r="EL1207" s="33"/>
      <c r="EM1207" s="33"/>
      <c r="EN1207" s="33"/>
      <c r="EO1207" s="33"/>
      <c r="EP1207" s="33"/>
      <c r="EQ1207" s="33"/>
      <c r="ER1207" s="33"/>
      <c r="ES1207" s="33"/>
      <c r="ET1207" s="33"/>
      <c r="EU1207" s="33"/>
      <c r="EV1207" s="33"/>
      <c r="EW1207" s="33"/>
      <c r="EX1207" s="33"/>
      <c r="EY1207" s="33"/>
      <c r="EZ1207" s="33"/>
      <c r="FA1207" s="33"/>
      <c r="FB1207" s="33"/>
      <c r="FC1207" s="33"/>
      <c r="FD1207" s="33"/>
      <c r="FE1207" s="33"/>
      <c r="FF1207" s="33"/>
      <c r="FG1207" s="33"/>
      <c r="FH1207" s="33"/>
      <c r="FI1207" s="33"/>
      <c r="FJ1207" s="33"/>
      <c r="FK1207" s="33"/>
      <c r="FL1207" s="33"/>
      <c r="FM1207" s="33"/>
      <c r="FN1207" s="33"/>
      <c r="FO1207" s="33"/>
      <c r="FP1207" s="33"/>
      <c r="FQ1207" s="33"/>
      <c r="FR1207" s="33"/>
      <c r="FS1207" s="33"/>
      <c r="FT1207" s="33"/>
      <c r="FU1207" s="33"/>
      <c r="FV1207" s="33"/>
      <c r="FW1207" s="33"/>
      <c r="FX1207" s="33"/>
      <c r="FY1207" s="33"/>
      <c r="FZ1207" s="33"/>
      <c r="GA1207" s="33"/>
      <c r="GB1207" s="33"/>
      <c r="GC1207" s="33"/>
      <c r="GD1207" s="33"/>
      <c r="GE1207" s="33"/>
      <c r="GF1207" s="33"/>
      <c r="GG1207" s="33"/>
      <c r="GH1207" s="33"/>
      <c r="GI1207" s="33"/>
      <c r="GJ1207" s="33"/>
      <c r="GK1207" s="33"/>
      <c r="GL1207" s="33"/>
      <c r="GM1207" s="33"/>
      <c r="GN1207" s="33"/>
      <c r="GO1207" s="33"/>
      <c r="GP1207" s="33"/>
      <c r="GQ1207" s="33"/>
      <c r="GR1207" s="33"/>
      <c r="GS1207" s="33"/>
      <c r="GT1207" s="33"/>
      <c r="GU1207" s="33"/>
      <c r="GV1207" s="33"/>
      <c r="GW1207" s="33"/>
      <c r="GX1207" s="33"/>
      <c r="GY1207" s="33"/>
      <c r="GZ1207" s="33"/>
      <c r="HA1207" s="33"/>
      <c r="HB1207" s="33"/>
      <c r="HC1207" s="33"/>
      <c r="HD1207" s="33"/>
      <c r="HE1207" s="33"/>
      <c r="HF1207" s="33"/>
      <c r="HG1207" s="33"/>
      <c r="HH1207" s="33"/>
      <c r="HI1207" s="33"/>
      <c r="HJ1207" s="33"/>
      <c r="HK1207" s="33"/>
      <c r="HL1207" s="33"/>
      <c r="HM1207" s="33"/>
      <c r="HN1207" s="33"/>
      <c r="HO1207" s="33"/>
      <c r="HP1207" s="33"/>
      <c r="HQ1207" s="33"/>
      <c r="HR1207" s="33"/>
      <c r="HS1207" s="33"/>
      <c r="HT1207" s="33"/>
      <c r="HU1207" s="33"/>
      <c r="HV1207" s="33"/>
      <c r="HW1207" s="33"/>
      <c r="HX1207" s="33"/>
      <c r="HY1207" s="33"/>
      <c r="HZ1207" s="33"/>
      <c r="IA1207" s="33"/>
      <c r="IB1207" s="33"/>
      <c r="IC1207" s="33"/>
      <c r="ID1207" s="33"/>
      <c r="IE1207" s="33"/>
      <c r="IF1207" s="33"/>
      <c r="IG1207" s="33"/>
      <c r="IH1207" s="33"/>
      <c r="II1207" s="33"/>
      <c r="IJ1207" s="33"/>
      <c r="IK1207" s="33"/>
      <c r="IL1207" s="33"/>
      <c r="IM1207" s="33"/>
      <c r="IN1207" s="33"/>
      <c r="IO1207" s="33"/>
      <c r="IP1207" s="33"/>
      <c r="IQ1207" s="33"/>
    </row>
    <row r="1208" spans="1:251" s="47" customFormat="1" ht="18.75" customHeight="1">
      <c r="A1208" s="39"/>
      <c r="B1208" s="56"/>
      <c r="C1208" s="91" t="s">
        <v>225</v>
      </c>
      <c r="D1208" s="92"/>
      <c r="E1208" s="92"/>
      <c r="F1208" s="92"/>
      <c r="G1208" s="92"/>
      <c r="H1208" s="92"/>
      <c r="I1208" s="92"/>
      <c r="J1208" s="92"/>
      <c r="K1208" s="92"/>
      <c r="L1208" s="92"/>
      <c r="M1208" s="92"/>
      <c r="N1208" s="92"/>
      <c r="O1208" s="92"/>
      <c r="P1208" s="92"/>
      <c r="Q1208" s="92"/>
      <c r="R1208" s="92"/>
      <c r="S1208" s="92"/>
      <c r="T1208" s="92"/>
      <c r="U1208" s="92"/>
      <c r="V1208" s="92"/>
      <c r="W1208" s="92"/>
      <c r="X1208" s="92"/>
      <c r="Y1208" s="92"/>
      <c r="Z1208" s="93"/>
      <c r="AA1208" s="94">
        <v>610</v>
      </c>
      <c r="AB1208" s="95"/>
      <c r="AC1208" s="95"/>
      <c r="AD1208" s="95"/>
      <c r="AE1208" s="95"/>
      <c r="AF1208" s="95"/>
      <c r="AG1208" s="95"/>
      <c r="AH1208" s="95"/>
      <c r="AI1208" s="96"/>
      <c r="AJ1208" s="94">
        <v>611</v>
      </c>
      <c r="AK1208" s="95"/>
      <c r="AL1208" s="95"/>
      <c r="AM1208" s="95"/>
      <c r="AN1208" s="95"/>
      <c r="AO1208" s="95"/>
      <c r="AP1208" s="95"/>
      <c r="AQ1208" s="95"/>
      <c r="AR1208" s="96"/>
      <c r="AS1208" s="97"/>
      <c r="AT1208" s="98"/>
      <c r="AU1208" s="98"/>
      <c r="AV1208" s="98"/>
      <c r="AW1208" s="98"/>
      <c r="AX1208" s="99"/>
      <c r="AY1208" s="33"/>
      <c r="AZ1208" s="33"/>
      <c r="BA1208" s="33"/>
      <c r="BB1208" s="33"/>
      <c r="BC1208" s="33"/>
      <c r="BD1208" s="33"/>
      <c r="BE1208" s="33"/>
      <c r="BF1208" s="33"/>
      <c r="BG1208" s="33"/>
      <c r="BH1208" s="33"/>
      <c r="BI1208" s="33"/>
      <c r="BJ1208" s="33"/>
      <c r="BK1208" s="33"/>
      <c r="BL1208" s="33"/>
      <c r="BM1208" s="33"/>
      <c r="BN1208" s="33"/>
      <c r="BO1208" s="33"/>
      <c r="BP1208" s="33"/>
      <c r="BQ1208" s="33"/>
      <c r="BR1208" s="33"/>
      <c r="BS1208" s="33"/>
      <c r="BT1208" s="33"/>
      <c r="BU1208" s="33"/>
      <c r="BV1208" s="33"/>
      <c r="BW1208" s="33"/>
      <c r="BX1208" s="33"/>
      <c r="BY1208" s="33"/>
      <c r="BZ1208" s="33"/>
      <c r="CA1208" s="33"/>
      <c r="CB1208" s="33"/>
      <c r="CC1208" s="33"/>
      <c r="CD1208" s="33"/>
      <c r="CE1208" s="33"/>
      <c r="CF1208" s="33"/>
      <c r="CG1208" s="33"/>
      <c r="CH1208" s="33"/>
      <c r="CI1208" s="33"/>
      <c r="CJ1208" s="33"/>
      <c r="CK1208" s="33"/>
      <c r="CL1208" s="33"/>
      <c r="CM1208" s="33"/>
      <c r="CN1208" s="33"/>
      <c r="CO1208" s="33"/>
      <c r="CP1208" s="33"/>
      <c r="CQ1208" s="33"/>
      <c r="CR1208" s="33"/>
      <c r="CS1208" s="33"/>
      <c r="CT1208" s="33"/>
      <c r="CU1208" s="33"/>
      <c r="CV1208" s="33"/>
      <c r="CW1208" s="33"/>
      <c r="CX1208" s="33"/>
      <c r="CY1208" s="33"/>
      <c r="CZ1208" s="33"/>
      <c r="DA1208" s="33"/>
      <c r="DB1208" s="33"/>
      <c r="DC1208" s="33"/>
      <c r="DD1208" s="33"/>
      <c r="DE1208" s="33"/>
      <c r="DF1208" s="33"/>
      <c r="DG1208" s="33"/>
      <c r="DH1208" s="33"/>
      <c r="DI1208" s="33"/>
      <c r="DJ1208" s="33"/>
      <c r="DK1208" s="33"/>
      <c r="DL1208" s="33"/>
      <c r="DM1208" s="33"/>
      <c r="DN1208" s="33"/>
      <c r="DO1208" s="33"/>
      <c r="DP1208" s="33"/>
      <c r="DQ1208" s="33"/>
      <c r="DR1208" s="33"/>
      <c r="DS1208" s="33"/>
      <c r="DT1208" s="33"/>
      <c r="DU1208" s="33"/>
      <c r="DV1208" s="33"/>
      <c r="DW1208" s="33"/>
      <c r="DX1208" s="33"/>
      <c r="DY1208" s="33"/>
      <c r="DZ1208" s="33"/>
      <c r="EA1208" s="33"/>
      <c r="EB1208" s="33"/>
      <c r="EC1208" s="33"/>
      <c r="ED1208" s="33"/>
      <c r="EE1208" s="33"/>
      <c r="EF1208" s="33"/>
      <c r="EG1208" s="33"/>
      <c r="EH1208" s="33"/>
      <c r="EI1208" s="33"/>
      <c r="EJ1208" s="33"/>
      <c r="EK1208" s="33"/>
      <c r="EL1208" s="33"/>
      <c r="EM1208" s="33"/>
      <c r="EN1208" s="33"/>
      <c r="EO1208" s="33"/>
      <c r="EP1208" s="33"/>
      <c r="EQ1208" s="33"/>
      <c r="ER1208" s="33"/>
      <c r="ES1208" s="33"/>
      <c r="ET1208" s="33"/>
      <c r="EU1208" s="33"/>
      <c r="EV1208" s="33"/>
      <c r="EW1208" s="33"/>
      <c r="EX1208" s="33"/>
      <c r="EY1208" s="33"/>
      <c r="EZ1208" s="33"/>
      <c r="FA1208" s="33"/>
      <c r="FB1208" s="33"/>
      <c r="FC1208" s="33"/>
      <c r="FD1208" s="33"/>
      <c r="FE1208" s="33"/>
      <c r="FF1208" s="33"/>
      <c r="FG1208" s="33"/>
      <c r="FH1208" s="33"/>
      <c r="FI1208" s="33"/>
      <c r="FJ1208" s="33"/>
      <c r="FK1208" s="33"/>
      <c r="FL1208" s="33"/>
      <c r="FM1208" s="33"/>
      <c r="FN1208" s="33"/>
      <c r="FO1208" s="33"/>
      <c r="FP1208" s="33"/>
      <c r="FQ1208" s="33"/>
      <c r="FR1208" s="33"/>
      <c r="FS1208" s="33"/>
      <c r="FT1208" s="33"/>
      <c r="FU1208" s="33"/>
      <c r="FV1208" s="33"/>
      <c r="FW1208" s="33"/>
      <c r="FX1208" s="33"/>
      <c r="FY1208" s="33"/>
      <c r="FZ1208" s="33"/>
      <c r="GA1208" s="33"/>
      <c r="GB1208" s="33"/>
      <c r="GC1208" s="33"/>
      <c r="GD1208" s="33"/>
      <c r="GE1208" s="33"/>
      <c r="GF1208" s="33"/>
      <c r="GG1208" s="33"/>
      <c r="GH1208" s="33"/>
      <c r="GI1208" s="33"/>
      <c r="GJ1208" s="33"/>
      <c r="GK1208" s="33"/>
      <c r="GL1208" s="33"/>
      <c r="GM1208" s="33"/>
      <c r="GN1208" s="33"/>
      <c r="GO1208" s="33"/>
      <c r="GP1208" s="33"/>
      <c r="GQ1208" s="33"/>
      <c r="GR1208" s="33"/>
      <c r="GS1208" s="33"/>
      <c r="GT1208" s="33"/>
      <c r="GU1208" s="33"/>
      <c r="GV1208" s="33"/>
      <c r="GW1208" s="33"/>
      <c r="GX1208" s="33"/>
      <c r="GY1208" s="33"/>
      <c r="GZ1208" s="33"/>
      <c r="HA1208" s="33"/>
      <c r="HB1208" s="33"/>
      <c r="HC1208" s="33"/>
      <c r="HD1208" s="33"/>
      <c r="HE1208" s="33"/>
      <c r="HF1208" s="33"/>
      <c r="HG1208" s="33"/>
      <c r="HH1208" s="33"/>
      <c r="HI1208" s="33"/>
      <c r="HJ1208" s="33"/>
      <c r="HK1208" s="33"/>
      <c r="HL1208" s="33"/>
      <c r="HM1208" s="33"/>
      <c r="HN1208" s="33"/>
      <c r="HO1208" s="33"/>
      <c r="HP1208" s="33"/>
      <c r="HQ1208" s="33"/>
      <c r="HR1208" s="33"/>
      <c r="HS1208" s="33"/>
      <c r="HT1208" s="33"/>
      <c r="HU1208" s="33"/>
      <c r="HV1208" s="33"/>
      <c r="HW1208" s="33"/>
      <c r="HX1208" s="33"/>
      <c r="HY1208" s="33"/>
      <c r="HZ1208" s="33"/>
      <c r="IA1208" s="33"/>
      <c r="IB1208" s="33"/>
      <c r="IC1208" s="33"/>
      <c r="ID1208" s="33"/>
      <c r="IE1208" s="33"/>
      <c r="IF1208" s="33"/>
      <c r="IG1208" s="33"/>
      <c r="IH1208" s="33"/>
      <c r="II1208" s="33"/>
      <c r="IJ1208" s="33"/>
      <c r="IK1208" s="33"/>
      <c r="IL1208" s="33"/>
      <c r="IM1208" s="33"/>
      <c r="IN1208" s="33"/>
      <c r="IO1208" s="33"/>
      <c r="IP1208" s="33"/>
      <c r="IQ1208" s="33"/>
    </row>
    <row r="1209" spans="1:251" s="47" customFormat="1" ht="18.75" customHeight="1" thickBot="1">
      <c r="A1209" s="48"/>
      <c r="B1209" s="100" t="s">
        <v>90</v>
      </c>
      <c r="C1209" s="101"/>
      <c r="D1209" s="101"/>
      <c r="E1209" s="101"/>
      <c r="F1209" s="101"/>
      <c r="G1209" s="101"/>
      <c r="H1209" s="101"/>
      <c r="I1209" s="101"/>
      <c r="J1209" s="101"/>
      <c r="K1209" s="101"/>
      <c r="L1209" s="101"/>
      <c r="M1209" s="101"/>
      <c r="N1209" s="101"/>
      <c r="O1209" s="101"/>
      <c r="P1209" s="101"/>
      <c r="Q1209" s="101"/>
      <c r="R1209" s="101"/>
      <c r="S1209" s="101"/>
      <c r="T1209" s="101"/>
      <c r="U1209" s="101"/>
      <c r="V1209" s="101"/>
      <c r="W1209" s="101"/>
      <c r="X1209" s="101"/>
      <c r="Y1209" s="101"/>
      <c r="Z1209" s="102"/>
      <c r="AA1209" s="103">
        <f>SUM($AA$1208:$AA$1208)</f>
        <v>610</v>
      </c>
      <c r="AB1209" s="104"/>
      <c r="AC1209" s="104"/>
      <c r="AD1209" s="104"/>
      <c r="AE1209" s="104"/>
      <c r="AF1209" s="104"/>
      <c r="AG1209" s="104"/>
      <c r="AH1209" s="104"/>
      <c r="AI1209" s="105"/>
      <c r="AJ1209" s="103">
        <f>SUM($AJ$1208:$AJ$1208)</f>
        <v>611</v>
      </c>
      <c r="AK1209" s="104"/>
      <c r="AL1209" s="104"/>
      <c r="AM1209" s="104"/>
      <c r="AN1209" s="104"/>
      <c r="AO1209" s="104"/>
      <c r="AP1209" s="104"/>
      <c r="AQ1209" s="104"/>
      <c r="AR1209" s="105"/>
      <c r="AS1209" s="106"/>
      <c r="AT1209" s="107"/>
      <c r="AU1209" s="107"/>
      <c r="AV1209" s="107"/>
      <c r="AW1209" s="107"/>
      <c r="AX1209" s="108"/>
      <c r="AY1209" s="33"/>
      <c r="AZ1209" s="33"/>
      <c r="BA1209" s="33"/>
      <c r="BB1209" s="33"/>
      <c r="BC1209" s="33"/>
      <c r="BD1209" s="33"/>
      <c r="BE1209" s="33"/>
      <c r="BF1209" s="33"/>
      <c r="BG1209" s="33"/>
      <c r="BH1209" s="33"/>
      <c r="BI1209" s="33"/>
      <c r="BJ1209" s="33"/>
      <c r="BK1209" s="33"/>
      <c r="BL1209" s="33"/>
      <c r="BM1209" s="33"/>
      <c r="BN1209" s="33"/>
      <c r="BO1209" s="33"/>
      <c r="BP1209" s="33"/>
      <c r="BQ1209" s="33"/>
      <c r="BR1209" s="33"/>
      <c r="BS1209" s="33"/>
      <c r="BT1209" s="33"/>
      <c r="BU1209" s="33"/>
      <c r="BV1209" s="33"/>
      <c r="BW1209" s="33"/>
      <c r="BX1209" s="33"/>
      <c r="BY1209" s="33"/>
      <c r="BZ1209" s="33"/>
      <c r="CA1209" s="33"/>
      <c r="CB1209" s="33"/>
      <c r="CC1209" s="33"/>
      <c r="CD1209" s="33"/>
      <c r="CE1209" s="33"/>
      <c r="CF1209" s="33"/>
      <c r="CG1209" s="33"/>
      <c r="CH1209" s="33"/>
      <c r="CI1209" s="33"/>
      <c r="CJ1209" s="33"/>
      <c r="CK1209" s="33"/>
      <c r="CL1209" s="33"/>
      <c r="CM1209" s="33"/>
      <c r="CN1209" s="33"/>
      <c r="CO1209" s="33"/>
      <c r="CP1209" s="33"/>
      <c r="CQ1209" s="33"/>
      <c r="CR1209" s="33"/>
      <c r="CS1209" s="33"/>
      <c r="CT1209" s="33"/>
      <c r="CU1209" s="33"/>
      <c r="CV1209" s="33"/>
      <c r="CW1209" s="33"/>
      <c r="CX1209" s="33"/>
      <c r="CY1209" s="33"/>
      <c r="CZ1209" s="33"/>
      <c r="DA1209" s="33"/>
      <c r="DB1209" s="33"/>
      <c r="DC1209" s="33"/>
      <c r="DD1209" s="33"/>
      <c r="DE1209" s="33"/>
      <c r="DF1209" s="33"/>
      <c r="DG1209" s="33"/>
      <c r="DH1209" s="33"/>
      <c r="DI1209" s="33"/>
      <c r="DJ1209" s="33"/>
      <c r="DK1209" s="33"/>
      <c r="DL1209" s="33"/>
      <c r="DM1209" s="33"/>
      <c r="DN1209" s="33"/>
      <c r="DO1209" s="33"/>
      <c r="DP1209" s="33"/>
      <c r="DQ1209" s="33"/>
      <c r="DR1209" s="33"/>
      <c r="DS1209" s="33"/>
      <c r="DT1209" s="33"/>
      <c r="DU1209" s="33"/>
      <c r="DV1209" s="33"/>
      <c r="DW1209" s="33"/>
      <c r="DX1209" s="33"/>
      <c r="DY1209" s="33"/>
      <c r="DZ1209" s="33"/>
      <c r="EA1209" s="33"/>
      <c r="EB1209" s="33"/>
      <c r="EC1209" s="33"/>
      <c r="ED1209" s="33"/>
      <c r="EE1209" s="33"/>
      <c r="EF1209" s="33"/>
      <c r="EG1209" s="33"/>
      <c r="EH1209" s="33"/>
      <c r="EI1209" s="33"/>
      <c r="EJ1209" s="33"/>
      <c r="EK1209" s="33"/>
      <c r="EL1209" s="33"/>
      <c r="EM1209" s="33"/>
      <c r="EN1209" s="33"/>
      <c r="EO1209" s="33"/>
      <c r="EP1209" s="33"/>
      <c r="EQ1209" s="33"/>
      <c r="ER1209" s="33"/>
      <c r="ES1209" s="33"/>
      <c r="ET1209" s="33"/>
      <c r="EU1209" s="33"/>
      <c r="EV1209" s="33"/>
      <c r="EW1209" s="33"/>
      <c r="EX1209" s="33"/>
      <c r="EY1209" s="33"/>
      <c r="EZ1209" s="33"/>
      <c r="FA1209" s="33"/>
      <c r="FB1209" s="33"/>
      <c r="FC1209" s="33"/>
      <c r="FD1209" s="33"/>
      <c r="FE1209" s="33"/>
      <c r="FF1209" s="33"/>
      <c r="FG1209" s="33"/>
      <c r="FH1209" s="33"/>
      <c r="FI1209" s="33"/>
      <c r="FJ1209" s="33"/>
      <c r="FK1209" s="33"/>
      <c r="FL1209" s="33"/>
      <c r="FM1209" s="33"/>
      <c r="FN1209" s="33"/>
      <c r="FO1209" s="33"/>
      <c r="FP1209" s="33"/>
      <c r="FQ1209" s="33"/>
      <c r="FR1209" s="33"/>
      <c r="FS1209" s="33"/>
      <c r="FT1209" s="33"/>
      <c r="FU1209" s="33"/>
      <c r="FV1209" s="33"/>
      <c r="FW1209" s="33"/>
      <c r="FX1209" s="33"/>
      <c r="FY1209" s="33"/>
      <c r="FZ1209" s="33"/>
      <c r="GA1209" s="33"/>
      <c r="GB1209" s="33"/>
      <c r="GC1209" s="33"/>
      <c r="GD1209" s="33"/>
      <c r="GE1209" s="33"/>
      <c r="GF1209" s="33"/>
      <c r="GG1209" s="33"/>
      <c r="GH1209" s="33"/>
      <c r="GI1209" s="33"/>
      <c r="GJ1209" s="33"/>
      <c r="GK1209" s="33"/>
      <c r="GL1209" s="33"/>
      <c r="GM1209" s="33"/>
      <c r="GN1209" s="33"/>
      <c r="GO1209" s="33"/>
      <c r="GP1209" s="33"/>
      <c r="GQ1209" s="33"/>
      <c r="GR1209" s="33"/>
      <c r="GS1209" s="33"/>
      <c r="GT1209" s="33"/>
      <c r="GU1209" s="33"/>
      <c r="GV1209" s="33"/>
      <c r="GW1209" s="33"/>
      <c r="GX1209" s="33"/>
      <c r="GY1209" s="33"/>
      <c r="GZ1209" s="33"/>
      <c r="HA1209" s="33"/>
      <c r="HB1209" s="33"/>
      <c r="HC1209" s="33"/>
      <c r="HD1209" s="33"/>
      <c r="HE1209" s="33"/>
      <c r="HF1209" s="33"/>
      <c r="HG1209" s="33"/>
      <c r="HH1209" s="33"/>
      <c r="HI1209" s="33"/>
      <c r="HJ1209" s="33"/>
      <c r="HK1209" s="33"/>
      <c r="HL1209" s="33"/>
      <c r="HM1209" s="33"/>
      <c r="HN1209" s="33"/>
      <c r="HO1209" s="33"/>
      <c r="HP1209" s="33"/>
      <c r="HQ1209" s="33"/>
      <c r="HR1209" s="33"/>
      <c r="HS1209" s="33"/>
      <c r="HT1209" s="33"/>
      <c r="HU1209" s="33"/>
      <c r="HV1209" s="33"/>
      <c r="HW1209" s="33"/>
      <c r="HX1209" s="33"/>
      <c r="HY1209" s="33"/>
      <c r="HZ1209" s="33"/>
      <c r="IA1209" s="33"/>
      <c r="IB1209" s="33"/>
      <c r="IC1209" s="33"/>
      <c r="ID1209" s="33"/>
      <c r="IE1209" s="33"/>
      <c r="IF1209" s="33"/>
      <c r="IG1209" s="33"/>
      <c r="IH1209" s="33"/>
      <c r="II1209" s="33"/>
      <c r="IJ1209" s="33"/>
      <c r="IK1209" s="33"/>
      <c r="IL1209" s="33"/>
      <c r="IM1209" s="33"/>
      <c r="IN1209" s="33"/>
      <c r="IO1209" s="33"/>
      <c r="IP1209" s="33"/>
      <c r="IQ1209" s="33"/>
    </row>
    <row r="1211" spans="1:251" ht="19.2">
      <c r="A1211" s="32" t="s">
        <v>77</v>
      </c>
      <c r="AW1211" s="34"/>
      <c r="AX1211" s="35"/>
      <c r="AY1211" s="34"/>
    </row>
    <row r="1213" spans="1:251" ht="18">
      <c r="B1213" s="109" t="s">
        <v>0</v>
      </c>
      <c r="C1213" s="110"/>
      <c r="D1213" s="110"/>
      <c r="E1213" s="110"/>
      <c r="F1213" s="110"/>
      <c r="G1213" s="110"/>
      <c r="H1213" s="110"/>
      <c r="I1213" s="110"/>
      <c r="J1213" s="110"/>
      <c r="K1213" s="110"/>
      <c r="L1213" s="110"/>
      <c r="M1213" s="110"/>
      <c r="N1213" s="110"/>
      <c r="O1213" s="110"/>
      <c r="P1213" s="110"/>
      <c r="Q1213" s="110"/>
      <c r="R1213" s="110"/>
      <c r="S1213" s="110"/>
      <c r="T1213" s="110"/>
      <c r="U1213" s="110"/>
      <c r="V1213" s="110"/>
      <c r="W1213" s="110"/>
      <c r="X1213" s="110"/>
      <c r="Y1213" s="110"/>
      <c r="Z1213" s="110"/>
      <c r="AA1213" s="110"/>
      <c r="AB1213" s="110"/>
      <c r="AC1213" s="110"/>
      <c r="AD1213" s="110"/>
      <c r="AE1213" s="110"/>
      <c r="AF1213" s="110"/>
      <c r="AG1213" s="110"/>
      <c r="AH1213" s="110"/>
      <c r="AI1213" s="110"/>
      <c r="AJ1213" s="110"/>
      <c r="AK1213" s="110"/>
      <c r="AL1213" s="110"/>
      <c r="AM1213" s="110"/>
      <c r="AN1213" s="110"/>
      <c r="AO1213" s="110"/>
      <c r="AP1213" s="110"/>
      <c r="AQ1213" s="110"/>
      <c r="AR1213" s="110"/>
      <c r="AS1213" s="110"/>
      <c r="AT1213" s="110"/>
      <c r="AU1213" s="110"/>
      <c r="AV1213" s="110"/>
      <c r="AW1213" s="110"/>
      <c r="AX1213" s="110"/>
    </row>
    <row r="1214" spans="1:251">
      <c r="Z1214" s="36"/>
      <c r="AD1214" s="36"/>
      <c r="AE1214" s="36"/>
      <c r="AF1214" s="36"/>
      <c r="AG1214" s="36"/>
      <c r="AH1214" s="36"/>
      <c r="AI1214" s="36"/>
      <c r="AO1214" s="36"/>
    </row>
    <row r="1215" spans="1:251" ht="13.8" thickBot="1">
      <c r="Z1215" s="36"/>
      <c r="AD1215" s="36"/>
      <c r="AE1215" s="36"/>
      <c r="AF1215" s="36"/>
      <c r="AG1215" s="36"/>
      <c r="AH1215" s="36"/>
      <c r="AI1215" s="36"/>
      <c r="AO1215" s="36"/>
      <c r="DI1215" s="37"/>
    </row>
    <row r="1216" spans="1:251" ht="24.75" customHeight="1" thickBot="1">
      <c r="B1216" s="111" t="s">
        <v>78</v>
      </c>
      <c r="C1216" s="112"/>
      <c r="D1216" s="112"/>
      <c r="E1216" s="112"/>
      <c r="F1216" s="112"/>
      <c r="G1216" s="112"/>
      <c r="H1216" s="113" t="s">
        <v>226</v>
      </c>
      <c r="I1216" s="114"/>
      <c r="J1216" s="114"/>
      <c r="K1216" s="114"/>
      <c r="L1216" s="114"/>
      <c r="M1216" s="114"/>
      <c r="N1216" s="114"/>
      <c r="O1216" s="114"/>
      <c r="P1216" s="114"/>
      <c r="Q1216" s="114"/>
      <c r="R1216" s="114"/>
      <c r="S1216" s="114"/>
      <c r="T1216" s="114"/>
      <c r="U1216" s="114"/>
      <c r="V1216" s="114"/>
      <c r="W1216" s="114"/>
      <c r="X1216" s="114"/>
      <c r="Y1216" s="114"/>
      <c r="Z1216" s="114"/>
      <c r="AA1216" s="114"/>
      <c r="AB1216" s="114"/>
      <c r="AC1216" s="114"/>
      <c r="AD1216" s="114"/>
      <c r="AE1216" s="114"/>
      <c r="AF1216" s="114"/>
      <c r="AG1216" s="114"/>
      <c r="AH1216" s="114"/>
      <c r="AI1216" s="114"/>
      <c r="AJ1216" s="114"/>
      <c r="AK1216" s="114"/>
      <c r="AL1216" s="114"/>
      <c r="AM1216" s="114"/>
      <c r="AN1216" s="114"/>
      <c r="AO1216" s="114"/>
      <c r="AP1216" s="114"/>
      <c r="AQ1216" s="114"/>
      <c r="AR1216" s="114"/>
      <c r="AS1216" s="114"/>
      <c r="AT1216" s="114"/>
      <c r="AU1216" s="114"/>
      <c r="AV1216" s="114"/>
      <c r="AW1216" s="114"/>
      <c r="AX1216" s="115"/>
      <c r="DI1216" s="37"/>
    </row>
    <row r="1217" spans="1:113" ht="14.4">
      <c r="B1217" s="38"/>
      <c r="C1217" s="38"/>
      <c r="D1217" s="38"/>
      <c r="E1217" s="38"/>
      <c r="F1217" s="38"/>
      <c r="G1217" s="38"/>
      <c r="H1217" s="39"/>
      <c r="I1217" s="39"/>
      <c r="J1217" s="39"/>
      <c r="K1217" s="39"/>
      <c r="L1217" s="40"/>
      <c r="M1217" s="40"/>
      <c r="N1217" s="40"/>
      <c r="O1217" s="40"/>
      <c r="P1217" s="39"/>
      <c r="Q1217" s="39"/>
      <c r="R1217" s="39"/>
      <c r="S1217" s="39"/>
      <c r="T1217" s="39"/>
      <c r="U1217" s="39"/>
      <c r="V1217" s="41"/>
      <c r="W1217" s="41"/>
      <c r="X1217" s="41"/>
      <c r="Y1217" s="41"/>
      <c r="Z1217" s="41"/>
      <c r="AA1217" s="41"/>
      <c r="AB1217" s="41"/>
      <c r="AC1217" s="41"/>
      <c r="AD1217" s="41"/>
      <c r="AE1217" s="41"/>
      <c r="AF1217" s="41"/>
      <c r="AG1217" s="41"/>
      <c r="AH1217" s="41"/>
      <c r="AI1217" s="41"/>
      <c r="AJ1217" s="41"/>
      <c r="AK1217" s="41"/>
      <c r="AL1217" s="41"/>
      <c r="AM1217" s="41"/>
      <c r="AN1217" s="41"/>
      <c r="AO1217" s="41"/>
      <c r="AP1217" s="41"/>
      <c r="AQ1217" s="41"/>
      <c r="AR1217" s="41"/>
      <c r="AS1217" s="41"/>
      <c r="AT1217" s="41"/>
      <c r="AU1217" s="41"/>
      <c r="AV1217" s="41"/>
      <c r="AW1217" s="41"/>
      <c r="AX1217" s="41"/>
      <c r="DI1217" s="37"/>
    </row>
    <row r="1218" spans="1:113" ht="15" thickBot="1">
      <c r="A1218" s="42"/>
      <c r="B1218" s="41" t="s">
        <v>80</v>
      </c>
      <c r="C1218" s="39"/>
      <c r="D1218" s="39"/>
      <c r="E1218" s="39"/>
      <c r="F1218" s="39"/>
      <c r="G1218" s="39"/>
      <c r="H1218" s="39"/>
      <c r="I1218" s="39"/>
      <c r="J1218" s="39"/>
      <c r="K1218" s="39"/>
      <c r="L1218" s="40"/>
      <c r="M1218" s="40"/>
      <c r="N1218" s="40"/>
      <c r="O1218" s="40"/>
      <c r="P1218" s="39"/>
      <c r="Q1218" s="39"/>
      <c r="R1218" s="39"/>
      <c r="S1218" s="39"/>
      <c r="T1218" s="39"/>
      <c r="U1218" s="39"/>
      <c r="V1218" s="41"/>
      <c r="W1218" s="41"/>
      <c r="X1218" s="41"/>
      <c r="Y1218" s="41"/>
      <c r="Z1218" s="41"/>
      <c r="AA1218" s="41"/>
      <c r="AB1218" s="41"/>
      <c r="AC1218" s="41"/>
      <c r="AD1218" s="41"/>
      <c r="AE1218" s="41"/>
      <c r="AF1218" s="41"/>
      <c r="AG1218" s="41"/>
      <c r="AH1218" s="41"/>
      <c r="AI1218" s="41"/>
      <c r="AJ1218" s="41"/>
      <c r="AK1218" s="41"/>
      <c r="AL1218" s="41"/>
      <c r="AM1218" s="41"/>
      <c r="AN1218" s="41"/>
      <c r="AO1218" s="41"/>
      <c r="AP1218" s="41"/>
      <c r="AQ1218" s="41"/>
      <c r="AR1218" s="41"/>
      <c r="AS1218" s="41"/>
      <c r="AT1218" s="41"/>
      <c r="AU1218" s="41"/>
      <c r="AV1218" s="41"/>
      <c r="AW1218" s="41"/>
      <c r="AX1218" s="41"/>
      <c r="DI1218" s="37"/>
    </row>
    <row r="1219" spans="1:113" ht="14.4">
      <c r="A1219" s="39"/>
      <c r="B1219" s="43"/>
      <c r="C1219" s="38"/>
      <c r="D1219" s="38"/>
      <c r="E1219" s="38"/>
      <c r="F1219" s="38"/>
      <c r="G1219" s="38"/>
      <c r="H1219" s="38"/>
      <c r="I1219" s="38"/>
      <c r="J1219" s="38"/>
      <c r="K1219" s="38"/>
      <c r="L1219" s="44"/>
      <c r="M1219" s="44"/>
      <c r="N1219" s="44"/>
      <c r="O1219" s="44"/>
      <c r="P1219" s="38"/>
      <c r="Q1219" s="38"/>
      <c r="R1219" s="38"/>
      <c r="S1219" s="38"/>
      <c r="T1219" s="38"/>
      <c r="U1219" s="38"/>
      <c r="V1219" s="45"/>
      <c r="W1219" s="45"/>
      <c r="X1219" s="45"/>
      <c r="Y1219" s="45"/>
      <c r="Z1219" s="45"/>
      <c r="AA1219" s="45"/>
      <c r="AB1219" s="45"/>
      <c r="AC1219" s="45"/>
      <c r="AD1219" s="45"/>
      <c r="AE1219" s="45"/>
      <c r="AF1219" s="45"/>
      <c r="AG1219" s="45"/>
      <c r="AH1219" s="45"/>
      <c r="AI1219" s="45"/>
      <c r="AJ1219" s="45"/>
      <c r="AK1219" s="45"/>
      <c r="AL1219" s="45"/>
      <c r="AM1219" s="45"/>
      <c r="AN1219" s="45"/>
      <c r="AO1219" s="45"/>
      <c r="AP1219" s="45"/>
      <c r="AQ1219" s="45"/>
      <c r="AR1219" s="45"/>
      <c r="AS1219" s="45"/>
      <c r="AT1219" s="45"/>
      <c r="AU1219" s="45"/>
      <c r="AV1219" s="45"/>
      <c r="AW1219" s="45"/>
      <c r="AX1219" s="46"/>
    </row>
    <row r="1220" spans="1:113" ht="12" customHeight="1">
      <c r="A1220" s="39"/>
      <c r="B1220" s="116" t="s">
        <v>227</v>
      </c>
      <c r="C1220" s="117"/>
      <c r="D1220" s="117"/>
      <c r="E1220" s="117"/>
      <c r="F1220" s="117"/>
      <c r="G1220" s="117"/>
      <c r="H1220" s="117"/>
      <c r="I1220" s="117"/>
      <c r="J1220" s="117"/>
      <c r="K1220" s="117"/>
      <c r="L1220" s="117"/>
      <c r="M1220" s="117"/>
      <c r="N1220" s="117"/>
      <c r="O1220" s="117"/>
      <c r="P1220" s="117"/>
      <c r="Q1220" s="117"/>
      <c r="R1220" s="117"/>
      <c r="S1220" s="117"/>
      <c r="T1220" s="117"/>
      <c r="U1220" s="117"/>
      <c r="V1220" s="117"/>
      <c r="W1220" s="117"/>
      <c r="X1220" s="117"/>
      <c r="Y1220" s="117"/>
      <c r="Z1220" s="117"/>
      <c r="AA1220" s="117"/>
      <c r="AB1220" s="117"/>
      <c r="AC1220" s="117"/>
      <c r="AD1220" s="117"/>
      <c r="AE1220" s="117"/>
      <c r="AF1220" s="117"/>
      <c r="AG1220" s="117"/>
      <c r="AH1220" s="117"/>
      <c r="AI1220" s="117"/>
      <c r="AJ1220" s="117"/>
      <c r="AK1220" s="117"/>
      <c r="AL1220" s="117"/>
      <c r="AM1220" s="117"/>
      <c r="AN1220" s="117"/>
      <c r="AO1220" s="117"/>
      <c r="AP1220" s="117"/>
      <c r="AQ1220" s="117"/>
      <c r="AR1220" s="117"/>
      <c r="AS1220" s="117"/>
      <c r="AT1220" s="117"/>
      <c r="AU1220" s="117"/>
      <c r="AV1220" s="117"/>
      <c r="AW1220" s="117"/>
      <c r="AX1220" s="118"/>
    </row>
    <row r="1221" spans="1:113" ht="12" customHeight="1">
      <c r="A1221" s="39"/>
      <c r="B1221" s="116"/>
      <c r="C1221" s="117"/>
      <c r="D1221" s="117"/>
      <c r="E1221" s="117"/>
      <c r="F1221" s="117"/>
      <c r="G1221" s="117"/>
      <c r="H1221" s="117"/>
      <c r="I1221" s="117"/>
      <c r="J1221" s="117"/>
      <c r="K1221" s="117"/>
      <c r="L1221" s="117"/>
      <c r="M1221" s="117"/>
      <c r="N1221" s="117"/>
      <c r="O1221" s="117"/>
      <c r="P1221" s="117"/>
      <c r="Q1221" s="117"/>
      <c r="R1221" s="117"/>
      <c r="S1221" s="117"/>
      <c r="T1221" s="117"/>
      <c r="U1221" s="117"/>
      <c r="V1221" s="117"/>
      <c r="W1221" s="117"/>
      <c r="X1221" s="117"/>
      <c r="Y1221" s="117"/>
      <c r="Z1221" s="117"/>
      <c r="AA1221" s="117"/>
      <c r="AB1221" s="117"/>
      <c r="AC1221" s="117"/>
      <c r="AD1221" s="117"/>
      <c r="AE1221" s="117"/>
      <c r="AF1221" s="117"/>
      <c r="AG1221" s="117"/>
      <c r="AH1221" s="117"/>
      <c r="AI1221" s="117"/>
      <c r="AJ1221" s="117"/>
      <c r="AK1221" s="117"/>
      <c r="AL1221" s="117"/>
      <c r="AM1221" s="117"/>
      <c r="AN1221" s="117"/>
      <c r="AO1221" s="117"/>
      <c r="AP1221" s="117"/>
      <c r="AQ1221" s="117"/>
      <c r="AR1221" s="117"/>
      <c r="AS1221" s="117"/>
      <c r="AT1221" s="117"/>
      <c r="AU1221" s="117"/>
      <c r="AV1221" s="117"/>
      <c r="AW1221" s="117"/>
      <c r="AX1221" s="118"/>
      <c r="BC1221" s="47"/>
    </row>
    <row r="1222" spans="1:113" ht="12" customHeight="1">
      <c r="A1222" s="39"/>
      <c r="B1222" s="116"/>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113" ht="12" customHeight="1">
      <c r="A1223" s="39"/>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row>
    <row r="1224" spans="1:113" ht="12" customHeight="1">
      <c r="A1224" s="39"/>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5" thickBot="1">
      <c r="A1225" s="48"/>
      <c r="B1225" s="49"/>
      <c r="C1225" s="50"/>
      <c r="D1225" s="50"/>
      <c r="E1225" s="50"/>
      <c r="F1225" s="50"/>
      <c r="G1225" s="50"/>
      <c r="H1225" s="50"/>
      <c r="I1225" s="50"/>
      <c r="J1225" s="50"/>
      <c r="K1225" s="50"/>
      <c r="L1225" s="50"/>
      <c r="M1225" s="50"/>
      <c r="N1225" s="50"/>
      <c r="O1225" s="50"/>
      <c r="P1225" s="50"/>
      <c r="Q1225" s="50"/>
      <c r="R1225" s="50"/>
      <c r="S1225" s="50"/>
      <c r="T1225" s="50"/>
      <c r="U1225" s="50"/>
      <c r="V1225" s="50"/>
      <c r="W1225" s="50"/>
      <c r="X1225" s="50"/>
      <c r="Y1225" s="50"/>
      <c r="Z1225" s="50"/>
      <c r="AA1225" s="50"/>
      <c r="AB1225" s="50"/>
      <c r="AC1225" s="50"/>
      <c r="AD1225" s="50"/>
      <c r="AE1225" s="50"/>
      <c r="AF1225" s="50"/>
      <c r="AG1225" s="50"/>
      <c r="AH1225" s="50"/>
      <c r="AI1225" s="50"/>
      <c r="AJ1225" s="50"/>
      <c r="AK1225" s="50"/>
      <c r="AL1225" s="50"/>
      <c r="AM1225" s="50"/>
      <c r="AN1225" s="50"/>
      <c r="AO1225" s="50"/>
      <c r="AP1225" s="50"/>
      <c r="AQ1225" s="50"/>
      <c r="AR1225" s="50"/>
      <c r="AS1225" s="50"/>
      <c r="AT1225" s="50"/>
      <c r="AU1225" s="50"/>
      <c r="AV1225" s="50"/>
      <c r="AW1225" s="50"/>
      <c r="AX1225" s="51"/>
    </row>
    <row r="1226" spans="1:113">
      <c r="B1226" s="52"/>
    </row>
    <row r="1227" spans="1:113" ht="15" thickBot="1">
      <c r="A1227" s="42"/>
      <c r="B1227" s="41" t="s">
        <v>81</v>
      </c>
      <c r="C1227" s="39"/>
      <c r="D1227" s="39"/>
      <c r="E1227" s="39"/>
      <c r="F1227" s="39"/>
      <c r="G1227" s="39"/>
      <c r="H1227" s="39"/>
      <c r="I1227" s="39"/>
      <c r="J1227" s="39"/>
      <c r="K1227" s="39"/>
      <c r="L1227" s="40"/>
      <c r="M1227" s="40"/>
      <c r="N1227" s="40"/>
      <c r="O1227" s="40"/>
      <c r="P1227" s="39"/>
      <c r="Q1227" s="39"/>
      <c r="R1227" s="39"/>
      <c r="S1227" s="39"/>
      <c r="T1227" s="39"/>
      <c r="U1227" s="39"/>
      <c r="V1227" s="41"/>
      <c r="W1227" s="41"/>
      <c r="X1227" s="41"/>
      <c r="Y1227" s="41"/>
      <c r="Z1227" s="41"/>
      <c r="AA1227" s="41"/>
      <c r="AB1227" s="41"/>
      <c r="AC1227" s="41"/>
      <c r="AD1227" s="41"/>
      <c r="AE1227" s="41"/>
      <c r="AF1227" s="41"/>
      <c r="AG1227" s="41"/>
      <c r="AH1227" s="41"/>
      <c r="AI1227" s="41"/>
      <c r="AJ1227" s="41"/>
      <c r="AK1227" s="41"/>
      <c r="AL1227" s="41"/>
      <c r="AM1227" s="41"/>
      <c r="AN1227" s="41"/>
      <c r="AO1227" s="41"/>
      <c r="AP1227" s="41"/>
      <c r="AQ1227" s="41"/>
      <c r="AR1227" s="41"/>
      <c r="AS1227" s="41"/>
      <c r="AT1227" s="41"/>
      <c r="AU1227" s="41"/>
      <c r="AV1227" s="41"/>
      <c r="AW1227" s="41"/>
      <c r="AX1227" s="41"/>
      <c r="DI1227" s="37"/>
    </row>
    <row r="1228" spans="1:113" ht="14.4">
      <c r="A1228" s="39"/>
      <c r="B1228" s="43"/>
      <c r="C1228" s="38"/>
      <c r="D1228" s="38"/>
      <c r="E1228" s="38"/>
      <c r="F1228" s="38"/>
      <c r="G1228" s="38"/>
      <c r="H1228" s="38"/>
      <c r="I1228" s="38"/>
      <c r="J1228" s="38"/>
      <c r="K1228" s="38"/>
      <c r="L1228" s="44"/>
      <c r="M1228" s="44"/>
      <c r="N1228" s="44"/>
      <c r="O1228" s="44"/>
      <c r="P1228" s="38"/>
      <c r="Q1228" s="38"/>
      <c r="R1228" s="38"/>
      <c r="S1228" s="38"/>
      <c r="T1228" s="38"/>
      <c r="U1228" s="38"/>
      <c r="V1228" s="45"/>
      <c r="W1228" s="45"/>
      <c r="X1228" s="45"/>
      <c r="Y1228" s="45"/>
      <c r="Z1228" s="45"/>
      <c r="AA1228" s="45"/>
      <c r="AB1228" s="45"/>
      <c r="AC1228" s="45"/>
      <c r="AD1228" s="45"/>
      <c r="AE1228" s="45"/>
      <c r="AF1228" s="45"/>
      <c r="AG1228" s="45"/>
      <c r="AH1228" s="45"/>
      <c r="AI1228" s="45"/>
      <c r="AJ1228" s="45"/>
      <c r="AK1228" s="45"/>
      <c r="AL1228" s="45"/>
      <c r="AM1228" s="45"/>
      <c r="AN1228" s="45"/>
      <c r="AO1228" s="45"/>
      <c r="AP1228" s="45"/>
      <c r="AQ1228" s="45"/>
      <c r="AR1228" s="45"/>
      <c r="AS1228" s="45"/>
      <c r="AT1228" s="45"/>
      <c r="AU1228" s="45"/>
      <c r="AV1228" s="45"/>
      <c r="AW1228" s="45"/>
      <c r="AX1228" s="46"/>
    </row>
    <row r="1229" spans="1:113" ht="12" customHeight="1">
      <c r="A1229" s="39"/>
      <c r="B1229" s="116" t="s">
        <v>228</v>
      </c>
      <c r="C1229" s="117"/>
      <c r="D1229" s="117"/>
      <c r="E1229" s="117"/>
      <c r="F1229" s="117"/>
      <c r="G1229" s="117"/>
      <c r="H1229" s="117"/>
      <c r="I1229" s="117"/>
      <c r="J1229" s="117"/>
      <c r="K1229" s="117"/>
      <c r="L1229" s="117"/>
      <c r="M1229" s="117"/>
      <c r="N1229" s="117"/>
      <c r="O1229" s="117"/>
      <c r="P1229" s="117"/>
      <c r="Q1229" s="117"/>
      <c r="R1229" s="117"/>
      <c r="S1229" s="117"/>
      <c r="T1229" s="117"/>
      <c r="U1229" s="117"/>
      <c r="V1229" s="117"/>
      <c r="W1229" s="117"/>
      <c r="X1229" s="117"/>
      <c r="Y1229" s="117"/>
      <c r="Z1229" s="117"/>
      <c r="AA1229" s="117"/>
      <c r="AB1229" s="117"/>
      <c r="AC1229" s="117"/>
      <c r="AD1229" s="117"/>
      <c r="AE1229" s="117"/>
      <c r="AF1229" s="117"/>
      <c r="AG1229" s="117"/>
      <c r="AH1229" s="117"/>
      <c r="AI1229" s="117"/>
      <c r="AJ1229" s="117"/>
      <c r="AK1229" s="117"/>
      <c r="AL1229" s="117"/>
      <c r="AM1229" s="117"/>
      <c r="AN1229" s="117"/>
      <c r="AO1229" s="117"/>
      <c r="AP1229" s="117"/>
      <c r="AQ1229" s="117"/>
      <c r="AR1229" s="117"/>
      <c r="AS1229" s="117"/>
      <c r="AT1229" s="117"/>
      <c r="AU1229" s="117"/>
      <c r="AV1229" s="117"/>
      <c r="AW1229" s="117"/>
      <c r="AX1229" s="118"/>
    </row>
    <row r="1230" spans="1:113" ht="12" customHeight="1">
      <c r="A1230" s="39"/>
      <c r="B1230" s="116"/>
      <c r="C1230" s="117"/>
      <c r="D1230" s="117"/>
      <c r="E1230" s="117"/>
      <c r="F1230" s="117"/>
      <c r="G1230" s="117"/>
      <c r="H1230" s="117"/>
      <c r="I1230" s="117"/>
      <c r="J1230" s="117"/>
      <c r="K1230" s="117"/>
      <c r="L1230" s="117"/>
      <c r="M1230" s="117"/>
      <c r="N1230" s="117"/>
      <c r="O1230" s="117"/>
      <c r="P1230" s="117"/>
      <c r="Q1230" s="117"/>
      <c r="R1230" s="117"/>
      <c r="S1230" s="117"/>
      <c r="T1230" s="117"/>
      <c r="U1230" s="117"/>
      <c r="V1230" s="117"/>
      <c r="W1230" s="117"/>
      <c r="X1230" s="117"/>
      <c r="Y1230" s="117"/>
      <c r="Z1230" s="117"/>
      <c r="AA1230" s="117"/>
      <c r="AB1230" s="117"/>
      <c r="AC1230" s="117"/>
      <c r="AD1230" s="117"/>
      <c r="AE1230" s="117"/>
      <c r="AF1230" s="117"/>
      <c r="AG1230" s="117"/>
      <c r="AH1230" s="117"/>
      <c r="AI1230" s="117"/>
      <c r="AJ1230" s="117"/>
      <c r="AK1230" s="117"/>
      <c r="AL1230" s="117"/>
      <c r="AM1230" s="117"/>
      <c r="AN1230" s="117"/>
      <c r="AO1230" s="117"/>
      <c r="AP1230" s="117"/>
      <c r="AQ1230" s="117"/>
      <c r="AR1230" s="117"/>
      <c r="AS1230" s="117"/>
      <c r="AT1230" s="117"/>
      <c r="AU1230" s="117"/>
      <c r="AV1230" s="117"/>
      <c r="AW1230" s="117"/>
      <c r="AX1230" s="118"/>
      <c r="BC1230" s="47"/>
    </row>
    <row r="1231" spans="1:113" ht="12" customHeight="1">
      <c r="A1231" s="39"/>
      <c r="B1231" s="116"/>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row>
    <row r="1232" spans="1:113" ht="12" customHeight="1">
      <c r="A1232" s="39"/>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row>
    <row r="1233" spans="1:251" ht="12" customHeight="1">
      <c r="A1233" s="39"/>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5" thickBot="1">
      <c r="A1234" s="48"/>
      <c r="B1234" s="49"/>
      <c r="C1234" s="50"/>
      <c r="D1234" s="50"/>
      <c r="E1234" s="50"/>
      <c r="F1234" s="50"/>
      <c r="G1234" s="50"/>
      <c r="H1234" s="50"/>
      <c r="I1234" s="50"/>
      <c r="J1234" s="50"/>
      <c r="K1234" s="50"/>
      <c r="L1234" s="50"/>
      <c r="M1234" s="50"/>
      <c r="N1234" s="50"/>
      <c r="O1234" s="50"/>
      <c r="P1234" s="50"/>
      <c r="Q1234" s="50"/>
      <c r="R1234" s="50"/>
      <c r="S1234" s="50"/>
      <c r="T1234" s="50"/>
      <c r="U1234" s="50"/>
      <c r="V1234" s="50"/>
      <c r="W1234" s="50"/>
      <c r="X1234" s="50"/>
      <c r="Y1234" s="50"/>
      <c r="Z1234" s="50"/>
      <c r="AA1234" s="50"/>
      <c r="AB1234" s="50"/>
      <c r="AC1234" s="50"/>
      <c r="AD1234" s="50"/>
      <c r="AE1234" s="50"/>
      <c r="AF1234" s="50"/>
      <c r="AG1234" s="50"/>
      <c r="AH1234" s="50"/>
      <c r="AI1234" s="50"/>
      <c r="AJ1234" s="50"/>
      <c r="AK1234" s="50"/>
      <c r="AL1234" s="50"/>
      <c r="AM1234" s="50"/>
      <c r="AN1234" s="50"/>
      <c r="AO1234" s="50"/>
      <c r="AP1234" s="50"/>
      <c r="AQ1234" s="50"/>
      <c r="AR1234" s="50"/>
      <c r="AS1234" s="50"/>
      <c r="AT1234" s="50"/>
      <c r="AU1234" s="50"/>
      <c r="AV1234" s="50"/>
      <c r="AW1234" s="50"/>
      <c r="AX1234" s="51"/>
    </row>
    <row r="1235" spans="1:251">
      <c r="B1235" s="52"/>
    </row>
    <row r="1236" spans="1:251" ht="14.4">
      <c r="B1236" s="41" t="s">
        <v>83</v>
      </c>
      <c r="C1236" s="39"/>
      <c r="D1236" s="39"/>
      <c r="E1236" s="39"/>
      <c r="F1236" s="39"/>
      <c r="G1236" s="39"/>
      <c r="H1236" s="39"/>
      <c r="I1236" s="39"/>
      <c r="J1236" s="39"/>
      <c r="K1236" s="39"/>
      <c r="L1236" s="40"/>
      <c r="M1236" s="40"/>
      <c r="N1236" s="40"/>
      <c r="O1236" s="40"/>
      <c r="P1236" s="39"/>
      <c r="Q1236" s="39"/>
      <c r="R1236" s="39"/>
      <c r="S1236" s="39"/>
      <c r="T1236" s="39"/>
      <c r="U1236" s="39"/>
      <c r="V1236" s="41"/>
      <c r="W1236" s="41"/>
      <c r="X1236" s="41"/>
      <c r="Y1236" s="41"/>
      <c r="Z1236" s="41"/>
      <c r="AA1236" s="41"/>
      <c r="AB1236" s="41"/>
      <c r="AC1236" s="41"/>
      <c r="AD1236" s="41"/>
      <c r="AE1236" s="41"/>
      <c r="AF1236" s="41"/>
      <c r="AG1236" s="41"/>
      <c r="AH1236" s="41"/>
      <c r="AI1236" s="41"/>
      <c r="AJ1236" s="41"/>
      <c r="AK1236" s="41"/>
      <c r="AL1236" s="41"/>
      <c r="AM1236" s="41"/>
      <c r="AN1236" s="41"/>
      <c r="AO1236" s="41"/>
      <c r="AP1236" s="41"/>
      <c r="AQ1236" s="41"/>
      <c r="AR1236" s="41"/>
      <c r="AS1236" s="41"/>
      <c r="AT1236" s="41"/>
      <c r="AU1236" s="41"/>
      <c r="AV1236" s="41"/>
      <c r="AW1236" s="41"/>
      <c r="AX1236" s="41"/>
    </row>
    <row r="1237" spans="1:251" ht="15" thickBot="1">
      <c r="B1237" s="39"/>
      <c r="C1237" s="39"/>
      <c r="D1237" s="39"/>
      <c r="E1237" s="39"/>
      <c r="F1237" s="39"/>
      <c r="G1237" s="39"/>
      <c r="H1237" s="39"/>
      <c r="I1237" s="39"/>
      <c r="J1237" s="39"/>
      <c r="K1237" s="39"/>
      <c r="L1237" s="40"/>
      <c r="M1237" s="40"/>
      <c r="N1237" s="40"/>
      <c r="O1237" s="40"/>
      <c r="P1237" s="39"/>
      <c r="Q1237" s="39"/>
      <c r="R1237" s="39"/>
      <c r="S1237" s="39"/>
      <c r="T1237" s="39"/>
      <c r="U1237" s="39"/>
      <c r="V1237" s="41"/>
      <c r="W1237" s="41"/>
      <c r="X1237" s="41"/>
      <c r="Y1237" s="41"/>
      <c r="Z1237" s="41"/>
      <c r="AA1237" s="41"/>
      <c r="AB1237" s="41"/>
      <c r="AC1237" s="41"/>
      <c r="AD1237" s="41"/>
      <c r="AE1237" s="41"/>
      <c r="AF1237" s="41"/>
      <c r="AG1237" s="41"/>
      <c r="AH1237" s="41"/>
      <c r="AI1237" s="41"/>
      <c r="AJ1237" s="41"/>
      <c r="AK1237" s="41"/>
      <c r="AL1237" s="41"/>
      <c r="AM1237" s="41"/>
      <c r="AN1237" s="41"/>
      <c r="AO1237" s="41"/>
      <c r="AP1237" s="41"/>
      <c r="AQ1237" s="41"/>
      <c r="AR1237" s="41"/>
      <c r="AS1237" s="41"/>
      <c r="AT1237" s="41"/>
      <c r="AU1237" s="41"/>
      <c r="AV1237" s="41"/>
      <c r="AW1237" s="41"/>
      <c r="AX1237" s="53" t="s">
        <v>84</v>
      </c>
    </row>
    <row r="1238" spans="1:251" s="47" customFormat="1" ht="13.5" customHeight="1">
      <c r="A1238" s="39"/>
      <c r="B1238" s="119" t="s">
        <v>85</v>
      </c>
      <c r="C1238" s="120"/>
      <c r="D1238" s="120"/>
      <c r="E1238" s="120"/>
      <c r="F1238" s="120"/>
      <c r="G1238" s="120"/>
      <c r="H1238" s="120"/>
      <c r="I1238" s="120"/>
      <c r="J1238" s="120"/>
      <c r="K1238" s="120"/>
      <c r="L1238" s="120"/>
      <c r="M1238" s="120"/>
      <c r="N1238" s="120"/>
      <c r="O1238" s="120"/>
      <c r="P1238" s="120"/>
      <c r="Q1238" s="120"/>
      <c r="R1238" s="120"/>
      <c r="S1238" s="120"/>
      <c r="T1238" s="120"/>
      <c r="U1238" s="120"/>
      <c r="V1238" s="120"/>
      <c r="W1238" s="120"/>
      <c r="X1238" s="120"/>
      <c r="Y1238" s="120"/>
      <c r="Z1238" s="121"/>
      <c r="AA1238" s="125" t="s">
        <v>86</v>
      </c>
      <c r="AB1238" s="120"/>
      <c r="AC1238" s="120"/>
      <c r="AD1238" s="120"/>
      <c r="AE1238" s="120"/>
      <c r="AF1238" s="120"/>
      <c r="AG1238" s="120"/>
      <c r="AH1238" s="120"/>
      <c r="AI1238" s="121"/>
      <c r="AJ1238" s="125" t="s">
        <v>87</v>
      </c>
      <c r="AK1238" s="120"/>
      <c r="AL1238" s="120"/>
      <c r="AM1238" s="120"/>
      <c r="AN1238" s="120"/>
      <c r="AO1238" s="120"/>
      <c r="AP1238" s="120"/>
      <c r="AQ1238" s="120"/>
      <c r="AR1238" s="121"/>
      <c r="AS1238" s="125" t="s">
        <v>88</v>
      </c>
      <c r="AT1238" s="120"/>
      <c r="AU1238" s="120"/>
      <c r="AV1238" s="120"/>
      <c r="AW1238" s="120"/>
      <c r="AX1238" s="127"/>
      <c r="AY1238" s="33"/>
      <c r="AZ1238" s="33"/>
      <c r="BA1238" s="33"/>
      <c r="BB1238" s="33"/>
      <c r="BC1238" s="33"/>
      <c r="BD1238" s="33"/>
      <c r="BE1238" s="33"/>
      <c r="BF1238" s="33"/>
      <c r="BG1238" s="33"/>
      <c r="BH1238" s="33"/>
      <c r="BI1238" s="33"/>
      <c r="BJ1238" s="33"/>
      <c r="BK1238" s="33"/>
      <c r="BL1238" s="33"/>
      <c r="BM1238" s="33"/>
      <c r="BN1238" s="33"/>
      <c r="BO1238" s="33"/>
      <c r="BP1238" s="33"/>
      <c r="BQ1238" s="33"/>
      <c r="BR1238" s="33"/>
      <c r="BS1238" s="33"/>
      <c r="BT1238" s="33"/>
      <c r="BU1238" s="33"/>
      <c r="BV1238" s="33"/>
      <c r="BW1238" s="33"/>
      <c r="BX1238" s="33"/>
      <c r="BY1238" s="33"/>
      <c r="BZ1238" s="33"/>
      <c r="CA1238" s="33"/>
      <c r="CB1238" s="33"/>
      <c r="CC1238" s="33"/>
      <c r="CD1238" s="33"/>
      <c r="CE1238" s="33"/>
      <c r="CF1238" s="33"/>
      <c r="CG1238" s="33"/>
      <c r="CH1238" s="33"/>
      <c r="CI1238" s="33"/>
      <c r="CJ1238" s="33"/>
      <c r="CK1238" s="33"/>
      <c r="CL1238" s="33"/>
      <c r="CM1238" s="33"/>
      <c r="CN1238" s="33"/>
      <c r="CO1238" s="33"/>
      <c r="CP1238" s="33"/>
      <c r="CQ1238" s="33"/>
      <c r="CR1238" s="33"/>
      <c r="CS1238" s="33"/>
      <c r="CT1238" s="33"/>
      <c r="CU1238" s="33"/>
      <c r="CV1238" s="33"/>
      <c r="CW1238" s="33"/>
      <c r="CX1238" s="33"/>
      <c r="CY1238" s="33"/>
      <c r="CZ1238" s="33"/>
      <c r="DA1238" s="33"/>
      <c r="DB1238" s="33"/>
      <c r="DC1238" s="33"/>
      <c r="DD1238" s="33"/>
      <c r="DE1238" s="33"/>
      <c r="DF1238" s="33"/>
      <c r="DG1238" s="33"/>
      <c r="DH1238" s="33"/>
      <c r="DI1238" s="33"/>
      <c r="DJ1238" s="33"/>
      <c r="DK1238" s="33"/>
      <c r="DL1238" s="33"/>
      <c r="DM1238" s="33"/>
      <c r="DN1238" s="33"/>
      <c r="DO1238" s="33"/>
      <c r="DP1238" s="33"/>
      <c r="DQ1238" s="33"/>
      <c r="DR1238" s="33"/>
      <c r="DS1238" s="33"/>
      <c r="DT1238" s="33"/>
      <c r="DU1238" s="33"/>
      <c r="DV1238" s="33"/>
      <c r="DW1238" s="33"/>
      <c r="DX1238" s="33"/>
      <c r="DY1238" s="33"/>
      <c r="DZ1238" s="33"/>
      <c r="EA1238" s="33"/>
      <c r="EB1238" s="33"/>
      <c r="EC1238" s="33"/>
      <c r="ED1238" s="33"/>
      <c r="EE1238" s="33"/>
      <c r="EF1238" s="33"/>
      <c r="EG1238" s="33"/>
      <c r="EH1238" s="33"/>
      <c r="EI1238" s="33"/>
      <c r="EJ1238" s="33"/>
      <c r="EK1238" s="33"/>
      <c r="EL1238" s="33"/>
      <c r="EM1238" s="33"/>
      <c r="EN1238" s="33"/>
      <c r="EO1238" s="33"/>
      <c r="EP1238" s="33"/>
      <c r="EQ1238" s="33"/>
      <c r="ER1238" s="33"/>
      <c r="ES1238" s="33"/>
      <c r="ET1238" s="33"/>
      <c r="EU1238" s="33"/>
      <c r="EV1238" s="33"/>
      <c r="EW1238" s="33"/>
      <c r="EX1238" s="33"/>
      <c r="EY1238" s="33"/>
      <c r="EZ1238" s="33"/>
      <c r="FA1238" s="33"/>
      <c r="FB1238" s="33"/>
      <c r="FC1238" s="33"/>
      <c r="FD1238" s="33"/>
      <c r="FE1238" s="33"/>
      <c r="FF1238" s="33"/>
      <c r="FG1238" s="33"/>
      <c r="FH1238" s="33"/>
      <c r="FI1238" s="33"/>
      <c r="FJ1238" s="33"/>
      <c r="FK1238" s="33"/>
      <c r="FL1238" s="33"/>
      <c r="FM1238" s="33"/>
      <c r="FN1238" s="33"/>
      <c r="FO1238" s="33"/>
      <c r="FP1238" s="33"/>
      <c r="FQ1238" s="33"/>
      <c r="FR1238" s="33"/>
      <c r="FS1238" s="33"/>
      <c r="FT1238" s="33"/>
      <c r="FU1238" s="33"/>
      <c r="FV1238" s="33"/>
      <c r="FW1238" s="33"/>
      <c r="FX1238" s="33"/>
      <c r="FY1238" s="33"/>
      <c r="FZ1238" s="33"/>
      <c r="GA1238" s="33"/>
      <c r="GB1238" s="33"/>
      <c r="GC1238" s="33"/>
      <c r="GD1238" s="33"/>
      <c r="GE1238" s="33"/>
      <c r="GF1238" s="33"/>
      <c r="GG1238" s="33"/>
      <c r="GH1238" s="33"/>
      <c r="GI1238" s="33"/>
      <c r="GJ1238" s="33"/>
      <c r="GK1238" s="33"/>
      <c r="GL1238" s="33"/>
      <c r="GM1238" s="33"/>
      <c r="GN1238" s="33"/>
      <c r="GO1238" s="33"/>
      <c r="GP1238" s="33"/>
      <c r="GQ1238" s="33"/>
      <c r="GR1238" s="33"/>
      <c r="GS1238" s="33"/>
      <c r="GT1238" s="33"/>
      <c r="GU1238" s="33"/>
      <c r="GV1238" s="33"/>
      <c r="GW1238" s="33"/>
      <c r="GX1238" s="33"/>
      <c r="GY1238" s="33"/>
      <c r="GZ1238" s="33"/>
      <c r="HA1238" s="33"/>
      <c r="HB1238" s="33"/>
      <c r="HC1238" s="33"/>
      <c r="HD1238" s="33"/>
      <c r="HE1238" s="33"/>
      <c r="HF1238" s="33"/>
      <c r="HG1238" s="33"/>
      <c r="HH1238" s="33"/>
      <c r="HI1238" s="33"/>
      <c r="HJ1238" s="33"/>
      <c r="HK1238" s="33"/>
      <c r="HL1238" s="33"/>
      <c r="HM1238" s="33"/>
      <c r="HN1238" s="33"/>
      <c r="HO1238" s="33"/>
      <c r="HP1238" s="33"/>
      <c r="HQ1238" s="33"/>
      <c r="HR1238" s="33"/>
      <c r="HS1238" s="33"/>
      <c r="HT1238" s="33"/>
      <c r="HU1238" s="33"/>
      <c r="HV1238" s="33"/>
      <c r="HW1238" s="33"/>
      <c r="HX1238" s="33"/>
      <c r="HY1238" s="33"/>
      <c r="HZ1238" s="33"/>
      <c r="IA1238" s="33"/>
      <c r="IB1238" s="33"/>
      <c r="IC1238" s="33"/>
      <c r="ID1238" s="33"/>
      <c r="IE1238" s="33"/>
      <c r="IF1238" s="33"/>
      <c r="IG1238" s="33"/>
      <c r="IH1238" s="33"/>
      <c r="II1238" s="33"/>
      <c r="IJ1238" s="33"/>
      <c r="IK1238" s="33"/>
      <c r="IL1238" s="33"/>
      <c r="IM1238" s="33"/>
      <c r="IN1238" s="33"/>
      <c r="IO1238" s="33"/>
      <c r="IP1238" s="33"/>
      <c r="IQ1238" s="33"/>
    </row>
    <row r="1239" spans="1:251" s="47" customFormat="1">
      <c r="A1239" s="39"/>
      <c r="B1239" s="122"/>
      <c r="C1239" s="123"/>
      <c r="D1239" s="123"/>
      <c r="E1239" s="123"/>
      <c r="F1239" s="123"/>
      <c r="G1239" s="123"/>
      <c r="H1239" s="123"/>
      <c r="I1239" s="123"/>
      <c r="J1239" s="123"/>
      <c r="K1239" s="123"/>
      <c r="L1239" s="123"/>
      <c r="M1239" s="123"/>
      <c r="N1239" s="123"/>
      <c r="O1239" s="123"/>
      <c r="P1239" s="123"/>
      <c r="Q1239" s="123"/>
      <c r="R1239" s="123"/>
      <c r="S1239" s="123"/>
      <c r="T1239" s="123"/>
      <c r="U1239" s="123"/>
      <c r="V1239" s="123"/>
      <c r="W1239" s="123"/>
      <c r="X1239" s="123"/>
      <c r="Y1239" s="123"/>
      <c r="Z1239" s="124"/>
      <c r="AA1239" s="126"/>
      <c r="AB1239" s="123"/>
      <c r="AC1239" s="123"/>
      <c r="AD1239" s="123"/>
      <c r="AE1239" s="123"/>
      <c r="AF1239" s="123"/>
      <c r="AG1239" s="123"/>
      <c r="AH1239" s="123"/>
      <c r="AI1239" s="124"/>
      <c r="AJ1239" s="126"/>
      <c r="AK1239" s="123"/>
      <c r="AL1239" s="123"/>
      <c r="AM1239" s="123"/>
      <c r="AN1239" s="123"/>
      <c r="AO1239" s="123"/>
      <c r="AP1239" s="123"/>
      <c r="AQ1239" s="123"/>
      <c r="AR1239" s="124"/>
      <c r="AS1239" s="126"/>
      <c r="AT1239" s="123"/>
      <c r="AU1239" s="123"/>
      <c r="AV1239" s="123"/>
      <c r="AW1239" s="123"/>
      <c r="AX1239" s="128"/>
      <c r="AY1239" s="33"/>
      <c r="AZ1239" s="33"/>
      <c r="BA1239" s="33"/>
      <c r="BB1239" s="54"/>
      <c r="BC1239" s="55"/>
      <c r="BE1239" s="33"/>
      <c r="BF1239" s="33"/>
      <c r="BG1239" s="33"/>
      <c r="BH1239" s="33"/>
      <c r="BI1239" s="33"/>
      <c r="BJ1239" s="33"/>
      <c r="BK1239" s="33"/>
      <c r="BL1239" s="33"/>
      <c r="BM1239" s="33"/>
      <c r="BN1239" s="33"/>
      <c r="BO1239" s="33"/>
      <c r="BP1239" s="33"/>
      <c r="BQ1239" s="33"/>
      <c r="BR1239" s="33"/>
      <c r="BS1239" s="33"/>
      <c r="BT1239" s="33"/>
      <c r="BU1239" s="33"/>
      <c r="BV1239" s="33"/>
      <c r="BW1239" s="33"/>
      <c r="BX1239" s="33"/>
      <c r="BY1239" s="33"/>
      <c r="BZ1239" s="33"/>
      <c r="CA1239" s="33"/>
      <c r="CB1239" s="33"/>
      <c r="CC1239" s="33"/>
      <c r="CD1239" s="33"/>
      <c r="CE1239" s="33"/>
      <c r="CF1239" s="33"/>
      <c r="CG1239" s="33"/>
      <c r="CH1239" s="33"/>
      <c r="CI1239" s="33"/>
      <c r="CJ1239" s="33"/>
      <c r="CK1239" s="33"/>
      <c r="CL1239" s="33"/>
      <c r="CM1239" s="33"/>
      <c r="CN1239" s="33"/>
      <c r="CO1239" s="33"/>
      <c r="CP1239" s="33"/>
      <c r="CQ1239" s="33"/>
      <c r="CR1239" s="33"/>
      <c r="CS1239" s="33"/>
      <c r="CT1239" s="33"/>
      <c r="CU1239" s="33"/>
      <c r="CV1239" s="33"/>
      <c r="CW1239" s="33"/>
      <c r="CX1239" s="33"/>
      <c r="CY1239" s="33"/>
      <c r="CZ1239" s="33"/>
      <c r="DA1239" s="33"/>
      <c r="DB1239" s="33"/>
      <c r="DC1239" s="33"/>
      <c r="DD1239" s="33"/>
      <c r="DE1239" s="33"/>
      <c r="DF1239" s="33"/>
      <c r="DG1239" s="33"/>
      <c r="DH1239" s="33"/>
      <c r="DI1239" s="33"/>
      <c r="DJ1239" s="33"/>
      <c r="DK1239" s="33"/>
      <c r="DL1239" s="33"/>
      <c r="DM1239" s="33"/>
      <c r="DN1239" s="33"/>
      <c r="DO1239" s="33"/>
      <c r="DP1239" s="33"/>
      <c r="DQ1239" s="33"/>
      <c r="DR1239" s="33"/>
      <c r="DS1239" s="33"/>
      <c r="DT1239" s="33"/>
      <c r="DU1239" s="33"/>
      <c r="DV1239" s="33"/>
      <c r="DW1239" s="33"/>
      <c r="DX1239" s="33"/>
      <c r="DY1239" s="33"/>
      <c r="DZ1239" s="33"/>
      <c r="EA1239" s="33"/>
      <c r="EB1239" s="33"/>
      <c r="EC1239" s="33"/>
      <c r="ED1239" s="33"/>
      <c r="EE1239" s="33"/>
      <c r="EF1239" s="33"/>
      <c r="EG1239" s="33"/>
      <c r="EH1239" s="33"/>
      <c r="EI1239" s="33"/>
      <c r="EJ1239" s="33"/>
      <c r="EK1239" s="33"/>
      <c r="EL1239" s="33"/>
      <c r="EM1239" s="33"/>
      <c r="EN1239" s="33"/>
      <c r="EO1239" s="33"/>
      <c r="EP1239" s="33"/>
      <c r="EQ1239" s="33"/>
      <c r="ER1239" s="33"/>
      <c r="ES1239" s="33"/>
      <c r="ET1239" s="33"/>
      <c r="EU1239" s="33"/>
      <c r="EV1239" s="33"/>
      <c r="EW1239" s="33"/>
      <c r="EX1239" s="33"/>
      <c r="EY1239" s="33"/>
      <c r="EZ1239" s="33"/>
      <c r="FA1239" s="33"/>
      <c r="FB1239" s="33"/>
      <c r="FC1239" s="33"/>
      <c r="FD1239" s="33"/>
      <c r="FE1239" s="33"/>
      <c r="FF1239" s="33"/>
      <c r="FG1239" s="33"/>
      <c r="FH1239" s="33"/>
      <c r="FI1239" s="33"/>
      <c r="FJ1239" s="33"/>
      <c r="FK1239" s="33"/>
      <c r="FL1239" s="33"/>
      <c r="FM1239" s="33"/>
      <c r="FN1239" s="33"/>
      <c r="FO1239" s="33"/>
      <c r="FP1239" s="33"/>
      <c r="FQ1239" s="33"/>
      <c r="FR1239" s="33"/>
      <c r="FS1239" s="33"/>
      <c r="FT1239" s="33"/>
      <c r="FU1239" s="33"/>
      <c r="FV1239" s="33"/>
      <c r="FW1239" s="33"/>
      <c r="FX1239" s="33"/>
      <c r="FY1239" s="33"/>
      <c r="FZ1239" s="33"/>
      <c r="GA1239" s="33"/>
      <c r="GB1239" s="33"/>
      <c r="GC1239" s="33"/>
      <c r="GD1239" s="33"/>
      <c r="GE1239" s="33"/>
      <c r="GF1239" s="33"/>
      <c r="GG1239" s="33"/>
      <c r="GH1239" s="33"/>
      <c r="GI1239" s="33"/>
      <c r="GJ1239" s="33"/>
      <c r="GK1239" s="33"/>
      <c r="GL1239" s="33"/>
      <c r="GM1239" s="33"/>
      <c r="GN1239" s="33"/>
      <c r="GO1239" s="33"/>
      <c r="GP1239" s="33"/>
      <c r="GQ1239" s="33"/>
      <c r="GR1239" s="33"/>
      <c r="GS1239" s="33"/>
      <c r="GT1239" s="33"/>
      <c r="GU1239" s="33"/>
      <c r="GV1239" s="33"/>
      <c r="GW1239" s="33"/>
      <c r="GX1239" s="33"/>
      <c r="GY1239" s="33"/>
      <c r="GZ1239" s="33"/>
      <c r="HA1239" s="33"/>
      <c r="HB1239" s="33"/>
      <c r="HC1239" s="33"/>
      <c r="HD1239" s="33"/>
      <c r="HE1239" s="33"/>
      <c r="HF1239" s="33"/>
      <c r="HG1239" s="33"/>
      <c r="HH1239" s="33"/>
      <c r="HI1239" s="33"/>
      <c r="HJ1239" s="33"/>
      <c r="HK1239" s="33"/>
      <c r="HL1239" s="33"/>
      <c r="HM1239" s="33"/>
      <c r="HN1239" s="33"/>
      <c r="HO1239" s="33"/>
      <c r="HP1239" s="33"/>
      <c r="HQ1239" s="33"/>
      <c r="HR1239" s="33"/>
      <c r="HS1239" s="33"/>
      <c r="HT1239" s="33"/>
      <c r="HU1239" s="33"/>
      <c r="HV1239" s="33"/>
      <c r="HW1239" s="33"/>
      <c r="HX1239" s="33"/>
      <c r="HY1239" s="33"/>
      <c r="HZ1239" s="33"/>
      <c r="IA1239" s="33"/>
      <c r="IB1239" s="33"/>
      <c r="IC1239" s="33"/>
      <c r="ID1239" s="33"/>
      <c r="IE1239" s="33"/>
      <c r="IF1239" s="33"/>
      <c r="IG1239" s="33"/>
      <c r="IH1239" s="33"/>
      <c r="II1239" s="33"/>
      <c r="IJ1239" s="33"/>
      <c r="IK1239" s="33"/>
      <c r="IL1239" s="33"/>
      <c r="IM1239" s="33"/>
      <c r="IN1239" s="33"/>
      <c r="IO1239" s="33"/>
      <c r="IP1239" s="33"/>
      <c r="IQ1239" s="33"/>
    </row>
    <row r="1240" spans="1:251" s="47" customFormat="1" ht="18.75" customHeight="1">
      <c r="A1240" s="39"/>
      <c r="B1240" s="56"/>
      <c r="C1240" s="91" t="s">
        <v>229</v>
      </c>
      <c r="D1240" s="92"/>
      <c r="E1240" s="92"/>
      <c r="F1240" s="92"/>
      <c r="G1240" s="92"/>
      <c r="H1240" s="92"/>
      <c r="I1240" s="92"/>
      <c r="J1240" s="92"/>
      <c r="K1240" s="92"/>
      <c r="L1240" s="92"/>
      <c r="M1240" s="92"/>
      <c r="N1240" s="92"/>
      <c r="O1240" s="92"/>
      <c r="P1240" s="92"/>
      <c r="Q1240" s="92"/>
      <c r="R1240" s="92"/>
      <c r="S1240" s="92"/>
      <c r="T1240" s="92"/>
      <c r="U1240" s="92"/>
      <c r="V1240" s="92"/>
      <c r="W1240" s="92"/>
      <c r="X1240" s="92"/>
      <c r="Y1240" s="92"/>
      <c r="Z1240" s="93"/>
      <c r="AA1240" s="94">
        <v>506</v>
      </c>
      <c r="AB1240" s="95"/>
      <c r="AC1240" s="95"/>
      <c r="AD1240" s="95"/>
      <c r="AE1240" s="95"/>
      <c r="AF1240" s="95"/>
      <c r="AG1240" s="95"/>
      <c r="AH1240" s="95"/>
      <c r="AI1240" s="96"/>
      <c r="AJ1240" s="94">
        <v>506</v>
      </c>
      <c r="AK1240" s="95"/>
      <c r="AL1240" s="95"/>
      <c r="AM1240" s="95"/>
      <c r="AN1240" s="95"/>
      <c r="AO1240" s="95"/>
      <c r="AP1240" s="95"/>
      <c r="AQ1240" s="95"/>
      <c r="AR1240" s="96"/>
      <c r="AS1240" s="97"/>
      <c r="AT1240" s="98"/>
      <c r="AU1240" s="98"/>
      <c r="AV1240" s="98"/>
      <c r="AW1240" s="98"/>
      <c r="AX1240" s="99"/>
      <c r="AY1240" s="33"/>
      <c r="AZ1240" s="33"/>
      <c r="BA1240" s="33"/>
      <c r="BB1240" s="33"/>
      <c r="BC1240" s="33"/>
      <c r="BD1240" s="33"/>
      <c r="BE1240" s="33"/>
      <c r="BF1240" s="33"/>
      <c r="BG1240" s="33"/>
      <c r="BH1240" s="33"/>
      <c r="BI1240" s="33"/>
      <c r="BJ1240" s="33"/>
      <c r="BK1240" s="33"/>
      <c r="BL1240" s="33"/>
      <c r="BM1240" s="33"/>
      <c r="BN1240" s="33"/>
      <c r="BO1240" s="33"/>
      <c r="BP1240" s="33"/>
      <c r="BQ1240" s="33"/>
      <c r="BR1240" s="33"/>
      <c r="BS1240" s="33"/>
      <c r="BT1240" s="33"/>
      <c r="BU1240" s="33"/>
      <c r="BV1240" s="33"/>
      <c r="BW1240" s="33"/>
      <c r="BX1240" s="33"/>
      <c r="BY1240" s="33"/>
      <c r="BZ1240" s="33"/>
      <c r="CA1240" s="33"/>
      <c r="CB1240" s="33"/>
      <c r="CC1240" s="33"/>
      <c r="CD1240" s="33"/>
      <c r="CE1240" s="33"/>
      <c r="CF1240" s="33"/>
      <c r="CG1240" s="33"/>
      <c r="CH1240" s="33"/>
      <c r="CI1240" s="33"/>
      <c r="CJ1240" s="33"/>
      <c r="CK1240" s="33"/>
      <c r="CL1240" s="33"/>
      <c r="CM1240" s="33"/>
      <c r="CN1240" s="33"/>
      <c r="CO1240" s="33"/>
      <c r="CP1240" s="33"/>
      <c r="CQ1240" s="33"/>
      <c r="CR1240" s="33"/>
      <c r="CS1240" s="33"/>
      <c r="CT1240" s="33"/>
      <c r="CU1240" s="33"/>
      <c r="CV1240" s="33"/>
      <c r="CW1240" s="33"/>
      <c r="CX1240" s="33"/>
      <c r="CY1240" s="33"/>
      <c r="CZ1240" s="33"/>
      <c r="DA1240" s="33"/>
      <c r="DB1240" s="33"/>
      <c r="DC1240" s="33"/>
      <c r="DD1240" s="33"/>
      <c r="DE1240" s="33"/>
      <c r="DF1240" s="33"/>
      <c r="DG1240" s="33"/>
      <c r="DH1240" s="33"/>
      <c r="DI1240" s="33"/>
      <c r="DJ1240" s="33"/>
      <c r="DK1240" s="33"/>
      <c r="DL1240" s="33"/>
      <c r="DM1240" s="33"/>
      <c r="DN1240" s="33"/>
      <c r="DO1240" s="33"/>
      <c r="DP1240" s="33"/>
      <c r="DQ1240" s="33"/>
      <c r="DR1240" s="33"/>
      <c r="DS1240" s="33"/>
      <c r="DT1240" s="33"/>
      <c r="DU1240" s="33"/>
      <c r="DV1240" s="33"/>
      <c r="DW1240" s="33"/>
      <c r="DX1240" s="33"/>
      <c r="DY1240" s="33"/>
      <c r="DZ1240" s="33"/>
      <c r="EA1240" s="33"/>
      <c r="EB1240" s="33"/>
      <c r="EC1240" s="33"/>
      <c r="ED1240" s="33"/>
      <c r="EE1240" s="33"/>
      <c r="EF1240" s="33"/>
      <c r="EG1240" s="33"/>
      <c r="EH1240" s="33"/>
      <c r="EI1240" s="33"/>
      <c r="EJ1240" s="33"/>
      <c r="EK1240" s="33"/>
      <c r="EL1240" s="33"/>
      <c r="EM1240" s="33"/>
      <c r="EN1240" s="33"/>
      <c r="EO1240" s="33"/>
      <c r="EP1240" s="33"/>
      <c r="EQ1240" s="33"/>
      <c r="ER1240" s="33"/>
      <c r="ES1240" s="33"/>
      <c r="ET1240" s="33"/>
      <c r="EU1240" s="33"/>
      <c r="EV1240" s="33"/>
      <c r="EW1240" s="33"/>
      <c r="EX1240" s="33"/>
      <c r="EY1240" s="33"/>
      <c r="EZ1240" s="33"/>
      <c r="FA1240" s="33"/>
      <c r="FB1240" s="33"/>
      <c r="FC1240" s="33"/>
      <c r="FD1240" s="33"/>
      <c r="FE1240" s="33"/>
      <c r="FF1240" s="33"/>
      <c r="FG1240" s="33"/>
      <c r="FH1240" s="33"/>
      <c r="FI1240" s="33"/>
      <c r="FJ1240" s="33"/>
      <c r="FK1240" s="33"/>
      <c r="FL1240" s="33"/>
      <c r="FM1240" s="33"/>
      <c r="FN1240" s="33"/>
      <c r="FO1240" s="33"/>
      <c r="FP1240" s="33"/>
      <c r="FQ1240" s="33"/>
      <c r="FR1240" s="33"/>
      <c r="FS1240" s="33"/>
      <c r="FT1240" s="33"/>
      <c r="FU1240" s="33"/>
      <c r="FV1240" s="33"/>
      <c r="FW1240" s="33"/>
      <c r="FX1240" s="33"/>
      <c r="FY1240" s="33"/>
      <c r="FZ1240" s="33"/>
      <c r="GA1240" s="33"/>
      <c r="GB1240" s="33"/>
      <c r="GC1240" s="33"/>
      <c r="GD1240" s="33"/>
      <c r="GE1240" s="33"/>
      <c r="GF1240" s="33"/>
      <c r="GG1240" s="33"/>
      <c r="GH1240" s="33"/>
      <c r="GI1240" s="33"/>
      <c r="GJ1240" s="33"/>
      <c r="GK1240" s="33"/>
      <c r="GL1240" s="33"/>
      <c r="GM1240" s="33"/>
      <c r="GN1240" s="33"/>
      <c r="GO1240" s="33"/>
      <c r="GP1240" s="33"/>
      <c r="GQ1240" s="33"/>
      <c r="GR1240" s="33"/>
      <c r="GS1240" s="33"/>
      <c r="GT1240" s="33"/>
      <c r="GU1240" s="33"/>
      <c r="GV1240" s="33"/>
      <c r="GW1240" s="33"/>
      <c r="GX1240" s="33"/>
      <c r="GY1240" s="33"/>
      <c r="GZ1240" s="33"/>
      <c r="HA1240" s="33"/>
      <c r="HB1240" s="33"/>
      <c r="HC1240" s="33"/>
      <c r="HD1240" s="33"/>
      <c r="HE1240" s="33"/>
      <c r="HF1240" s="33"/>
      <c r="HG1240" s="33"/>
      <c r="HH1240" s="33"/>
      <c r="HI1240" s="33"/>
      <c r="HJ1240" s="33"/>
      <c r="HK1240" s="33"/>
      <c r="HL1240" s="33"/>
      <c r="HM1240" s="33"/>
      <c r="HN1240" s="33"/>
      <c r="HO1240" s="33"/>
      <c r="HP1240" s="33"/>
      <c r="HQ1240" s="33"/>
      <c r="HR1240" s="33"/>
      <c r="HS1240" s="33"/>
      <c r="HT1240" s="33"/>
      <c r="HU1240" s="33"/>
      <c r="HV1240" s="33"/>
      <c r="HW1240" s="33"/>
      <c r="HX1240" s="33"/>
      <c r="HY1240" s="33"/>
      <c r="HZ1240" s="33"/>
      <c r="IA1240" s="33"/>
      <c r="IB1240" s="33"/>
      <c r="IC1240" s="33"/>
      <c r="ID1240" s="33"/>
      <c r="IE1240" s="33"/>
      <c r="IF1240" s="33"/>
      <c r="IG1240" s="33"/>
      <c r="IH1240" s="33"/>
      <c r="II1240" s="33"/>
      <c r="IJ1240" s="33"/>
      <c r="IK1240" s="33"/>
      <c r="IL1240" s="33"/>
      <c r="IM1240" s="33"/>
      <c r="IN1240" s="33"/>
      <c r="IO1240" s="33"/>
      <c r="IP1240" s="33"/>
      <c r="IQ1240" s="33"/>
    </row>
    <row r="1241" spans="1:251" s="47" customFormat="1" ht="18.75" customHeight="1" thickBot="1">
      <c r="A1241" s="48"/>
      <c r="B1241" s="100" t="s">
        <v>90</v>
      </c>
      <c r="C1241" s="101"/>
      <c r="D1241" s="101"/>
      <c r="E1241" s="101"/>
      <c r="F1241" s="101"/>
      <c r="G1241" s="101"/>
      <c r="H1241" s="101"/>
      <c r="I1241" s="101"/>
      <c r="J1241" s="101"/>
      <c r="K1241" s="101"/>
      <c r="L1241" s="101"/>
      <c r="M1241" s="101"/>
      <c r="N1241" s="101"/>
      <c r="O1241" s="101"/>
      <c r="P1241" s="101"/>
      <c r="Q1241" s="101"/>
      <c r="R1241" s="101"/>
      <c r="S1241" s="101"/>
      <c r="T1241" s="101"/>
      <c r="U1241" s="101"/>
      <c r="V1241" s="101"/>
      <c r="W1241" s="101"/>
      <c r="X1241" s="101"/>
      <c r="Y1241" s="101"/>
      <c r="Z1241" s="102"/>
      <c r="AA1241" s="103">
        <f>SUM($AA$1240:$AA$1240)</f>
        <v>506</v>
      </c>
      <c r="AB1241" s="104"/>
      <c r="AC1241" s="104"/>
      <c r="AD1241" s="104"/>
      <c r="AE1241" s="104"/>
      <c r="AF1241" s="104"/>
      <c r="AG1241" s="104"/>
      <c r="AH1241" s="104"/>
      <c r="AI1241" s="105"/>
      <c r="AJ1241" s="103">
        <f>SUM($AJ$1240:$AJ$1240)</f>
        <v>506</v>
      </c>
      <c r="AK1241" s="104"/>
      <c r="AL1241" s="104"/>
      <c r="AM1241" s="104"/>
      <c r="AN1241" s="104"/>
      <c r="AO1241" s="104"/>
      <c r="AP1241" s="104"/>
      <c r="AQ1241" s="104"/>
      <c r="AR1241" s="105"/>
      <c r="AS1241" s="106"/>
      <c r="AT1241" s="107"/>
      <c r="AU1241" s="107"/>
      <c r="AV1241" s="107"/>
      <c r="AW1241" s="107"/>
      <c r="AX1241" s="108"/>
      <c r="AY1241" s="33"/>
      <c r="AZ1241" s="33"/>
      <c r="BA1241" s="33"/>
      <c r="BB1241" s="33"/>
      <c r="BC1241" s="33"/>
      <c r="BD1241" s="33"/>
      <c r="BE1241" s="33"/>
      <c r="BF1241" s="33"/>
      <c r="BG1241" s="33"/>
      <c r="BH1241" s="33"/>
      <c r="BI1241" s="33"/>
      <c r="BJ1241" s="33"/>
      <c r="BK1241" s="33"/>
      <c r="BL1241" s="33"/>
      <c r="BM1241" s="33"/>
      <c r="BN1241" s="33"/>
      <c r="BO1241" s="33"/>
      <c r="BP1241" s="33"/>
      <c r="BQ1241" s="33"/>
      <c r="BR1241" s="33"/>
      <c r="BS1241" s="33"/>
      <c r="BT1241" s="33"/>
      <c r="BU1241" s="33"/>
      <c r="BV1241" s="33"/>
      <c r="BW1241" s="33"/>
      <c r="BX1241" s="33"/>
      <c r="BY1241" s="33"/>
      <c r="BZ1241" s="33"/>
      <c r="CA1241" s="33"/>
      <c r="CB1241" s="33"/>
      <c r="CC1241" s="33"/>
      <c r="CD1241" s="33"/>
      <c r="CE1241" s="33"/>
      <c r="CF1241" s="33"/>
      <c r="CG1241" s="33"/>
      <c r="CH1241" s="33"/>
      <c r="CI1241" s="33"/>
      <c r="CJ1241" s="33"/>
      <c r="CK1241" s="33"/>
      <c r="CL1241" s="33"/>
      <c r="CM1241" s="33"/>
      <c r="CN1241" s="33"/>
      <c r="CO1241" s="33"/>
      <c r="CP1241" s="33"/>
      <c r="CQ1241" s="33"/>
      <c r="CR1241" s="33"/>
      <c r="CS1241" s="33"/>
      <c r="CT1241" s="33"/>
      <c r="CU1241" s="33"/>
      <c r="CV1241" s="33"/>
      <c r="CW1241" s="33"/>
      <c r="CX1241" s="33"/>
      <c r="CY1241" s="33"/>
      <c r="CZ1241" s="33"/>
      <c r="DA1241" s="33"/>
      <c r="DB1241" s="33"/>
      <c r="DC1241" s="33"/>
      <c r="DD1241" s="33"/>
      <c r="DE1241" s="33"/>
      <c r="DF1241" s="33"/>
      <c r="DG1241" s="33"/>
      <c r="DH1241" s="33"/>
      <c r="DI1241" s="33"/>
      <c r="DJ1241" s="33"/>
      <c r="DK1241" s="33"/>
      <c r="DL1241" s="33"/>
      <c r="DM1241" s="33"/>
      <c r="DN1241" s="33"/>
      <c r="DO1241" s="33"/>
      <c r="DP1241" s="33"/>
      <c r="DQ1241" s="33"/>
      <c r="DR1241" s="33"/>
      <c r="DS1241" s="33"/>
      <c r="DT1241" s="33"/>
      <c r="DU1241" s="33"/>
      <c r="DV1241" s="33"/>
      <c r="DW1241" s="33"/>
      <c r="DX1241" s="33"/>
      <c r="DY1241" s="33"/>
      <c r="DZ1241" s="33"/>
      <c r="EA1241" s="33"/>
      <c r="EB1241" s="33"/>
      <c r="EC1241" s="33"/>
      <c r="ED1241" s="33"/>
      <c r="EE1241" s="33"/>
      <c r="EF1241" s="33"/>
      <c r="EG1241" s="33"/>
      <c r="EH1241" s="33"/>
      <c r="EI1241" s="33"/>
      <c r="EJ1241" s="33"/>
      <c r="EK1241" s="33"/>
      <c r="EL1241" s="33"/>
      <c r="EM1241" s="33"/>
      <c r="EN1241" s="33"/>
      <c r="EO1241" s="33"/>
      <c r="EP1241" s="33"/>
      <c r="EQ1241" s="33"/>
      <c r="ER1241" s="33"/>
      <c r="ES1241" s="33"/>
      <c r="ET1241" s="33"/>
      <c r="EU1241" s="33"/>
      <c r="EV1241" s="33"/>
      <c r="EW1241" s="33"/>
      <c r="EX1241" s="33"/>
      <c r="EY1241" s="33"/>
      <c r="EZ1241" s="33"/>
      <c r="FA1241" s="33"/>
      <c r="FB1241" s="33"/>
      <c r="FC1241" s="33"/>
      <c r="FD1241" s="33"/>
      <c r="FE1241" s="33"/>
      <c r="FF1241" s="33"/>
      <c r="FG1241" s="33"/>
      <c r="FH1241" s="33"/>
      <c r="FI1241" s="33"/>
      <c r="FJ1241" s="33"/>
      <c r="FK1241" s="33"/>
      <c r="FL1241" s="33"/>
      <c r="FM1241" s="33"/>
      <c r="FN1241" s="33"/>
      <c r="FO1241" s="33"/>
      <c r="FP1241" s="33"/>
      <c r="FQ1241" s="33"/>
      <c r="FR1241" s="33"/>
      <c r="FS1241" s="33"/>
      <c r="FT1241" s="33"/>
      <c r="FU1241" s="33"/>
      <c r="FV1241" s="33"/>
      <c r="FW1241" s="33"/>
      <c r="FX1241" s="33"/>
      <c r="FY1241" s="33"/>
      <c r="FZ1241" s="33"/>
      <c r="GA1241" s="33"/>
      <c r="GB1241" s="33"/>
      <c r="GC1241" s="33"/>
      <c r="GD1241" s="33"/>
      <c r="GE1241" s="33"/>
      <c r="GF1241" s="33"/>
      <c r="GG1241" s="33"/>
      <c r="GH1241" s="33"/>
      <c r="GI1241" s="33"/>
      <c r="GJ1241" s="33"/>
      <c r="GK1241" s="33"/>
      <c r="GL1241" s="33"/>
      <c r="GM1241" s="33"/>
      <c r="GN1241" s="33"/>
      <c r="GO1241" s="33"/>
      <c r="GP1241" s="33"/>
      <c r="GQ1241" s="33"/>
      <c r="GR1241" s="33"/>
      <c r="GS1241" s="33"/>
      <c r="GT1241" s="33"/>
      <c r="GU1241" s="33"/>
      <c r="GV1241" s="33"/>
      <c r="GW1241" s="33"/>
      <c r="GX1241" s="33"/>
      <c r="GY1241" s="33"/>
      <c r="GZ1241" s="33"/>
      <c r="HA1241" s="33"/>
      <c r="HB1241" s="33"/>
      <c r="HC1241" s="33"/>
      <c r="HD1241" s="33"/>
      <c r="HE1241" s="33"/>
      <c r="HF1241" s="33"/>
      <c r="HG1241" s="33"/>
      <c r="HH1241" s="33"/>
      <c r="HI1241" s="33"/>
      <c r="HJ1241" s="33"/>
      <c r="HK1241" s="33"/>
      <c r="HL1241" s="33"/>
      <c r="HM1241" s="33"/>
      <c r="HN1241" s="33"/>
      <c r="HO1241" s="33"/>
      <c r="HP1241" s="33"/>
      <c r="HQ1241" s="33"/>
      <c r="HR1241" s="33"/>
      <c r="HS1241" s="33"/>
      <c r="HT1241" s="33"/>
      <c r="HU1241" s="33"/>
      <c r="HV1241" s="33"/>
      <c r="HW1241" s="33"/>
      <c r="HX1241" s="33"/>
      <c r="HY1241" s="33"/>
      <c r="HZ1241" s="33"/>
      <c r="IA1241" s="33"/>
      <c r="IB1241" s="33"/>
      <c r="IC1241" s="33"/>
      <c r="ID1241" s="33"/>
      <c r="IE1241" s="33"/>
      <c r="IF1241" s="33"/>
      <c r="IG1241" s="33"/>
      <c r="IH1241" s="33"/>
      <c r="II1241" s="33"/>
      <c r="IJ1241" s="33"/>
      <c r="IK1241" s="33"/>
      <c r="IL1241" s="33"/>
      <c r="IM1241" s="33"/>
      <c r="IN1241" s="33"/>
      <c r="IO1241" s="33"/>
      <c r="IP1241" s="33"/>
      <c r="IQ1241" s="33"/>
    </row>
    <row r="1243" spans="1:251" ht="19.2">
      <c r="A1243" s="32" t="s">
        <v>77</v>
      </c>
      <c r="AW1243" s="34"/>
      <c r="AX1243" s="35"/>
      <c r="AY1243" s="34"/>
    </row>
    <row r="1245" spans="1:251" ht="18">
      <c r="B1245" s="109" t="s">
        <v>0</v>
      </c>
      <c r="C1245" s="110"/>
      <c r="D1245" s="110"/>
      <c r="E1245" s="110"/>
      <c r="F1245" s="110"/>
      <c r="G1245" s="110"/>
      <c r="H1245" s="110"/>
      <c r="I1245" s="110"/>
      <c r="J1245" s="110"/>
      <c r="K1245" s="110"/>
      <c r="L1245" s="110"/>
      <c r="M1245" s="110"/>
      <c r="N1245" s="110"/>
      <c r="O1245" s="110"/>
      <c r="P1245" s="110"/>
      <c r="Q1245" s="110"/>
      <c r="R1245" s="110"/>
      <c r="S1245" s="110"/>
      <c r="T1245" s="110"/>
      <c r="U1245" s="110"/>
      <c r="V1245" s="110"/>
      <c r="W1245" s="110"/>
      <c r="X1245" s="110"/>
      <c r="Y1245" s="110"/>
      <c r="Z1245" s="110"/>
      <c r="AA1245" s="110"/>
      <c r="AB1245" s="110"/>
      <c r="AC1245" s="110"/>
      <c r="AD1245" s="110"/>
      <c r="AE1245" s="110"/>
      <c r="AF1245" s="110"/>
      <c r="AG1245" s="110"/>
      <c r="AH1245" s="110"/>
      <c r="AI1245" s="110"/>
      <c r="AJ1245" s="110"/>
      <c r="AK1245" s="110"/>
      <c r="AL1245" s="110"/>
      <c r="AM1245" s="110"/>
      <c r="AN1245" s="110"/>
      <c r="AO1245" s="110"/>
      <c r="AP1245" s="110"/>
      <c r="AQ1245" s="110"/>
      <c r="AR1245" s="110"/>
      <c r="AS1245" s="110"/>
      <c r="AT1245" s="110"/>
      <c r="AU1245" s="110"/>
      <c r="AV1245" s="110"/>
      <c r="AW1245" s="110"/>
      <c r="AX1245" s="110"/>
    </row>
    <row r="1246" spans="1:251">
      <c r="Z1246" s="36"/>
      <c r="AD1246" s="36"/>
      <c r="AE1246" s="36"/>
      <c r="AF1246" s="36"/>
      <c r="AG1246" s="36"/>
      <c r="AH1246" s="36"/>
      <c r="AI1246" s="36"/>
      <c r="AO1246" s="36"/>
    </row>
    <row r="1247" spans="1:251" ht="13.8" thickBot="1">
      <c r="Z1247" s="36"/>
      <c r="AD1247" s="36"/>
      <c r="AE1247" s="36"/>
      <c r="AF1247" s="36"/>
      <c r="AG1247" s="36"/>
      <c r="AH1247" s="36"/>
      <c r="AI1247" s="36"/>
      <c r="AO1247" s="36"/>
      <c r="DI1247" s="37"/>
    </row>
    <row r="1248" spans="1:251" ht="24.75" customHeight="1" thickBot="1">
      <c r="B1248" s="111" t="s">
        <v>78</v>
      </c>
      <c r="C1248" s="112"/>
      <c r="D1248" s="112"/>
      <c r="E1248" s="112"/>
      <c r="F1248" s="112"/>
      <c r="G1248" s="112"/>
      <c r="H1248" s="113" t="s">
        <v>230</v>
      </c>
      <c r="I1248" s="114"/>
      <c r="J1248" s="114"/>
      <c r="K1248" s="114"/>
      <c r="L1248" s="114"/>
      <c r="M1248" s="114"/>
      <c r="N1248" s="114"/>
      <c r="O1248" s="114"/>
      <c r="P1248" s="114"/>
      <c r="Q1248" s="114"/>
      <c r="R1248" s="114"/>
      <c r="S1248" s="114"/>
      <c r="T1248" s="114"/>
      <c r="U1248" s="114"/>
      <c r="V1248" s="114"/>
      <c r="W1248" s="114"/>
      <c r="X1248" s="114"/>
      <c r="Y1248" s="114"/>
      <c r="Z1248" s="114"/>
      <c r="AA1248" s="114"/>
      <c r="AB1248" s="114"/>
      <c r="AC1248" s="114"/>
      <c r="AD1248" s="114"/>
      <c r="AE1248" s="114"/>
      <c r="AF1248" s="114"/>
      <c r="AG1248" s="114"/>
      <c r="AH1248" s="114"/>
      <c r="AI1248" s="114"/>
      <c r="AJ1248" s="114"/>
      <c r="AK1248" s="114"/>
      <c r="AL1248" s="114"/>
      <c r="AM1248" s="114"/>
      <c r="AN1248" s="114"/>
      <c r="AO1248" s="114"/>
      <c r="AP1248" s="114"/>
      <c r="AQ1248" s="114"/>
      <c r="AR1248" s="114"/>
      <c r="AS1248" s="114"/>
      <c r="AT1248" s="114"/>
      <c r="AU1248" s="114"/>
      <c r="AV1248" s="114"/>
      <c r="AW1248" s="114"/>
      <c r="AX1248" s="115"/>
      <c r="DI1248" s="37"/>
    </row>
    <row r="1249" spans="1:113" ht="14.4">
      <c r="B1249" s="38"/>
      <c r="C1249" s="38"/>
      <c r="D1249" s="38"/>
      <c r="E1249" s="38"/>
      <c r="F1249" s="38"/>
      <c r="G1249" s="38"/>
      <c r="H1249" s="39"/>
      <c r="I1249" s="39"/>
      <c r="J1249" s="39"/>
      <c r="K1249" s="39"/>
      <c r="L1249" s="40"/>
      <c r="M1249" s="40"/>
      <c r="N1249" s="40"/>
      <c r="O1249" s="40"/>
      <c r="P1249" s="39"/>
      <c r="Q1249" s="39"/>
      <c r="R1249" s="39"/>
      <c r="S1249" s="39"/>
      <c r="T1249" s="39"/>
      <c r="U1249" s="39"/>
      <c r="V1249" s="41"/>
      <c r="W1249" s="41"/>
      <c r="X1249" s="41"/>
      <c r="Y1249" s="41"/>
      <c r="Z1249" s="41"/>
      <c r="AA1249" s="41"/>
      <c r="AB1249" s="41"/>
      <c r="AC1249" s="41"/>
      <c r="AD1249" s="41"/>
      <c r="AE1249" s="41"/>
      <c r="AF1249" s="41"/>
      <c r="AG1249" s="41"/>
      <c r="AH1249" s="41"/>
      <c r="AI1249" s="41"/>
      <c r="AJ1249" s="41"/>
      <c r="AK1249" s="41"/>
      <c r="AL1249" s="41"/>
      <c r="AM1249" s="41"/>
      <c r="AN1249" s="41"/>
      <c r="AO1249" s="41"/>
      <c r="AP1249" s="41"/>
      <c r="AQ1249" s="41"/>
      <c r="AR1249" s="41"/>
      <c r="AS1249" s="41"/>
      <c r="AT1249" s="41"/>
      <c r="AU1249" s="41"/>
      <c r="AV1249" s="41"/>
      <c r="AW1249" s="41"/>
      <c r="AX1249" s="41"/>
      <c r="DI1249" s="37"/>
    </row>
    <row r="1250" spans="1:113" ht="15" thickBot="1">
      <c r="A1250" s="42"/>
      <c r="B1250" s="41" t="s">
        <v>80</v>
      </c>
      <c r="C1250" s="39"/>
      <c r="D1250" s="39"/>
      <c r="E1250" s="39"/>
      <c r="F1250" s="39"/>
      <c r="G1250" s="39"/>
      <c r="H1250" s="39"/>
      <c r="I1250" s="39"/>
      <c r="J1250" s="39"/>
      <c r="K1250" s="39"/>
      <c r="L1250" s="40"/>
      <c r="M1250" s="40"/>
      <c r="N1250" s="40"/>
      <c r="O1250" s="40"/>
      <c r="P1250" s="39"/>
      <c r="Q1250" s="39"/>
      <c r="R1250" s="39"/>
      <c r="S1250" s="39"/>
      <c r="T1250" s="39"/>
      <c r="U1250" s="39"/>
      <c r="V1250" s="41"/>
      <c r="W1250" s="41"/>
      <c r="X1250" s="41"/>
      <c r="Y1250" s="41"/>
      <c r="Z1250" s="41"/>
      <c r="AA1250" s="41"/>
      <c r="AB1250" s="41"/>
      <c r="AC1250" s="41"/>
      <c r="AD1250" s="41"/>
      <c r="AE1250" s="41"/>
      <c r="AF1250" s="41"/>
      <c r="AG1250" s="41"/>
      <c r="AH1250" s="41"/>
      <c r="AI1250" s="41"/>
      <c r="AJ1250" s="41"/>
      <c r="AK1250" s="41"/>
      <c r="AL1250" s="41"/>
      <c r="AM1250" s="41"/>
      <c r="AN1250" s="41"/>
      <c r="AO1250" s="41"/>
      <c r="AP1250" s="41"/>
      <c r="AQ1250" s="41"/>
      <c r="AR1250" s="41"/>
      <c r="AS1250" s="41"/>
      <c r="AT1250" s="41"/>
      <c r="AU1250" s="41"/>
      <c r="AV1250" s="41"/>
      <c r="AW1250" s="41"/>
      <c r="AX1250" s="41"/>
      <c r="DI1250" s="37"/>
    </row>
    <row r="1251" spans="1:113" ht="14.4">
      <c r="A1251" s="39"/>
      <c r="B1251" s="43"/>
      <c r="C1251" s="38"/>
      <c r="D1251" s="38"/>
      <c r="E1251" s="38"/>
      <c r="F1251" s="38"/>
      <c r="G1251" s="38"/>
      <c r="H1251" s="38"/>
      <c r="I1251" s="38"/>
      <c r="J1251" s="38"/>
      <c r="K1251" s="38"/>
      <c r="L1251" s="44"/>
      <c r="M1251" s="44"/>
      <c r="N1251" s="44"/>
      <c r="O1251" s="44"/>
      <c r="P1251" s="38"/>
      <c r="Q1251" s="38"/>
      <c r="R1251" s="38"/>
      <c r="S1251" s="38"/>
      <c r="T1251" s="38"/>
      <c r="U1251" s="38"/>
      <c r="V1251" s="45"/>
      <c r="W1251" s="45"/>
      <c r="X1251" s="45"/>
      <c r="Y1251" s="45"/>
      <c r="Z1251" s="45"/>
      <c r="AA1251" s="45"/>
      <c r="AB1251" s="45"/>
      <c r="AC1251" s="45"/>
      <c r="AD1251" s="45"/>
      <c r="AE1251" s="45"/>
      <c r="AF1251" s="45"/>
      <c r="AG1251" s="45"/>
      <c r="AH1251" s="45"/>
      <c r="AI1251" s="45"/>
      <c r="AJ1251" s="45"/>
      <c r="AK1251" s="45"/>
      <c r="AL1251" s="45"/>
      <c r="AM1251" s="45"/>
      <c r="AN1251" s="45"/>
      <c r="AO1251" s="45"/>
      <c r="AP1251" s="45"/>
      <c r="AQ1251" s="45"/>
      <c r="AR1251" s="45"/>
      <c r="AS1251" s="45"/>
      <c r="AT1251" s="45"/>
      <c r="AU1251" s="45"/>
      <c r="AV1251" s="45"/>
      <c r="AW1251" s="45"/>
      <c r="AX1251" s="46"/>
    </row>
    <row r="1252" spans="1:113" ht="12" customHeight="1">
      <c r="A1252" s="39"/>
      <c r="B1252" s="116" t="s">
        <v>231</v>
      </c>
      <c r="C1252" s="117"/>
      <c r="D1252" s="117"/>
      <c r="E1252" s="117"/>
      <c r="F1252" s="117"/>
      <c r="G1252" s="117"/>
      <c r="H1252" s="117"/>
      <c r="I1252" s="117"/>
      <c r="J1252" s="117"/>
      <c r="K1252" s="117"/>
      <c r="L1252" s="117"/>
      <c r="M1252" s="117"/>
      <c r="N1252" s="117"/>
      <c r="O1252" s="117"/>
      <c r="P1252" s="117"/>
      <c r="Q1252" s="117"/>
      <c r="R1252" s="117"/>
      <c r="S1252" s="117"/>
      <c r="T1252" s="117"/>
      <c r="U1252" s="117"/>
      <c r="V1252" s="117"/>
      <c r="W1252" s="117"/>
      <c r="X1252" s="117"/>
      <c r="Y1252" s="117"/>
      <c r="Z1252" s="117"/>
      <c r="AA1252" s="117"/>
      <c r="AB1252" s="117"/>
      <c r="AC1252" s="117"/>
      <c r="AD1252" s="117"/>
      <c r="AE1252" s="117"/>
      <c r="AF1252" s="117"/>
      <c r="AG1252" s="117"/>
      <c r="AH1252" s="117"/>
      <c r="AI1252" s="117"/>
      <c r="AJ1252" s="117"/>
      <c r="AK1252" s="117"/>
      <c r="AL1252" s="117"/>
      <c r="AM1252" s="117"/>
      <c r="AN1252" s="117"/>
      <c r="AO1252" s="117"/>
      <c r="AP1252" s="117"/>
      <c r="AQ1252" s="117"/>
      <c r="AR1252" s="117"/>
      <c r="AS1252" s="117"/>
      <c r="AT1252" s="117"/>
      <c r="AU1252" s="117"/>
      <c r="AV1252" s="117"/>
      <c r="AW1252" s="117"/>
      <c r="AX1252" s="118"/>
    </row>
    <row r="1253" spans="1:113" ht="12" customHeight="1">
      <c r="A1253" s="39"/>
      <c r="B1253" s="116"/>
      <c r="C1253" s="117"/>
      <c r="D1253" s="117"/>
      <c r="E1253" s="117"/>
      <c r="F1253" s="117"/>
      <c r="G1253" s="117"/>
      <c r="H1253" s="117"/>
      <c r="I1253" s="117"/>
      <c r="J1253" s="117"/>
      <c r="K1253" s="117"/>
      <c r="L1253" s="117"/>
      <c r="M1253" s="117"/>
      <c r="N1253" s="117"/>
      <c r="O1253" s="117"/>
      <c r="P1253" s="117"/>
      <c r="Q1253" s="117"/>
      <c r="R1253" s="117"/>
      <c r="S1253" s="117"/>
      <c r="T1253" s="117"/>
      <c r="U1253" s="117"/>
      <c r="V1253" s="117"/>
      <c r="W1253" s="117"/>
      <c r="X1253" s="117"/>
      <c r="Y1253" s="117"/>
      <c r="Z1253" s="117"/>
      <c r="AA1253" s="117"/>
      <c r="AB1253" s="117"/>
      <c r="AC1253" s="117"/>
      <c r="AD1253" s="117"/>
      <c r="AE1253" s="117"/>
      <c r="AF1253" s="117"/>
      <c r="AG1253" s="117"/>
      <c r="AH1253" s="117"/>
      <c r="AI1253" s="117"/>
      <c r="AJ1253" s="117"/>
      <c r="AK1253" s="117"/>
      <c r="AL1253" s="117"/>
      <c r="AM1253" s="117"/>
      <c r="AN1253" s="117"/>
      <c r="AO1253" s="117"/>
      <c r="AP1253" s="117"/>
      <c r="AQ1253" s="117"/>
      <c r="AR1253" s="117"/>
      <c r="AS1253" s="117"/>
      <c r="AT1253" s="117"/>
      <c r="AU1253" s="117"/>
      <c r="AV1253" s="117"/>
      <c r="AW1253" s="117"/>
      <c r="AX1253" s="118"/>
      <c r="BC1253" s="47"/>
    </row>
    <row r="1254" spans="1:113" ht="12" customHeight="1">
      <c r="A1254" s="39"/>
      <c r="B1254" s="116"/>
      <c r="C1254" s="117"/>
      <c r="D1254" s="117"/>
      <c r="E1254" s="117"/>
      <c r="F1254" s="117"/>
      <c r="G1254" s="117"/>
      <c r="H1254" s="117"/>
      <c r="I1254" s="117"/>
      <c r="J1254" s="117"/>
      <c r="K1254" s="117"/>
      <c r="L1254" s="117"/>
      <c r="M1254" s="117"/>
      <c r="N1254" s="117"/>
      <c r="O1254" s="117"/>
      <c r="P1254" s="117"/>
      <c r="Q1254" s="117"/>
      <c r="R1254" s="117"/>
      <c r="S1254" s="117"/>
      <c r="T1254" s="117"/>
      <c r="U1254" s="117"/>
      <c r="V1254" s="117"/>
      <c r="W1254" s="117"/>
      <c r="X1254" s="117"/>
      <c r="Y1254" s="117"/>
      <c r="Z1254" s="117"/>
      <c r="AA1254" s="117"/>
      <c r="AB1254" s="117"/>
      <c r="AC1254" s="117"/>
      <c r="AD1254" s="117"/>
      <c r="AE1254" s="117"/>
      <c r="AF1254" s="117"/>
      <c r="AG1254" s="117"/>
      <c r="AH1254" s="117"/>
      <c r="AI1254" s="117"/>
      <c r="AJ1254" s="117"/>
      <c r="AK1254" s="117"/>
      <c r="AL1254" s="117"/>
      <c r="AM1254" s="117"/>
      <c r="AN1254" s="117"/>
      <c r="AO1254" s="117"/>
      <c r="AP1254" s="117"/>
      <c r="AQ1254" s="117"/>
      <c r="AR1254" s="117"/>
      <c r="AS1254" s="117"/>
      <c r="AT1254" s="117"/>
      <c r="AU1254" s="117"/>
      <c r="AV1254" s="117"/>
      <c r="AW1254" s="117"/>
      <c r="AX1254" s="118"/>
    </row>
    <row r="1255" spans="1:113" ht="12" customHeight="1">
      <c r="A1255" s="39"/>
      <c r="B1255" s="116"/>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row>
    <row r="1256" spans="1:113" ht="12" customHeight="1">
      <c r="A1256" s="39"/>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5" thickBot="1">
      <c r="A1257" s="48"/>
      <c r="B1257" s="49"/>
      <c r="C1257" s="50"/>
      <c r="D1257" s="50"/>
      <c r="E1257" s="50"/>
      <c r="F1257" s="50"/>
      <c r="G1257" s="50"/>
      <c r="H1257" s="50"/>
      <c r="I1257" s="50"/>
      <c r="J1257" s="50"/>
      <c r="K1257" s="50"/>
      <c r="L1257" s="50"/>
      <c r="M1257" s="50"/>
      <c r="N1257" s="50"/>
      <c r="O1257" s="50"/>
      <c r="P1257" s="50"/>
      <c r="Q1257" s="50"/>
      <c r="R1257" s="50"/>
      <c r="S1257" s="50"/>
      <c r="T1257" s="50"/>
      <c r="U1257" s="50"/>
      <c r="V1257" s="50"/>
      <c r="W1257" s="50"/>
      <c r="X1257" s="50"/>
      <c r="Y1257" s="50"/>
      <c r="Z1257" s="50"/>
      <c r="AA1257" s="50"/>
      <c r="AB1257" s="50"/>
      <c r="AC1257" s="50"/>
      <c r="AD1257" s="50"/>
      <c r="AE1257" s="50"/>
      <c r="AF1257" s="50"/>
      <c r="AG1257" s="50"/>
      <c r="AH1257" s="50"/>
      <c r="AI1257" s="50"/>
      <c r="AJ1257" s="50"/>
      <c r="AK1257" s="50"/>
      <c r="AL1257" s="50"/>
      <c r="AM1257" s="50"/>
      <c r="AN1257" s="50"/>
      <c r="AO1257" s="50"/>
      <c r="AP1257" s="50"/>
      <c r="AQ1257" s="50"/>
      <c r="AR1257" s="50"/>
      <c r="AS1257" s="50"/>
      <c r="AT1257" s="50"/>
      <c r="AU1257" s="50"/>
      <c r="AV1257" s="50"/>
      <c r="AW1257" s="50"/>
      <c r="AX1257" s="51"/>
    </row>
    <row r="1258" spans="1:113">
      <c r="B1258" s="52"/>
    </row>
    <row r="1259" spans="1:113" ht="15" thickBot="1">
      <c r="A1259" s="42"/>
      <c r="B1259" s="41" t="s">
        <v>81</v>
      </c>
      <c r="C1259" s="39"/>
      <c r="D1259" s="39"/>
      <c r="E1259" s="39"/>
      <c r="F1259" s="39"/>
      <c r="G1259" s="39"/>
      <c r="H1259" s="39"/>
      <c r="I1259" s="39"/>
      <c r="J1259" s="39"/>
      <c r="K1259" s="39"/>
      <c r="L1259" s="40"/>
      <c r="M1259" s="40"/>
      <c r="N1259" s="40"/>
      <c r="O1259" s="40"/>
      <c r="P1259" s="39"/>
      <c r="Q1259" s="39"/>
      <c r="R1259" s="39"/>
      <c r="S1259" s="39"/>
      <c r="T1259" s="39"/>
      <c r="U1259" s="39"/>
      <c r="V1259" s="41"/>
      <c r="W1259" s="41"/>
      <c r="X1259" s="41"/>
      <c r="Y1259" s="41"/>
      <c r="Z1259" s="41"/>
      <c r="AA1259" s="41"/>
      <c r="AB1259" s="41"/>
      <c r="AC1259" s="41"/>
      <c r="AD1259" s="41"/>
      <c r="AE1259" s="41"/>
      <c r="AF1259" s="41"/>
      <c r="AG1259" s="41"/>
      <c r="AH1259" s="41"/>
      <c r="AI1259" s="41"/>
      <c r="AJ1259" s="41"/>
      <c r="AK1259" s="41"/>
      <c r="AL1259" s="41"/>
      <c r="AM1259" s="41"/>
      <c r="AN1259" s="41"/>
      <c r="AO1259" s="41"/>
      <c r="AP1259" s="41"/>
      <c r="AQ1259" s="41"/>
      <c r="AR1259" s="41"/>
      <c r="AS1259" s="41"/>
      <c r="AT1259" s="41"/>
      <c r="AU1259" s="41"/>
      <c r="AV1259" s="41"/>
      <c r="AW1259" s="41"/>
      <c r="AX1259" s="41"/>
      <c r="DI1259" s="37"/>
    </row>
    <row r="1260" spans="1:113" ht="14.4">
      <c r="A1260" s="39"/>
      <c r="B1260" s="43"/>
      <c r="C1260" s="38"/>
      <c r="D1260" s="38"/>
      <c r="E1260" s="38"/>
      <c r="F1260" s="38"/>
      <c r="G1260" s="38"/>
      <c r="H1260" s="38"/>
      <c r="I1260" s="38"/>
      <c r="J1260" s="38"/>
      <c r="K1260" s="38"/>
      <c r="L1260" s="44"/>
      <c r="M1260" s="44"/>
      <c r="N1260" s="44"/>
      <c r="O1260" s="44"/>
      <c r="P1260" s="38"/>
      <c r="Q1260" s="38"/>
      <c r="R1260" s="38"/>
      <c r="S1260" s="38"/>
      <c r="T1260" s="38"/>
      <c r="U1260" s="38"/>
      <c r="V1260" s="45"/>
      <c r="W1260" s="45"/>
      <c r="X1260" s="45"/>
      <c r="Y1260" s="45"/>
      <c r="Z1260" s="45"/>
      <c r="AA1260" s="45"/>
      <c r="AB1260" s="45"/>
      <c r="AC1260" s="45"/>
      <c r="AD1260" s="45"/>
      <c r="AE1260" s="45"/>
      <c r="AF1260" s="45"/>
      <c r="AG1260" s="45"/>
      <c r="AH1260" s="45"/>
      <c r="AI1260" s="45"/>
      <c r="AJ1260" s="45"/>
      <c r="AK1260" s="45"/>
      <c r="AL1260" s="45"/>
      <c r="AM1260" s="45"/>
      <c r="AN1260" s="45"/>
      <c r="AO1260" s="45"/>
      <c r="AP1260" s="45"/>
      <c r="AQ1260" s="45"/>
      <c r="AR1260" s="45"/>
      <c r="AS1260" s="45"/>
      <c r="AT1260" s="45"/>
      <c r="AU1260" s="45"/>
      <c r="AV1260" s="45"/>
      <c r="AW1260" s="45"/>
      <c r="AX1260" s="46"/>
    </row>
    <row r="1261" spans="1:113" ht="12" customHeight="1">
      <c r="A1261" s="39"/>
      <c r="B1261" s="116" t="s">
        <v>232</v>
      </c>
      <c r="C1261" s="117"/>
      <c r="D1261" s="117"/>
      <c r="E1261" s="117"/>
      <c r="F1261" s="117"/>
      <c r="G1261" s="117"/>
      <c r="H1261" s="117"/>
      <c r="I1261" s="117"/>
      <c r="J1261" s="117"/>
      <c r="K1261" s="117"/>
      <c r="L1261" s="117"/>
      <c r="M1261" s="117"/>
      <c r="N1261" s="117"/>
      <c r="O1261" s="117"/>
      <c r="P1261" s="117"/>
      <c r="Q1261" s="117"/>
      <c r="R1261" s="117"/>
      <c r="S1261" s="117"/>
      <c r="T1261" s="117"/>
      <c r="U1261" s="117"/>
      <c r="V1261" s="117"/>
      <c r="W1261" s="117"/>
      <c r="X1261" s="117"/>
      <c r="Y1261" s="117"/>
      <c r="Z1261" s="117"/>
      <c r="AA1261" s="117"/>
      <c r="AB1261" s="117"/>
      <c r="AC1261" s="117"/>
      <c r="AD1261" s="117"/>
      <c r="AE1261" s="117"/>
      <c r="AF1261" s="117"/>
      <c r="AG1261" s="117"/>
      <c r="AH1261" s="117"/>
      <c r="AI1261" s="117"/>
      <c r="AJ1261" s="117"/>
      <c r="AK1261" s="117"/>
      <c r="AL1261" s="117"/>
      <c r="AM1261" s="117"/>
      <c r="AN1261" s="117"/>
      <c r="AO1261" s="117"/>
      <c r="AP1261" s="117"/>
      <c r="AQ1261" s="117"/>
      <c r="AR1261" s="117"/>
      <c r="AS1261" s="117"/>
      <c r="AT1261" s="117"/>
      <c r="AU1261" s="117"/>
      <c r="AV1261" s="117"/>
      <c r="AW1261" s="117"/>
      <c r="AX1261" s="118"/>
    </row>
    <row r="1262" spans="1:113" ht="12" customHeight="1">
      <c r="A1262" s="39"/>
      <c r="B1262" s="116"/>
      <c r="C1262" s="117"/>
      <c r="D1262" s="117"/>
      <c r="E1262" s="117"/>
      <c r="F1262" s="117"/>
      <c r="G1262" s="117"/>
      <c r="H1262" s="117"/>
      <c r="I1262" s="117"/>
      <c r="J1262" s="117"/>
      <c r="K1262" s="117"/>
      <c r="L1262" s="117"/>
      <c r="M1262" s="117"/>
      <c r="N1262" s="117"/>
      <c r="O1262" s="117"/>
      <c r="P1262" s="117"/>
      <c r="Q1262" s="117"/>
      <c r="R1262" s="117"/>
      <c r="S1262" s="117"/>
      <c r="T1262" s="117"/>
      <c r="U1262" s="117"/>
      <c r="V1262" s="117"/>
      <c r="W1262" s="117"/>
      <c r="X1262" s="117"/>
      <c r="Y1262" s="117"/>
      <c r="Z1262" s="117"/>
      <c r="AA1262" s="117"/>
      <c r="AB1262" s="117"/>
      <c r="AC1262" s="117"/>
      <c r="AD1262" s="117"/>
      <c r="AE1262" s="117"/>
      <c r="AF1262" s="117"/>
      <c r="AG1262" s="117"/>
      <c r="AH1262" s="117"/>
      <c r="AI1262" s="117"/>
      <c r="AJ1262" s="117"/>
      <c r="AK1262" s="117"/>
      <c r="AL1262" s="117"/>
      <c r="AM1262" s="117"/>
      <c r="AN1262" s="117"/>
      <c r="AO1262" s="117"/>
      <c r="AP1262" s="117"/>
      <c r="AQ1262" s="117"/>
      <c r="AR1262" s="117"/>
      <c r="AS1262" s="117"/>
      <c r="AT1262" s="117"/>
      <c r="AU1262" s="117"/>
      <c r="AV1262" s="117"/>
      <c r="AW1262" s="117"/>
      <c r="AX1262" s="118"/>
      <c r="BC1262" s="47"/>
    </row>
    <row r="1263" spans="1:113" ht="12" customHeight="1">
      <c r="A1263" s="39"/>
      <c r="B1263" s="116"/>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row>
    <row r="1264" spans="1:113" ht="12" customHeight="1">
      <c r="A1264" s="39"/>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251" ht="12" customHeight="1">
      <c r="A1265" s="39"/>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251" ht="15" thickBot="1">
      <c r="A1266" s="48"/>
      <c r="B1266" s="49"/>
      <c r="C1266" s="50"/>
      <c r="D1266" s="50"/>
      <c r="E1266" s="50"/>
      <c r="F1266" s="50"/>
      <c r="G1266" s="50"/>
      <c r="H1266" s="50"/>
      <c r="I1266" s="50"/>
      <c r="J1266" s="50"/>
      <c r="K1266" s="50"/>
      <c r="L1266" s="50"/>
      <c r="M1266" s="50"/>
      <c r="N1266" s="50"/>
      <c r="O1266" s="50"/>
      <c r="P1266" s="50"/>
      <c r="Q1266" s="50"/>
      <c r="R1266" s="50"/>
      <c r="S1266" s="50"/>
      <c r="T1266" s="50"/>
      <c r="U1266" s="50"/>
      <c r="V1266" s="50"/>
      <c r="W1266" s="50"/>
      <c r="X1266" s="50"/>
      <c r="Y1266" s="50"/>
      <c r="Z1266" s="50"/>
      <c r="AA1266" s="50"/>
      <c r="AB1266" s="50"/>
      <c r="AC1266" s="50"/>
      <c r="AD1266" s="50"/>
      <c r="AE1266" s="50"/>
      <c r="AF1266" s="50"/>
      <c r="AG1266" s="50"/>
      <c r="AH1266" s="50"/>
      <c r="AI1266" s="50"/>
      <c r="AJ1266" s="50"/>
      <c r="AK1266" s="50"/>
      <c r="AL1266" s="50"/>
      <c r="AM1266" s="50"/>
      <c r="AN1266" s="50"/>
      <c r="AO1266" s="50"/>
      <c r="AP1266" s="50"/>
      <c r="AQ1266" s="50"/>
      <c r="AR1266" s="50"/>
      <c r="AS1266" s="50"/>
      <c r="AT1266" s="50"/>
      <c r="AU1266" s="50"/>
      <c r="AV1266" s="50"/>
      <c r="AW1266" s="50"/>
      <c r="AX1266" s="51"/>
    </row>
    <row r="1267" spans="1:251">
      <c r="B1267" s="52"/>
    </row>
    <row r="1268" spans="1:251" ht="14.4">
      <c r="B1268" s="41" t="s">
        <v>83</v>
      </c>
      <c r="C1268" s="39"/>
      <c r="D1268" s="39"/>
      <c r="E1268" s="39"/>
      <c r="F1268" s="39"/>
      <c r="G1268" s="39"/>
      <c r="H1268" s="39"/>
      <c r="I1268" s="39"/>
      <c r="J1268" s="39"/>
      <c r="K1268" s="39"/>
      <c r="L1268" s="40"/>
      <c r="M1268" s="40"/>
      <c r="N1268" s="40"/>
      <c r="O1268" s="40"/>
      <c r="P1268" s="39"/>
      <c r="Q1268" s="39"/>
      <c r="R1268" s="39"/>
      <c r="S1268" s="39"/>
      <c r="T1268" s="39"/>
      <c r="U1268" s="39"/>
      <c r="V1268" s="41"/>
      <c r="W1268" s="41"/>
      <c r="X1268" s="41"/>
      <c r="Y1268" s="41"/>
      <c r="Z1268" s="41"/>
      <c r="AA1268" s="41"/>
      <c r="AB1268" s="41"/>
      <c r="AC1268" s="41"/>
      <c r="AD1268" s="41"/>
      <c r="AE1268" s="41"/>
      <c r="AF1268" s="41"/>
      <c r="AG1268" s="41"/>
      <c r="AH1268" s="41"/>
      <c r="AI1268" s="41"/>
      <c r="AJ1268" s="41"/>
      <c r="AK1268" s="41"/>
      <c r="AL1268" s="41"/>
      <c r="AM1268" s="41"/>
      <c r="AN1268" s="41"/>
      <c r="AO1268" s="41"/>
      <c r="AP1268" s="41"/>
      <c r="AQ1268" s="41"/>
      <c r="AR1268" s="41"/>
      <c r="AS1268" s="41"/>
      <c r="AT1268" s="41"/>
      <c r="AU1268" s="41"/>
      <c r="AV1268" s="41"/>
      <c r="AW1268" s="41"/>
      <c r="AX1268" s="41"/>
    </row>
    <row r="1269" spans="1:251" ht="15" thickBot="1">
      <c r="B1269" s="39"/>
      <c r="C1269" s="39"/>
      <c r="D1269" s="39"/>
      <c r="E1269" s="39"/>
      <c r="F1269" s="39"/>
      <c r="G1269" s="39"/>
      <c r="H1269" s="39"/>
      <c r="I1269" s="39"/>
      <c r="J1269" s="39"/>
      <c r="K1269" s="39"/>
      <c r="L1269" s="40"/>
      <c r="M1269" s="40"/>
      <c r="N1269" s="40"/>
      <c r="O1269" s="40"/>
      <c r="P1269" s="39"/>
      <c r="Q1269" s="39"/>
      <c r="R1269" s="39"/>
      <c r="S1269" s="39"/>
      <c r="T1269" s="39"/>
      <c r="U1269" s="39"/>
      <c r="V1269" s="41"/>
      <c r="W1269" s="41"/>
      <c r="X1269" s="41"/>
      <c r="Y1269" s="41"/>
      <c r="Z1269" s="41"/>
      <c r="AA1269" s="41"/>
      <c r="AB1269" s="41"/>
      <c r="AC1269" s="41"/>
      <c r="AD1269" s="41"/>
      <c r="AE1269" s="41"/>
      <c r="AF1269" s="41"/>
      <c r="AG1269" s="41"/>
      <c r="AH1269" s="41"/>
      <c r="AI1269" s="41"/>
      <c r="AJ1269" s="41"/>
      <c r="AK1269" s="41"/>
      <c r="AL1269" s="41"/>
      <c r="AM1269" s="41"/>
      <c r="AN1269" s="41"/>
      <c r="AO1269" s="41"/>
      <c r="AP1269" s="41"/>
      <c r="AQ1269" s="41"/>
      <c r="AR1269" s="41"/>
      <c r="AS1269" s="41"/>
      <c r="AT1269" s="41"/>
      <c r="AU1269" s="41"/>
      <c r="AV1269" s="41"/>
      <c r="AW1269" s="41"/>
      <c r="AX1269" s="53" t="s">
        <v>84</v>
      </c>
    </row>
    <row r="1270" spans="1:251" s="47" customFormat="1" ht="13.5" customHeight="1">
      <c r="A1270" s="39"/>
      <c r="B1270" s="119" t="s">
        <v>85</v>
      </c>
      <c r="C1270" s="120"/>
      <c r="D1270" s="120"/>
      <c r="E1270" s="120"/>
      <c r="F1270" s="120"/>
      <c r="G1270" s="120"/>
      <c r="H1270" s="120"/>
      <c r="I1270" s="120"/>
      <c r="J1270" s="120"/>
      <c r="K1270" s="120"/>
      <c r="L1270" s="120"/>
      <c r="M1270" s="120"/>
      <c r="N1270" s="120"/>
      <c r="O1270" s="120"/>
      <c r="P1270" s="120"/>
      <c r="Q1270" s="120"/>
      <c r="R1270" s="120"/>
      <c r="S1270" s="120"/>
      <c r="T1270" s="120"/>
      <c r="U1270" s="120"/>
      <c r="V1270" s="120"/>
      <c r="W1270" s="120"/>
      <c r="X1270" s="120"/>
      <c r="Y1270" s="120"/>
      <c r="Z1270" s="121"/>
      <c r="AA1270" s="125" t="s">
        <v>86</v>
      </c>
      <c r="AB1270" s="120"/>
      <c r="AC1270" s="120"/>
      <c r="AD1270" s="120"/>
      <c r="AE1270" s="120"/>
      <c r="AF1270" s="120"/>
      <c r="AG1270" s="120"/>
      <c r="AH1270" s="120"/>
      <c r="AI1270" s="121"/>
      <c r="AJ1270" s="125" t="s">
        <v>87</v>
      </c>
      <c r="AK1270" s="120"/>
      <c r="AL1270" s="120"/>
      <c r="AM1270" s="120"/>
      <c r="AN1270" s="120"/>
      <c r="AO1270" s="120"/>
      <c r="AP1270" s="120"/>
      <c r="AQ1270" s="120"/>
      <c r="AR1270" s="121"/>
      <c r="AS1270" s="125" t="s">
        <v>88</v>
      </c>
      <c r="AT1270" s="120"/>
      <c r="AU1270" s="120"/>
      <c r="AV1270" s="120"/>
      <c r="AW1270" s="120"/>
      <c r="AX1270" s="127"/>
      <c r="AY1270" s="33"/>
      <c r="AZ1270" s="33"/>
      <c r="BA1270" s="33"/>
      <c r="BB1270" s="33"/>
      <c r="BC1270" s="33"/>
      <c r="BD1270" s="33"/>
      <c r="BE1270" s="33"/>
      <c r="BF1270" s="33"/>
      <c r="BG1270" s="33"/>
      <c r="BH1270" s="33"/>
      <c r="BI1270" s="33"/>
      <c r="BJ1270" s="33"/>
      <c r="BK1270" s="33"/>
      <c r="BL1270" s="33"/>
      <c r="BM1270" s="33"/>
      <c r="BN1270" s="33"/>
      <c r="BO1270" s="33"/>
      <c r="BP1270" s="33"/>
      <c r="BQ1270" s="33"/>
      <c r="BR1270" s="33"/>
      <c r="BS1270" s="33"/>
      <c r="BT1270" s="33"/>
      <c r="BU1270" s="33"/>
      <c r="BV1270" s="33"/>
      <c r="BW1270" s="33"/>
      <c r="BX1270" s="33"/>
      <c r="BY1270" s="33"/>
      <c r="BZ1270" s="33"/>
      <c r="CA1270" s="33"/>
      <c r="CB1270" s="33"/>
      <c r="CC1270" s="33"/>
      <c r="CD1270" s="33"/>
      <c r="CE1270" s="33"/>
      <c r="CF1270" s="33"/>
      <c r="CG1270" s="33"/>
      <c r="CH1270" s="33"/>
      <c r="CI1270" s="33"/>
      <c r="CJ1270" s="33"/>
      <c r="CK1270" s="33"/>
      <c r="CL1270" s="33"/>
      <c r="CM1270" s="33"/>
      <c r="CN1270" s="33"/>
      <c r="CO1270" s="33"/>
      <c r="CP1270" s="33"/>
      <c r="CQ1270" s="33"/>
      <c r="CR1270" s="33"/>
      <c r="CS1270" s="33"/>
      <c r="CT1270" s="33"/>
      <c r="CU1270" s="33"/>
      <c r="CV1270" s="33"/>
      <c r="CW1270" s="33"/>
      <c r="CX1270" s="33"/>
      <c r="CY1270" s="33"/>
      <c r="CZ1270" s="33"/>
      <c r="DA1270" s="33"/>
      <c r="DB1270" s="33"/>
      <c r="DC1270" s="33"/>
      <c r="DD1270" s="33"/>
      <c r="DE1270" s="33"/>
      <c r="DF1270" s="33"/>
      <c r="DG1270" s="33"/>
      <c r="DH1270" s="33"/>
      <c r="DI1270" s="33"/>
      <c r="DJ1270" s="33"/>
      <c r="DK1270" s="33"/>
      <c r="DL1270" s="33"/>
      <c r="DM1270" s="33"/>
      <c r="DN1270" s="33"/>
      <c r="DO1270" s="33"/>
      <c r="DP1270" s="33"/>
      <c r="DQ1270" s="33"/>
      <c r="DR1270" s="33"/>
      <c r="DS1270" s="33"/>
      <c r="DT1270" s="33"/>
      <c r="DU1270" s="33"/>
      <c r="DV1270" s="33"/>
      <c r="DW1270" s="33"/>
      <c r="DX1270" s="33"/>
      <c r="DY1270" s="33"/>
      <c r="DZ1270" s="33"/>
      <c r="EA1270" s="33"/>
      <c r="EB1270" s="33"/>
      <c r="EC1270" s="33"/>
      <c r="ED1270" s="33"/>
      <c r="EE1270" s="33"/>
      <c r="EF1270" s="33"/>
      <c r="EG1270" s="33"/>
      <c r="EH1270" s="33"/>
      <c r="EI1270" s="33"/>
      <c r="EJ1270" s="33"/>
      <c r="EK1270" s="33"/>
      <c r="EL1270" s="33"/>
      <c r="EM1270" s="33"/>
      <c r="EN1270" s="33"/>
      <c r="EO1270" s="33"/>
      <c r="EP1270" s="33"/>
      <c r="EQ1270" s="33"/>
      <c r="ER1270" s="33"/>
      <c r="ES1270" s="33"/>
      <c r="ET1270" s="33"/>
      <c r="EU1270" s="33"/>
      <c r="EV1270" s="33"/>
      <c r="EW1270" s="33"/>
      <c r="EX1270" s="33"/>
      <c r="EY1270" s="33"/>
      <c r="EZ1270" s="33"/>
      <c r="FA1270" s="33"/>
      <c r="FB1270" s="33"/>
      <c r="FC1270" s="33"/>
      <c r="FD1270" s="33"/>
      <c r="FE1270" s="33"/>
      <c r="FF1270" s="33"/>
      <c r="FG1270" s="33"/>
      <c r="FH1270" s="33"/>
      <c r="FI1270" s="33"/>
      <c r="FJ1270" s="33"/>
      <c r="FK1270" s="33"/>
      <c r="FL1270" s="33"/>
      <c r="FM1270" s="33"/>
      <c r="FN1270" s="33"/>
      <c r="FO1270" s="33"/>
      <c r="FP1270" s="33"/>
      <c r="FQ1270" s="33"/>
      <c r="FR1270" s="33"/>
      <c r="FS1270" s="33"/>
      <c r="FT1270" s="33"/>
      <c r="FU1270" s="33"/>
      <c r="FV1270" s="33"/>
      <c r="FW1270" s="33"/>
      <c r="FX1270" s="33"/>
      <c r="FY1270" s="33"/>
      <c r="FZ1270" s="33"/>
      <c r="GA1270" s="33"/>
      <c r="GB1270" s="33"/>
      <c r="GC1270" s="33"/>
      <c r="GD1270" s="33"/>
      <c r="GE1270" s="33"/>
      <c r="GF1270" s="33"/>
      <c r="GG1270" s="33"/>
      <c r="GH1270" s="33"/>
      <c r="GI1270" s="33"/>
      <c r="GJ1270" s="33"/>
      <c r="GK1270" s="33"/>
      <c r="GL1270" s="33"/>
      <c r="GM1270" s="33"/>
      <c r="GN1270" s="33"/>
      <c r="GO1270" s="33"/>
      <c r="GP1270" s="33"/>
      <c r="GQ1270" s="33"/>
      <c r="GR1270" s="33"/>
      <c r="GS1270" s="33"/>
      <c r="GT1270" s="33"/>
      <c r="GU1270" s="33"/>
      <c r="GV1270" s="33"/>
      <c r="GW1270" s="33"/>
      <c r="GX1270" s="33"/>
      <c r="GY1270" s="33"/>
      <c r="GZ1270" s="33"/>
      <c r="HA1270" s="33"/>
      <c r="HB1270" s="33"/>
      <c r="HC1270" s="33"/>
      <c r="HD1270" s="33"/>
      <c r="HE1270" s="33"/>
      <c r="HF1270" s="33"/>
      <c r="HG1270" s="33"/>
      <c r="HH1270" s="33"/>
      <c r="HI1270" s="33"/>
      <c r="HJ1270" s="33"/>
      <c r="HK1270" s="33"/>
      <c r="HL1270" s="33"/>
      <c r="HM1270" s="33"/>
      <c r="HN1270" s="33"/>
      <c r="HO1270" s="33"/>
      <c r="HP1270" s="33"/>
      <c r="HQ1270" s="33"/>
      <c r="HR1270" s="33"/>
      <c r="HS1270" s="33"/>
      <c r="HT1270" s="33"/>
      <c r="HU1270" s="33"/>
      <c r="HV1270" s="33"/>
      <c r="HW1270" s="33"/>
      <c r="HX1270" s="33"/>
      <c r="HY1270" s="33"/>
      <c r="HZ1270" s="33"/>
      <c r="IA1270" s="33"/>
      <c r="IB1270" s="33"/>
      <c r="IC1270" s="33"/>
      <c r="ID1270" s="33"/>
      <c r="IE1270" s="33"/>
      <c r="IF1270" s="33"/>
      <c r="IG1270" s="33"/>
      <c r="IH1270" s="33"/>
      <c r="II1270" s="33"/>
      <c r="IJ1270" s="33"/>
      <c r="IK1270" s="33"/>
      <c r="IL1270" s="33"/>
      <c r="IM1270" s="33"/>
      <c r="IN1270" s="33"/>
      <c r="IO1270" s="33"/>
      <c r="IP1270" s="33"/>
      <c r="IQ1270" s="33"/>
    </row>
    <row r="1271" spans="1:251" s="47" customFormat="1">
      <c r="A1271" s="39"/>
      <c r="B1271" s="122"/>
      <c r="C1271" s="123"/>
      <c r="D1271" s="123"/>
      <c r="E1271" s="123"/>
      <c r="F1271" s="123"/>
      <c r="G1271" s="123"/>
      <c r="H1271" s="123"/>
      <c r="I1271" s="123"/>
      <c r="J1271" s="123"/>
      <c r="K1271" s="123"/>
      <c r="L1271" s="123"/>
      <c r="M1271" s="123"/>
      <c r="N1271" s="123"/>
      <c r="O1271" s="123"/>
      <c r="P1271" s="123"/>
      <c r="Q1271" s="123"/>
      <c r="R1271" s="123"/>
      <c r="S1271" s="123"/>
      <c r="T1271" s="123"/>
      <c r="U1271" s="123"/>
      <c r="V1271" s="123"/>
      <c r="W1271" s="123"/>
      <c r="X1271" s="123"/>
      <c r="Y1271" s="123"/>
      <c r="Z1271" s="124"/>
      <c r="AA1271" s="126"/>
      <c r="AB1271" s="123"/>
      <c r="AC1271" s="123"/>
      <c r="AD1271" s="123"/>
      <c r="AE1271" s="123"/>
      <c r="AF1271" s="123"/>
      <c r="AG1271" s="123"/>
      <c r="AH1271" s="123"/>
      <c r="AI1271" s="124"/>
      <c r="AJ1271" s="126"/>
      <c r="AK1271" s="123"/>
      <c r="AL1271" s="123"/>
      <c r="AM1271" s="123"/>
      <c r="AN1271" s="123"/>
      <c r="AO1271" s="123"/>
      <c r="AP1271" s="123"/>
      <c r="AQ1271" s="123"/>
      <c r="AR1271" s="124"/>
      <c r="AS1271" s="126"/>
      <c r="AT1271" s="123"/>
      <c r="AU1271" s="123"/>
      <c r="AV1271" s="123"/>
      <c r="AW1271" s="123"/>
      <c r="AX1271" s="128"/>
      <c r="AY1271" s="33"/>
      <c r="AZ1271" s="33"/>
      <c r="BA1271" s="33"/>
      <c r="BB1271" s="54"/>
      <c r="BC1271" s="55"/>
      <c r="BE1271" s="33"/>
      <c r="BF1271" s="33"/>
      <c r="BG1271" s="33"/>
      <c r="BH1271" s="33"/>
      <c r="BI1271" s="33"/>
      <c r="BJ1271" s="33"/>
      <c r="BK1271" s="33"/>
      <c r="BL1271" s="33"/>
      <c r="BM1271" s="33"/>
      <c r="BN1271" s="33"/>
      <c r="BO1271" s="33"/>
      <c r="BP1271" s="33"/>
      <c r="BQ1271" s="33"/>
      <c r="BR1271" s="33"/>
      <c r="BS1271" s="33"/>
      <c r="BT1271" s="33"/>
      <c r="BU1271" s="33"/>
      <c r="BV1271" s="33"/>
      <c r="BW1271" s="33"/>
      <c r="BX1271" s="33"/>
      <c r="BY1271" s="33"/>
      <c r="BZ1271" s="33"/>
      <c r="CA1271" s="33"/>
      <c r="CB1271" s="33"/>
      <c r="CC1271" s="33"/>
      <c r="CD1271" s="33"/>
      <c r="CE1271" s="33"/>
      <c r="CF1271" s="33"/>
      <c r="CG1271" s="33"/>
      <c r="CH1271" s="33"/>
      <c r="CI1271" s="33"/>
      <c r="CJ1271" s="33"/>
      <c r="CK1271" s="33"/>
      <c r="CL1271" s="33"/>
      <c r="CM1271" s="33"/>
      <c r="CN1271" s="33"/>
      <c r="CO1271" s="33"/>
      <c r="CP1271" s="33"/>
      <c r="CQ1271" s="33"/>
      <c r="CR1271" s="33"/>
      <c r="CS1271" s="33"/>
      <c r="CT1271" s="33"/>
      <c r="CU1271" s="33"/>
      <c r="CV1271" s="33"/>
      <c r="CW1271" s="33"/>
      <c r="CX1271" s="33"/>
      <c r="CY1271" s="33"/>
      <c r="CZ1271" s="33"/>
      <c r="DA1271" s="33"/>
      <c r="DB1271" s="33"/>
      <c r="DC1271" s="33"/>
      <c r="DD1271" s="33"/>
      <c r="DE1271" s="33"/>
      <c r="DF1271" s="33"/>
      <c r="DG1271" s="33"/>
      <c r="DH1271" s="33"/>
      <c r="DI1271" s="33"/>
      <c r="DJ1271" s="33"/>
      <c r="DK1271" s="33"/>
      <c r="DL1271" s="33"/>
      <c r="DM1271" s="33"/>
      <c r="DN1271" s="33"/>
      <c r="DO1271" s="33"/>
      <c r="DP1271" s="33"/>
      <c r="DQ1271" s="33"/>
      <c r="DR1271" s="33"/>
      <c r="DS1271" s="33"/>
      <c r="DT1271" s="33"/>
      <c r="DU1271" s="33"/>
      <c r="DV1271" s="33"/>
      <c r="DW1271" s="33"/>
      <c r="DX1271" s="33"/>
      <c r="DY1271" s="33"/>
      <c r="DZ1271" s="33"/>
      <c r="EA1271" s="33"/>
      <c r="EB1271" s="33"/>
      <c r="EC1271" s="33"/>
      <c r="ED1271" s="33"/>
      <c r="EE1271" s="33"/>
      <c r="EF1271" s="33"/>
      <c r="EG1271" s="33"/>
      <c r="EH1271" s="33"/>
      <c r="EI1271" s="33"/>
      <c r="EJ1271" s="33"/>
      <c r="EK1271" s="33"/>
      <c r="EL1271" s="33"/>
      <c r="EM1271" s="33"/>
      <c r="EN1271" s="33"/>
      <c r="EO1271" s="33"/>
      <c r="EP1271" s="33"/>
      <c r="EQ1271" s="33"/>
      <c r="ER1271" s="33"/>
      <c r="ES1271" s="33"/>
      <c r="ET1271" s="33"/>
      <c r="EU1271" s="33"/>
      <c r="EV1271" s="33"/>
      <c r="EW1271" s="33"/>
      <c r="EX1271" s="33"/>
      <c r="EY1271" s="33"/>
      <c r="EZ1271" s="33"/>
      <c r="FA1271" s="33"/>
      <c r="FB1271" s="33"/>
      <c r="FC1271" s="33"/>
      <c r="FD1271" s="33"/>
      <c r="FE1271" s="33"/>
      <c r="FF1271" s="33"/>
      <c r="FG1271" s="33"/>
      <c r="FH1271" s="33"/>
      <c r="FI1271" s="33"/>
      <c r="FJ1271" s="33"/>
      <c r="FK1271" s="33"/>
      <c r="FL1271" s="33"/>
      <c r="FM1271" s="33"/>
      <c r="FN1271" s="33"/>
      <c r="FO1271" s="33"/>
      <c r="FP1271" s="33"/>
      <c r="FQ1271" s="33"/>
      <c r="FR1271" s="33"/>
      <c r="FS1271" s="33"/>
      <c r="FT1271" s="33"/>
      <c r="FU1271" s="33"/>
      <c r="FV1271" s="33"/>
      <c r="FW1271" s="33"/>
      <c r="FX1271" s="33"/>
      <c r="FY1271" s="33"/>
      <c r="FZ1271" s="33"/>
      <c r="GA1271" s="33"/>
      <c r="GB1271" s="33"/>
      <c r="GC1271" s="33"/>
      <c r="GD1271" s="33"/>
      <c r="GE1271" s="33"/>
      <c r="GF1271" s="33"/>
      <c r="GG1271" s="33"/>
      <c r="GH1271" s="33"/>
      <c r="GI1271" s="33"/>
      <c r="GJ1271" s="33"/>
      <c r="GK1271" s="33"/>
      <c r="GL1271" s="33"/>
      <c r="GM1271" s="33"/>
      <c r="GN1271" s="33"/>
      <c r="GO1271" s="33"/>
      <c r="GP1271" s="33"/>
      <c r="GQ1271" s="33"/>
      <c r="GR1271" s="33"/>
      <c r="GS1271" s="33"/>
      <c r="GT1271" s="33"/>
      <c r="GU1271" s="33"/>
      <c r="GV1271" s="33"/>
      <c r="GW1271" s="33"/>
      <c r="GX1271" s="33"/>
      <c r="GY1271" s="33"/>
      <c r="GZ1271" s="33"/>
      <c r="HA1271" s="33"/>
      <c r="HB1271" s="33"/>
      <c r="HC1271" s="33"/>
      <c r="HD1271" s="33"/>
      <c r="HE1271" s="33"/>
      <c r="HF1271" s="33"/>
      <c r="HG1271" s="33"/>
      <c r="HH1271" s="33"/>
      <c r="HI1271" s="33"/>
      <c r="HJ1271" s="33"/>
      <c r="HK1271" s="33"/>
      <c r="HL1271" s="33"/>
      <c r="HM1271" s="33"/>
      <c r="HN1271" s="33"/>
      <c r="HO1271" s="33"/>
      <c r="HP1271" s="33"/>
      <c r="HQ1271" s="33"/>
      <c r="HR1271" s="33"/>
      <c r="HS1271" s="33"/>
      <c r="HT1271" s="33"/>
      <c r="HU1271" s="33"/>
      <c r="HV1271" s="33"/>
      <c r="HW1271" s="33"/>
      <c r="HX1271" s="33"/>
      <c r="HY1271" s="33"/>
      <c r="HZ1271" s="33"/>
      <c r="IA1271" s="33"/>
      <c r="IB1271" s="33"/>
      <c r="IC1271" s="33"/>
      <c r="ID1271" s="33"/>
      <c r="IE1271" s="33"/>
      <c r="IF1271" s="33"/>
      <c r="IG1271" s="33"/>
      <c r="IH1271" s="33"/>
      <c r="II1271" s="33"/>
      <c r="IJ1271" s="33"/>
      <c r="IK1271" s="33"/>
      <c r="IL1271" s="33"/>
      <c r="IM1271" s="33"/>
      <c r="IN1271" s="33"/>
      <c r="IO1271" s="33"/>
      <c r="IP1271" s="33"/>
      <c r="IQ1271" s="33"/>
    </row>
    <row r="1272" spans="1:251" s="47" customFormat="1" ht="18.75" customHeight="1">
      <c r="A1272" s="39"/>
      <c r="B1272" s="56"/>
      <c r="C1272" s="91" t="s">
        <v>233</v>
      </c>
      <c r="D1272" s="92"/>
      <c r="E1272" s="92"/>
      <c r="F1272" s="92"/>
      <c r="G1272" s="92"/>
      <c r="H1272" s="92"/>
      <c r="I1272" s="92"/>
      <c r="J1272" s="92"/>
      <c r="K1272" s="92"/>
      <c r="L1272" s="92"/>
      <c r="M1272" s="92"/>
      <c r="N1272" s="92"/>
      <c r="O1272" s="92"/>
      <c r="P1272" s="92"/>
      <c r="Q1272" s="92"/>
      <c r="R1272" s="92"/>
      <c r="S1272" s="92"/>
      <c r="T1272" s="92"/>
      <c r="U1272" s="92"/>
      <c r="V1272" s="92"/>
      <c r="W1272" s="92"/>
      <c r="X1272" s="92"/>
      <c r="Y1272" s="92"/>
      <c r="Z1272" s="93"/>
      <c r="AA1272" s="94">
        <v>403</v>
      </c>
      <c r="AB1272" s="95"/>
      <c r="AC1272" s="95"/>
      <c r="AD1272" s="95"/>
      <c r="AE1272" s="95"/>
      <c r="AF1272" s="95"/>
      <c r="AG1272" s="95"/>
      <c r="AH1272" s="95"/>
      <c r="AI1272" s="96"/>
      <c r="AJ1272" s="94">
        <v>403</v>
      </c>
      <c r="AK1272" s="95"/>
      <c r="AL1272" s="95"/>
      <c r="AM1272" s="95"/>
      <c r="AN1272" s="95"/>
      <c r="AO1272" s="95"/>
      <c r="AP1272" s="95"/>
      <c r="AQ1272" s="95"/>
      <c r="AR1272" s="96"/>
      <c r="AS1272" s="97"/>
      <c r="AT1272" s="98"/>
      <c r="AU1272" s="98"/>
      <c r="AV1272" s="98"/>
      <c r="AW1272" s="98"/>
      <c r="AX1272" s="99"/>
      <c r="AY1272" s="33"/>
      <c r="AZ1272" s="33"/>
      <c r="BA1272" s="33"/>
      <c r="BB1272" s="33"/>
      <c r="BC1272" s="33"/>
      <c r="BD1272" s="33"/>
      <c r="BE1272" s="33"/>
      <c r="BF1272" s="33"/>
      <c r="BG1272" s="33"/>
      <c r="BH1272" s="33"/>
      <c r="BI1272" s="33"/>
      <c r="BJ1272" s="33"/>
      <c r="BK1272" s="33"/>
      <c r="BL1272" s="33"/>
      <c r="BM1272" s="33"/>
      <c r="BN1272" s="33"/>
      <c r="BO1272" s="33"/>
      <c r="BP1272" s="33"/>
      <c r="BQ1272" s="33"/>
      <c r="BR1272" s="33"/>
      <c r="BS1272" s="33"/>
      <c r="BT1272" s="33"/>
      <c r="BU1272" s="33"/>
      <c r="BV1272" s="33"/>
      <c r="BW1272" s="33"/>
      <c r="BX1272" s="33"/>
      <c r="BY1272" s="33"/>
      <c r="BZ1272" s="33"/>
      <c r="CA1272" s="33"/>
      <c r="CB1272" s="33"/>
      <c r="CC1272" s="33"/>
      <c r="CD1272" s="33"/>
      <c r="CE1272" s="33"/>
      <c r="CF1272" s="33"/>
      <c r="CG1272" s="33"/>
      <c r="CH1272" s="33"/>
      <c r="CI1272" s="33"/>
      <c r="CJ1272" s="33"/>
      <c r="CK1272" s="33"/>
      <c r="CL1272" s="33"/>
      <c r="CM1272" s="33"/>
      <c r="CN1272" s="33"/>
      <c r="CO1272" s="33"/>
      <c r="CP1272" s="33"/>
      <c r="CQ1272" s="33"/>
      <c r="CR1272" s="33"/>
      <c r="CS1272" s="33"/>
      <c r="CT1272" s="33"/>
      <c r="CU1272" s="33"/>
      <c r="CV1272" s="33"/>
      <c r="CW1272" s="33"/>
      <c r="CX1272" s="33"/>
      <c r="CY1272" s="33"/>
      <c r="CZ1272" s="33"/>
      <c r="DA1272" s="33"/>
      <c r="DB1272" s="33"/>
      <c r="DC1272" s="33"/>
      <c r="DD1272" s="33"/>
      <c r="DE1272" s="33"/>
      <c r="DF1272" s="33"/>
      <c r="DG1272" s="33"/>
      <c r="DH1272" s="33"/>
      <c r="DI1272" s="33"/>
      <c r="DJ1272" s="33"/>
      <c r="DK1272" s="33"/>
      <c r="DL1272" s="33"/>
      <c r="DM1272" s="33"/>
      <c r="DN1272" s="33"/>
      <c r="DO1272" s="33"/>
      <c r="DP1272" s="33"/>
      <c r="DQ1272" s="33"/>
      <c r="DR1272" s="33"/>
      <c r="DS1272" s="33"/>
      <c r="DT1272" s="33"/>
      <c r="DU1272" s="33"/>
      <c r="DV1272" s="33"/>
      <c r="DW1272" s="33"/>
      <c r="DX1272" s="33"/>
      <c r="DY1272" s="33"/>
      <c r="DZ1272" s="33"/>
      <c r="EA1272" s="33"/>
      <c r="EB1272" s="33"/>
      <c r="EC1272" s="33"/>
      <c r="ED1272" s="33"/>
      <c r="EE1272" s="33"/>
      <c r="EF1272" s="33"/>
      <c r="EG1272" s="33"/>
      <c r="EH1272" s="33"/>
      <c r="EI1272" s="33"/>
      <c r="EJ1272" s="33"/>
      <c r="EK1272" s="33"/>
      <c r="EL1272" s="33"/>
      <c r="EM1272" s="33"/>
      <c r="EN1272" s="33"/>
      <c r="EO1272" s="33"/>
      <c r="EP1272" s="33"/>
      <c r="EQ1272" s="33"/>
      <c r="ER1272" s="33"/>
      <c r="ES1272" s="33"/>
      <c r="ET1272" s="33"/>
      <c r="EU1272" s="33"/>
      <c r="EV1272" s="33"/>
      <c r="EW1272" s="33"/>
      <c r="EX1272" s="33"/>
      <c r="EY1272" s="33"/>
      <c r="EZ1272" s="33"/>
      <c r="FA1272" s="33"/>
      <c r="FB1272" s="33"/>
      <c r="FC1272" s="33"/>
      <c r="FD1272" s="33"/>
      <c r="FE1272" s="33"/>
      <c r="FF1272" s="33"/>
      <c r="FG1272" s="33"/>
      <c r="FH1272" s="33"/>
      <c r="FI1272" s="33"/>
      <c r="FJ1272" s="33"/>
      <c r="FK1272" s="33"/>
      <c r="FL1272" s="33"/>
      <c r="FM1272" s="33"/>
      <c r="FN1272" s="33"/>
      <c r="FO1272" s="33"/>
      <c r="FP1272" s="33"/>
      <c r="FQ1272" s="33"/>
      <c r="FR1272" s="33"/>
      <c r="FS1272" s="33"/>
      <c r="FT1272" s="33"/>
      <c r="FU1272" s="33"/>
      <c r="FV1272" s="33"/>
      <c r="FW1272" s="33"/>
      <c r="FX1272" s="33"/>
      <c r="FY1272" s="33"/>
      <c r="FZ1272" s="33"/>
      <c r="GA1272" s="33"/>
      <c r="GB1272" s="33"/>
      <c r="GC1272" s="33"/>
      <c r="GD1272" s="33"/>
      <c r="GE1272" s="33"/>
      <c r="GF1272" s="33"/>
      <c r="GG1272" s="33"/>
      <c r="GH1272" s="33"/>
      <c r="GI1272" s="33"/>
      <c r="GJ1272" s="33"/>
      <c r="GK1272" s="33"/>
      <c r="GL1272" s="33"/>
      <c r="GM1272" s="33"/>
      <c r="GN1272" s="33"/>
      <c r="GO1272" s="33"/>
      <c r="GP1272" s="33"/>
      <c r="GQ1272" s="33"/>
      <c r="GR1272" s="33"/>
      <c r="GS1272" s="33"/>
      <c r="GT1272" s="33"/>
      <c r="GU1272" s="33"/>
      <c r="GV1272" s="33"/>
      <c r="GW1272" s="33"/>
      <c r="GX1272" s="33"/>
      <c r="GY1272" s="33"/>
      <c r="GZ1272" s="33"/>
      <c r="HA1272" s="33"/>
      <c r="HB1272" s="33"/>
      <c r="HC1272" s="33"/>
      <c r="HD1272" s="33"/>
      <c r="HE1272" s="33"/>
      <c r="HF1272" s="33"/>
      <c r="HG1272" s="33"/>
      <c r="HH1272" s="33"/>
      <c r="HI1272" s="33"/>
      <c r="HJ1272" s="33"/>
      <c r="HK1272" s="33"/>
      <c r="HL1272" s="33"/>
      <c r="HM1272" s="33"/>
      <c r="HN1272" s="33"/>
      <c r="HO1272" s="33"/>
      <c r="HP1272" s="33"/>
      <c r="HQ1272" s="33"/>
      <c r="HR1272" s="33"/>
      <c r="HS1272" s="33"/>
      <c r="HT1272" s="33"/>
      <c r="HU1272" s="33"/>
      <c r="HV1272" s="33"/>
      <c r="HW1272" s="33"/>
      <c r="HX1272" s="33"/>
      <c r="HY1272" s="33"/>
      <c r="HZ1272" s="33"/>
      <c r="IA1272" s="33"/>
      <c r="IB1272" s="33"/>
      <c r="IC1272" s="33"/>
      <c r="ID1272" s="33"/>
      <c r="IE1272" s="33"/>
      <c r="IF1272" s="33"/>
      <c r="IG1272" s="33"/>
      <c r="IH1272" s="33"/>
      <c r="II1272" s="33"/>
      <c r="IJ1272" s="33"/>
      <c r="IK1272" s="33"/>
      <c r="IL1272" s="33"/>
      <c r="IM1272" s="33"/>
      <c r="IN1272" s="33"/>
      <c r="IO1272" s="33"/>
      <c r="IP1272" s="33"/>
      <c r="IQ1272" s="33"/>
    </row>
    <row r="1273" spans="1:251" s="47" customFormat="1" ht="18.75" customHeight="1" thickBot="1">
      <c r="A1273" s="48"/>
      <c r="B1273" s="100" t="s">
        <v>90</v>
      </c>
      <c r="C1273" s="101"/>
      <c r="D1273" s="101"/>
      <c r="E1273" s="101"/>
      <c r="F1273" s="101"/>
      <c r="G1273" s="101"/>
      <c r="H1273" s="101"/>
      <c r="I1273" s="101"/>
      <c r="J1273" s="101"/>
      <c r="K1273" s="101"/>
      <c r="L1273" s="101"/>
      <c r="M1273" s="101"/>
      <c r="N1273" s="101"/>
      <c r="O1273" s="101"/>
      <c r="P1273" s="101"/>
      <c r="Q1273" s="101"/>
      <c r="R1273" s="101"/>
      <c r="S1273" s="101"/>
      <c r="T1273" s="101"/>
      <c r="U1273" s="101"/>
      <c r="V1273" s="101"/>
      <c r="W1273" s="101"/>
      <c r="X1273" s="101"/>
      <c r="Y1273" s="101"/>
      <c r="Z1273" s="102"/>
      <c r="AA1273" s="103">
        <f>SUM($AA$1272:$AA$1272)</f>
        <v>403</v>
      </c>
      <c r="AB1273" s="104"/>
      <c r="AC1273" s="104"/>
      <c r="AD1273" s="104"/>
      <c r="AE1273" s="104"/>
      <c r="AF1273" s="104"/>
      <c r="AG1273" s="104"/>
      <c r="AH1273" s="104"/>
      <c r="AI1273" s="105"/>
      <c r="AJ1273" s="103">
        <f>SUM($AJ$1272:$AJ$1272)</f>
        <v>403</v>
      </c>
      <c r="AK1273" s="104"/>
      <c r="AL1273" s="104"/>
      <c r="AM1273" s="104"/>
      <c r="AN1273" s="104"/>
      <c r="AO1273" s="104"/>
      <c r="AP1273" s="104"/>
      <c r="AQ1273" s="104"/>
      <c r="AR1273" s="105"/>
      <c r="AS1273" s="106"/>
      <c r="AT1273" s="107"/>
      <c r="AU1273" s="107"/>
      <c r="AV1273" s="107"/>
      <c r="AW1273" s="107"/>
      <c r="AX1273" s="108"/>
      <c r="AY1273" s="33"/>
      <c r="AZ1273" s="33"/>
      <c r="BA1273" s="33"/>
      <c r="BB1273" s="33"/>
      <c r="BC1273" s="33"/>
      <c r="BD1273" s="33"/>
      <c r="BE1273" s="33"/>
      <c r="BF1273" s="33"/>
      <c r="BG1273" s="33"/>
      <c r="BH1273" s="33"/>
      <c r="BI1273" s="33"/>
      <c r="BJ1273" s="33"/>
      <c r="BK1273" s="33"/>
      <c r="BL1273" s="33"/>
      <c r="BM1273" s="33"/>
      <c r="BN1273" s="33"/>
      <c r="BO1273" s="33"/>
      <c r="BP1273" s="33"/>
      <c r="BQ1273" s="33"/>
      <c r="BR1273" s="33"/>
      <c r="BS1273" s="33"/>
      <c r="BT1273" s="33"/>
      <c r="BU1273" s="33"/>
      <c r="BV1273" s="33"/>
      <c r="BW1273" s="33"/>
      <c r="BX1273" s="33"/>
      <c r="BY1273" s="33"/>
      <c r="BZ1273" s="33"/>
      <c r="CA1273" s="33"/>
      <c r="CB1273" s="33"/>
      <c r="CC1273" s="33"/>
      <c r="CD1273" s="33"/>
      <c r="CE1273" s="33"/>
      <c r="CF1273" s="33"/>
      <c r="CG1273" s="33"/>
      <c r="CH1273" s="33"/>
      <c r="CI1273" s="33"/>
      <c r="CJ1273" s="33"/>
      <c r="CK1273" s="33"/>
      <c r="CL1273" s="33"/>
      <c r="CM1273" s="33"/>
      <c r="CN1273" s="33"/>
      <c r="CO1273" s="33"/>
      <c r="CP1273" s="33"/>
      <c r="CQ1273" s="33"/>
      <c r="CR1273" s="33"/>
      <c r="CS1273" s="33"/>
      <c r="CT1273" s="33"/>
      <c r="CU1273" s="33"/>
      <c r="CV1273" s="33"/>
      <c r="CW1273" s="33"/>
      <c r="CX1273" s="33"/>
      <c r="CY1273" s="33"/>
      <c r="CZ1273" s="33"/>
      <c r="DA1273" s="33"/>
      <c r="DB1273" s="33"/>
      <c r="DC1273" s="33"/>
      <c r="DD1273" s="33"/>
      <c r="DE1273" s="33"/>
      <c r="DF1273" s="33"/>
      <c r="DG1273" s="33"/>
      <c r="DH1273" s="33"/>
      <c r="DI1273" s="33"/>
      <c r="DJ1273" s="33"/>
      <c r="DK1273" s="33"/>
      <c r="DL1273" s="33"/>
      <c r="DM1273" s="33"/>
      <c r="DN1273" s="33"/>
      <c r="DO1273" s="33"/>
      <c r="DP1273" s="33"/>
      <c r="DQ1273" s="33"/>
      <c r="DR1273" s="33"/>
      <c r="DS1273" s="33"/>
      <c r="DT1273" s="33"/>
      <c r="DU1273" s="33"/>
      <c r="DV1273" s="33"/>
      <c r="DW1273" s="33"/>
      <c r="DX1273" s="33"/>
      <c r="DY1273" s="33"/>
      <c r="DZ1273" s="33"/>
      <c r="EA1273" s="33"/>
      <c r="EB1273" s="33"/>
      <c r="EC1273" s="33"/>
      <c r="ED1273" s="33"/>
      <c r="EE1273" s="33"/>
      <c r="EF1273" s="33"/>
      <c r="EG1273" s="33"/>
      <c r="EH1273" s="33"/>
      <c r="EI1273" s="33"/>
      <c r="EJ1273" s="33"/>
      <c r="EK1273" s="33"/>
      <c r="EL1273" s="33"/>
      <c r="EM1273" s="33"/>
      <c r="EN1273" s="33"/>
      <c r="EO1273" s="33"/>
      <c r="EP1273" s="33"/>
      <c r="EQ1273" s="33"/>
      <c r="ER1273" s="33"/>
      <c r="ES1273" s="33"/>
      <c r="ET1273" s="33"/>
      <c r="EU1273" s="33"/>
      <c r="EV1273" s="33"/>
      <c r="EW1273" s="33"/>
      <c r="EX1273" s="33"/>
      <c r="EY1273" s="33"/>
      <c r="EZ1273" s="33"/>
      <c r="FA1273" s="33"/>
      <c r="FB1273" s="33"/>
      <c r="FC1273" s="33"/>
      <c r="FD1273" s="33"/>
      <c r="FE1273" s="33"/>
      <c r="FF1273" s="33"/>
      <c r="FG1273" s="33"/>
      <c r="FH1273" s="33"/>
      <c r="FI1273" s="33"/>
      <c r="FJ1273" s="33"/>
      <c r="FK1273" s="33"/>
      <c r="FL1273" s="33"/>
      <c r="FM1273" s="33"/>
      <c r="FN1273" s="33"/>
      <c r="FO1273" s="33"/>
      <c r="FP1273" s="33"/>
      <c r="FQ1273" s="33"/>
      <c r="FR1273" s="33"/>
      <c r="FS1273" s="33"/>
      <c r="FT1273" s="33"/>
      <c r="FU1273" s="33"/>
      <c r="FV1273" s="33"/>
      <c r="FW1273" s="33"/>
      <c r="FX1273" s="33"/>
      <c r="FY1273" s="33"/>
      <c r="FZ1273" s="33"/>
      <c r="GA1273" s="33"/>
      <c r="GB1273" s="33"/>
      <c r="GC1273" s="33"/>
      <c r="GD1273" s="33"/>
      <c r="GE1273" s="33"/>
      <c r="GF1273" s="33"/>
      <c r="GG1273" s="33"/>
      <c r="GH1273" s="33"/>
      <c r="GI1273" s="33"/>
      <c r="GJ1273" s="33"/>
      <c r="GK1273" s="33"/>
      <c r="GL1273" s="33"/>
      <c r="GM1273" s="33"/>
      <c r="GN1273" s="33"/>
      <c r="GO1273" s="33"/>
      <c r="GP1273" s="33"/>
      <c r="GQ1273" s="33"/>
      <c r="GR1273" s="33"/>
      <c r="GS1273" s="33"/>
      <c r="GT1273" s="33"/>
      <c r="GU1273" s="33"/>
      <c r="GV1273" s="33"/>
      <c r="GW1273" s="33"/>
      <c r="GX1273" s="33"/>
      <c r="GY1273" s="33"/>
      <c r="GZ1273" s="33"/>
      <c r="HA1273" s="33"/>
      <c r="HB1273" s="33"/>
      <c r="HC1273" s="33"/>
      <c r="HD1273" s="33"/>
      <c r="HE1273" s="33"/>
      <c r="HF1273" s="33"/>
      <c r="HG1273" s="33"/>
      <c r="HH1273" s="33"/>
      <c r="HI1273" s="33"/>
      <c r="HJ1273" s="33"/>
      <c r="HK1273" s="33"/>
      <c r="HL1273" s="33"/>
      <c r="HM1273" s="33"/>
      <c r="HN1273" s="33"/>
      <c r="HO1273" s="33"/>
      <c r="HP1273" s="33"/>
      <c r="HQ1273" s="33"/>
      <c r="HR1273" s="33"/>
      <c r="HS1273" s="33"/>
      <c r="HT1273" s="33"/>
      <c r="HU1273" s="33"/>
      <c r="HV1273" s="33"/>
      <c r="HW1273" s="33"/>
      <c r="HX1273" s="33"/>
      <c r="HY1273" s="33"/>
      <c r="HZ1273" s="33"/>
      <c r="IA1273" s="33"/>
      <c r="IB1273" s="33"/>
      <c r="IC1273" s="33"/>
      <c r="ID1273" s="33"/>
      <c r="IE1273" s="33"/>
      <c r="IF1273" s="33"/>
      <c r="IG1273" s="33"/>
      <c r="IH1273" s="33"/>
      <c r="II1273" s="33"/>
      <c r="IJ1273" s="33"/>
      <c r="IK1273" s="33"/>
      <c r="IL1273" s="33"/>
      <c r="IM1273" s="33"/>
      <c r="IN1273" s="33"/>
      <c r="IO1273" s="33"/>
      <c r="IP1273" s="33"/>
      <c r="IQ1273" s="33"/>
    </row>
    <row r="1275" spans="1:251" ht="19.2">
      <c r="A1275" s="32" t="s">
        <v>77</v>
      </c>
      <c r="AW1275" s="34"/>
      <c r="AX1275" s="35"/>
      <c r="AY1275" s="34"/>
    </row>
    <row r="1277" spans="1:251" ht="18">
      <c r="B1277" s="109" t="s">
        <v>0</v>
      </c>
      <c r="C1277" s="110"/>
      <c r="D1277" s="110"/>
      <c r="E1277" s="110"/>
      <c r="F1277" s="110"/>
      <c r="G1277" s="110"/>
      <c r="H1277" s="110"/>
      <c r="I1277" s="110"/>
      <c r="J1277" s="110"/>
      <c r="K1277" s="110"/>
      <c r="L1277" s="110"/>
      <c r="M1277" s="110"/>
      <c r="N1277" s="110"/>
      <c r="O1277" s="110"/>
      <c r="P1277" s="110"/>
      <c r="Q1277" s="110"/>
      <c r="R1277" s="110"/>
      <c r="S1277" s="110"/>
      <c r="T1277" s="110"/>
      <c r="U1277" s="110"/>
      <c r="V1277" s="110"/>
      <c r="W1277" s="110"/>
      <c r="X1277" s="110"/>
      <c r="Y1277" s="110"/>
      <c r="Z1277" s="110"/>
      <c r="AA1277" s="110"/>
      <c r="AB1277" s="110"/>
      <c r="AC1277" s="110"/>
      <c r="AD1277" s="110"/>
      <c r="AE1277" s="110"/>
      <c r="AF1277" s="110"/>
      <c r="AG1277" s="110"/>
      <c r="AH1277" s="110"/>
      <c r="AI1277" s="110"/>
      <c r="AJ1277" s="110"/>
      <c r="AK1277" s="110"/>
      <c r="AL1277" s="110"/>
      <c r="AM1277" s="110"/>
      <c r="AN1277" s="110"/>
      <c r="AO1277" s="110"/>
      <c r="AP1277" s="110"/>
      <c r="AQ1277" s="110"/>
      <c r="AR1277" s="110"/>
      <c r="AS1277" s="110"/>
      <c r="AT1277" s="110"/>
      <c r="AU1277" s="110"/>
      <c r="AV1277" s="110"/>
      <c r="AW1277" s="110"/>
      <c r="AX1277" s="110"/>
    </row>
    <row r="1278" spans="1:251">
      <c r="Z1278" s="36"/>
      <c r="AD1278" s="36"/>
      <c r="AE1278" s="36"/>
      <c r="AF1278" s="36"/>
      <c r="AG1278" s="36"/>
      <c r="AH1278" s="36"/>
      <c r="AI1278" s="36"/>
      <c r="AO1278" s="36"/>
    </row>
    <row r="1279" spans="1:251" ht="13.8" thickBot="1">
      <c r="Z1279" s="36"/>
      <c r="AD1279" s="36"/>
      <c r="AE1279" s="36"/>
      <c r="AF1279" s="36"/>
      <c r="AG1279" s="36"/>
      <c r="AH1279" s="36"/>
      <c r="AI1279" s="36"/>
      <c r="AO1279" s="36"/>
      <c r="DI1279" s="37"/>
    </row>
    <row r="1280" spans="1:251" ht="24.75" customHeight="1" thickBot="1">
      <c r="B1280" s="111" t="s">
        <v>78</v>
      </c>
      <c r="C1280" s="112"/>
      <c r="D1280" s="112"/>
      <c r="E1280" s="112"/>
      <c r="F1280" s="112"/>
      <c r="G1280" s="112"/>
      <c r="H1280" s="113" t="s">
        <v>234</v>
      </c>
      <c r="I1280" s="114"/>
      <c r="J1280" s="114"/>
      <c r="K1280" s="114"/>
      <c r="L1280" s="114"/>
      <c r="M1280" s="114"/>
      <c r="N1280" s="114"/>
      <c r="O1280" s="114"/>
      <c r="P1280" s="114"/>
      <c r="Q1280" s="114"/>
      <c r="R1280" s="114"/>
      <c r="S1280" s="114"/>
      <c r="T1280" s="114"/>
      <c r="U1280" s="114"/>
      <c r="V1280" s="114"/>
      <c r="W1280" s="114"/>
      <c r="X1280" s="114"/>
      <c r="Y1280" s="114"/>
      <c r="Z1280" s="114"/>
      <c r="AA1280" s="114"/>
      <c r="AB1280" s="114"/>
      <c r="AC1280" s="114"/>
      <c r="AD1280" s="114"/>
      <c r="AE1280" s="114"/>
      <c r="AF1280" s="114"/>
      <c r="AG1280" s="114"/>
      <c r="AH1280" s="114"/>
      <c r="AI1280" s="114"/>
      <c r="AJ1280" s="114"/>
      <c r="AK1280" s="114"/>
      <c r="AL1280" s="114"/>
      <c r="AM1280" s="114"/>
      <c r="AN1280" s="114"/>
      <c r="AO1280" s="114"/>
      <c r="AP1280" s="114"/>
      <c r="AQ1280" s="114"/>
      <c r="AR1280" s="114"/>
      <c r="AS1280" s="114"/>
      <c r="AT1280" s="114"/>
      <c r="AU1280" s="114"/>
      <c r="AV1280" s="114"/>
      <c r="AW1280" s="114"/>
      <c r="AX1280" s="115"/>
      <c r="DI1280" s="37"/>
    </row>
    <row r="1281" spans="1:113" ht="14.4">
      <c r="B1281" s="38"/>
      <c r="C1281" s="38"/>
      <c r="D1281" s="38"/>
      <c r="E1281" s="38"/>
      <c r="F1281" s="38"/>
      <c r="G1281" s="38"/>
      <c r="H1281" s="39"/>
      <c r="I1281" s="39"/>
      <c r="J1281" s="39"/>
      <c r="K1281" s="39"/>
      <c r="L1281" s="40"/>
      <c r="M1281" s="40"/>
      <c r="N1281" s="40"/>
      <c r="O1281" s="40"/>
      <c r="P1281" s="39"/>
      <c r="Q1281" s="39"/>
      <c r="R1281" s="39"/>
      <c r="S1281" s="39"/>
      <c r="T1281" s="39"/>
      <c r="U1281" s="39"/>
      <c r="V1281" s="41"/>
      <c r="W1281" s="41"/>
      <c r="X1281" s="41"/>
      <c r="Y1281" s="41"/>
      <c r="Z1281" s="41"/>
      <c r="AA1281" s="41"/>
      <c r="AB1281" s="41"/>
      <c r="AC1281" s="41"/>
      <c r="AD1281" s="41"/>
      <c r="AE1281" s="41"/>
      <c r="AF1281" s="41"/>
      <c r="AG1281" s="41"/>
      <c r="AH1281" s="41"/>
      <c r="AI1281" s="41"/>
      <c r="AJ1281" s="41"/>
      <c r="AK1281" s="41"/>
      <c r="AL1281" s="41"/>
      <c r="AM1281" s="41"/>
      <c r="AN1281" s="41"/>
      <c r="AO1281" s="41"/>
      <c r="AP1281" s="41"/>
      <c r="AQ1281" s="41"/>
      <c r="AR1281" s="41"/>
      <c r="AS1281" s="41"/>
      <c r="AT1281" s="41"/>
      <c r="AU1281" s="41"/>
      <c r="AV1281" s="41"/>
      <c r="AW1281" s="41"/>
      <c r="AX1281" s="41"/>
      <c r="DI1281" s="37"/>
    </row>
    <row r="1282" spans="1:113" ht="15" thickBot="1">
      <c r="A1282" s="42"/>
      <c r="B1282" s="41" t="s">
        <v>80</v>
      </c>
      <c r="C1282" s="39"/>
      <c r="D1282" s="39"/>
      <c r="E1282" s="39"/>
      <c r="F1282" s="39"/>
      <c r="G1282" s="39"/>
      <c r="H1282" s="39"/>
      <c r="I1282" s="39"/>
      <c r="J1282" s="39"/>
      <c r="K1282" s="39"/>
      <c r="L1282" s="40"/>
      <c r="M1282" s="40"/>
      <c r="N1282" s="40"/>
      <c r="O1282" s="40"/>
      <c r="P1282" s="39"/>
      <c r="Q1282" s="39"/>
      <c r="R1282" s="39"/>
      <c r="S1282" s="39"/>
      <c r="T1282" s="39"/>
      <c r="U1282" s="39"/>
      <c r="V1282" s="41"/>
      <c r="W1282" s="41"/>
      <c r="X1282" s="41"/>
      <c r="Y1282" s="41"/>
      <c r="Z1282" s="41"/>
      <c r="AA1282" s="41"/>
      <c r="AB1282" s="41"/>
      <c r="AC1282" s="41"/>
      <c r="AD1282" s="41"/>
      <c r="AE1282" s="41"/>
      <c r="AF1282" s="41"/>
      <c r="AG1282" s="41"/>
      <c r="AH1282" s="41"/>
      <c r="AI1282" s="41"/>
      <c r="AJ1282" s="41"/>
      <c r="AK1282" s="41"/>
      <c r="AL1282" s="41"/>
      <c r="AM1282" s="41"/>
      <c r="AN1282" s="41"/>
      <c r="AO1282" s="41"/>
      <c r="AP1282" s="41"/>
      <c r="AQ1282" s="41"/>
      <c r="AR1282" s="41"/>
      <c r="AS1282" s="41"/>
      <c r="AT1282" s="41"/>
      <c r="AU1282" s="41"/>
      <c r="AV1282" s="41"/>
      <c r="AW1282" s="41"/>
      <c r="AX1282" s="41"/>
      <c r="DI1282" s="37"/>
    </row>
    <row r="1283" spans="1:113" ht="14.4">
      <c r="A1283" s="39"/>
      <c r="B1283" s="43"/>
      <c r="C1283" s="38"/>
      <c r="D1283" s="38"/>
      <c r="E1283" s="38"/>
      <c r="F1283" s="38"/>
      <c r="G1283" s="38"/>
      <c r="H1283" s="38"/>
      <c r="I1283" s="38"/>
      <c r="J1283" s="38"/>
      <c r="K1283" s="38"/>
      <c r="L1283" s="44"/>
      <c r="M1283" s="44"/>
      <c r="N1283" s="44"/>
      <c r="O1283" s="44"/>
      <c r="P1283" s="38"/>
      <c r="Q1283" s="38"/>
      <c r="R1283" s="38"/>
      <c r="S1283" s="38"/>
      <c r="T1283" s="38"/>
      <c r="U1283" s="38"/>
      <c r="V1283" s="45"/>
      <c r="W1283" s="45"/>
      <c r="X1283" s="45"/>
      <c r="Y1283" s="45"/>
      <c r="Z1283" s="45"/>
      <c r="AA1283" s="45"/>
      <c r="AB1283" s="45"/>
      <c r="AC1283" s="45"/>
      <c r="AD1283" s="45"/>
      <c r="AE1283" s="45"/>
      <c r="AF1283" s="45"/>
      <c r="AG1283" s="45"/>
      <c r="AH1283" s="45"/>
      <c r="AI1283" s="45"/>
      <c r="AJ1283" s="45"/>
      <c r="AK1283" s="45"/>
      <c r="AL1283" s="45"/>
      <c r="AM1283" s="45"/>
      <c r="AN1283" s="45"/>
      <c r="AO1283" s="45"/>
      <c r="AP1283" s="45"/>
      <c r="AQ1283" s="45"/>
      <c r="AR1283" s="45"/>
      <c r="AS1283" s="45"/>
      <c r="AT1283" s="45"/>
      <c r="AU1283" s="45"/>
      <c r="AV1283" s="45"/>
      <c r="AW1283" s="45"/>
      <c r="AX1283" s="46"/>
    </row>
    <row r="1284" spans="1:113" ht="12" customHeight="1">
      <c r="A1284" s="39"/>
      <c r="B1284" s="116" t="s">
        <v>235</v>
      </c>
      <c r="C1284" s="117"/>
      <c r="D1284" s="117"/>
      <c r="E1284" s="117"/>
      <c r="F1284" s="117"/>
      <c r="G1284" s="117"/>
      <c r="H1284" s="117"/>
      <c r="I1284" s="117"/>
      <c r="J1284" s="117"/>
      <c r="K1284" s="117"/>
      <c r="L1284" s="117"/>
      <c r="M1284" s="117"/>
      <c r="N1284" s="117"/>
      <c r="O1284" s="117"/>
      <c r="P1284" s="117"/>
      <c r="Q1284" s="117"/>
      <c r="R1284" s="117"/>
      <c r="S1284" s="117"/>
      <c r="T1284" s="117"/>
      <c r="U1284" s="117"/>
      <c r="V1284" s="117"/>
      <c r="W1284" s="117"/>
      <c r="X1284" s="117"/>
      <c r="Y1284" s="117"/>
      <c r="Z1284" s="117"/>
      <c r="AA1284" s="117"/>
      <c r="AB1284" s="117"/>
      <c r="AC1284" s="117"/>
      <c r="AD1284" s="117"/>
      <c r="AE1284" s="117"/>
      <c r="AF1284" s="117"/>
      <c r="AG1284" s="117"/>
      <c r="AH1284" s="117"/>
      <c r="AI1284" s="117"/>
      <c r="AJ1284" s="117"/>
      <c r="AK1284" s="117"/>
      <c r="AL1284" s="117"/>
      <c r="AM1284" s="117"/>
      <c r="AN1284" s="117"/>
      <c r="AO1284" s="117"/>
      <c r="AP1284" s="117"/>
      <c r="AQ1284" s="117"/>
      <c r="AR1284" s="117"/>
      <c r="AS1284" s="117"/>
      <c r="AT1284" s="117"/>
      <c r="AU1284" s="117"/>
      <c r="AV1284" s="117"/>
      <c r="AW1284" s="117"/>
      <c r="AX1284" s="118"/>
    </row>
    <row r="1285" spans="1:113" ht="12" customHeight="1">
      <c r="A1285" s="39"/>
      <c r="B1285" s="116"/>
      <c r="C1285" s="117"/>
      <c r="D1285" s="117"/>
      <c r="E1285" s="117"/>
      <c r="F1285" s="117"/>
      <c r="G1285" s="117"/>
      <c r="H1285" s="117"/>
      <c r="I1285" s="117"/>
      <c r="J1285" s="117"/>
      <c r="K1285" s="117"/>
      <c r="L1285" s="117"/>
      <c r="M1285" s="117"/>
      <c r="N1285" s="117"/>
      <c r="O1285" s="117"/>
      <c r="P1285" s="117"/>
      <c r="Q1285" s="117"/>
      <c r="R1285" s="117"/>
      <c r="S1285" s="117"/>
      <c r="T1285" s="117"/>
      <c r="U1285" s="117"/>
      <c r="V1285" s="117"/>
      <c r="W1285" s="117"/>
      <c r="X1285" s="117"/>
      <c r="Y1285" s="117"/>
      <c r="Z1285" s="117"/>
      <c r="AA1285" s="117"/>
      <c r="AB1285" s="117"/>
      <c r="AC1285" s="117"/>
      <c r="AD1285" s="117"/>
      <c r="AE1285" s="117"/>
      <c r="AF1285" s="117"/>
      <c r="AG1285" s="117"/>
      <c r="AH1285" s="117"/>
      <c r="AI1285" s="117"/>
      <c r="AJ1285" s="117"/>
      <c r="AK1285" s="117"/>
      <c r="AL1285" s="117"/>
      <c r="AM1285" s="117"/>
      <c r="AN1285" s="117"/>
      <c r="AO1285" s="117"/>
      <c r="AP1285" s="117"/>
      <c r="AQ1285" s="117"/>
      <c r="AR1285" s="117"/>
      <c r="AS1285" s="117"/>
      <c r="AT1285" s="117"/>
      <c r="AU1285" s="117"/>
      <c r="AV1285" s="117"/>
      <c r="AW1285" s="117"/>
      <c r="AX1285" s="118"/>
      <c r="BC1285" s="47"/>
    </row>
    <row r="1286" spans="1:113" ht="12" customHeight="1">
      <c r="A1286" s="39"/>
      <c r="B1286" s="116"/>
      <c r="C1286" s="117"/>
      <c r="D1286" s="117"/>
      <c r="E1286" s="117"/>
      <c r="F1286" s="117"/>
      <c r="G1286" s="117"/>
      <c r="H1286" s="117"/>
      <c r="I1286" s="117"/>
      <c r="J1286" s="117"/>
      <c r="K1286" s="117"/>
      <c r="L1286" s="117"/>
      <c r="M1286" s="117"/>
      <c r="N1286" s="117"/>
      <c r="O1286" s="117"/>
      <c r="P1286" s="117"/>
      <c r="Q1286" s="117"/>
      <c r="R1286" s="117"/>
      <c r="S1286" s="117"/>
      <c r="T1286" s="117"/>
      <c r="U1286" s="117"/>
      <c r="V1286" s="117"/>
      <c r="W1286" s="117"/>
      <c r="X1286" s="117"/>
      <c r="Y1286" s="117"/>
      <c r="Z1286" s="117"/>
      <c r="AA1286" s="117"/>
      <c r="AB1286" s="117"/>
      <c r="AC1286" s="117"/>
      <c r="AD1286" s="117"/>
      <c r="AE1286" s="117"/>
      <c r="AF1286" s="117"/>
      <c r="AG1286" s="117"/>
      <c r="AH1286" s="117"/>
      <c r="AI1286" s="117"/>
      <c r="AJ1286" s="117"/>
      <c r="AK1286" s="117"/>
      <c r="AL1286" s="117"/>
      <c r="AM1286" s="117"/>
      <c r="AN1286" s="117"/>
      <c r="AO1286" s="117"/>
      <c r="AP1286" s="117"/>
      <c r="AQ1286" s="117"/>
      <c r="AR1286" s="117"/>
      <c r="AS1286" s="117"/>
      <c r="AT1286" s="117"/>
      <c r="AU1286" s="117"/>
      <c r="AV1286" s="117"/>
      <c r="AW1286" s="117"/>
      <c r="AX1286" s="118"/>
    </row>
    <row r="1287" spans="1:113" ht="12" customHeight="1">
      <c r="A1287" s="39"/>
      <c r="B1287" s="116"/>
      <c r="C1287" s="117"/>
      <c r="D1287" s="117"/>
      <c r="E1287" s="117"/>
      <c r="F1287" s="117"/>
      <c r="G1287" s="117"/>
      <c r="H1287" s="117"/>
      <c r="I1287" s="117"/>
      <c r="J1287" s="117"/>
      <c r="K1287" s="117"/>
      <c r="L1287" s="117"/>
      <c r="M1287" s="117"/>
      <c r="N1287" s="117"/>
      <c r="O1287" s="117"/>
      <c r="P1287" s="117"/>
      <c r="Q1287" s="117"/>
      <c r="R1287" s="117"/>
      <c r="S1287" s="117"/>
      <c r="T1287" s="117"/>
      <c r="U1287" s="117"/>
      <c r="V1287" s="117"/>
      <c r="W1287" s="117"/>
      <c r="X1287" s="117"/>
      <c r="Y1287" s="117"/>
      <c r="Z1287" s="117"/>
      <c r="AA1287" s="117"/>
      <c r="AB1287" s="117"/>
      <c r="AC1287" s="117"/>
      <c r="AD1287" s="117"/>
      <c r="AE1287" s="117"/>
      <c r="AF1287" s="117"/>
      <c r="AG1287" s="117"/>
      <c r="AH1287" s="117"/>
      <c r="AI1287" s="117"/>
      <c r="AJ1287" s="117"/>
      <c r="AK1287" s="117"/>
      <c r="AL1287" s="117"/>
      <c r="AM1287" s="117"/>
      <c r="AN1287" s="117"/>
      <c r="AO1287" s="117"/>
      <c r="AP1287" s="117"/>
      <c r="AQ1287" s="117"/>
      <c r="AR1287" s="117"/>
      <c r="AS1287" s="117"/>
      <c r="AT1287" s="117"/>
      <c r="AU1287" s="117"/>
      <c r="AV1287" s="117"/>
      <c r="AW1287" s="117"/>
      <c r="AX1287" s="118"/>
    </row>
    <row r="1288" spans="1:113" ht="12" customHeight="1">
      <c r="A1288" s="39"/>
      <c r="B1288" s="116"/>
      <c r="C1288" s="117"/>
      <c r="D1288" s="117"/>
      <c r="E1288" s="117"/>
      <c r="F1288" s="117"/>
      <c r="G1288" s="117"/>
      <c r="H1288" s="117"/>
      <c r="I1288" s="117"/>
      <c r="J1288" s="117"/>
      <c r="K1288" s="117"/>
      <c r="L1288" s="117"/>
      <c r="M1288" s="117"/>
      <c r="N1288" s="117"/>
      <c r="O1288" s="117"/>
      <c r="P1288" s="117"/>
      <c r="Q1288" s="117"/>
      <c r="R1288" s="117"/>
      <c r="S1288" s="117"/>
      <c r="T1288" s="117"/>
      <c r="U1288" s="117"/>
      <c r="V1288" s="117"/>
      <c r="W1288" s="117"/>
      <c r="X1288" s="117"/>
      <c r="Y1288" s="117"/>
      <c r="Z1288" s="117"/>
      <c r="AA1288" s="117"/>
      <c r="AB1288" s="117"/>
      <c r="AC1288" s="117"/>
      <c r="AD1288" s="117"/>
      <c r="AE1288" s="117"/>
      <c r="AF1288" s="117"/>
      <c r="AG1288" s="117"/>
      <c r="AH1288" s="117"/>
      <c r="AI1288" s="117"/>
      <c r="AJ1288" s="117"/>
      <c r="AK1288" s="117"/>
      <c r="AL1288" s="117"/>
      <c r="AM1288" s="117"/>
      <c r="AN1288" s="117"/>
      <c r="AO1288" s="117"/>
      <c r="AP1288" s="117"/>
      <c r="AQ1288" s="117"/>
      <c r="AR1288" s="117"/>
      <c r="AS1288" s="117"/>
      <c r="AT1288" s="117"/>
      <c r="AU1288" s="117"/>
      <c r="AV1288" s="117"/>
      <c r="AW1288" s="117"/>
      <c r="AX1288" s="118"/>
    </row>
    <row r="1289" spans="1:113" ht="15" thickBot="1">
      <c r="A1289" s="48"/>
      <c r="B1289" s="49"/>
      <c r="C1289" s="50"/>
      <c r="D1289" s="50"/>
      <c r="E1289" s="50"/>
      <c r="F1289" s="50"/>
      <c r="G1289" s="50"/>
      <c r="H1289" s="50"/>
      <c r="I1289" s="50"/>
      <c r="J1289" s="50"/>
      <c r="K1289" s="50"/>
      <c r="L1289" s="50"/>
      <c r="M1289" s="50"/>
      <c r="N1289" s="50"/>
      <c r="O1289" s="50"/>
      <c r="P1289" s="50"/>
      <c r="Q1289" s="50"/>
      <c r="R1289" s="50"/>
      <c r="S1289" s="50"/>
      <c r="T1289" s="50"/>
      <c r="U1289" s="50"/>
      <c r="V1289" s="50"/>
      <c r="W1289" s="50"/>
      <c r="X1289" s="50"/>
      <c r="Y1289" s="50"/>
      <c r="Z1289" s="50"/>
      <c r="AA1289" s="50"/>
      <c r="AB1289" s="50"/>
      <c r="AC1289" s="50"/>
      <c r="AD1289" s="50"/>
      <c r="AE1289" s="50"/>
      <c r="AF1289" s="50"/>
      <c r="AG1289" s="50"/>
      <c r="AH1289" s="50"/>
      <c r="AI1289" s="50"/>
      <c r="AJ1289" s="50"/>
      <c r="AK1289" s="50"/>
      <c r="AL1289" s="50"/>
      <c r="AM1289" s="50"/>
      <c r="AN1289" s="50"/>
      <c r="AO1289" s="50"/>
      <c r="AP1289" s="50"/>
      <c r="AQ1289" s="50"/>
      <c r="AR1289" s="50"/>
      <c r="AS1289" s="50"/>
      <c r="AT1289" s="50"/>
      <c r="AU1289" s="50"/>
      <c r="AV1289" s="50"/>
      <c r="AW1289" s="50"/>
      <c r="AX1289" s="51"/>
    </row>
    <row r="1290" spans="1:113">
      <c r="B1290" s="52"/>
    </row>
    <row r="1291" spans="1:113" ht="15" thickBot="1">
      <c r="A1291" s="42"/>
      <c r="B1291" s="41" t="s">
        <v>81</v>
      </c>
      <c r="C1291" s="39"/>
      <c r="D1291" s="39"/>
      <c r="E1291" s="39"/>
      <c r="F1291" s="39"/>
      <c r="G1291" s="39"/>
      <c r="H1291" s="39"/>
      <c r="I1291" s="39"/>
      <c r="J1291" s="39"/>
      <c r="K1291" s="39"/>
      <c r="L1291" s="40"/>
      <c r="M1291" s="40"/>
      <c r="N1291" s="40"/>
      <c r="O1291" s="40"/>
      <c r="P1291" s="39"/>
      <c r="Q1291" s="39"/>
      <c r="R1291" s="39"/>
      <c r="S1291" s="39"/>
      <c r="T1291" s="39"/>
      <c r="U1291" s="39"/>
      <c r="V1291" s="41"/>
      <c r="W1291" s="41"/>
      <c r="X1291" s="41"/>
      <c r="Y1291" s="41"/>
      <c r="Z1291" s="41"/>
      <c r="AA1291" s="41"/>
      <c r="AB1291" s="41"/>
      <c r="AC1291" s="41"/>
      <c r="AD1291" s="41"/>
      <c r="AE1291" s="41"/>
      <c r="AF1291" s="41"/>
      <c r="AG1291" s="41"/>
      <c r="AH1291" s="41"/>
      <c r="AI1291" s="41"/>
      <c r="AJ1291" s="41"/>
      <c r="AK1291" s="41"/>
      <c r="AL1291" s="41"/>
      <c r="AM1291" s="41"/>
      <c r="AN1291" s="41"/>
      <c r="AO1291" s="41"/>
      <c r="AP1291" s="41"/>
      <c r="AQ1291" s="41"/>
      <c r="AR1291" s="41"/>
      <c r="AS1291" s="41"/>
      <c r="AT1291" s="41"/>
      <c r="AU1291" s="41"/>
      <c r="AV1291" s="41"/>
      <c r="AW1291" s="41"/>
      <c r="AX1291" s="41"/>
      <c r="DI1291" s="37"/>
    </row>
    <row r="1292" spans="1:113" ht="14.4">
      <c r="A1292" s="39"/>
      <c r="B1292" s="43"/>
      <c r="C1292" s="38"/>
      <c r="D1292" s="38"/>
      <c r="E1292" s="38"/>
      <c r="F1292" s="38"/>
      <c r="G1292" s="38"/>
      <c r="H1292" s="38"/>
      <c r="I1292" s="38"/>
      <c r="J1292" s="38"/>
      <c r="K1292" s="38"/>
      <c r="L1292" s="44"/>
      <c r="M1292" s="44"/>
      <c r="N1292" s="44"/>
      <c r="O1292" s="44"/>
      <c r="P1292" s="38"/>
      <c r="Q1292" s="38"/>
      <c r="R1292" s="38"/>
      <c r="S1292" s="38"/>
      <c r="T1292" s="38"/>
      <c r="U1292" s="38"/>
      <c r="V1292" s="45"/>
      <c r="W1292" s="45"/>
      <c r="X1292" s="45"/>
      <c r="Y1292" s="45"/>
      <c r="Z1292" s="45"/>
      <c r="AA1292" s="45"/>
      <c r="AB1292" s="45"/>
      <c r="AC1292" s="45"/>
      <c r="AD1292" s="45"/>
      <c r="AE1292" s="45"/>
      <c r="AF1292" s="45"/>
      <c r="AG1292" s="45"/>
      <c r="AH1292" s="45"/>
      <c r="AI1292" s="45"/>
      <c r="AJ1292" s="45"/>
      <c r="AK1292" s="45"/>
      <c r="AL1292" s="45"/>
      <c r="AM1292" s="45"/>
      <c r="AN1292" s="45"/>
      <c r="AO1292" s="45"/>
      <c r="AP1292" s="45"/>
      <c r="AQ1292" s="45"/>
      <c r="AR1292" s="45"/>
      <c r="AS1292" s="45"/>
      <c r="AT1292" s="45"/>
      <c r="AU1292" s="45"/>
      <c r="AV1292" s="45"/>
      <c r="AW1292" s="45"/>
      <c r="AX1292" s="46"/>
    </row>
    <row r="1293" spans="1:113" ht="12" customHeight="1">
      <c r="A1293" s="39"/>
      <c r="B1293" s="116" t="s">
        <v>236</v>
      </c>
      <c r="C1293" s="117"/>
      <c r="D1293" s="117"/>
      <c r="E1293" s="117"/>
      <c r="F1293" s="117"/>
      <c r="G1293" s="117"/>
      <c r="H1293" s="117"/>
      <c r="I1293" s="117"/>
      <c r="J1293" s="117"/>
      <c r="K1293" s="117"/>
      <c r="L1293" s="117"/>
      <c r="M1293" s="117"/>
      <c r="N1293" s="117"/>
      <c r="O1293" s="117"/>
      <c r="P1293" s="117"/>
      <c r="Q1293" s="117"/>
      <c r="R1293" s="117"/>
      <c r="S1293" s="117"/>
      <c r="T1293" s="117"/>
      <c r="U1293" s="117"/>
      <c r="V1293" s="117"/>
      <c r="W1293" s="117"/>
      <c r="X1293" s="117"/>
      <c r="Y1293" s="117"/>
      <c r="Z1293" s="117"/>
      <c r="AA1293" s="117"/>
      <c r="AB1293" s="117"/>
      <c r="AC1293" s="117"/>
      <c r="AD1293" s="117"/>
      <c r="AE1293" s="117"/>
      <c r="AF1293" s="117"/>
      <c r="AG1293" s="117"/>
      <c r="AH1293" s="117"/>
      <c r="AI1293" s="117"/>
      <c r="AJ1293" s="117"/>
      <c r="AK1293" s="117"/>
      <c r="AL1293" s="117"/>
      <c r="AM1293" s="117"/>
      <c r="AN1293" s="117"/>
      <c r="AO1293" s="117"/>
      <c r="AP1293" s="117"/>
      <c r="AQ1293" s="117"/>
      <c r="AR1293" s="117"/>
      <c r="AS1293" s="117"/>
      <c r="AT1293" s="117"/>
      <c r="AU1293" s="117"/>
      <c r="AV1293" s="117"/>
      <c r="AW1293" s="117"/>
      <c r="AX1293" s="118"/>
    </row>
    <row r="1294" spans="1:113" ht="12" customHeight="1">
      <c r="A1294" s="39"/>
      <c r="B1294" s="116"/>
      <c r="C1294" s="117"/>
      <c r="D1294" s="117"/>
      <c r="E1294" s="117"/>
      <c r="F1294" s="117"/>
      <c r="G1294" s="117"/>
      <c r="H1294" s="117"/>
      <c r="I1294" s="117"/>
      <c r="J1294" s="117"/>
      <c r="K1294" s="117"/>
      <c r="L1294" s="117"/>
      <c r="M1294" s="117"/>
      <c r="N1294" s="117"/>
      <c r="O1294" s="117"/>
      <c r="P1294" s="117"/>
      <c r="Q1294" s="117"/>
      <c r="R1294" s="117"/>
      <c r="S1294" s="117"/>
      <c r="T1294" s="117"/>
      <c r="U1294" s="117"/>
      <c r="V1294" s="117"/>
      <c r="W1294" s="117"/>
      <c r="X1294" s="117"/>
      <c r="Y1294" s="117"/>
      <c r="Z1294" s="117"/>
      <c r="AA1294" s="117"/>
      <c r="AB1294" s="117"/>
      <c r="AC1294" s="117"/>
      <c r="AD1294" s="117"/>
      <c r="AE1294" s="117"/>
      <c r="AF1294" s="117"/>
      <c r="AG1294" s="117"/>
      <c r="AH1294" s="117"/>
      <c r="AI1294" s="117"/>
      <c r="AJ1294" s="117"/>
      <c r="AK1294" s="117"/>
      <c r="AL1294" s="117"/>
      <c r="AM1294" s="117"/>
      <c r="AN1294" s="117"/>
      <c r="AO1294" s="117"/>
      <c r="AP1294" s="117"/>
      <c r="AQ1294" s="117"/>
      <c r="AR1294" s="117"/>
      <c r="AS1294" s="117"/>
      <c r="AT1294" s="117"/>
      <c r="AU1294" s="117"/>
      <c r="AV1294" s="117"/>
      <c r="AW1294" s="117"/>
      <c r="AX1294" s="118"/>
      <c r="BC1294" s="47"/>
    </row>
    <row r="1295" spans="1:113" ht="12" customHeight="1">
      <c r="A1295" s="39"/>
      <c r="B1295" s="116"/>
      <c r="C1295" s="117"/>
      <c r="D1295" s="117"/>
      <c r="E1295" s="117"/>
      <c r="F1295" s="117"/>
      <c r="G1295" s="117"/>
      <c r="H1295" s="117"/>
      <c r="I1295" s="117"/>
      <c r="J1295" s="117"/>
      <c r="K1295" s="117"/>
      <c r="L1295" s="117"/>
      <c r="M1295" s="117"/>
      <c r="N1295" s="117"/>
      <c r="O1295" s="117"/>
      <c r="P1295" s="117"/>
      <c r="Q1295" s="117"/>
      <c r="R1295" s="117"/>
      <c r="S1295" s="117"/>
      <c r="T1295" s="117"/>
      <c r="U1295" s="117"/>
      <c r="V1295" s="117"/>
      <c r="W1295" s="117"/>
      <c r="X1295" s="117"/>
      <c r="Y1295" s="117"/>
      <c r="Z1295" s="117"/>
      <c r="AA1295" s="117"/>
      <c r="AB1295" s="117"/>
      <c r="AC1295" s="117"/>
      <c r="AD1295" s="117"/>
      <c r="AE1295" s="117"/>
      <c r="AF1295" s="117"/>
      <c r="AG1295" s="117"/>
      <c r="AH1295" s="117"/>
      <c r="AI1295" s="117"/>
      <c r="AJ1295" s="117"/>
      <c r="AK1295" s="117"/>
      <c r="AL1295" s="117"/>
      <c r="AM1295" s="117"/>
      <c r="AN1295" s="117"/>
      <c r="AO1295" s="117"/>
      <c r="AP1295" s="117"/>
      <c r="AQ1295" s="117"/>
      <c r="AR1295" s="117"/>
      <c r="AS1295" s="117"/>
      <c r="AT1295" s="117"/>
      <c r="AU1295" s="117"/>
      <c r="AV1295" s="117"/>
      <c r="AW1295" s="117"/>
      <c r="AX1295" s="118"/>
    </row>
    <row r="1296" spans="1:113" ht="12" customHeight="1">
      <c r="A1296" s="39"/>
      <c r="B1296" s="116"/>
      <c r="C1296" s="117"/>
      <c r="D1296" s="117"/>
      <c r="E1296" s="117"/>
      <c r="F1296" s="117"/>
      <c r="G1296" s="117"/>
      <c r="H1296" s="117"/>
      <c r="I1296" s="117"/>
      <c r="J1296" s="117"/>
      <c r="K1296" s="117"/>
      <c r="L1296" s="117"/>
      <c r="M1296" s="117"/>
      <c r="N1296" s="117"/>
      <c r="O1296" s="117"/>
      <c r="P1296" s="117"/>
      <c r="Q1296" s="117"/>
      <c r="R1296" s="117"/>
      <c r="S1296" s="117"/>
      <c r="T1296" s="117"/>
      <c r="U1296" s="117"/>
      <c r="V1296" s="117"/>
      <c r="W1296" s="117"/>
      <c r="X1296" s="117"/>
      <c r="Y1296" s="117"/>
      <c r="Z1296" s="117"/>
      <c r="AA1296" s="117"/>
      <c r="AB1296" s="117"/>
      <c r="AC1296" s="117"/>
      <c r="AD1296" s="117"/>
      <c r="AE1296" s="117"/>
      <c r="AF1296" s="117"/>
      <c r="AG1296" s="117"/>
      <c r="AH1296" s="117"/>
      <c r="AI1296" s="117"/>
      <c r="AJ1296" s="117"/>
      <c r="AK1296" s="117"/>
      <c r="AL1296" s="117"/>
      <c r="AM1296" s="117"/>
      <c r="AN1296" s="117"/>
      <c r="AO1296" s="117"/>
      <c r="AP1296" s="117"/>
      <c r="AQ1296" s="117"/>
      <c r="AR1296" s="117"/>
      <c r="AS1296" s="117"/>
      <c r="AT1296" s="117"/>
      <c r="AU1296" s="117"/>
      <c r="AV1296" s="117"/>
      <c r="AW1296" s="117"/>
      <c r="AX1296" s="118"/>
    </row>
    <row r="1297" spans="1:251" ht="12" customHeight="1">
      <c r="A1297" s="39"/>
      <c r="B1297" s="116"/>
      <c r="C1297" s="117"/>
      <c r="D1297" s="117"/>
      <c r="E1297" s="117"/>
      <c r="F1297" s="117"/>
      <c r="G1297" s="117"/>
      <c r="H1297" s="117"/>
      <c r="I1297" s="117"/>
      <c r="J1297" s="117"/>
      <c r="K1297" s="117"/>
      <c r="L1297" s="117"/>
      <c r="M1297" s="117"/>
      <c r="N1297" s="117"/>
      <c r="O1297" s="117"/>
      <c r="P1297" s="117"/>
      <c r="Q1297" s="117"/>
      <c r="R1297" s="117"/>
      <c r="S1297" s="117"/>
      <c r="T1297" s="117"/>
      <c r="U1297" s="117"/>
      <c r="V1297" s="117"/>
      <c r="W1297" s="117"/>
      <c r="X1297" s="117"/>
      <c r="Y1297" s="117"/>
      <c r="Z1297" s="117"/>
      <c r="AA1297" s="117"/>
      <c r="AB1297" s="117"/>
      <c r="AC1297" s="117"/>
      <c r="AD1297" s="117"/>
      <c r="AE1297" s="117"/>
      <c r="AF1297" s="117"/>
      <c r="AG1297" s="117"/>
      <c r="AH1297" s="117"/>
      <c r="AI1297" s="117"/>
      <c r="AJ1297" s="117"/>
      <c r="AK1297" s="117"/>
      <c r="AL1297" s="117"/>
      <c r="AM1297" s="117"/>
      <c r="AN1297" s="117"/>
      <c r="AO1297" s="117"/>
      <c r="AP1297" s="117"/>
      <c r="AQ1297" s="117"/>
      <c r="AR1297" s="117"/>
      <c r="AS1297" s="117"/>
      <c r="AT1297" s="117"/>
      <c r="AU1297" s="117"/>
      <c r="AV1297" s="117"/>
      <c r="AW1297" s="117"/>
      <c r="AX1297" s="118"/>
    </row>
    <row r="1298" spans="1:251" ht="15" thickBot="1">
      <c r="A1298" s="48"/>
      <c r="B1298" s="49"/>
      <c r="C1298" s="50"/>
      <c r="D1298" s="50"/>
      <c r="E1298" s="50"/>
      <c r="F1298" s="50"/>
      <c r="G1298" s="50"/>
      <c r="H1298" s="50"/>
      <c r="I1298" s="50"/>
      <c r="J1298" s="50"/>
      <c r="K1298" s="50"/>
      <c r="L1298" s="50"/>
      <c r="M1298" s="50"/>
      <c r="N1298" s="50"/>
      <c r="O1298" s="50"/>
      <c r="P1298" s="50"/>
      <c r="Q1298" s="50"/>
      <c r="R1298" s="50"/>
      <c r="S1298" s="50"/>
      <c r="T1298" s="50"/>
      <c r="U1298" s="50"/>
      <c r="V1298" s="50"/>
      <c r="W1298" s="50"/>
      <c r="X1298" s="50"/>
      <c r="Y1298" s="50"/>
      <c r="Z1298" s="50"/>
      <c r="AA1298" s="50"/>
      <c r="AB1298" s="50"/>
      <c r="AC1298" s="50"/>
      <c r="AD1298" s="50"/>
      <c r="AE1298" s="50"/>
      <c r="AF1298" s="50"/>
      <c r="AG1298" s="50"/>
      <c r="AH1298" s="50"/>
      <c r="AI1298" s="50"/>
      <c r="AJ1298" s="50"/>
      <c r="AK1298" s="50"/>
      <c r="AL1298" s="50"/>
      <c r="AM1298" s="50"/>
      <c r="AN1298" s="50"/>
      <c r="AO1298" s="50"/>
      <c r="AP1298" s="50"/>
      <c r="AQ1298" s="50"/>
      <c r="AR1298" s="50"/>
      <c r="AS1298" s="50"/>
      <c r="AT1298" s="50"/>
      <c r="AU1298" s="50"/>
      <c r="AV1298" s="50"/>
      <c r="AW1298" s="50"/>
      <c r="AX1298" s="51"/>
    </row>
    <row r="1299" spans="1:251">
      <c r="B1299" s="52"/>
    </row>
    <row r="1300" spans="1:251" ht="14.4">
      <c r="B1300" s="41" t="s">
        <v>83</v>
      </c>
      <c r="C1300" s="39"/>
      <c r="D1300" s="39"/>
      <c r="E1300" s="39"/>
      <c r="F1300" s="39"/>
      <c r="G1300" s="39"/>
      <c r="H1300" s="39"/>
      <c r="I1300" s="39"/>
      <c r="J1300" s="39"/>
      <c r="K1300" s="39"/>
      <c r="L1300" s="40"/>
      <c r="M1300" s="40"/>
      <c r="N1300" s="40"/>
      <c r="O1300" s="40"/>
      <c r="P1300" s="39"/>
      <c r="Q1300" s="39"/>
      <c r="R1300" s="39"/>
      <c r="S1300" s="39"/>
      <c r="T1300" s="39"/>
      <c r="U1300" s="39"/>
      <c r="V1300" s="41"/>
      <c r="W1300" s="41"/>
      <c r="X1300" s="41"/>
      <c r="Y1300" s="41"/>
      <c r="Z1300" s="41"/>
      <c r="AA1300" s="41"/>
      <c r="AB1300" s="41"/>
      <c r="AC1300" s="41"/>
      <c r="AD1300" s="41"/>
      <c r="AE1300" s="41"/>
      <c r="AF1300" s="41"/>
      <c r="AG1300" s="41"/>
      <c r="AH1300" s="41"/>
      <c r="AI1300" s="41"/>
      <c r="AJ1300" s="41"/>
      <c r="AK1300" s="41"/>
      <c r="AL1300" s="41"/>
      <c r="AM1300" s="41"/>
      <c r="AN1300" s="41"/>
      <c r="AO1300" s="41"/>
      <c r="AP1300" s="41"/>
      <c r="AQ1300" s="41"/>
      <c r="AR1300" s="41"/>
      <c r="AS1300" s="41"/>
      <c r="AT1300" s="41"/>
      <c r="AU1300" s="41"/>
      <c r="AV1300" s="41"/>
      <c r="AW1300" s="41"/>
      <c r="AX1300" s="41"/>
    </row>
    <row r="1301" spans="1:251" ht="15" thickBot="1">
      <c r="B1301" s="39"/>
      <c r="C1301" s="39"/>
      <c r="D1301" s="39"/>
      <c r="E1301" s="39"/>
      <c r="F1301" s="39"/>
      <c r="G1301" s="39"/>
      <c r="H1301" s="39"/>
      <c r="I1301" s="39"/>
      <c r="J1301" s="39"/>
      <c r="K1301" s="39"/>
      <c r="L1301" s="40"/>
      <c r="M1301" s="40"/>
      <c r="N1301" s="40"/>
      <c r="O1301" s="40"/>
      <c r="P1301" s="39"/>
      <c r="Q1301" s="39"/>
      <c r="R1301" s="39"/>
      <c r="S1301" s="39"/>
      <c r="T1301" s="39"/>
      <c r="U1301" s="39"/>
      <c r="V1301" s="41"/>
      <c r="W1301" s="41"/>
      <c r="X1301" s="41"/>
      <c r="Y1301" s="41"/>
      <c r="Z1301" s="41"/>
      <c r="AA1301" s="41"/>
      <c r="AB1301" s="41"/>
      <c r="AC1301" s="41"/>
      <c r="AD1301" s="41"/>
      <c r="AE1301" s="41"/>
      <c r="AF1301" s="41"/>
      <c r="AG1301" s="41"/>
      <c r="AH1301" s="41"/>
      <c r="AI1301" s="41"/>
      <c r="AJ1301" s="41"/>
      <c r="AK1301" s="41"/>
      <c r="AL1301" s="41"/>
      <c r="AM1301" s="41"/>
      <c r="AN1301" s="41"/>
      <c r="AO1301" s="41"/>
      <c r="AP1301" s="41"/>
      <c r="AQ1301" s="41"/>
      <c r="AR1301" s="41"/>
      <c r="AS1301" s="41"/>
      <c r="AT1301" s="41"/>
      <c r="AU1301" s="41"/>
      <c r="AV1301" s="41"/>
      <c r="AW1301" s="41"/>
      <c r="AX1301" s="53" t="s">
        <v>84</v>
      </c>
    </row>
    <row r="1302" spans="1:251" s="47" customFormat="1" ht="13.5" customHeight="1">
      <c r="A1302" s="39"/>
      <c r="B1302" s="119" t="s">
        <v>85</v>
      </c>
      <c r="C1302" s="120"/>
      <c r="D1302" s="120"/>
      <c r="E1302" s="120"/>
      <c r="F1302" s="120"/>
      <c r="G1302" s="120"/>
      <c r="H1302" s="120"/>
      <c r="I1302" s="120"/>
      <c r="J1302" s="120"/>
      <c r="K1302" s="120"/>
      <c r="L1302" s="120"/>
      <c r="M1302" s="120"/>
      <c r="N1302" s="120"/>
      <c r="O1302" s="120"/>
      <c r="P1302" s="120"/>
      <c r="Q1302" s="120"/>
      <c r="R1302" s="120"/>
      <c r="S1302" s="120"/>
      <c r="T1302" s="120"/>
      <c r="U1302" s="120"/>
      <c r="V1302" s="120"/>
      <c r="W1302" s="120"/>
      <c r="X1302" s="120"/>
      <c r="Y1302" s="120"/>
      <c r="Z1302" s="121"/>
      <c r="AA1302" s="125" t="s">
        <v>86</v>
      </c>
      <c r="AB1302" s="120"/>
      <c r="AC1302" s="120"/>
      <c r="AD1302" s="120"/>
      <c r="AE1302" s="120"/>
      <c r="AF1302" s="120"/>
      <c r="AG1302" s="120"/>
      <c r="AH1302" s="120"/>
      <c r="AI1302" s="121"/>
      <c r="AJ1302" s="125" t="s">
        <v>87</v>
      </c>
      <c r="AK1302" s="120"/>
      <c r="AL1302" s="120"/>
      <c r="AM1302" s="120"/>
      <c r="AN1302" s="120"/>
      <c r="AO1302" s="120"/>
      <c r="AP1302" s="120"/>
      <c r="AQ1302" s="120"/>
      <c r="AR1302" s="121"/>
      <c r="AS1302" s="125" t="s">
        <v>88</v>
      </c>
      <c r="AT1302" s="120"/>
      <c r="AU1302" s="120"/>
      <c r="AV1302" s="120"/>
      <c r="AW1302" s="120"/>
      <c r="AX1302" s="127"/>
      <c r="AY1302" s="33"/>
      <c r="AZ1302" s="33"/>
      <c r="BA1302" s="33"/>
      <c r="BB1302" s="33"/>
      <c r="BC1302" s="33"/>
      <c r="BD1302" s="33"/>
      <c r="BE1302" s="33"/>
      <c r="BF1302" s="33"/>
      <c r="BG1302" s="33"/>
      <c r="BH1302" s="33"/>
      <c r="BI1302" s="33"/>
      <c r="BJ1302" s="33"/>
      <c r="BK1302" s="33"/>
      <c r="BL1302" s="33"/>
      <c r="BM1302" s="33"/>
      <c r="BN1302" s="33"/>
      <c r="BO1302" s="33"/>
      <c r="BP1302" s="33"/>
      <c r="BQ1302" s="33"/>
      <c r="BR1302" s="33"/>
      <c r="BS1302" s="33"/>
      <c r="BT1302" s="33"/>
      <c r="BU1302" s="33"/>
      <c r="BV1302" s="33"/>
      <c r="BW1302" s="33"/>
      <c r="BX1302" s="33"/>
      <c r="BY1302" s="33"/>
      <c r="BZ1302" s="33"/>
      <c r="CA1302" s="33"/>
      <c r="CB1302" s="33"/>
      <c r="CC1302" s="33"/>
      <c r="CD1302" s="33"/>
      <c r="CE1302" s="33"/>
      <c r="CF1302" s="33"/>
      <c r="CG1302" s="33"/>
      <c r="CH1302" s="33"/>
      <c r="CI1302" s="33"/>
      <c r="CJ1302" s="33"/>
      <c r="CK1302" s="33"/>
      <c r="CL1302" s="33"/>
      <c r="CM1302" s="33"/>
      <c r="CN1302" s="33"/>
      <c r="CO1302" s="33"/>
      <c r="CP1302" s="33"/>
      <c r="CQ1302" s="33"/>
      <c r="CR1302" s="33"/>
      <c r="CS1302" s="33"/>
      <c r="CT1302" s="33"/>
      <c r="CU1302" s="33"/>
      <c r="CV1302" s="33"/>
      <c r="CW1302" s="33"/>
      <c r="CX1302" s="33"/>
      <c r="CY1302" s="33"/>
      <c r="CZ1302" s="33"/>
      <c r="DA1302" s="33"/>
      <c r="DB1302" s="33"/>
      <c r="DC1302" s="33"/>
      <c r="DD1302" s="33"/>
      <c r="DE1302" s="33"/>
      <c r="DF1302" s="33"/>
      <c r="DG1302" s="33"/>
      <c r="DH1302" s="33"/>
      <c r="DI1302" s="33"/>
      <c r="DJ1302" s="33"/>
      <c r="DK1302" s="33"/>
      <c r="DL1302" s="33"/>
      <c r="DM1302" s="33"/>
      <c r="DN1302" s="33"/>
      <c r="DO1302" s="33"/>
      <c r="DP1302" s="33"/>
      <c r="DQ1302" s="33"/>
      <c r="DR1302" s="33"/>
      <c r="DS1302" s="33"/>
      <c r="DT1302" s="33"/>
      <c r="DU1302" s="33"/>
      <c r="DV1302" s="33"/>
      <c r="DW1302" s="33"/>
      <c r="DX1302" s="33"/>
      <c r="DY1302" s="33"/>
      <c r="DZ1302" s="33"/>
      <c r="EA1302" s="33"/>
      <c r="EB1302" s="33"/>
      <c r="EC1302" s="33"/>
      <c r="ED1302" s="33"/>
      <c r="EE1302" s="33"/>
      <c r="EF1302" s="33"/>
      <c r="EG1302" s="33"/>
      <c r="EH1302" s="33"/>
      <c r="EI1302" s="33"/>
      <c r="EJ1302" s="33"/>
      <c r="EK1302" s="33"/>
      <c r="EL1302" s="33"/>
      <c r="EM1302" s="33"/>
      <c r="EN1302" s="33"/>
      <c r="EO1302" s="33"/>
      <c r="EP1302" s="33"/>
      <c r="EQ1302" s="33"/>
      <c r="ER1302" s="33"/>
      <c r="ES1302" s="33"/>
      <c r="ET1302" s="33"/>
      <c r="EU1302" s="33"/>
      <c r="EV1302" s="33"/>
      <c r="EW1302" s="33"/>
      <c r="EX1302" s="33"/>
      <c r="EY1302" s="33"/>
      <c r="EZ1302" s="33"/>
      <c r="FA1302" s="33"/>
      <c r="FB1302" s="33"/>
      <c r="FC1302" s="33"/>
      <c r="FD1302" s="33"/>
      <c r="FE1302" s="33"/>
      <c r="FF1302" s="33"/>
      <c r="FG1302" s="33"/>
      <c r="FH1302" s="33"/>
      <c r="FI1302" s="33"/>
      <c r="FJ1302" s="33"/>
      <c r="FK1302" s="33"/>
      <c r="FL1302" s="33"/>
      <c r="FM1302" s="33"/>
      <c r="FN1302" s="33"/>
      <c r="FO1302" s="33"/>
      <c r="FP1302" s="33"/>
      <c r="FQ1302" s="33"/>
      <c r="FR1302" s="33"/>
      <c r="FS1302" s="33"/>
      <c r="FT1302" s="33"/>
      <c r="FU1302" s="33"/>
      <c r="FV1302" s="33"/>
      <c r="FW1302" s="33"/>
      <c r="FX1302" s="33"/>
      <c r="FY1302" s="33"/>
      <c r="FZ1302" s="33"/>
      <c r="GA1302" s="33"/>
      <c r="GB1302" s="33"/>
      <c r="GC1302" s="33"/>
      <c r="GD1302" s="33"/>
      <c r="GE1302" s="33"/>
      <c r="GF1302" s="33"/>
      <c r="GG1302" s="33"/>
      <c r="GH1302" s="33"/>
      <c r="GI1302" s="33"/>
      <c r="GJ1302" s="33"/>
      <c r="GK1302" s="33"/>
      <c r="GL1302" s="33"/>
      <c r="GM1302" s="33"/>
      <c r="GN1302" s="33"/>
      <c r="GO1302" s="33"/>
      <c r="GP1302" s="33"/>
      <c r="GQ1302" s="33"/>
      <c r="GR1302" s="33"/>
      <c r="GS1302" s="33"/>
      <c r="GT1302" s="33"/>
      <c r="GU1302" s="33"/>
      <c r="GV1302" s="33"/>
      <c r="GW1302" s="33"/>
      <c r="GX1302" s="33"/>
      <c r="GY1302" s="33"/>
      <c r="GZ1302" s="33"/>
      <c r="HA1302" s="33"/>
      <c r="HB1302" s="33"/>
      <c r="HC1302" s="33"/>
      <c r="HD1302" s="33"/>
      <c r="HE1302" s="33"/>
      <c r="HF1302" s="33"/>
      <c r="HG1302" s="33"/>
      <c r="HH1302" s="33"/>
      <c r="HI1302" s="33"/>
      <c r="HJ1302" s="33"/>
      <c r="HK1302" s="33"/>
      <c r="HL1302" s="33"/>
      <c r="HM1302" s="33"/>
      <c r="HN1302" s="33"/>
      <c r="HO1302" s="33"/>
      <c r="HP1302" s="33"/>
      <c r="HQ1302" s="33"/>
      <c r="HR1302" s="33"/>
      <c r="HS1302" s="33"/>
      <c r="HT1302" s="33"/>
      <c r="HU1302" s="33"/>
      <c r="HV1302" s="33"/>
      <c r="HW1302" s="33"/>
      <c r="HX1302" s="33"/>
      <c r="HY1302" s="33"/>
      <c r="HZ1302" s="33"/>
      <c r="IA1302" s="33"/>
      <c r="IB1302" s="33"/>
      <c r="IC1302" s="33"/>
      <c r="ID1302" s="33"/>
      <c r="IE1302" s="33"/>
      <c r="IF1302" s="33"/>
      <c r="IG1302" s="33"/>
      <c r="IH1302" s="33"/>
      <c r="II1302" s="33"/>
      <c r="IJ1302" s="33"/>
      <c r="IK1302" s="33"/>
      <c r="IL1302" s="33"/>
      <c r="IM1302" s="33"/>
      <c r="IN1302" s="33"/>
      <c r="IO1302" s="33"/>
      <c r="IP1302" s="33"/>
      <c r="IQ1302" s="33"/>
    </row>
    <row r="1303" spans="1:251" s="47" customFormat="1">
      <c r="A1303" s="39"/>
      <c r="B1303" s="122"/>
      <c r="C1303" s="123"/>
      <c r="D1303" s="123"/>
      <c r="E1303" s="123"/>
      <c r="F1303" s="123"/>
      <c r="G1303" s="123"/>
      <c r="H1303" s="123"/>
      <c r="I1303" s="123"/>
      <c r="J1303" s="123"/>
      <c r="K1303" s="123"/>
      <c r="L1303" s="123"/>
      <c r="M1303" s="123"/>
      <c r="N1303" s="123"/>
      <c r="O1303" s="123"/>
      <c r="P1303" s="123"/>
      <c r="Q1303" s="123"/>
      <c r="R1303" s="123"/>
      <c r="S1303" s="123"/>
      <c r="T1303" s="123"/>
      <c r="U1303" s="123"/>
      <c r="V1303" s="123"/>
      <c r="W1303" s="123"/>
      <c r="X1303" s="123"/>
      <c r="Y1303" s="123"/>
      <c r="Z1303" s="124"/>
      <c r="AA1303" s="126"/>
      <c r="AB1303" s="123"/>
      <c r="AC1303" s="123"/>
      <c r="AD1303" s="123"/>
      <c r="AE1303" s="123"/>
      <c r="AF1303" s="123"/>
      <c r="AG1303" s="123"/>
      <c r="AH1303" s="123"/>
      <c r="AI1303" s="124"/>
      <c r="AJ1303" s="126"/>
      <c r="AK1303" s="123"/>
      <c r="AL1303" s="123"/>
      <c r="AM1303" s="123"/>
      <c r="AN1303" s="123"/>
      <c r="AO1303" s="123"/>
      <c r="AP1303" s="123"/>
      <c r="AQ1303" s="123"/>
      <c r="AR1303" s="124"/>
      <c r="AS1303" s="126"/>
      <c r="AT1303" s="123"/>
      <c r="AU1303" s="123"/>
      <c r="AV1303" s="123"/>
      <c r="AW1303" s="123"/>
      <c r="AX1303" s="128"/>
      <c r="AY1303" s="33"/>
      <c r="AZ1303" s="33"/>
      <c r="BA1303" s="33"/>
      <c r="BB1303" s="54"/>
      <c r="BC1303" s="55"/>
      <c r="BE1303" s="33"/>
      <c r="BF1303" s="33"/>
      <c r="BG1303" s="33"/>
      <c r="BH1303" s="33"/>
      <c r="BI1303" s="33"/>
      <c r="BJ1303" s="33"/>
      <c r="BK1303" s="33"/>
      <c r="BL1303" s="33"/>
      <c r="BM1303" s="33"/>
      <c r="BN1303" s="33"/>
      <c r="BO1303" s="33"/>
      <c r="BP1303" s="33"/>
      <c r="BQ1303" s="33"/>
      <c r="BR1303" s="33"/>
      <c r="BS1303" s="33"/>
      <c r="BT1303" s="33"/>
      <c r="BU1303" s="33"/>
      <c r="BV1303" s="33"/>
      <c r="BW1303" s="33"/>
      <c r="BX1303" s="33"/>
      <c r="BY1303" s="33"/>
      <c r="BZ1303" s="33"/>
      <c r="CA1303" s="33"/>
      <c r="CB1303" s="33"/>
      <c r="CC1303" s="33"/>
      <c r="CD1303" s="33"/>
      <c r="CE1303" s="33"/>
      <c r="CF1303" s="33"/>
      <c r="CG1303" s="33"/>
      <c r="CH1303" s="33"/>
      <c r="CI1303" s="33"/>
      <c r="CJ1303" s="33"/>
      <c r="CK1303" s="33"/>
      <c r="CL1303" s="33"/>
      <c r="CM1303" s="33"/>
      <c r="CN1303" s="33"/>
      <c r="CO1303" s="33"/>
      <c r="CP1303" s="33"/>
      <c r="CQ1303" s="33"/>
      <c r="CR1303" s="33"/>
      <c r="CS1303" s="33"/>
      <c r="CT1303" s="33"/>
      <c r="CU1303" s="33"/>
      <c r="CV1303" s="33"/>
      <c r="CW1303" s="33"/>
      <c r="CX1303" s="33"/>
      <c r="CY1303" s="33"/>
      <c r="CZ1303" s="33"/>
      <c r="DA1303" s="33"/>
      <c r="DB1303" s="33"/>
      <c r="DC1303" s="33"/>
      <c r="DD1303" s="33"/>
      <c r="DE1303" s="33"/>
      <c r="DF1303" s="33"/>
      <c r="DG1303" s="33"/>
      <c r="DH1303" s="33"/>
      <c r="DI1303" s="33"/>
      <c r="DJ1303" s="33"/>
      <c r="DK1303" s="33"/>
      <c r="DL1303" s="33"/>
      <c r="DM1303" s="33"/>
      <c r="DN1303" s="33"/>
      <c r="DO1303" s="33"/>
      <c r="DP1303" s="33"/>
      <c r="DQ1303" s="33"/>
      <c r="DR1303" s="33"/>
      <c r="DS1303" s="33"/>
      <c r="DT1303" s="33"/>
      <c r="DU1303" s="33"/>
      <c r="DV1303" s="33"/>
      <c r="DW1303" s="33"/>
      <c r="DX1303" s="33"/>
      <c r="DY1303" s="33"/>
      <c r="DZ1303" s="33"/>
      <c r="EA1303" s="33"/>
      <c r="EB1303" s="33"/>
      <c r="EC1303" s="33"/>
      <c r="ED1303" s="33"/>
      <c r="EE1303" s="33"/>
      <c r="EF1303" s="33"/>
      <c r="EG1303" s="33"/>
      <c r="EH1303" s="33"/>
      <c r="EI1303" s="33"/>
      <c r="EJ1303" s="33"/>
      <c r="EK1303" s="33"/>
      <c r="EL1303" s="33"/>
      <c r="EM1303" s="33"/>
      <c r="EN1303" s="33"/>
      <c r="EO1303" s="33"/>
      <c r="EP1303" s="33"/>
      <c r="EQ1303" s="33"/>
      <c r="ER1303" s="33"/>
      <c r="ES1303" s="33"/>
      <c r="ET1303" s="33"/>
      <c r="EU1303" s="33"/>
      <c r="EV1303" s="33"/>
      <c r="EW1303" s="33"/>
      <c r="EX1303" s="33"/>
      <c r="EY1303" s="33"/>
      <c r="EZ1303" s="33"/>
      <c r="FA1303" s="33"/>
      <c r="FB1303" s="33"/>
      <c r="FC1303" s="33"/>
      <c r="FD1303" s="33"/>
      <c r="FE1303" s="33"/>
      <c r="FF1303" s="33"/>
      <c r="FG1303" s="33"/>
      <c r="FH1303" s="33"/>
      <c r="FI1303" s="33"/>
      <c r="FJ1303" s="33"/>
      <c r="FK1303" s="33"/>
      <c r="FL1303" s="33"/>
      <c r="FM1303" s="33"/>
      <c r="FN1303" s="33"/>
      <c r="FO1303" s="33"/>
      <c r="FP1303" s="33"/>
      <c r="FQ1303" s="33"/>
      <c r="FR1303" s="33"/>
      <c r="FS1303" s="33"/>
      <c r="FT1303" s="33"/>
      <c r="FU1303" s="33"/>
      <c r="FV1303" s="33"/>
      <c r="FW1303" s="33"/>
      <c r="FX1303" s="33"/>
      <c r="FY1303" s="33"/>
      <c r="FZ1303" s="33"/>
      <c r="GA1303" s="33"/>
      <c r="GB1303" s="33"/>
      <c r="GC1303" s="33"/>
      <c r="GD1303" s="33"/>
      <c r="GE1303" s="33"/>
      <c r="GF1303" s="33"/>
      <c r="GG1303" s="33"/>
      <c r="GH1303" s="33"/>
      <c r="GI1303" s="33"/>
      <c r="GJ1303" s="33"/>
      <c r="GK1303" s="33"/>
      <c r="GL1303" s="33"/>
      <c r="GM1303" s="33"/>
      <c r="GN1303" s="33"/>
      <c r="GO1303" s="33"/>
      <c r="GP1303" s="33"/>
      <c r="GQ1303" s="33"/>
      <c r="GR1303" s="33"/>
      <c r="GS1303" s="33"/>
      <c r="GT1303" s="33"/>
      <c r="GU1303" s="33"/>
      <c r="GV1303" s="33"/>
      <c r="GW1303" s="33"/>
      <c r="GX1303" s="33"/>
      <c r="GY1303" s="33"/>
      <c r="GZ1303" s="33"/>
      <c r="HA1303" s="33"/>
      <c r="HB1303" s="33"/>
      <c r="HC1303" s="33"/>
      <c r="HD1303" s="33"/>
      <c r="HE1303" s="33"/>
      <c r="HF1303" s="33"/>
      <c r="HG1303" s="33"/>
      <c r="HH1303" s="33"/>
      <c r="HI1303" s="33"/>
      <c r="HJ1303" s="33"/>
      <c r="HK1303" s="33"/>
      <c r="HL1303" s="33"/>
      <c r="HM1303" s="33"/>
      <c r="HN1303" s="33"/>
      <c r="HO1303" s="33"/>
      <c r="HP1303" s="33"/>
      <c r="HQ1303" s="33"/>
      <c r="HR1303" s="33"/>
      <c r="HS1303" s="33"/>
      <c r="HT1303" s="33"/>
      <c r="HU1303" s="33"/>
      <c r="HV1303" s="33"/>
      <c r="HW1303" s="33"/>
      <c r="HX1303" s="33"/>
      <c r="HY1303" s="33"/>
      <c r="HZ1303" s="33"/>
      <c r="IA1303" s="33"/>
      <c r="IB1303" s="33"/>
      <c r="IC1303" s="33"/>
      <c r="ID1303" s="33"/>
      <c r="IE1303" s="33"/>
      <c r="IF1303" s="33"/>
      <c r="IG1303" s="33"/>
      <c r="IH1303" s="33"/>
      <c r="II1303" s="33"/>
      <c r="IJ1303" s="33"/>
      <c r="IK1303" s="33"/>
      <c r="IL1303" s="33"/>
      <c r="IM1303" s="33"/>
      <c r="IN1303" s="33"/>
      <c r="IO1303" s="33"/>
      <c r="IP1303" s="33"/>
      <c r="IQ1303" s="33"/>
    </row>
    <row r="1304" spans="1:251" s="47" customFormat="1" ht="18.75" customHeight="1">
      <c r="A1304" s="39"/>
      <c r="B1304" s="56"/>
      <c r="C1304" s="91" t="s">
        <v>237</v>
      </c>
      <c r="D1304" s="92"/>
      <c r="E1304" s="92"/>
      <c r="F1304" s="92"/>
      <c r="G1304" s="92"/>
      <c r="H1304" s="92"/>
      <c r="I1304" s="92"/>
      <c r="J1304" s="92"/>
      <c r="K1304" s="92"/>
      <c r="L1304" s="92"/>
      <c r="M1304" s="92"/>
      <c r="N1304" s="92"/>
      <c r="O1304" s="92"/>
      <c r="P1304" s="92"/>
      <c r="Q1304" s="92"/>
      <c r="R1304" s="92"/>
      <c r="S1304" s="92"/>
      <c r="T1304" s="92"/>
      <c r="U1304" s="92"/>
      <c r="V1304" s="92"/>
      <c r="W1304" s="92"/>
      <c r="X1304" s="92"/>
      <c r="Y1304" s="92"/>
      <c r="Z1304" s="93"/>
      <c r="AA1304" s="94">
        <v>2037</v>
      </c>
      <c r="AB1304" s="95"/>
      <c r="AC1304" s="95"/>
      <c r="AD1304" s="95"/>
      <c r="AE1304" s="95"/>
      <c r="AF1304" s="95"/>
      <c r="AG1304" s="95"/>
      <c r="AH1304" s="95"/>
      <c r="AI1304" s="96"/>
      <c r="AJ1304" s="94">
        <v>347</v>
      </c>
      <c r="AK1304" s="95"/>
      <c r="AL1304" s="95"/>
      <c r="AM1304" s="95"/>
      <c r="AN1304" s="95"/>
      <c r="AO1304" s="95"/>
      <c r="AP1304" s="95"/>
      <c r="AQ1304" s="95"/>
      <c r="AR1304" s="96"/>
      <c r="AS1304" s="97"/>
      <c r="AT1304" s="98"/>
      <c r="AU1304" s="98"/>
      <c r="AV1304" s="98"/>
      <c r="AW1304" s="98"/>
      <c r="AX1304" s="99"/>
      <c r="AY1304" s="33"/>
      <c r="AZ1304" s="33"/>
      <c r="BA1304" s="33"/>
      <c r="BB1304" s="33"/>
      <c r="BC1304" s="33"/>
      <c r="BD1304" s="33"/>
      <c r="BE1304" s="33"/>
      <c r="BF1304" s="33"/>
      <c r="BG1304" s="33"/>
      <c r="BH1304" s="33"/>
      <c r="BI1304" s="33"/>
      <c r="BJ1304" s="33"/>
      <c r="BK1304" s="33"/>
      <c r="BL1304" s="33"/>
      <c r="BM1304" s="33"/>
      <c r="BN1304" s="33"/>
      <c r="BO1304" s="33"/>
      <c r="BP1304" s="33"/>
      <c r="BQ1304" s="33"/>
      <c r="BR1304" s="33"/>
      <c r="BS1304" s="33"/>
      <c r="BT1304" s="33"/>
      <c r="BU1304" s="33"/>
      <c r="BV1304" s="33"/>
      <c r="BW1304" s="33"/>
      <c r="BX1304" s="33"/>
      <c r="BY1304" s="33"/>
      <c r="BZ1304" s="33"/>
      <c r="CA1304" s="33"/>
      <c r="CB1304" s="33"/>
      <c r="CC1304" s="33"/>
      <c r="CD1304" s="33"/>
      <c r="CE1304" s="33"/>
      <c r="CF1304" s="33"/>
      <c r="CG1304" s="33"/>
      <c r="CH1304" s="33"/>
      <c r="CI1304" s="33"/>
      <c r="CJ1304" s="33"/>
      <c r="CK1304" s="33"/>
      <c r="CL1304" s="33"/>
      <c r="CM1304" s="33"/>
      <c r="CN1304" s="33"/>
      <c r="CO1304" s="33"/>
      <c r="CP1304" s="33"/>
      <c r="CQ1304" s="33"/>
      <c r="CR1304" s="33"/>
      <c r="CS1304" s="33"/>
      <c r="CT1304" s="33"/>
      <c r="CU1304" s="33"/>
      <c r="CV1304" s="33"/>
      <c r="CW1304" s="33"/>
      <c r="CX1304" s="33"/>
      <c r="CY1304" s="33"/>
      <c r="CZ1304" s="33"/>
      <c r="DA1304" s="33"/>
      <c r="DB1304" s="33"/>
      <c r="DC1304" s="33"/>
      <c r="DD1304" s="33"/>
      <c r="DE1304" s="33"/>
      <c r="DF1304" s="33"/>
      <c r="DG1304" s="33"/>
      <c r="DH1304" s="33"/>
      <c r="DI1304" s="33"/>
      <c r="DJ1304" s="33"/>
      <c r="DK1304" s="33"/>
      <c r="DL1304" s="33"/>
      <c r="DM1304" s="33"/>
      <c r="DN1304" s="33"/>
      <c r="DO1304" s="33"/>
      <c r="DP1304" s="33"/>
      <c r="DQ1304" s="33"/>
      <c r="DR1304" s="33"/>
      <c r="DS1304" s="33"/>
      <c r="DT1304" s="33"/>
      <c r="DU1304" s="33"/>
      <c r="DV1304" s="33"/>
      <c r="DW1304" s="33"/>
      <c r="DX1304" s="33"/>
      <c r="DY1304" s="33"/>
      <c r="DZ1304" s="33"/>
      <c r="EA1304" s="33"/>
      <c r="EB1304" s="33"/>
      <c r="EC1304" s="33"/>
      <c r="ED1304" s="33"/>
      <c r="EE1304" s="33"/>
      <c r="EF1304" s="33"/>
      <c r="EG1304" s="33"/>
      <c r="EH1304" s="33"/>
      <c r="EI1304" s="33"/>
      <c r="EJ1304" s="33"/>
      <c r="EK1304" s="33"/>
      <c r="EL1304" s="33"/>
      <c r="EM1304" s="33"/>
      <c r="EN1304" s="33"/>
      <c r="EO1304" s="33"/>
      <c r="EP1304" s="33"/>
      <c r="EQ1304" s="33"/>
      <c r="ER1304" s="33"/>
      <c r="ES1304" s="33"/>
      <c r="ET1304" s="33"/>
      <c r="EU1304" s="33"/>
      <c r="EV1304" s="33"/>
      <c r="EW1304" s="33"/>
      <c r="EX1304" s="33"/>
      <c r="EY1304" s="33"/>
      <c r="EZ1304" s="33"/>
      <c r="FA1304" s="33"/>
      <c r="FB1304" s="33"/>
      <c r="FC1304" s="33"/>
      <c r="FD1304" s="33"/>
      <c r="FE1304" s="33"/>
      <c r="FF1304" s="33"/>
      <c r="FG1304" s="33"/>
      <c r="FH1304" s="33"/>
      <c r="FI1304" s="33"/>
      <c r="FJ1304" s="33"/>
      <c r="FK1304" s="33"/>
      <c r="FL1304" s="33"/>
      <c r="FM1304" s="33"/>
      <c r="FN1304" s="33"/>
      <c r="FO1304" s="33"/>
      <c r="FP1304" s="33"/>
      <c r="FQ1304" s="33"/>
      <c r="FR1304" s="33"/>
      <c r="FS1304" s="33"/>
      <c r="FT1304" s="33"/>
      <c r="FU1304" s="33"/>
      <c r="FV1304" s="33"/>
      <c r="FW1304" s="33"/>
      <c r="FX1304" s="33"/>
      <c r="FY1304" s="33"/>
      <c r="FZ1304" s="33"/>
      <c r="GA1304" s="33"/>
      <c r="GB1304" s="33"/>
      <c r="GC1304" s="33"/>
      <c r="GD1304" s="33"/>
      <c r="GE1304" s="33"/>
      <c r="GF1304" s="33"/>
      <c r="GG1304" s="33"/>
      <c r="GH1304" s="33"/>
      <c r="GI1304" s="33"/>
      <c r="GJ1304" s="33"/>
      <c r="GK1304" s="33"/>
      <c r="GL1304" s="33"/>
      <c r="GM1304" s="33"/>
      <c r="GN1304" s="33"/>
      <c r="GO1304" s="33"/>
      <c r="GP1304" s="33"/>
      <c r="GQ1304" s="33"/>
      <c r="GR1304" s="33"/>
      <c r="GS1304" s="33"/>
      <c r="GT1304" s="33"/>
      <c r="GU1304" s="33"/>
      <c r="GV1304" s="33"/>
      <c r="GW1304" s="33"/>
      <c r="GX1304" s="33"/>
      <c r="GY1304" s="33"/>
      <c r="GZ1304" s="33"/>
      <c r="HA1304" s="33"/>
      <c r="HB1304" s="33"/>
      <c r="HC1304" s="33"/>
      <c r="HD1304" s="33"/>
      <c r="HE1304" s="33"/>
      <c r="HF1304" s="33"/>
      <c r="HG1304" s="33"/>
      <c r="HH1304" s="33"/>
      <c r="HI1304" s="33"/>
      <c r="HJ1304" s="33"/>
      <c r="HK1304" s="33"/>
      <c r="HL1304" s="33"/>
      <c r="HM1304" s="33"/>
      <c r="HN1304" s="33"/>
      <c r="HO1304" s="33"/>
      <c r="HP1304" s="33"/>
      <c r="HQ1304" s="33"/>
      <c r="HR1304" s="33"/>
      <c r="HS1304" s="33"/>
      <c r="HT1304" s="33"/>
      <c r="HU1304" s="33"/>
      <c r="HV1304" s="33"/>
      <c r="HW1304" s="33"/>
      <c r="HX1304" s="33"/>
      <c r="HY1304" s="33"/>
      <c r="HZ1304" s="33"/>
      <c r="IA1304" s="33"/>
      <c r="IB1304" s="33"/>
      <c r="IC1304" s="33"/>
      <c r="ID1304" s="33"/>
      <c r="IE1304" s="33"/>
      <c r="IF1304" s="33"/>
      <c r="IG1304" s="33"/>
      <c r="IH1304" s="33"/>
      <c r="II1304" s="33"/>
      <c r="IJ1304" s="33"/>
      <c r="IK1304" s="33"/>
      <c r="IL1304" s="33"/>
      <c r="IM1304" s="33"/>
      <c r="IN1304" s="33"/>
      <c r="IO1304" s="33"/>
      <c r="IP1304" s="33"/>
      <c r="IQ1304" s="33"/>
    </row>
    <row r="1305" spans="1:251" s="47" customFormat="1" ht="18.75" customHeight="1" thickBot="1">
      <c r="A1305" s="48"/>
      <c r="B1305" s="100" t="s">
        <v>90</v>
      </c>
      <c r="C1305" s="101"/>
      <c r="D1305" s="101"/>
      <c r="E1305" s="101"/>
      <c r="F1305" s="101"/>
      <c r="G1305" s="101"/>
      <c r="H1305" s="101"/>
      <c r="I1305" s="101"/>
      <c r="J1305" s="101"/>
      <c r="K1305" s="101"/>
      <c r="L1305" s="101"/>
      <c r="M1305" s="101"/>
      <c r="N1305" s="101"/>
      <c r="O1305" s="101"/>
      <c r="P1305" s="101"/>
      <c r="Q1305" s="101"/>
      <c r="R1305" s="101"/>
      <c r="S1305" s="101"/>
      <c r="T1305" s="101"/>
      <c r="U1305" s="101"/>
      <c r="V1305" s="101"/>
      <c r="W1305" s="101"/>
      <c r="X1305" s="101"/>
      <c r="Y1305" s="101"/>
      <c r="Z1305" s="102"/>
      <c r="AA1305" s="103">
        <f>SUM($AA$1304:$AA$1304)</f>
        <v>2037</v>
      </c>
      <c r="AB1305" s="104"/>
      <c r="AC1305" s="104"/>
      <c r="AD1305" s="104"/>
      <c r="AE1305" s="104"/>
      <c r="AF1305" s="104"/>
      <c r="AG1305" s="104"/>
      <c r="AH1305" s="104"/>
      <c r="AI1305" s="105"/>
      <c r="AJ1305" s="103">
        <f>SUM($AJ$1304:$AJ$1304)</f>
        <v>347</v>
      </c>
      <c r="AK1305" s="104"/>
      <c r="AL1305" s="104"/>
      <c r="AM1305" s="104"/>
      <c r="AN1305" s="104"/>
      <c r="AO1305" s="104"/>
      <c r="AP1305" s="104"/>
      <c r="AQ1305" s="104"/>
      <c r="AR1305" s="105"/>
      <c r="AS1305" s="106"/>
      <c r="AT1305" s="107"/>
      <c r="AU1305" s="107"/>
      <c r="AV1305" s="107"/>
      <c r="AW1305" s="107"/>
      <c r="AX1305" s="108"/>
      <c r="AY1305" s="33"/>
      <c r="AZ1305" s="33"/>
      <c r="BA1305" s="33"/>
      <c r="BB1305" s="33"/>
      <c r="BC1305" s="33"/>
      <c r="BD1305" s="33"/>
      <c r="BE1305" s="33"/>
      <c r="BF1305" s="33"/>
      <c r="BG1305" s="33"/>
      <c r="BH1305" s="33"/>
      <c r="BI1305" s="33"/>
      <c r="BJ1305" s="33"/>
      <c r="BK1305" s="33"/>
      <c r="BL1305" s="33"/>
      <c r="BM1305" s="33"/>
      <c r="BN1305" s="33"/>
      <c r="BO1305" s="33"/>
      <c r="BP1305" s="33"/>
      <c r="BQ1305" s="33"/>
      <c r="BR1305" s="33"/>
      <c r="BS1305" s="33"/>
      <c r="BT1305" s="33"/>
      <c r="BU1305" s="33"/>
      <c r="BV1305" s="33"/>
      <c r="BW1305" s="33"/>
      <c r="BX1305" s="33"/>
      <c r="BY1305" s="33"/>
      <c r="BZ1305" s="33"/>
      <c r="CA1305" s="33"/>
      <c r="CB1305" s="33"/>
      <c r="CC1305" s="33"/>
      <c r="CD1305" s="33"/>
      <c r="CE1305" s="33"/>
      <c r="CF1305" s="33"/>
      <c r="CG1305" s="33"/>
      <c r="CH1305" s="33"/>
      <c r="CI1305" s="33"/>
      <c r="CJ1305" s="33"/>
      <c r="CK1305" s="33"/>
      <c r="CL1305" s="33"/>
      <c r="CM1305" s="33"/>
      <c r="CN1305" s="33"/>
      <c r="CO1305" s="33"/>
      <c r="CP1305" s="33"/>
      <c r="CQ1305" s="33"/>
      <c r="CR1305" s="33"/>
      <c r="CS1305" s="33"/>
      <c r="CT1305" s="33"/>
      <c r="CU1305" s="33"/>
      <c r="CV1305" s="33"/>
      <c r="CW1305" s="33"/>
      <c r="CX1305" s="33"/>
      <c r="CY1305" s="33"/>
      <c r="CZ1305" s="33"/>
      <c r="DA1305" s="33"/>
      <c r="DB1305" s="33"/>
      <c r="DC1305" s="33"/>
      <c r="DD1305" s="33"/>
      <c r="DE1305" s="33"/>
      <c r="DF1305" s="33"/>
      <c r="DG1305" s="33"/>
      <c r="DH1305" s="33"/>
      <c r="DI1305" s="33"/>
      <c r="DJ1305" s="33"/>
      <c r="DK1305" s="33"/>
      <c r="DL1305" s="33"/>
      <c r="DM1305" s="33"/>
      <c r="DN1305" s="33"/>
      <c r="DO1305" s="33"/>
      <c r="DP1305" s="33"/>
      <c r="DQ1305" s="33"/>
      <c r="DR1305" s="33"/>
      <c r="DS1305" s="33"/>
      <c r="DT1305" s="33"/>
      <c r="DU1305" s="33"/>
      <c r="DV1305" s="33"/>
      <c r="DW1305" s="33"/>
      <c r="DX1305" s="33"/>
      <c r="DY1305" s="33"/>
      <c r="DZ1305" s="33"/>
      <c r="EA1305" s="33"/>
      <c r="EB1305" s="33"/>
      <c r="EC1305" s="33"/>
      <c r="ED1305" s="33"/>
      <c r="EE1305" s="33"/>
      <c r="EF1305" s="33"/>
      <c r="EG1305" s="33"/>
      <c r="EH1305" s="33"/>
      <c r="EI1305" s="33"/>
      <c r="EJ1305" s="33"/>
      <c r="EK1305" s="33"/>
      <c r="EL1305" s="33"/>
      <c r="EM1305" s="33"/>
      <c r="EN1305" s="33"/>
      <c r="EO1305" s="33"/>
      <c r="EP1305" s="33"/>
      <c r="EQ1305" s="33"/>
      <c r="ER1305" s="33"/>
      <c r="ES1305" s="33"/>
      <c r="ET1305" s="33"/>
      <c r="EU1305" s="33"/>
      <c r="EV1305" s="33"/>
      <c r="EW1305" s="33"/>
      <c r="EX1305" s="33"/>
      <c r="EY1305" s="33"/>
      <c r="EZ1305" s="33"/>
      <c r="FA1305" s="33"/>
      <c r="FB1305" s="33"/>
      <c r="FC1305" s="33"/>
      <c r="FD1305" s="33"/>
      <c r="FE1305" s="33"/>
      <c r="FF1305" s="33"/>
      <c r="FG1305" s="33"/>
      <c r="FH1305" s="33"/>
      <c r="FI1305" s="33"/>
      <c r="FJ1305" s="33"/>
      <c r="FK1305" s="33"/>
      <c r="FL1305" s="33"/>
      <c r="FM1305" s="33"/>
      <c r="FN1305" s="33"/>
      <c r="FO1305" s="33"/>
      <c r="FP1305" s="33"/>
      <c r="FQ1305" s="33"/>
      <c r="FR1305" s="33"/>
      <c r="FS1305" s="33"/>
      <c r="FT1305" s="33"/>
      <c r="FU1305" s="33"/>
      <c r="FV1305" s="33"/>
      <c r="FW1305" s="33"/>
      <c r="FX1305" s="33"/>
      <c r="FY1305" s="33"/>
      <c r="FZ1305" s="33"/>
      <c r="GA1305" s="33"/>
      <c r="GB1305" s="33"/>
      <c r="GC1305" s="33"/>
      <c r="GD1305" s="33"/>
      <c r="GE1305" s="33"/>
      <c r="GF1305" s="33"/>
      <c r="GG1305" s="33"/>
      <c r="GH1305" s="33"/>
      <c r="GI1305" s="33"/>
      <c r="GJ1305" s="33"/>
      <c r="GK1305" s="33"/>
      <c r="GL1305" s="33"/>
      <c r="GM1305" s="33"/>
      <c r="GN1305" s="33"/>
      <c r="GO1305" s="33"/>
      <c r="GP1305" s="33"/>
      <c r="GQ1305" s="33"/>
      <c r="GR1305" s="33"/>
      <c r="GS1305" s="33"/>
      <c r="GT1305" s="33"/>
      <c r="GU1305" s="33"/>
      <c r="GV1305" s="33"/>
      <c r="GW1305" s="33"/>
      <c r="GX1305" s="33"/>
      <c r="GY1305" s="33"/>
      <c r="GZ1305" s="33"/>
      <c r="HA1305" s="33"/>
      <c r="HB1305" s="33"/>
      <c r="HC1305" s="33"/>
      <c r="HD1305" s="33"/>
      <c r="HE1305" s="33"/>
      <c r="HF1305" s="33"/>
      <c r="HG1305" s="33"/>
      <c r="HH1305" s="33"/>
      <c r="HI1305" s="33"/>
      <c r="HJ1305" s="33"/>
      <c r="HK1305" s="33"/>
      <c r="HL1305" s="33"/>
      <c r="HM1305" s="33"/>
      <c r="HN1305" s="33"/>
      <c r="HO1305" s="33"/>
      <c r="HP1305" s="33"/>
      <c r="HQ1305" s="33"/>
      <c r="HR1305" s="33"/>
      <c r="HS1305" s="33"/>
      <c r="HT1305" s="33"/>
      <c r="HU1305" s="33"/>
      <c r="HV1305" s="33"/>
      <c r="HW1305" s="33"/>
      <c r="HX1305" s="33"/>
      <c r="HY1305" s="33"/>
      <c r="HZ1305" s="33"/>
      <c r="IA1305" s="33"/>
      <c r="IB1305" s="33"/>
      <c r="IC1305" s="33"/>
      <c r="ID1305" s="33"/>
      <c r="IE1305" s="33"/>
      <c r="IF1305" s="33"/>
      <c r="IG1305" s="33"/>
      <c r="IH1305" s="33"/>
      <c r="II1305" s="33"/>
      <c r="IJ1305" s="33"/>
      <c r="IK1305" s="33"/>
      <c r="IL1305" s="33"/>
      <c r="IM1305" s="33"/>
      <c r="IN1305" s="33"/>
      <c r="IO1305" s="33"/>
      <c r="IP1305" s="33"/>
      <c r="IQ1305" s="33"/>
    </row>
    <row r="1307" spans="1:251" ht="19.2">
      <c r="A1307" s="32" t="s">
        <v>77</v>
      </c>
      <c r="AW1307" s="34"/>
      <c r="AX1307" s="35"/>
      <c r="AY1307" s="34"/>
    </row>
    <row r="1309" spans="1:251" ht="18">
      <c r="B1309" s="109" t="s">
        <v>0</v>
      </c>
      <c r="C1309" s="110"/>
      <c r="D1309" s="110"/>
      <c r="E1309" s="110"/>
      <c r="F1309" s="110"/>
      <c r="G1309" s="110"/>
      <c r="H1309" s="110"/>
      <c r="I1309" s="110"/>
      <c r="J1309" s="110"/>
      <c r="K1309" s="110"/>
      <c r="L1309" s="110"/>
      <c r="M1309" s="110"/>
      <c r="N1309" s="110"/>
      <c r="O1309" s="110"/>
      <c r="P1309" s="110"/>
      <c r="Q1309" s="110"/>
      <c r="R1309" s="110"/>
      <c r="S1309" s="110"/>
      <c r="T1309" s="110"/>
      <c r="U1309" s="110"/>
      <c r="V1309" s="110"/>
      <c r="W1309" s="110"/>
      <c r="X1309" s="110"/>
      <c r="Y1309" s="110"/>
      <c r="Z1309" s="110"/>
      <c r="AA1309" s="110"/>
      <c r="AB1309" s="110"/>
      <c r="AC1309" s="110"/>
      <c r="AD1309" s="110"/>
      <c r="AE1309" s="110"/>
      <c r="AF1309" s="110"/>
      <c r="AG1309" s="110"/>
      <c r="AH1309" s="110"/>
      <c r="AI1309" s="110"/>
      <c r="AJ1309" s="110"/>
      <c r="AK1309" s="110"/>
      <c r="AL1309" s="110"/>
      <c r="AM1309" s="110"/>
      <c r="AN1309" s="110"/>
      <c r="AO1309" s="110"/>
      <c r="AP1309" s="110"/>
      <c r="AQ1309" s="110"/>
      <c r="AR1309" s="110"/>
      <c r="AS1309" s="110"/>
      <c r="AT1309" s="110"/>
      <c r="AU1309" s="110"/>
      <c r="AV1309" s="110"/>
      <c r="AW1309" s="110"/>
      <c r="AX1309" s="110"/>
    </row>
    <row r="1310" spans="1:251">
      <c r="Z1310" s="36"/>
      <c r="AD1310" s="36"/>
      <c r="AE1310" s="36"/>
      <c r="AF1310" s="36"/>
      <c r="AG1310" s="36"/>
      <c r="AH1310" s="36"/>
      <c r="AI1310" s="36"/>
      <c r="AO1310" s="36"/>
    </row>
    <row r="1311" spans="1:251" ht="13.8" thickBot="1">
      <c r="Z1311" s="36"/>
      <c r="AD1311" s="36"/>
      <c r="AE1311" s="36"/>
      <c r="AF1311" s="36"/>
      <c r="AG1311" s="36"/>
      <c r="AH1311" s="36"/>
      <c r="AI1311" s="36"/>
      <c r="AO1311" s="36"/>
      <c r="DI1311" s="37"/>
    </row>
    <row r="1312" spans="1:251" ht="24.75" customHeight="1" thickBot="1">
      <c r="B1312" s="111" t="s">
        <v>78</v>
      </c>
      <c r="C1312" s="112"/>
      <c r="D1312" s="112"/>
      <c r="E1312" s="112"/>
      <c r="F1312" s="112"/>
      <c r="G1312" s="112"/>
      <c r="H1312" s="113" t="s">
        <v>238</v>
      </c>
      <c r="I1312" s="114"/>
      <c r="J1312" s="114"/>
      <c r="K1312" s="114"/>
      <c r="L1312" s="114"/>
      <c r="M1312" s="114"/>
      <c r="N1312" s="114"/>
      <c r="O1312" s="114"/>
      <c r="P1312" s="114"/>
      <c r="Q1312" s="114"/>
      <c r="R1312" s="114"/>
      <c r="S1312" s="114"/>
      <c r="T1312" s="114"/>
      <c r="U1312" s="114"/>
      <c r="V1312" s="114"/>
      <c r="W1312" s="114"/>
      <c r="X1312" s="114"/>
      <c r="Y1312" s="114"/>
      <c r="Z1312" s="114"/>
      <c r="AA1312" s="114"/>
      <c r="AB1312" s="114"/>
      <c r="AC1312" s="114"/>
      <c r="AD1312" s="114"/>
      <c r="AE1312" s="114"/>
      <c r="AF1312" s="114"/>
      <c r="AG1312" s="114"/>
      <c r="AH1312" s="114"/>
      <c r="AI1312" s="114"/>
      <c r="AJ1312" s="114"/>
      <c r="AK1312" s="114"/>
      <c r="AL1312" s="114"/>
      <c r="AM1312" s="114"/>
      <c r="AN1312" s="114"/>
      <c r="AO1312" s="114"/>
      <c r="AP1312" s="114"/>
      <c r="AQ1312" s="114"/>
      <c r="AR1312" s="114"/>
      <c r="AS1312" s="114"/>
      <c r="AT1312" s="114"/>
      <c r="AU1312" s="114"/>
      <c r="AV1312" s="114"/>
      <c r="AW1312" s="114"/>
      <c r="AX1312" s="115"/>
      <c r="DI1312" s="37"/>
    </row>
    <row r="1313" spans="1:113" ht="14.4">
      <c r="B1313" s="38"/>
      <c r="C1313" s="38"/>
      <c r="D1313" s="38"/>
      <c r="E1313" s="38"/>
      <c r="F1313" s="38"/>
      <c r="G1313" s="38"/>
      <c r="H1313" s="39"/>
      <c r="I1313" s="39"/>
      <c r="J1313" s="39"/>
      <c r="K1313" s="39"/>
      <c r="L1313" s="40"/>
      <c r="M1313" s="40"/>
      <c r="N1313" s="40"/>
      <c r="O1313" s="40"/>
      <c r="P1313" s="39"/>
      <c r="Q1313" s="39"/>
      <c r="R1313" s="39"/>
      <c r="S1313" s="39"/>
      <c r="T1313" s="39"/>
      <c r="U1313" s="39"/>
      <c r="V1313" s="41"/>
      <c r="W1313" s="41"/>
      <c r="X1313" s="41"/>
      <c r="Y1313" s="41"/>
      <c r="Z1313" s="41"/>
      <c r="AA1313" s="41"/>
      <c r="AB1313" s="41"/>
      <c r="AC1313" s="41"/>
      <c r="AD1313" s="41"/>
      <c r="AE1313" s="41"/>
      <c r="AF1313" s="41"/>
      <c r="AG1313" s="41"/>
      <c r="AH1313" s="41"/>
      <c r="AI1313" s="41"/>
      <c r="AJ1313" s="41"/>
      <c r="AK1313" s="41"/>
      <c r="AL1313" s="41"/>
      <c r="AM1313" s="41"/>
      <c r="AN1313" s="41"/>
      <c r="AO1313" s="41"/>
      <c r="AP1313" s="41"/>
      <c r="AQ1313" s="41"/>
      <c r="AR1313" s="41"/>
      <c r="AS1313" s="41"/>
      <c r="AT1313" s="41"/>
      <c r="AU1313" s="41"/>
      <c r="AV1313" s="41"/>
      <c r="AW1313" s="41"/>
      <c r="AX1313" s="41"/>
      <c r="DI1313" s="37"/>
    </row>
    <row r="1314" spans="1:113" ht="15" thickBot="1">
      <c r="A1314" s="42"/>
      <c r="B1314" s="41" t="s">
        <v>80</v>
      </c>
      <c r="C1314" s="39"/>
      <c r="D1314" s="39"/>
      <c r="E1314" s="39"/>
      <c r="F1314" s="39"/>
      <c r="G1314" s="39"/>
      <c r="H1314" s="39"/>
      <c r="I1314" s="39"/>
      <c r="J1314" s="39"/>
      <c r="K1314" s="39"/>
      <c r="L1314" s="40"/>
      <c r="M1314" s="40"/>
      <c r="N1314" s="40"/>
      <c r="O1314" s="40"/>
      <c r="P1314" s="39"/>
      <c r="Q1314" s="39"/>
      <c r="R1314" s="39"/>
      <c r="S1314" s="39"/>
      <c r="T1314" s="39"/>
      <c r="U1314" s="39"/>
      <c r="V1314" s="41"/>
      <c r="W1314" s="41"/>
      <c r="X1314" s="41"/>
      <c r="Y1314" s="41"/>
      <c r="Z1314" s="41"/>
      <c r="AA1314" s="41"/>
      <c r="AB1314" s="41"/>
      <c r="AC1314" s="41"/>
      <c r="AD1314" s="41"/>
      <c r="AE1314" s="41"/>
      <c r="AF1314" s="41"/>
      <c r="AG1314" s="41"/>
      <c r="AH1314" s="41"/>
      <c r="AI1314" s="41"/>
      <c r="AJ1314" s="41"/>
      <c r="AK1314" s="41"/>
      <c r="AL1314" s="41"/>
      <c r="AM1314" s="41"/>
      <c r="AN1314" s="41"/>
      <c r="AO1314" s="41"/>
      <c r="AP1314" s="41"/>
      <c r="AQ1314" s="41"/>
      <c r="AR1314" s="41"/>
      <c r="AS1314" s="41"/>
      <c r="AT1314" s="41"/>
      <c r="AU1314" s="41"/>
      <c r="AV1314" s="41"/>
      <c r="AW1314" s="41"/>
      <c r="AX1314" s="41"/>
      <c r="DI1314" s="37"/>
    </row>
    <row r="1315" spans="1:113" ht="14.4">
      <c r="A1315" s="39"/>
      <c r="B1315" s="43"/>
      <c r="C1315" s="38"/>
      <c r="D1315" s="38"/>
      <c r="E1315" s="38"/>
      <c r="F1315" s="38"/>
      <c r="G1315" s="38"/>
      <c r="H1315" s="38"/>
      <c r="I1315" s="38"/>
      <c r="J1315" s="38"/>
      <c r="K1315" s="38"/>
      <c r="L1315" s="44"/>
      <c r="M1315" s="44"/>
      <c r="N1315" s="44"/>
      <c r="O1315" s="44"/>
      <c r="P1315" s="38"/>
      <c r="Q1315" s="38"/>
      <c r="R1315" s="38"/>
      <c r="S1315" s="38"/>
      <c r="T1315" s="38"/>
      <c r="U1315" s="38"/>
      <c r="V1315" s="45"/>
      <c r="W1315" s="45"/>
      <c r="X1315" s="45"/>
      <c r="Y1315" s="45"/>
      <c r="Z1315" s="45"/>
      <c r="AA1315" s="45"/>
      <c r="AB1315" s="45"/>
      <c r="AC1315" s="45"/>
      <c r="AD1315" s="45"/>
      <c r="AE1315" s="45"/>
      <c r="AF1315" s="45"/>
      <c r="AG1315" s="45"/>
      <c r="AH1315" s="45"/>
      <c r="AI1315" s="45"/>
      <c r="AJ1315" s="45"/>
      <c r="AK1315" s="45"/>
      <c r="AL1315" s="45"/>
      <c r="AM1315" s="45"/>
      <c r="AN1315" s="45"/>
      <c r="AO1315" s="45"/>
      <c r="AP1315" s="45"/>
      <c r="AQ1315" s="45"/>
      <c r="AR1315" s="45"/>
      <c r="AS1315" s="45"/>
      <c r="AT1315" s="45"/>
      <c r="AU1315" s="45"/>
      <c r="AV1315" s="45"/>
      <c r="AW1315" s="45"/>
      <c r="AX1315" s="46"/>
    </row>
    <row r="1316" spans="1:113" ht="12" customHeight="1">
      <c r="A1316" s="39"/>
      <c r="B1316" s="116" t="s">
        <v>239</v>
      </c>
      <c r="C1316" s="117"/>
      <c r="D1316" s="117"/>
      <c r="E1316" s="117"/>
      <c r="F1316" s="117"/>
      <c r="G1316" s="117"/>
      <c r="H1316" s="117"/>
      <c r="I1316" s="117"/>
      <c r="J1316" s="117"/>
      <c r="K1316" s="117"/>
      <c r="L1316" s="117"/>
      <c r="M1316" s="117"/>
      <c r="N1316" s="117"/>
      <c r="O1316" s="117"/>
      <c r="P1316" s="117"/>
      <c r="Q1316" s="117"/>
      <c r="R1316" s="117"/>
      <c r="S1316" s="117"/>
      <c r="T1316" s="117"/>
      <c r="U1316" s="117"/>
      <c r="V1316" s="117"/>
      <c r="W1316" s="117"/>
      <c r="X1316" s="117"/>
      <c r="Y1316" s="117"/>
      <c r="Z1316" s="117"/>
      <c r="AA1316" s="117"/>
      <c r="AB1316" s="117"/>
      <c r="AC1316" s="117"/>
      <c r="AD1316" s="117"/>
      <c r="AE1316" s="117"/>
      <c r="AF1316" s="117"/>
      <c r="AG1316" s="117"/>
      <c r="AH1316" s="117"/>
      <c r="AI1316" s="117"/>
      <c r="AJ1316" s="117"/>
      <c r="AK1316" s="117"/>
      <c r="AL1316" s="117"/>
      <c r="AM1316" s="117"/>
      <c r="AN1316" s="117"/>
      <c r="AO1316" s="117"/>
      <c r="AP1316" s="117"/>
      <c r="AQ1316" s="117"/>
      <c r="AR1316" s="117"/>
      <c r="AS1316" s="117"/>
      <c r="AT1316" s="117"/>
      <c r="AU1316" s="117"/>
      <c r="AV1316" s="117"/>
      <c r="AW1316" s="117"/>
      <c r="AX1316" s="118"/>
    </row>
    <row r="1317" spans="1:113" ht="12" customHeight="1">
      <c r="A1317" s="39"/>
      <c r="B1317" s="116"/>
      <c r="C1317" s="117"/>
      <c r="D1317" s="117"/>
      <c r="E1317" s="117"/>
      <c r="F1317" s="117"/>
      <c r="G1317" s="117"/>
      <c r="H1317" s="117"/>
      <c r="I1317" s="117"/>
      <c r="J1317" s="117"/>
      <c r="K1317" s="117"/>
      <c r="L1317" s="117"/>
      <c r="M1317" s="117"/>
      <c r="N1317" s="117"/>
      <c r="O1317" s="117"/>
      <c r="P1317" s="117"/>
      <c r="Q1317" s="117"/>
      <c r="R1317" s="117"/>
      <c r="S1317" s="117"/>
      <c r="T1317" s="117"/>
      <c r="U1317" s="117"/>
      <c r="V1317" s="117"/>
      <c r="W1317" s="117"/>
      <c r="X1317" s="117"/>
      <c r="Y1317" s="117"/>
      <c r="Z1317" s="117"/>
      <c r="AA1317" s="117"/>
      <c r="AB1317" s="117"/>
      <c r="AC1317" s="117"/>
      <c r="AD1317" s="117"/>
      <c r="AE1317" s="117"/>
      <c r="AF1317" s="117"/>
      <c r="AG1317" s="117"/>
      <c r="AH1317" s="117"/>
      <c r="AI1317" s="117"/>
      <c r="AJ1317" s="117"/>
      <c r="AK1317" s="117"/>
      <c r="AL1317" s="117"/>
      <c r="AM1317" s="117"/>
      <c r="AN1317" s="117"/>
      <c r="AO1317" s="117"/>
      <c r="AP1317" s="117"/>
      <c r="AQ1317" s="117"/>
      <c r="AR1317" s="117"/>
      <c r="AS1317" s="117"/>
      <c r="AT1317" s="117"/>
      <c r="AU1317" s="117"/>
      <c r="AV1317" s="117"/>
      <c r="AW1317" s="117"/>
      <c r="AX1317" s="118"/>
      <c r="BC1317" s="47"/>
    </row>
    <row r="1318" spans="1:113" ht="12" customHeight="1">
      <c r="A1318" s="39"/>
      <c r="B1318" s="116"/>
      <c r="C1318" s="117"/>
      <c r="D1318" s="117"/>
      <c r="E1318" s="117"/>
      <c r="F1318" s="117"/>
      <c r="G1318" s="117"/>
      <c r="H1318" s="117"/>
      <c r="I1318" s="117"/>
      <c r="J1318" s="117"/>
      <c r="K1318" s="117"/>
      <c r="L1318" s="117"/>
      <c r="M1318" s="117"/>
      <c r="N1318" s="117"/>
      <c r="O1318" s="117"/>
      <c r="P1318" s="117"/>
      <c r="Q1318" s="117"/>
      <c r="R1318" s="117"/>
      <c r="S1318" s="117"/>
      <c r="T1318" s="117"/>
      <c r="U1318" s="117"/>
      <c r="V1318" s="117"/>
      <c r="W1318" s="117"/>
      <c r="X1318" s="117"/>
      <c r="Y1318" s="117"/>
      <c r="Z1318" s="117"/>
      <c r="AA1318" s="117"/>
      <c r="AB1318" s="117"/>
      <c r="AC1318" s="117"/>
      <c r="AD1318" s="117"/>
      <c r="AE1318" s="117"/>
      <c r="AF1318" s="117"/>
      <c r="AG1318" s="117"/>
      <c r="AH1318" s="117"/>
      <c r="AI1318" s="117"/>
      <c r="AJ1318" s="117"/>
      <c r="AK1318" s="117"/>
      <c r="AL1318" s="117"/>
      <c r="AM1318" s="117"/>
      <c r="AN1318" s="117"/>
      <c r="AO1318" s="117"/>
      <c r="AP1318" s="117"/>
      <c r="AQ1318" s="117"/>
      <c r="AR1318" s="117"/>
      <c r="AS1318" s="117"/>
      <c r="AT1318" s="117"/>
      <c r="AU1318" s="117"/>
      <c r="AV1318" s="117"/>
      <c r="AW1318" s="117"/>
      <c r="AX1318" s="118"/>
    </row>
    <row r="1319" spans="1:113" ht="12" customHeight="1">
      <c r="A1319" s="39"/>
      <c r="B1319" s="116"/>
      <c r="C1319" s="117"/>
      <c r="D1319" s="117"/>
      <c r="E1319" s="117"/>
      <c r="F1319" s="117"/>
      <c r="G1319" s="117"/>
      <c r="H1319" s="117"/>
      <c r="I1319" s="117"/>
      <c r="J1319" s="117"/>
      <c r="K1319" s="117"/>
      <c r="L1319" s="117"/>
      <c r="M1319" s="117"/>
      <c r="N1319" s="117"/>
      <c r="O1319" s="117"/>
      <c r="P1319" s="117"/>
      <c r="Q1319" s="117"/>
      <c r="R1319" s="117"/>
      <c r="S1319" s="117"/>
      <c r="T1319" s="117"/>
      <c r="U1319" s="117"/>
      <c r="V1319" s="117"/>
      <c r="W1319" s="117"/>
      <c r="X1319" s="117"/>
      <c r="Y1319" s="117"/>
      <c r="Z1319" s="117"/>
      <c r="AA1319" s="117"/>
      <c r="AB1319" s="117"/>
      <c r="AC1319" s="117"/>
      <c r="AD1319" s="117"/>
      <c r="AE1319" s="117"/>
      <c r="AF1319" s="117"/>
      <c r="AG1319" s="117"/>
      <c r="AH1319" s="117"/>
      <c r="AI1319" s="117"/>
      <c r="AJ1319" s="117"/>
      <c r="AK1319" s="117"/>
      <c r="AL1319" s="117"/>
      <c r="AM1319" s="117"/>
      <c r="AN1319" s="117"/>
      <c r="AO1319" s="117"/>
      <c r="AP1319" s="117"/>
      <c r="AQ1319" s="117"/>
      <c r="AR1319" s="117"/>
      <c r="AS1319" s="117"/>
      <c r="AT1319" s="117"/>
      <c r="AU1319" s="117"/>
      <c r="AV1319" s="117"/>
      <c r="AW1319" s="117"/>
      <c r="AX1319" s="118"/>
    </row>
    <row r="1320" spans="1:113" ht="12" customHeight="1">
      <c r="A1320" s="39"/>
      <c r="B1320" s="116"/>
      <c r="C1320" s="117"/>
      <c r="D1320" s="117"/>
      <c r="E1320" s="117"/>
      <c r="F1320" s="117"/>
      <c r="G1320" s="117"/>
      <c r="H1320" s="117"/>
      <c r="I1320" s="117"/>
      <c r="J1320" s="117"/>
      <c r="K1320" s="117"/>
      <c r="L1320" s="117"/>
      <c r="M1320" s="117"/>
      <c r="N1320" s="117"/>
      <c r="O1320" s="117"/>
      <c r="P1320" s="117"/>
      <c r="Q1320" s="117"/>
      <c r="R1320" s="117"/>
      <c r="S1320" s="117"/>
      <c r="T1320" s="117"/>
      <c r="U1320" s="117"/>
      <c r="V1320" s="117"/>
      <c r="W1320" s="117"/>
      <c r="X1320" s="117"/>
      <c r="Y1320" s="117"/>
      <c r="Z1320" s="117"/>
      <c r="AA1320" s="117"/>
      <c r="AB1320" s="117"/>
      <c r="AC1320" s="117"/>
      <c r="AD1320" s="117"/>
      <c r="AE1320" s="117"/>
      <c r="AF1320" s="117"/>
      <c r="AG1320" s="117"/>
      <c r="AH1320" s="117"/>
      <c r="AI1320" s="117"/>
      <c r="AJ1320" s="117"/>
      <c r="AK1320" s="117"/>
      <c r="AL1320" s="117"/>
      <c r="AM1320" s="117"/>
      <c r="AN1320" s="117"/>
      <c r="AO1320" s="117"/>
      <c r="AP1320" s="117"/>
      <c r="AQ1320" s="117"/>
      <c r="AR1320" s="117"/>
      <c r="AS1320" s="117"/>
      <c r="AT1320" s="117"/>
      <c r="AU1320" s="117"/>
      <c r="AV1320" s="117"/>
      <c r="AW1320" s="117"/>
      <c r="AX1320" s="118"/>
    </row>
    <row r="1321" spans="1:113" ht="15" thickBot="1">
      <c r="A1321" s="48"/>
      <c r="B1321" s="49"/>
      <c r="C1321" s="50"/>
      <c r="D1321" s="50"/>
      <c r="E1321" s="50"/>
      <c r="F1321" s="50"/>
      <c r="G1321" s="50"/>
      <c r="H1321" s="50"/>
      <c r="I1321" s="50"/>
      <c r="J1321" s="50"/>
      <c r="K1321" s="50"/>
      <c r="L1321" s="50"/>
      <c r="M1321" s="50"/>
      <c r="N1321" s="50"/>
      <c r="O1321" s="50"/>
      <c r="P1321" s="50"/>
      <c r="Q1321" s="50"/>
      <c r="R1321" s="50"/>
      <c r="S1321" s="50"/>
      <c r="T1321" s="50"/>
      <c r="U1321" s="50"/>
      <c r="V1321" s="50"/>
      <c r="W1321" s="50"/>
      <c r="X1321" s="50"/>
      <c r="Y1321" s="50"/>
      <c r="Z1321" s="50"/>
      <c r="AA1321" s="50"/>
      <c r="AB1321" s="50"/>
      <c r="AC1321" s="50"/>
      <c r="AD1321" s="50"/>
      <c r="AE1321" s="50"/>
      <c r="AF1321" s="50"/>
      <c r="AG1321" s="50"/>
      <c r="AH1321" s="50"/>
      <c r="AI1321" s="50"/>
      <c r="AJ1321" s="50"/>
      <c r="AK1321" s="50"/>
      <c r="AL1321" s="50"/>
      <c r="AM1321" s="50"/>
      <c r="AN1321" s="50"/>
      <c r="AO1321" s="50"/>
      <c r="AP1321" s="50"/>
      <c r="AQ1321" s="50"/>
      <c r="AR1321" s="50"/>
      <c r="AS1321" s="50"/>
      <c r="AT1321" s="50"/>
      <c r="AU1321" s="50"/>
      <c r="AV1321" s="50"/>
      <c r="AW1321" s="50"/>
      <c r="AX1321" s="51"/>
    </row>
    <row r="1322" spans="1:113">
      <c r="B1322" s="52"/>
    </row>
    <row r="1323" spans="1:113" ht="15" thickBot="1">
      <c r="A1323" s="42"/>
      <c r="B1323" s="41" t="s">
        <v>81</v>
      </c>
      <c r="C1323" s="39"/>
      <c r="D1323" s="39"/>
      <c r="E1323" s="39"/>
      <c r="F1323" s="39"/>
      <c r="G1323" s="39"/>
      <c r="H1323" s="39"/>
      <c r="I1323" s="39"/>
      <c r="J1323" s="39"/>
      <c r="K1323" s="39"/>
      <c r="L1323" s="40"/>
      <c r="M1323" s="40"/>
      <c r="N1323" s="40"/>
      <c r="O1323" s="40"/>
      <c r="P1323" s="39"/>
      <c r="Q1323" s="39"/>
      <c r="R1323" s="39"/>
      <c r="S1323" s="39"/>
      <c r="T1323" s="39"/>
      <c r="U1323" s="39"/>
      <c r="V1323" s="41"/>
      <c r="W1323" s="41"/>
      <c r="X1323" s="41"/>
      <c r="Y1323" s="41"/>
      <c r="Z1323" s="41"/>
      <c r="AA1323" s="41"/>
      <c r="AB1323" s="41"/>
      <c r="AC1323" s="41"/>
      <c r="AD1323" s="41"/>
      <c r="AE1323" s="41"/>
      <c r="AF1323" s="41"/>
      <c r="AG1323" s="41"/>
      <c r="AH1323" s="41"/>
      <c r="AI1323" s="41"/>
      <c r="AJ1323" s="41"/>
      <c r="AK1323" s="41"/>
      <c r="AL1323" s="41"/>
      <c r="AM1323" s="41"/>
      <c r="AN1323" s="41"/>
      <c r="AO1323" s="41"/>
      <c r="AP1323" s="41"/>
      <c r="AQ1323" s="41"/>
      <c r="AR1323" s="41"/>
      <c r="AS1323" s="41"/>
      <c r="AT1323" s="41"/>
      <c r="AU1323" s="41"/>
      <c r="AV1323" s="41"/>
      <c r="AW1323" s="41"/>
      <c r="AX1323" s="41"/>
      <c r="DI1323" s="37"/>
    </row>
    <row r="1324" spans="1:113" ht="14.4">
      <c r="A1324" s="39"/>
      <c r="B1324" s="43"/>
      <c r="C1324" s="38"/>
      <c r="D1324" s="38"/>
      <c r="E1324" s="38"/>
      <c r="F1324" s="38"/>
      <c r="G1324" s="38"/>
      <c r="H1324" s="38"/>
      <c r="I1324" s="38"/>
      <c r="J1324" s="38"/>
      <c r="K1324" s="38"/>
      <c r="L1324" s="44"/>
      <c r="M1324" s="44"/>
      <c r="N1324" s="44"/>
      <c r="O1324" s="44"/>
      <c r="P1324" s="38"/>
      <c r="Q1324" s="38"/>
      <c r="R1324" s="38"/>
      <c r="S1324" s="38"/>
      <c r="T1324" s="38"/>
      <c r="U1324" s="38"/>
      <c r="V1324" s="45"/>
      <c r="W1324" s="45"/>
      <c r="X1324" s="45"/>
      <c r="Y1324" s="45"/>
      <c r="Z1324" s="45"/>
      <c r="AA1324" s="45"/>
      <c r="AB1324" s="45"/>
      <c r="AC1324" s="45"/>
      <c r="AD1324" s="45"/>
      <c r="AE1324" s="45"/>
      <c r="AF1324" s="45"/>
      <c r="AG1324" s="45"/>
      <c r="AH1324" s="45"/>
      <c r="AI1324" s="45"/>
      <c r="AJ1324" s="45"/>
      <c r="AK1324" s="45"/>
      <c r="AL1324" s="45"/>
      <c r="AM1324" s="45"/>
      <c r="AN1324" s="45"/>
      <c r="AO1324" s="45"/>
      <c r="AP1324" s="45"/>
      <c r="AQ1324" s="45"/>
      <c r="AR1324" s="45"/>
      <c r="AS1324" s="45"/>
      <c r="AT1324" s="45"/>
      <c r="AU1324" s="45"/>
      <c r="AV1324" s="45"/>
      <c r="AW1324" s="45"/>
      <c r="AX1324" s="46"/>
    </row>
    <row r="1325" spans="1:113" ht="12" customHeight="1">
      <c r="A1325" s="39"/>
      <c r="B1325" s="116" t="s">
        <v>240</v>
      </c>
      <c r="C1325" s="117"/>
      <c r="D1325" s="117"/>
      <c r="E1325" s="117"/>
      <c r="F1325" s="117"/>
      <c r="G1325" s="117"/>
      <c r="H1325" s="117"/>
      <c r="I1325" s="117"/>
      <c r="J1325" s="117"/>
      <c r="K1325" s="117"/>
      <c r="L1325" s="117"/>
      <c r="M1325" s="117"/>
      <c r="N1325" s="117"/>
      <c r="O1325" s="117"/>
      <c r="P1325" s="117"/>
      <c r="Q1325" s="117"/>
      <c r="R1325" s="117"/>
      <c r="S1325" s="117"/>
      <c r="T1325" s="117"/>
      <c r="U1325" s="117"/>
      <c r="V1325" s="117"/>
      <c r="W1325" s="117"/>
      <c r="X1325" s="117"/>
      <c r="Y1325" s="117"/>
      <c r="Z1325" s="117"/>
      <c r="AA1325" s="117"/>
      <c r="AB1325" s="117"/>
      <c r="AC1325" s="117"/>
      <c r="AD1325" s="117"/>
      <c r="AE1325" s="117"/>
      <c r="AF1325" s="117"/>
      <c r="AG1325" s="117"/>
      <c r="AH1325" s="117"/>
      <c r="AI1325" s="117"/>
      <c r="AJ1325" s="117"/>
      <c r="AK1325" s="117"/>
      <c r="AL1325" s="117"/>
      <c r="AM1325" s="117"/>
      <c r="AN1325" s="117"/>
      <c r="AO1325" s="117"/>
      <c r="AP1325" s="117"/>
      <c r="AQ1325" s="117"/>
      <c r="AR1325" s="117"/>
      <c r="AS1325" s="117"/>
      <c r="AT1325" s="117"/>
      <c r="AU1325" s="117"/>
      <c r="AV1325" s="117"/>
      <c r="AW1325" s="117"/>
      <c r="AX1325" s="118"/>
    </row>
    <row r="1326" spans="1:113" ht="12" customHeight="1">
      <c r="A1326" s="39"/>
      <c r="B1326" s="116"/>
      <c r="C1326" s="117"/>
      <c r="D1326" s="117"/>
      <c r="E1326" s="117"/>
      <c r="F1326" s="117"/>
      <c r="G1326" s="117"/>
      <c r="H1326" s="117"/>
      <c r="I1326" s="117"/>
      <c r="J1326" s="117"/>
      <c r="K1326" s="117"/>
      <c r="L1326" s="117"/>
      <c r="M1326" s="117"/>
      <c r="N1326" s="117"/>
      <c r="O1326" s="117"/>
      <c r="P1326" s="117"/>
      <c r="Q1326" s="117"/>
      <c r="R1326" s="117"/>
      <c r="S1326" s="117"/>
      <c r="T1326" s="117"/>
      <c r="U1326" s="117"/>
      <c r="V1326" s="117"/>
      <c r="W1326" s="117"/>
      <c r="X1326" s="117"/>
      <c r="Y1326" s="117"/>
      <c r="Z1326" s="117"/>
      <c r="AA1326" s="117"/>
      <c r="AB1326" s="117"/>
      <c r="AC1326" s="117"/>
      <c r="AD1326" s="117"/>
      <c r="AE1326" s="117"/>
      <c r="AF1326" s="117"/>
      <c r="AG1326" s="117"/>
      <c r="AH1326" s="117"/>
      <c r="AI1326" s="117"/>
      <c r="AJ1326" s="117"/>
      <c r="AK1326" s="117"/>
      <c r="AL1326" s="117"/>
      <c r="AM1326" s="117"/>
      <c r="AN1326" s="117"/>
      <c r="AO1326" s="117"/>
      <c r="AP1326" s="117"/>
      <c r="AQ1326" s="117"/>
      <c r="AR1326" s="117"/>
      <c r="AS1326" s="117"/>
      <c r="AT1326" s="117"/>
      <c r="AU1326" s="117"/>
      <c r="AV1326" s="117"/>
      <c r="AW1326" s="117"/>
      <c r="AX1326" s="118"/>
      <c r="BC1326" s="47"/>
    </row>
    <row r="1327" spans="1:113" ht="12" customHeight="1">
      <c r="A1327" s="39"/>
      <c r="B1327" s="116"/>
      <c r="C1327" s="117"/>
      <c r="D1327" s="117"/>
      <c r="E1327" s="117"/>
      <c r="F1327" s="117"/>
      <c r="G1327" s="117"/>
      <c r="H1327" s="117"/>
      <c r="I1327" s="117"/>
      <c r="J1327" s="117"/>
      <c r="K1327" s="117"/>
      <c r="L1327" s="117"/>
      <c r="M1327" s="117"/>
      <c r="N1327" s="117"/>
      <c r="O1327" s="117"/>
      <c r="P1327" s="117"/>
      <c r="Q1327" s="117"/>
      <c r="R1327" s="117"/>
      <c r="S1327" s="117"/>
      <c r="T1327" s="117"/>
      <c r="U1327" s="117"/>
      <c r="V1327" s="117"/>
      <c r="W1327" s="117"/>
      <c r="X1327" s="117"/>
      <c r="Y1327" s="117"/>
      <c r="Z1327" s="117"/>
      <c r="AA1327" s="117"/>
      <c r="AB1327" s="117"/>
      <c r="AC1327" s="117"/>
      <c r="AD1327" s="117"/>
      <c r="AE1327" s="117"/>
      <c r="AF1327" s="117"/>
      <c r="AG1327" s="117"/>
      <c r="AH1327" s="117"/>
      <c r="AI1327" s="117"/>
      <c r="AJ1327" s="117"/>
      <c r="AK1327" s="117"/>
      <c r="AL1327" s="117"/>
      <c r="AM1327" s="117"/>
      <c r="AN1327" s="117"/>
      <c r="AO1327" s="117"/>
      <c r="AP1327" s="117"/>
      <c r="AQ1327" s="117"/>
      <c r="AR1327" s="117"/>
      <c r="AS1327" s="117"/>
      <c r="AT1327" s="117"/>
      <c r="AU1327" s="117"/>
      <c r="AV1327" s="117"/>
      <c r="AW1327" s="117"/>
      <c r="AX1327" s="118"/>
    </row>
    <row r="1328" spans="1:113" ht="12" customHeight="1">
      <c r="A1328" s="39"/>
      <c r="B1328" s="116"/>
      <c r="C1328" s="117"/>
      <c r="D1328" s="117"/>
      <c r="E1328" s="117"/>
      <c r="F1328" s="117"/>
      <c r="G1328" s="117"/>
      <c r="H1328" s="117"/>
      <c r="I1328" s="117"/>
      <c r="J1328" s="117"/>
      <c r="K1328" s="117"/>
      <c r="L1328" s="117"/>
      <c r="M1328" s="117"/>
      <c r="N1328" s="117"/>
      <c r="O1328" s="117"/>
      <c r="P1328" s="117"/>
      <c r="Q1328" s="117"/>
      <c r="R1328" s="117"/>
      <c r="S1328" s="117"/>
      <c r="T1328" s="117"/>
      <c r="U1328" s="117"/>
      <c r="V1328" s="117"/>
      <c r="W1328" s="117"/>
      <c r="X1328" s="117"/>
      <c r="Y1328" s="117"/>
      <c r="Z1328" s="117"/>
      <c r="AA1328" s="117"/>
      <c r="AB1328" s="117"/>
      <c r="AC1328" s="117"/>
      <c r="AD1328" s="117"/>
      <c r="AE1328" s="117"/>
      <c r="AF1328" s="117"/>
      <c r="AG1328" s="117"/>
      <c r="AH1328" s="117"/>
      <c r="AI1328" s="117"/>
      <c r="AJ1328" s="117"/>
      <c r="AK1328" s="117"/>
      <c r="AL1328" s="117"/>
      <c r="AM1328" s="117"/>
      <c r="AN1328" s="117"/>
      <c r="AO1328" s="117"/>
      <c r="AP1328" s="117"/>
      <c r="AQ1328" s="117"/>
      <c r="AR1328" s="117"/>
      <c r="AS1328" s="117"/>
      <c r="AT1328" s="117"/>
      <c r="AU1328" s="117"/>
      <c r="AV1328" s="117"/>
      <c r="AW1328" s="117"/>
      <c r="AX1328" s="118"/>
    </row>
    <row r="1329" spans="1:251" ht="12" customHeight="1">
      <c r="A1329" s="39"/>
      <c r="B1329" s="116"/>
      <c r="C1329" s="117"/>
      <c r="D1329" s="117"/>
      <c r="E1329" s="117"/>
      <c r="F1329" s="117"/>
      <c r="G1329" s="117"/>
      <c r="H1329" s="117"/>
      <c r="I1329" s="117"/>
      <c r="J1329" s="117"/>
      <c r="K1329" s="117"/>
      <c r="L1329" s="117"/>
      <c r="M1329" s="117"/>
      <c r="N1329" s="117"/>
      <c r="O1329" s="117"/>
      <c r="P1329" s="117"/>
      <c r="Q1329" s="117"/>
      <c r="R1329" s="117"/>
      <c r="S1329" s="117"/>
      <c r="T1329" s="117"/>
      <c r="U1329" s="117"/>
      <c r="V1329" s="117"/>
      <c r="W1329" s="117"/>
      <c r="X1329" s="117"/>
      <c r="Y1329" s="117"/>
      <c r="Z1329" s="117"/>
      <c r="AA1329" s="117"/>
      <c r="AB1329" s="117"/>
      <c r="AC1329" s="117"/>
      <c r="AD1329" s="117"/>
      <c r="AE1329" s="117"/>
      <c r="AF1329" s="117"/>
      <c r="AG1329" s="117"/>
      <c r="AH1329" s="117"/>
      <c r="AI1329" s="117"/>
      <c r="AJ1329" s="117"/>
      <c r="AK1329" s="117"/>
      <c r="AL1329" s="117"/>
      <c r="AM1329" s="117"/>
      <c r="AN1329" s="117"/>
      <c r="AO1329" s="117"/>
      <c r="AP1329" s="117"/>
      <c r="AQ1329" s="117"/>
      <c r="AR1329" s="117"/>
      <c r="AS1329" s="117"/>
      <c r="AT1329" s="117"/>
      <c r="AU1329" s="117"/>
      <c r="AV1329" s="117"/>
      <c r="AW1329" s="117"/>
      <c r="AX1329" s="118"/>
    </row>
    <row r="1330" spans="1:251" ht="15" thickBot="1">
      <c r="A1330" s="48"/>
      <c r="B1330" s="49"/>
      <c r="C1330" s="50"/>
      <c r="D1330" s="50"/>
      <c r="E1330" s="50"/>
      <c r="F1330" s="50"/>
      <c r="G1330" s="50"/>
      <c r="H1330" s="50"/>
      <c r="I1330" s="50"/>
      <c r="J1330" s="50"/>
      <c r="K1330" s="50"/>
      <c r="L1330" s="50"/>
      <c r="M1330" s="50"/>
      <c r="N1330" s="50"/>
      <c r="O1330" s="50"/>
      <c r="P1330" s="50"/>
      <c r="Q1330" s="50"/>
      <c r="R1330" s="50"/>
      <c r="S1330" s="50"/>
      <c r="T1330" s="50"/>
      <c r="U1330" s="50"/>
      <c r="V1330" s="50"/>
      <c r="W1330" s="50"/>
      <c r="X1330" s="50"/>
      <c r="Y1330" s="50"/>
      <c r="Z1330" s="50"/>
      <c r="AA1330" s="50"/>
      <c r="AB1330" s="50"/>
      <c r="AC1330" s="50"/>
      <c r="AD1330" s="50"/>
      <c r="AE1330" s="50"/>
      <c r="AF1330" s="50"/>
      <c r="AG1330" s="50"/>
      <c r="AH1330" s="50"/>
      <c r="AI1330" s="50"/>
      <c r="AJ1330" s="50"/>
      <c r="AK1330" s="50"/>
      <c r="AL1330" s="50"/>
      <c r="AM1330" s="50"/>
      <c r="AN1330" s="50"/>
      <c r="AO1330" s="50"/>
      <c r="AP1330" s="50"/>
      <c r="AQ1330" s="50"/>
      <c r="AR1330" s="50"/>
      <c r="AS1330" s="50"/>
      <c r="AT1330" s="50"/>
      <c r="AU1330" s="50"/>
      <c r="AV1330" s="50"/>
      <c r="AW1330" s="50"/>
      <c r="AX1330" s="51"/>
    </row>
    <row r="1331" spans="1:251">
      <c r="B1331" s="52"/>
    </row>
    <row r="1332" spans="1:251" ht="14.4">
      <c r="B1332" s="41" t="s">
        <v>83</v>
      </c>
      <c r="C1332" s="39"/>
      <c r="D1332" s="39"/>
      <c r="E1332" s="39"/>
      <c r="F1332" s="39"/>
      <c r="G1332" s="39"/>
      <c r="H1332" s="39"/>
      <c r="I1332" s="39"/>
      <c r="J1332" s="39"/>
      <c r="K1332" s="39"/>
      <c r="L1332" s="40"/>
      <c r="M1332" s="40"/>
      <c r="N1332" s="40"/>
      <c r="O1332" s="40"/>
      <c r="P1332" s="39"/>
      <c r="Q1332" s="39"/>
      <c r="R1332" s="39"/>
      <c r="S1332" s="39"/>
      <c r="T1332" s="39"/>
      <c r="U1332" s="39"/>
      <c r="V1332" s="41"/>
      <c r="W1332" s="41"/>
      <c r="X1332" s="41"/>
      <c r="Y1332" s="41"/>
      <c r="Z1332" s="41"/>
      <c r="AA1332" s="41"/>
      <c r="AB1332" s="41"/>
      <c r="AC1332" s="41"/>
      <c r="AD1332" s="41"/>
      <c r="AE1332" s="41"/>
      <c r="AF1332" s="41"/>
      <c r="AG1332" s="41"/>
      <c r="AH1332" s="41"/>
      <c r="AI1332" s="41"/>
      <c r="AJ1332" s="41"/>
      <c r="AK1332" s="41"/>
      <c r="AL1332" s="41"/>
      <c r="AM1332" s="41"/>
      <c r="AN1332" s="41"/>
      <c r="AO1332" s="41"/>
      <c r="AP1332" s="41"/>
      <c r="AQ1332" s="41"/>
      <c r="AR1332" s="41"/>
      <c r="AS1332" s="41"/>
      <c r="AT1332" s="41"/>
      <c r="AU1332" s="41"/>
      <c r="AV1332" s="41"/>
      <c r="AW1332" s="41"/>
      <c r="AX1332" s="41"/>
    </row>
    <row r="1333" spans="1:251" ht="15" thickBot="1">
      <c r="B1333" s="39"/>
      <c r="C1333" s="39"/>
      <c r="D1333" s="39"/>
      <c r="E1333" s="39"/>
      <c r="F1333" s="39"/>
      <c r="G1333" s="39"/>
      <c r="H1333" s="39"/>
      <c r="I1333" s="39"/>
      <c r="J1333" s="39"/>
      <c r="K1333" s="39"/>
      <c r="L1333" s="40"/>
      <c r="M1333" s="40"/>
      <c r="N1333" s="40"/>
      <c r="O1333" s="40"/>
      <c r="P1333" s="39"/>
      <c r="Q1333" s="39"/>
      <c r="R1333" s="39"/>
      <c r="S1333" s="39"/>
      <c r="T1333" s="39"/>
      <c r="U1333" s="39"/>
      <c r="V1333" s="41"/>
      <c r="W1333" s="41"/>
      <c r="X1333" s="41"/>
      <c r="Y1333" s="41"/>
      <c r="Z1333" s="41"/>
      <c r="AA1333" s="41"/>
      <c r="AB1333" s="41"/>
      <c r="AC1333" s="41"/>
      <c r="AD1333" s="41"/>
      <c r="AE1333" s="41"/>
      <c r="AF1333" s="41"/>
      <c r="AG1333" s="41"/>
      <c r="AH1333" s="41"/>
      <c r="AI1333" s="41"/>
      <c r="AJ1333" s="41"/>
      <c r="AK1333" s="41"/>
      <c r="AL1333" s="41"/>
      <c r="AM1333" s="41"/>
      <c r="AN1333" s="41"/>
      <c r="AO1333" s="41"/>
      <c r="AP1333" s="41"/>
      <c r="AQ1333" s="41"/>
      <c r="AR1333" s="41"/>
      <c r="AS1333" s="41"/>
      <c r="AT1333" s="41"/>
      <c r="AU1333" s="41"/>
      <c r="AV1333" s="41"/>
      <c r="AW1333" s="41"/>
      <c r="AX1333" s="53" t="s">
        <v>84</v>
      </c>
    </row>
    <row r="1334" spans="1:251" s="47" customFormat="1" ht="13.5" customHeight="1">
      <c r="A1334" s="39"/>
      <c r="B1334" s="119" t="s">
        <v>85</v>
      </c>
      <c r="C1334" s="120"/>
      <c r="D1334" s="120"/>
      <c r="E1334" s="120"/>
      <c r="F1334" s="120"/>
      <c r="G1334" s="120"/>
      <c r="H1334" s="120"/>
      <c r="I1334" s="120"/>
      <c r="J1334" s="120"/>
      <c r="K1334" s="120"/>
      <c r="L1334" s="120"/>
      <c r="M1334" s="120"/>
      <c r="N1334" s="120"/>
      <c r="O1334" s="120"/>
      <c r="P1334" s="120"/>
      <c r="Q1334" s="120"/>
      <c r="R1334" s="120"/>
      <c r="S1334" s="120"/>
      <c r="T1334" s="120"/>
      <c r="U1334" s="120"/>
      <c r="V1334" s="120"/>
      <c r="W1334" s="120"/>
      <c r="X1334" s="120"/>
      <c r="Y1334" s="120"/>
      <c r="Z1334" s="121"/>
      <c r="AA1334" s="125" t="s">
        <v>86</v>
      </c>
      <c r="AB1334" s="120"/>
      <c r="AC1334" s="120"/>
      <c r="AD1334" s="120"/>
      <c r="AE1334" s="120"/>
      <c r="AF1334" s="120"/>
      <c r="AG1334" s="120"/>
      <c r="AH1334" s="120"/>
      <c r="AI1334" s="121"/>
      <c r="AJ1334" s="125" t="s">
        <v>87</v>
      </c>
      <c r="AK1334" s="120"/>
      <c r="AL1334" s="120"/>
      <c r="AM1334" s="120"/>
      <c r="AN1334" s="120"/>
      <c r="AO1334" s="120"/>
      <c r="AP1334" s="120"/>
      <c r="AQ1334" s="120"/>
      <c r="AR1334" s="121"/>
      <c r="AS1334" s="125" t="s">
        <v>88</v>
      </c>
      <c r="AT1334" s="120"/>
      <c r="AU1334" s="120"/>
      <c r="AV1334" s="120"/>
      <c r="AW1334" s="120"/>
      <c r="AX1334" s="127"/>
      <c r="AY1334" s="33"/>
      <c r="AZ1334" s="33"/>
      <c r="BA1334" s="33"/>
      <c r="BB1334" s="33"/>
      <c r="BC1334" s="33"/>
      <c r="BD1334" s="33"/>
      <c r="BE1334" s="33"/>
      <c r="BF1334" s="33"/>
      <c r="BG1334" s="33"/>
      <c r="BH1334" s="33"/>
      <c r="BI1334" s="33"/>
      <c r="BJ1334" s="33"/>
      <c r="BK1334" s="33"/>
      <c r="BL1334" s="33"/>
      <c r="BM1334" s="33"/>
      <c r="BN1334" s="33"/>
      <c r="BO1334" s="33"/>
      <c r="BP1334" s="33"/>
      <c r="BQ1334" s="33"/>
      <c r="BR1334" s="33"/>
      <c r="BS1334" s="33"/>
      <c r="BT1334" s="33"/>
      <c r="BU1334" s="33"/>
      <c r="BV1334" s="33"/>
      <c r="BW1334" s="33"/>
      <c r="BX1334" s="33"/>
      <c r="BY1334" s="33"/>
      <c r="BZ1334" s="33"/>
      <c r="CA1334" s="33"/>
      <c r="CB1334" s="33"/>
      <c r="CC1334" s="33"/>
      <c r="CD1334" s="33"/>
      <c r="CE1334" s="33"/>
      <c r="CF1334" s="33"/>
      <c r="CG1334" s="33"/>
      <c r="CH1334" s="33"/>
      <c r="CI1334" s="33"/>
      <c r="CJ1334" s="33"/>
      <c r="CK1334" s="33"/>
      <c r="CL1334" s="33"/>
      <c r="CM1334" s="33"/>
      <c r="CN1334" s="33"/>
      <c r="CO1334" s="33"/>
      <c r="CP1334" s="33"/>
      <c r="CQ1334" s="33"/>
      <c r="CR1334" s="33"/>
      <c r="CS1334" s="33"/>
      <c r="CT1334" s="33"/>
      <c r="CU1334" s="33"/>
      <c r="CV1334" s="33"/>
      <c r="CW1334" s="33"/>
      <c r="CX1334" s="33"/>
      <c r="CY1334" s="33"/>
      <c r="CZ1334" s="33"/>
      <c r="DA1334" s="33"/>
      <c r="DB1334" s="33"/>
      <c r="DC1334" s="33"/>
      <c r="DD1334" s="33"/>
      <c r="DE1334" s="33"/>
      <c r="DF1334" s="33"/>
      <c r="DG1334" s="33"/>
      <c r="DH1334" s="33"/>
      <c r="DI1334" s="33"/>
      <c r="DJ1334" s="33"/>
      <c r="DK1334" s="33"/>
      <c r="DL1334" s="33"/>
      <c r="DM1334" s="33"/>
      <c r="DN1334" s="33"/>
      <c r="DO1334" s="33"/>
      <c r="DP1334" s="33"/>
      <c r="DQ1334" s="33"/>
      <c r="DR1334" s="33"/>
      <c r="DS1334" s="33"/>
      <c r="DT1334" s="33"/>
      <c r="DU1334" s="33"/>
      <c r="DV1334" s="33"/>
      <c r="DW1334" s="33"/>
      <c r="DX1334" s="33"/>
      <c r="DY1334" s="33"/>
      <c r="DZ1334" s="33"/>
      <c r="EA1334" s="33"/>
      <c r="EB1334" s="33"/>
      <c r="EC1334" s="33"/>
      <c r="ED1334" s="33"/>
      <c r="EE1334" s="33"/>
      <c r="EF1334" s="33"/>
      <c r="EG1334" s="33"/>
      <c r="EH1334" s="33"/>
      <c r="EI1334" s="33"/>
      <c r="EJ1334" s="33"/>
      <c r="EK1334" s="33"/>
      <c r="EL1334" s="33"/>
      <c r="EM1334" s="33"/>
      <c r="EN1334" s="33"/>
      <c r="EO1334" s="33"/>
      <c r="EP1334" s="33"/>
      <c r="EQ1334" s="33"/>
      <c r="ER1334" s="33"/>
      <c r="ES1334" s="33"/>
      <c r="ET1334" s="33"/>
      <c r="EU1334" s="33"/>
      <c r="EV1334" s="33"/>
      <c r="EW1334" s="33"/>
      <c r="EX1334" s="33"/>
      <c r="EY1334" s="33"/>
      <c r="EZ1334" s="33"/>
      <c r="FA1334" s="33"/>
      <c r="FB1334" s="33"/>
      <c r="FC1334" s="33"/>
      <c r="FD1334" s="33"/>
      <c r="FE1334" s="33"/>
      <c r="FF1334" s="33"/>
      <c r="FG1334" s="33"/>
      <c r="FH1334" s="33"/>
      <c r="FI1334" s="33"/>
      <c r="FJ1334" s="33"/>
      <c r="FK1334" s="33"/>
      <c r="FL1334" s="33"/>
      <c r="FM1334" s="33"/>
      <c r="FN1334" s="33"/>
      <c r="FO1334" s="33"/>
      <c r="FP1334" s="33"/>
      <c r="FQ1334" s="33"/>
      <c r="FR1334" s="33"/>
      <c r="FS1334" s="33"/>
      <c r="FT1334" s="33"/>
      <c r="FU1334" s="33"/>
      <c r="FV1334" s="33"/>
      <c r="FW1334" s="33"/>
      <c r="FX1334" s="33"/>
      <c r="FY1334" s="33"/>
      <c r="FZ1334" s="33"/>
      <c r="GA1334" s="33"/>
      <c r="GB1334" s="33"/>
      <c r="GC1334" s="33"/>
      <c r="GD1334" s="33"/>
      <c r="GE1334" s="33"/>
      <c r="GF1334" s="33"/>
      <c r="GG1334" s="33"/>
      <c r="GH1334" s="33"/>
      <c r="GI1334" s="33"/>
      <c r="GJ1334" s="33"/>
      <c r="GK1334" s="33"/>
      <c r="GL1334" s="33"/>
      <c r="GM1334" s="33"/>
      <c r="GN1334" s="33"/>
      <c r="GO1334" s="33"/>
      <c r="GP1334" s="33"/>
      <c r="GQ1334" s="33"/>
      <c r="GR1334" s="33"/>
      <c r="GS1334" s="33"/>
      <c r="GT1334" s="33"/>
      <c r="GU1334" s="33"/>
      <c r="GV1334" s="33"/>
      <c r="GW1334" s="33"/>
      <c r="GX1334" s="33"/>
      <c r="GY1334" s="33"/>
      <c r="GZ1334" s="33"/>
      <c r="HA1334" s="33"/>
      <c r="HB1334" s="33"/>
      <c r="HC1334" s="33"/>
      <c r="HD1334" s="33"/>
      <c r="HE1334" s="33"/>
      <c r="HF1334" s="33"/>
      <c r="HG1334" s="33"/>
      <c r="HH1334" s="33"/>
      <c r="HI1334" s="33"/>
      <c r="HJ1334" s="33"/>
      <c r="HK1334" s="33"/>
      <c r="HL1334" s="33"/>
      <c r="HM1334" s="33"/>
      <c r="HN1334" s="33"/>
      <c r="HO1334" s="33"/>
      <c r="HP1334" s="33"/>
      <c r="HQ1334" s="33"/>
      <c r="HR1334" s="33"/>
      <c r="HS1334" s="33"/>
      <c r="HT1334" s="33"/>
      <c r="HU1334" s="33"/>
      <c r="HV1334" s="33"/>
      <c r="HW1334" s="33"/>
      <c r="HX1334" s="33"/>
      <c r="HY1334" s="33"/>
      <c r="HZ1334" s="33"/>
      <c r="IA1334" s="33"/>
      <c r="IB1334" s="33"/>
      <c r="IC1334" s="33"/>
      <c r="ID1334" s="33"/>
      <c r="IE1334" s="33"/>
      <c r="IF1334" s="33"/>
      <c r="IG1334" s="33"/>
      <c r="IH1334" s="33"/>
      <c r="II1334" s="33"/>
      <c r="IJ1334" s="33"/>
      <c r="IK1334" s="33"/>
      <c r="IL1334" s="33"/>
      <c r="IM1334" s="33"/>
      <c r="IN1334" s="33"/>
      <c r="IO1334" s="33"/>
      <c r="IP1334" s="33"/>
      <c r="IQ1334" s="33"/>
    </row>
    <row r="1335" spans="1:251" s="47" customFormat="1">
      <c r="A1335" s="39"/>
      <c r="B1335" s="122"/>
      <c r="C1335" s="123"/>
      <c r="D1335" s="123"/>
      <c r="E1335" s="123"/>
      <c r="F1335" s="123"/>
      <c r="G1335" s="123"/>
      <c r="H1335" s="123"/>
      <c r="I1335" s="123"/>
      <c r="J1335" s="123"/>
      <c r="K1335" s="123"/>
      <c r="L1335" s="123"/>
      <c r="M1335" s="123"/>
      <c r="N1335" s="123"/>
      <c r="O1335" s="123"/>
      <c r="P1335" s="123"/>
      <c r="Q1335" s="123"/>
      <c r="R1335" s="123"/>
      <c r="S1335" s="123"/>
      <c r="T1335" s="123"/>
      <c r="U1335" s="123"/>
      <c r="V1335" s="123"/>
      <c r="W1335" s="123"/>
      <c r="X1335" s="123"/>
      <c r="Y1335" s="123"/>
      <c r="Z1335" s="124"/>
      <c r="AA1335" s="126"/>
      <c r="AB1335" s="123"/>
      <c r="AC1335" s="123"/>
      <c r="AD1335" s="123"/>
      <c r="AE1335" s="123"/>
      <c r="AF1335" s="123"/>
      <c r="AG1335" s="123"/>
      <c r="AH1335" s="123"/>
      <c r="AI1335" s="124"/>
      <c r="AJ1335" s="126"/>
      <c r="AK1335" s="123"/>
      <c r="AL1335" s="123"/>
      <c r="AM1335" s="123"/>
      <c r="AN1335" s="123"/>
      <c r="AO1335" s="123"/>
      <c r="AP1335" s="123"/>
      <c r="AQ1335" s="123"/>
      <c r="AR1335" s="124"/>
      <c r="AS1335" s="126"/>
      <c r="AT1335" s="123"/>
      <c r="AU1335" s="123"/>
      <c r="AV1335" s="123"/>
      <c r="AW1335" s="123"/>
      <c r="AX1335" s="128"/>
      <c r="AY1335" s="33"/>
      <c r="AZ1335" s="33"/>
      <c r="BA1335" s="33"/>
      <c r="BB1335" s="54"/>
      <c r="BC1335" s="55"/>
      <c r="BE1335" s="33"/>
      <c r="BF1335" s="33"/>
      <c r="BG1335" s="33"/>
      <c r="BH1335" s="33"/>
      <c r="BI1335" s="33"/>
      <c r="BJ1335" s="33"/>
      <c r="BK1335" s="33"/>
      <c r="BL1335" s="33"/>
      <c r="BM1335" s="33"/>
      <c r="BN1335" s="33"/>
      <c r="BO1335" s="33"/>
      <c r="BP1335" s="33"/>
      <c r="BQ1335" s="33"/>
      <c r="BR1335" s="33"/>
      <c r="BS1335" s="33"/>
      <c r="BT1335" s="33"/>
      <c r="BU1335" s="33"/>
      <c r="BV1335" s="33"/>
      <c r="BW1335" s="33"/>
      <c r="BX1335" s="33"/>
      <c r="BY1335" s="33"/>
      <c r="BZ1335" s="33"/>
      <c r="CA1335" s="33"/>
      <c r="CB1335" s="33"/>
      <c r="CC1335" s="33"/>
      <c r="CD1335" s="33"/>
      <c r="CE1335" s="33"/>
      <c r="CF1335" s="33"/>
      <c r="CG1335" s="33"/>
      <c r="CH1335" s="33"/>
      <c r="CI1335" s="33"/>
      <c r="CJ1335" s="33"/>
      <c r="CK1335" s="33"/>
      <c r="CL1335" s="33"/>
      <c r="CM1335" s="33"/>
      <c r="CN1335" s="33"/>
      <c r="CO1335" s="33"/>
      <c r="CP1335" s="33"/>
      <c r="CQ1335" s="33"/>
      <c r="CR1335" s="33"/>
      <c r="CS1335" s="33"/>
      <c r="CT1335" s="33"/>
      <c r="CU1335" s="33"/>
      <c r="CV1335" s="33"/>
      <c r="CW1335" s="33"/>
      <c r="CX1335" s="33"/>
      <c r="CY1335" s="33"/>
      <c r="CZ1335" s="33"/>
      <c r="DA1335" s="33"/>
      <c r="DB1335" s="33"/>
      <c r="DC1335" s="33"/>
      <c r="DD1335" s="33"/>
      <c r="DE1335" s="33"/>
      <c r="DF1335" s="33"/>
      <c r="DG1335" s="33"/>
      <c r="DH1335" s="33"/>
      <c r="DI1335" s="33"/>
      <c r="DJ1335" s="33"/>
      <c r="DK1335" s="33"/>
      <c r="DL1335" s="33"/>
      <c r="DM1335" s="33"/>
      <c r="DN1335" s="33"/>
      <c r="DO1335" s="33"/>
      <c r="DP1335" s="33"/>
      <c r="DQ1335" s="33"/>
      <c r="DR1335" s="33"/>
      <c r="DS1335" s="33"/>
      <c r="DT1335" s="33"/>
      <c r="DU1335" s="33"/>
      <c r="DV1335" s="33"/>
      <c r="DW1335" s="33"/>
      <c r="DX1335" s="33"/>
      <c r="DY1335" s="33"/>
      <c r="DZ1335" s="33"/>
      <c r="EA1335" s="33"/>
      <c r="EB1335" s="33"/>
      <c r="EC1335" s="33"/>
      <c r="ED1335" s="33"/>
      <c r="EE1335" s="33"/>
      <c r="EF1335" s="33"/>
      <c r="EG1335" s="33"/>
      <c r="EH1335" s="33"/>
      <c r="EI1335" s="33"/>
      <c r="EJ1335" s="33"/>
      <c r="EK1335" s="33"/>
      <c r="EL1335" s="33"/>
      <c r="EM1335" s="33"/>
      <c r="EN1335" s="33"/>
      <c r="EO1335" s="33"/>
      <c r="EP1335" s="33"/>
      <c r="EQ1335" s="33"/>
      <c r="ER1335" s="33"/>
      <c r="ES1335" s="33"/>
      <c r="ET1335" s="33"/>
      <c r="EU1335" s="33"/>
      <c r="EV1335" s="33"/>
      <c r="EW1335" s="33"/>
      <c r="EX1335" s="33"/>
      <c r="EY1335" s="33"/>
      <c r="EZ1335" s="33"/>
      <c r="FA1335" s="33"/>
      <c r="FB1335" s="33"/>
      <c r="FC1335" s="33"/>
      <c r="FD1335" s="33"/>
      <c r="FE1335" s="33"/>
      <c r="FF1335" s="33"/>
      <c r="FG1335" s="33"/>
      <c r="FH1335" s="33"/>
      <c r="FI1335" s="33"/>
      <c r="FJ1335" s="33"/>
      <c r="FK1335" s="33"/>
      <c r="FL1335" s="33"/>
      <c r="FM1335" s="33"/>
      <c r="FN1335" s="33"/>
      <c r="FO1335" s="33"/>
      <c r="FP1335" s="33"/>
      <c r="FQ1335" s="33"/>
      <c r="FR1335" s="33"/>
      <c r="FS1335" s="33"/>
      <c r="FT1335" s="33"/>
      <c r="FU1335" s="33"/>
      <c r="FV1335" s="33"/>
      <c r="FW1335" s="33"/>
      <c r="FX1335" s="33"/>
      <c r="FY1335" s="33"/>
      <c r="FZ1335" s="33"/>
      <c r="GA1335" s="33"/>
      <c r="GB1335" s="33"/>
      <c r="GC1335" s="33"/>
      <c r="GD1335" s="33"/>
      <c r="GE1335" s="33"/>
      <c r="GF1335" s="33"/>
      <c r="GG1335" s="33"/>
      <c r="GH1335" s="33"/>
      <c r="GI1335" s="33"/>
      <c r="GJ1335" s="33"/>
      <c r="GK1335" s="33"/>
      <c r="GL1335" s="33"/>
      <c r="GM1335" s="33"/>
      <c r="GN1335" s="33"/>
      <c r="GO1335" s="33"/>
      <c r="GP1335" s="33"/>
      <c r="GQ1335" s="33"/>
      <c r="GR1335" s="33"/>
      <c r="GS1335" s="33"/>
      <c r="GT1335" s="33"/>
      <c r="GU1335" s="33"/>
      <c r="GV1335" s="33"/>
      <c r="GW1335" s="33"/>
      <c r="GX1335" s="33"/>
      <c r="GY1335" s="33"/>
      <c r="GZ1335" s="33"/>
      <c r="HA1335" s="33"/>
      <c r="HB1335" s="33"/>
      <c r="HC1335" s="33"/>
      <c r="HD1335" s="33"/>
      <c r="HE1335" s="33"/>
      <c r="HF1335" s="33"/>
      <c r="HG1335" s="33"/>
      <c r="HH1335" s="33"/>
      <c r="HI1335" s="33"/>
      <c r="HJ1335" s="33"/>
      <c r="HK1335" s="33"/>
      <c r="HL1335" s="33"/>
      <c r="HM1335" s="33"/>
      <c r="HN1335" s="33"/>
      <c r="HO1335" s="33"/>
      <c r="HP1335" s="33"/>
      <c r="HQ1335" s="33"/>
      <c r="HR1335" s="33"/>
      <c r="HS1335" s="33"/>
      <c r="HT1335" s="33"/>
      <c r="HU1335" s="33"/>
      <c r="HV1335" s="33"/>
      <c r="HW1335" s="33"/>
      <c r="HX1335" s="33"/>
      <c r="HY1335" s="33"/>
      <c r="HZ1335" s="33"/>
      <c r="IA1335" s="33"/>
      <c r="IB1335" s="33"/>
      <c r="IC1335" s="33"/>
      <c r="ID1335" s="33"/>
      <c r="IE1335" s="33"/>
      <c r="IF1335" s="33"/>
      <c r="IG1335" s="33"/>
      <c r="IH1335" s="33"/>
      <c r="II1335" s="33"/>
      <c r="IJ1335" s="33"/>
      <c r="IK1335" s="33"/>
      <c r="IL1335" s="33"/>
      <c r="IM1335" s="33"/>
      <c r="IN1335" s="33"/>
      <c r="IO1335" s="33"/>
      <c r="IP1335" s="33"/>
      <c r="IQ1335" s="33"/>
    </row>
    <row r="1336" spans="1:251" s="47" customFormat="1" ht="18.75" customHeight="1">
      <c r="A1336" s="39"/>
      <c r="B1336" s="56"/>
      <c r="C1336" s="91" t="s">
        <v>241</v>
      </c>
      <c r="D1336" s="92"/>
      <c r="E1336" s="92"/>
      <c r="F1336" s="92"/>
      <c r="G1336" s="92"/>
      <c r="H1336" s="92"/>
      <c r="I1336" s="92"/>
      <c r="J1336" s="92"/>
      <c r="K1336" s="92"/>
      <c r="L1336" s="92"/>
      <c r="M1336" s="92"/>
      <c r="N1336" s="92"/>
      <c r="O1336" s="92"/>
      <c r="P1336" s="92"/>
      <c r="Q1336" s="92"/>
      <c r="R1336" s="92"/>
      <c r="S1336" s="92"/>
      <c r="T1336" s="92"/>
      <c r="U1336" s="92"/>
      <c r="V1336" s="92"/>
      <c r="W1336" s="92"/>
      <c r="X1336" s="92"/>
      <c r="Y1336" s="92"/>
      <c r="Z1336" s="93"/>
      <c r="AA1336" s="94">
        <v>270</v>
      </c>
      <c r="AB1336" s="95"/>
      <c r="AC1336" s="95"/>
      <c r="AD1336" s="95"/>
      <c r="AE1336" s="95"/>
      <c r="AF1336" s="95"/>
      <c r="AG1336" s="95"/>
      <c r="AH1336" s="95"/>
      <c r="AI1336" s="96"/>
      <c r="AJ1336" s="94">
        <v>270</v>
      </c>
      <c r="AK1336" s="95"/>
      <c r="AL1336" s="95"/>
      <c r="AM1336" s="95"/>
      <c r="AN1336" s="95"/>
      <c r="AO1336" s="95"/>
      <c r="AP1336" s="95"/>
      <c r="AQ1336" s="95"/>
      <c r="AR1336" s="96"/>
      <c r="AS1336" s="97"/>
      <c r="AT1336" s="98"/>
      <c r="AU1336" s="98"/>
      <c r="AV1336" s="98"/>
      <c r="AW1336" s="98"/>
      <c r="AX1336" s="99"/>
      <c r="AY1336" s="33"/>
      <c r="AZ1336" s="33"/>
      <c r="BA1336" s="33"/>
      <c r="BB1336" s="33"/>
      <c r="BC1336" s="33"/>
      <c r="BD1336" s="33"/>
      <c r="BE1336" s="33"/>
      <c r="BF1336" s="33"/>
      <c r="BG1336" s="33"/>
      <c r="BH1336" s="33"/>
      <c r="BI1336" s="33"/>
      <c r="BJ1336" s="33"/>
      <c r="BK1336" s="33"/>
      <c r="BL1336" s="33"/>
      <c r="BM1336" s="33"/>
      <c r="BN1336" s="33"/>
      <c r="BO1336" s="33"/>
      <c r="BP1336" s="33"/>
      <c r="BQ1336" s="33"/>
      <c r="BR1336" s="33"/>
      <c r="BS1336" s="33"/>
      <c r="BT1336" s="33"/>
      <c r="BU1336" s="33"/>
      <c r="BV1336" s="33"/>
      <c r="BW1336" s="33"/>
      <c r="BX1336" s="33"/>
      <c r="BY1336" s="33"/>
      <c r="BZ1336" s="33"/>
      <c r="CA1336" s="33"/>
      <c r="CB1336" s="33"/>
      <c r="CC1336" s="33"/>
      <c r="CD1336" s="33"/>
      <c r="CE1336" s="33"/>
      <c r="CF1336" s="33"/>
      <c r="CG1336" s="33"/>
      <c r="CH1336" s="33"/>
      <c r="CI1336" s="33"/>
      <c r="CJ1336" s="33"/>
      <c r="CK1336" s="33"/>
      <c r="CL1336" s="33"/>
      <c r="CM1336" s="33"/>
      <c r="CN1336" s="33"/>
      <c r="CO1336" s="33"/>
      <c r="CP1336" s="33"/>
      <c r="CQ1336" s="33"/>
      <c r="CR1336" s="33"/>
      <c r="CS1336" s="33"/>
      <c r="CT1336" s="33"/>
      <c r="CU1336" s="33"/>
      <c r="CV1336" s="33"/>
      <c r="CW1336" s="33"/>
      <c r="CX1336" s="33"/>
      <c r="CY1336" s="33"/>
      <c r="CZ1336" s="33"/>
      <c r="DA1336" s="33"/>
      <c r="DB1336" s="33"/>
      <c r="DC1336" s="33"/>
      <c r="DD1336" s="33"/>
      <c r="DE1336" s="33"/>
      <c r="DF1336" s="33"/>
      <c r="DG1336" s="33"/>
      <c r="DH1336" s="33"/>
      <c r="DI1336" s="33"/>
      <c r="DJ1336" s="33"/>
      <c r="DK1336" s="33"/>
      <c r="DL1336" s="33"/>
      <c r="DM1336" s="33"/>
      <c r="DN1336" s="33"/>
      <c r="DO1336" s="33"/>
      <c r="DP1336" s="33"/>
      <c r="DQ1336" s="33"/>
      <c r="DR1336" s="33"/>
      <c r="DS1336" s="33"/>
      <c r="DT1336" s="33"/>
      <c r="DU1336" s="33"/>
      <c r="DV1336" s="33"/>
      <c r="DW1336" s="33"/>
      <c r="DX1336" s="33"/>
      <c r="DY1336" s="33"/>
      <c r="DZ1336" s="33"/>
      <c r="EA1336" s="33"/>
      <c r="EB1336" s="33"/>
      <c r="EC1336" s="33"/>
      <c r="ED1336" s="33"/>
      <c r="EE1336" s="33"/>
      <c r="EF1336" s="33"/>
      <c r="EG1336" s="33"/>
      <c r="EH1336" s="33"/>
      <c r="EI1336" s="33"/>
      <c r="EJ1336" s="33"/>
      <c r="EK1336" s="33"/>
      <c r="EL1336" s="33"/>
      <c r="EM1336" s="33"/>
      <c r="EN1336" s="33"/>
      <c r="EO1336" s="33"/>
      <c r="EP1336" s="33"/>
      <c r="EQ1336" s="33"/>
      <c r="ER1336" s="33"/>
      <c r="ES1336" s="33"/>
      <c r="ET1336" s="33"/>
      <c r="EU1336" s="33"/>
      <c r="EV1336" s="33"/>
      <c r="EW1336" s="33"/>
      <c r="EX1336" s="33"/>
      <c r="EY1336" s="33"/>
      <c r="EZ1336" s="33"/>
      <c r="FA1336" s="33"/>
      <c r="FB1336" s="33"/>
      <c r="FC1336" s="33"/>
      <c r="FD1336" s="33"/>
      <c r="FE1336" s="33"/>
      <c r="FF1336" s="33"/>
      <c r="FG1336" s="33"/>
      <c r="FH1336" s="33"/>
      <c r="FI1336" s="33"/>
      <c r="FJ1336" s="33"/>
      <c r="FK1336" s="33"/>
      <c r="FL1336" s="33"/>
      <c r="FM1336" s="33"/>
      <c r="FN1336" s="33"/>
      <c r="FO1336" s="33"/>
      <c r="FP1336" s="33"/>
      <c r="FQ1336" s="33"/>
      <c r="FR1336" s="33"/>
      <c r="FS1336" s="33"/>
      <c r="FT1336" s="33"/>
      <c r="FU1336" s="33"/>
      <c r="FV1336" s="33"/>
      <c r="FW1336" s="33"/>
      <c r="FX1336" s="33"/>
      <c r="FY1336" s="33"/>
      <c r="FZ1336" s="33"/>
      <c r="GA1336" s="33"/>
      <c r="GB1336" s="33"/>
      <c r="GC1336" s="33"/>
      <c r="GD1336" s="33"/>
      <c r="GE1336" s="33"/>
      <c r="GF1336" s="33"/>
      <c r="GG1336" s="33"/>
      <c r="GH1336" s="33"/>
      <c r="GI1336" s="33"/>
      <c r="GJ1336" s="33"/>
      <c r="GK1336" s="33"/>
      <c r="GL1336" s="33"/>
      <c r="GM1336" s="33"/>
      <c r="GN1336" s="33"/>
      <c r="GO1336" s="33"/>
      <c r="GP1336" s="33"/>
      <c r="GQ1336" s="33"/>
      <c r="GR1336" s="33"/>
      <c r="GS1336" s="33"/>
      <c r="GT1336" s="33"/>
      <c r="GU1336" s="33"/>
      <c r="GV1336" s="33"/>
      <c r="GW1336" s="33"/>
      <c r="GX1336" s="33"/>
      <c r="GY1336" s="33"/>
      <c r="GZ1336" s="33"/>
      <c r="HA1336" s="33"/>
      <c r="HB1336" s="33"/>
      <c r="HC1336" s="33"/>
      <c r="HD1336" s="33"/>
      <c r="HE1336" s="33"/>
      <c r="HF1336" s="33"/>
      <c r="HG1336" s="33"/>
      <c r="HH1336" s="33"/>
      <c r="HI1336" s="33"/>
      <c r="HJ1336" s="33"/>
      <c r="HK1336" s="33"/>
      <c r="HL1336" s="33"/>
      <c r="HM1336" s="33"/>
      <c r="HN1336" s="33"/>
      <c r="HO1336" s="33"/>
      <c r="HP1336" s="33"/>
      <c r="HQ1336" s="33"/>
      <c r="HR1336" s="33"/>
      <c r="HS1336" s="33"/>
      <c r="HT1336" s="33"/>
      <c r="HU1336" s="33"/>
      <c r="HV1336" s="33"/>
      <c r="HW1336" s="33"/>
      <c r="HX1336" s="33"/>
      <c r="HY1336" s="33"/>
      <c r="HZ1336" s="33"/>
      <c r="IA1336" s="33"/>
      <c r="IB1336" s="33"/>
      <c r="IC1336" s="33"/>
      <c r="ID1336" s="33"/>
      <c r="IE1336" s="33"/>
      <c r="IF1336" s="33"/>
      <c r="IG1336" s="33"/>
      <c r="IH1336" s="33"/>
      <c r="II1336" s="33"/>
      <c r="IJ1336" s="33"/>
      <c r="IK1336" s="33"/>
      <c r="IL1336" s="33"/>
      <c r="IM1336" s="33"/>
      <c r="IN1336" s="33"/>
      <c r="IO1336" s="33"/>
      <c r="IP1336" s="33"/>
      <c r="IQ1336" s="33"/>
    </row>
    <row r="1337" spans="1:251" s="47" customFormat="1" ht="18.75" customHeight="1" thickBot="1">
      <c r="A1337" s="48"/>
      <c r="B1337" s="100" t="s">
        <v>90</v>
      </c>
      <c r="C1337" s="101"/>
      <c r="D1337" s="101"/>
      <c r="E1337" s="101"/>
      <c r="F1337" s="101"/>
      <c r="G1337" s="101"/>
      <c r="H1337" s="101"/>
      <c r="I1337" s="101"/>
      <c r="J1337" s="101"/>
      <c r="K1337" s="101"/>
      <c r="L1337" s="101"/>
      <c r="M1337" s="101"/>
      <c r="N1337" s="101"/>
      <c r="O1337" s="101"/>
      <c r="P1337" s="101"/>
      <c r="Q1337" s="101"/>
      <c r="R1337" s="101"/>
      <c r="S1337" s="101"/>
      <c r="T1337" s="101"/>
      <c r="U1337" s="101"/>
      <c r="V1337" s="101"/>
      <c r="W1337" s="101"/>
      <c r="X1337" s="101"/>
      <c r="Y1337" s="101"/>
      <c r="Z1337" s="102"/>
      <c r="AA1337" s="103">
        <f>SUM($AA$1336:$AA$1336)</f>
        <v>270</v>
      </c>
      <c r="AB1337" s="104"/>
      <c r="AC1337" s="104"/>
      <c r="AD1337" s="104"/>
      <c r="AE1337" s="104"/>
      <c r="AF1337" s="104"/>
      <c r="AG1337" s="104"/>
      <c r="AH1337" s="104"/>
      <c r="AI1337" s="105"/>
      <c r="AJ1337" s="103">
        <f>SUM($AJ$1336:$AJ$1336)</f>
        <v>270</v>
      </c>
      <c r="AK1337" s="104"/>
      <c r="AL1337" s="104"/>
      <c r="AM1337" s="104"/>
      <c r="AN1337" s="104"/>
      <c r="AO1337" s="104"/>
      <c r="AP1337" s="104"/>
      <c r="AQ1337" s="104"/>
      <c r="AR1337" s="105"/>
      <c r="AS1337" s="106"/>
      <c r="AT1337" s="107"/>
      <c r="AU1337" s="107"/>
      <c r="AV1337" s="107"/>
      <c r="AW1337" s="107"/>
      <c r="AX1337" s="108"/>
      <c r="AY1337" s="33"/>
      <c r="AZ1337" s="33"/>
      <c r="BA1337" s="33"/>
      <c r="BB1337" s="33"/>
      <c r="BC1337" s="33"/>
      <c r="BD1337" s="33"/>
      <c r="BE1337" s="33"/>
      <c r="BF1337" s="33"/>
      <c r="BG1337" s="33"/>
      <c r="BH1337" s="33"/>
      <c r="BI1337" s="33"/>
      <c r="BJ1337" s="33"/>
      <c r="BK1337" s="33"/>
      <c r="BL1337" s="33"/>
      <c r="BM1337" s="33"/>
      <c r="BN1337" s="33"/>
      <c r="BO1337" s="33"/>
      <c r="BP1337" s="33"/>
      <c r="BQ1337" s="33"/>
      <c r="BR1337" s="33"/>
      <c r="BS1337" s="33"/>
      <c r="BT1337" s="33"/>
      <c r="BU1337" s="33"/>
      <c r="BV1337" s="33"/>
      <c r="BW1337" s="33"/>
      <c r="BX1337" s="33"/>
      <c r="BY1337" s="33"/>
      <c r="BZ1337" s="33"/>
      <c r="CA1337" s="33"/>
      <c r="CB1337" s="33"/>
      <c r="CC1337" s="33"/>
      <c r="CD1337" s="33"/>
      <c r="CE1337" s="33"/>
      <c r="CF1337" s="33"/>
      <c r="CG1337" s="33"/>
      <c r="CH1337" s="33"/>
      <c r="CI1337" s="33"/>
      <c r="CJ1337" s="33"/>
      <c r="CK1337" s="33"/>
      <c r="CL1337" s="33"/>
      <c r="CM1337" s="33"/>
      <c r="CN1337" s="33"/>
      <c r="CO1337" s="33"/>
      <c r="CP1337" s="33"/>
      <c r="CQ1337" s="33"/>
      <c r="CR1337" s="33"/>
      <c r="CS1337" s="33"/>
      <c r="CT1337" s="33"/>
      <c r="CU1337" s="33"/>
      <c r="CV1337" s="33"/>
      <c r="CW1337" s="33"/>
      <c r="CX1337" s="33"/>
      <c r="CY1337" s="33"/>
      <c r="CZ1337" s="33"/>
      <c r="DA1337" s="33"/>
      <c r="DB1337" s="33"/>
      <c r="DC1337" s="33"/>
      <c r="DD1337" s="33"/>
      <c r="DE1337" s="33"/>
      <c r="DF1337" s="33"/>
      <c r="DG1337" s="33"/>
      <c r="DH1337" s="33"/>
      <c r="DI1337" s="33"/>
      <c r="DJ1337" s="33"/>
      <c r="DK1337" s="33"/>
      <c r="DL1337" s="33"/>
      <c r="DM1337" s="33"/>
      <c r="DN1337" s="33"/>
      <c r="DO1337" s="33"/>
      <c r="DP1337" s="33"/>
      <c r="DQ1337" s="33"/>
      <c r="DR1337" s="33"/>
      <c r="DS1337" s="33"/>
      <c r="DT1337" s="33"/>
      <c r="DU1337" s="33"/>
      <c r="DV1337" s="33"/>
      <c r="DW1337" s="33"/>
      <c r="DX1337" s="33"/>
      <c r="DY1337" s="33"/>
      <c r="DZ1337" s="33"/>
      <c r="EA1337" s="33"/>
      <c r="EB1337" s="33"/>
      <c r="EC1337" s="33"/>
      <c r="ED1337" s="33"/>
      <c r="EE1337" s="33"/>
      <c r="EF1337" s="33"/>
      <c r="EG1337" s="33"/>
      <c r="EH1337" s="33"/>
      <c r="EI1337" s="33"/>
      <c r="EJ1337" s="33"/>
      <c r="EK1337" s="33"/>
      <c r="EL1337" s="33"/>
      <c r="EM1337" s="33"/>
      <c r="EN1337" s="33"/>
      <c r="EO1337" s="33"/>
      <c r="EP1337" s="33"/>
      <c r="EQ1337" s="33"/>
      <c r="ER1337" s="33"/>
      <c r="ES1337" s="33"/>
      <c r="ET1337" s="33"/>
      <c r="EU1337" s="33"/>
      <c r="EV1337" s="33"/>
      <c r="EW1337" s="33"/>
      <c r="EX1337" s="33"/>
      <c r="EY1337" s="33"/>
      <c r="EZ1337" s="33"/>
      <c r="FA1337" s="33"/>
      <c r="FB1337" s="33"/>
      <c r="FC1337" s="33"/>
      <c r="FD1337" s="33"/>
      <c r="FE1337" s="33"/>
      <c r="FF1337" s="33"/>
      <c r="FG1337" s="33"/>
      <c r="FH1337" s="33"/>
      <c r="FI1337" s="33"/>
      <c r="FJ1337" s="33"/>
      <c r="FK1337" s="33"/>
      <c r="FL1337" s="33"/>
      <c r="FM1337" s="33"/>
      <c r="FN1337" s="33"/>
      <c r="FO1337" s="33"/>
      <c r="FP1337" s="33"/>
      <c r="FQ1337" s="33"/>
      <c r="FR1337" s="33"/>
      <c r="FS1337" s="33"/>
      <c r="FT1337" s="33"/>
      <c r="FU1337" s="33"/>
      <c r="FV1337" s="33"/>
      <c r="FW1337" s="33"/>
      <c r="FX1337" s="33"/>
      <c r="FY1337" s="33"/>
      <c r="FZ1337" s="33"/>
      <c r="GA1337" s="33"/>
      <c r="GB1337" s="33"/>
      <c r="GC1337" s="33"/>
      <c r="GD1337" s="33"/>
      <c r="GE1337" s="33"/>
      <c r="GF1337" s="33"/>
      <c r="GG1337" s="33"/>
      <c r="GH1337" s="33"/>
      <c r="GI1337" s="33"/>
      <c r="GJ1337" s="33"/>
      <c r="GK1337" s="33"/>
      <c r="GL1337" s="33"/>
      <c r="GM1337" s="33"/>
      <c r="GN1337" s="33"/>
      <c r="GO1337" s="33"/>
      <c r="GP1337" s="33"/>
      <c r="GQ1337" s="33"/>
      <c r="GR1337" s="33"/>
      <c r="GS1337" s="33"/>
      <c r="GT1337" s="33"/>
      <c r="GU1337" s="33"/>
      <c r="GV1337" s="33"/>
      <c r="GW1337" s="33"/>
      <c r="GX1337" s="33"/>
      <c r="GY1337" s="33"/>
      <c r="GZ1337" s="33"/>
      <c r="HA1337" s="33"/>
      <c r="HB1337" s="33"/>
      <c r="HC1337" s="33"/>
      <c r="HD1337" s="33"/>
      <c r="HE1337" s="33"/>
      <c r="HF1337" s="33"/>
      <c r="HG1337" s="33"/>
      <c r="HH1337" s="33"/>
      <c r="HI1337" s="33"/>
      <c r="HJ1337" s="33"/>
      <c r="HK1337" s="33"/>
      <c r="HL1337" s="33"/>
      <c r="HM1337" s="33"/>
      <c r="HN1337" s="33"/>
      <c r="HO1337" s="33"/>
      <c r="HP1337" s="33"/>
      <c r="HQ1337" s="33"/>
      <c r="HR1337" s="33"/>
      <c r="HS1337" s="33"/>
      <c r="HT1337" s="33"/>
      <c r="HU1337" s="33"/>
      <c r="HV1337" s="33"/>
      <c r="HW1337" s="33"/>
      <c r="HX1337" s="33"/>
      <c r="HY1337" s="33"/>
      <c r="HZ1337" s="33"/>
      <c r="IA1337" s="33"/>
      <c r="IB1337" s="33"/>
      <c r="IC1337" s="33"/>
      <c r="ID1337" s="33"/>
      <c r="IE1337" s="33"/>
      <c r="IF1337" s="33"/>
      <c r="IG1337" s="33"/>
      <c r="IH1337" s="33"/>
      <c r="II1337" s="33"/>
      <c r="IJ1337" s="33"/>
      <c r="IK1337" s="33"/>
      <c r="IL1337" s="33"/>
      <c r="IM1337" s="33"/>
      <c r="IN1337" s="33"/>
      <c r="IO1337" s="33"/>
      <c r="IP1337" s="33"/>
      <c r="IQ1337" s="33"/>
    </row>
    <row r="1339" spans="1:251" ht="19.2">
      <c r="A1339" s="32" t="s">
        <v>77</v>
      </c>
      <c r="AW1339" s="34"/>
      <c r="AX1339" s="35"/>
      <c r="AY1339" s="34"/>
    </row>
    <row r="1341" spans="1:251" ht="18">
      <c r="B1341" s="109" t="s">
        <v>0</v>
      </c>
      <c r="C1341" s="110"/>
      <c r="D1341" s="110"/>
      <c r="E1341" s="110"/>
      <c r="F1341" s="110"/>
      <c r="G1341" s="110"/>
      <c r="H1341" s="110"/>
      <c r="I1341" s="110"/>
      <c r="J1341" s="110"/>
      <c r="K1341" s="110"/>
      <c r="L1341" s="110"/>
      <c r="M1341" s="110"/>
      <c r="N1341" s="110"/>
      <c r="O1341" s="110"/>
      <c r="P1341" s="110"/>
      <c r="Q1341" s="110"/>
      <c r="R1341" s="110"/>
      <c r="S1341" s="110"/>
      <c r="T1341" s="110"/>
      <c r="U1341" s="110"/>
      <c r="V1341" s="110"/>
      <c r="W1341" s="110"/>
      <c r="X1341" s="110"/>
      <c r="Y1341" s="110"/>
      <c r="Z1341" s="110"/>
      <c r="AA1341" s="110"/>
      <c r="AB1341" s="110"/>
      <c r="AC1341" s="110"/>
      <c r="AD1341" s="110"/>
      <c r="AE1341" s="110"/>
      <c r="AF1341" s="110"/>
      <c r="AG1341" s="110"/>
      <c r="AH1341" s="110"/>
      <c r="AI1341" s="110"/>
      <c r="AJ1341" s="110"/>
      <c r="AK1341" s="110"/>
      <c r="AL1341" s="110"/>
      <c r="AM1341" s="110"/>
      <c r="AN1341" s="110"/>
      <c r="AO1341" s="110"/>
      <c r="AP1341" s="110"/>
      <c r="AQ1341" s="110"/>
      <c r="AR1341" s="110"/>
      <c r="AS1341" s="110"/>
      <c r="AT1341" s="110"/>
      <c r="AU1341" s="110"/>
      <c r="AV1341" s="110"/>
      <c r="AW1341" s="110"/>
      <c r="AX1341" s="110"/>
    </row>
    <row r="1342" spans="1:251">
      <c r="Z1342" s="36"/>
      <c r="AD1342" s="36"/>
      <c r="AE1342" s="36"/>
      <c r="AF1342" s="36"/>
      <c r="AG1342" s="36"/>
      <c r="AH1342" s="36"/>
      <c r="AI1342" s="36"/>
      <c r="AO1342" s="36"/>
    </row>
    <row r="1343" spans="1:251" ht="13.8" thickBot="1">
      <c r="Z1343" s="36"/>
      <c r="AD1343" s="36"/>
      <c r="AE1343" s="36"/>
      <c r="AF1343" s="36"/>
      <c r="AG1343" s="36"/>
      <c r="AH1343" s="36"/>
      <c r="AI1343" s="36"/>
      <c r="AO1343" s="36"/>
      <c r="DI1343" s="37"/>
    </row>
    <row r="1344" spans="1:251" ht="24.75" customHeight="1" thickBot="1">
      <c r="B1344" s="111" t="s">
        <v>78</v>
      </c>
      <c r="C1344" s="112"/>
      <c r="D1344" s="112"/>
      <c r="E1344" s="112"/>
      <c r="F1344" s="112"/>
      <c r="G1344" s="112"/>
      <c r="H1344" s="113" t="s">
        <v>242</v>
      </c>
      <c r="I1344" s="114"/>
      <c r="J1344" s="114"/>
      <c r="K1344" s="114"/>
      <c r="L1344" s="114"/>
      <c r="M1344" s="114"/>
      <c r="N1344" s="114"/>
      <c r="O1344" s="114"/>
      <c r="P1344" s="114"/>
      <c r="Q1344" s="114"/>
      <c r="R1344" s="114"/>
      <c r="S1344" s="114"/>
      <c r="T1344" s="114"/>
      <c r="U1344" s="114"/>
      <c r="V1344" s="114"/>
      <c r="W1344" s="114"/>
      <c r="X1344" s="114"/>
      <c r="Y1344" s="114"/>
      <c r="Z1344" s="114"/>
      <c r="AA1344" s="114"/>
      <c r="AB1344" s="114"/>
      <c r="AC1344" s="114"/>
      <c r="AD1344" s="114"/>
      <c r="AE1344" s="114"/>
      <c r="AF1344" s="114"/>
      <c r="AG1344" s="114"/>
      <c r="AH1344" s="114"/>
      <c r="AI1344" s="114"/>
      <c r="AJ1344" s="114"/>
      <c r="AK1344" s="114"/>
      <c r="AL1344" s="114"/>
      <c r="AM1344" s="114"/>
      <c r="AN1344" s="114"/>
      <c r="AO1344" s="114"/>
      <c r="AP1344" s="114"/>
      <c r="AQ1344" s="114"/>
      <c r="AR1344" s="114"/>
      <c r="AS1344" s="114"/>
      <c r="AT1344" s="114"/>
      <c r="AU1344" s="114"/>
      <c r="AV1344" s="114"/>
      <c r="AW1344" s="114"/>
      <c r="AX1344" s="115"/>
      <c r="DI1344" s="37"/>
    </row>
    <row r="1345" spans="1:113" ht="14.4">
      <c r="B1345" s="38"/>
      <c r="C1345" s="38"/>
      <c r="D1345" s="38"/>
      <c r="E1345" s="38"/>
      <c r="F1345" s="38"/>
      <c r="G1345" s="38"/>
      <c r="H1345" s="39"/>
      <c r="I1345" s="39"/>
      <c r="J1345" s="39"/>
      <c r="K1345" s="39"/>
      <c r="L1345" s="40"/>
      <c r="M1345" s="40"/>
      <c r="N1345" s="40"/>
      <c r="O1345" s="40"/>
      <c r="P1345" s="39"/>
      <c r="Q1345" s="39"/>
      <c r="R1345" s="39"/>
      <c r="S1345" s="39"/>
      <c r="T1345" s="39"/>
      <c r="U1345" s="39"/>
      <c r="V1345" s="41"/>
      <c r="W1345" s="41"/>
      <c r="X1345" s="41"/>
      <c r="Y1345" s="41"/>
      <c r="Z1345" s="41"/>
      <c r="AA1345" s="41"/>
      <c r="AB1345" s="41"/>
      <c r="AC1345" s="41"/>
      <c r="AD1345" s="41"/>
      <c r="AE1345" s="41"/>
      <c r="AF1345" s="41"/>
      <c r="AG1345" s="41"/>
      <c r="AH1345" s="41"/>
      <c r="AI1345" s="41"/>
      <c r="AJ1345" s="41"/>
      <c r="AK1345" s="41"/>
      <c r="AL1345" s="41"/>
      <c r="AM1345" s="41"/>
      <c r="AN1345" s="41"/>
      <c r="AO1345" s="41"/>
      <c r="AP1345" s="41"/>
      <c r="AQ1345" s="41"/>
      <c r="AR1345" s="41"/>
      <c r="AS1345" s="41"/>
      <c r="AT1345" s="41"/>
      <c r="AU1345" s="41"/>
      <c r="AV1345" s="41"/>
      <c r="AW1345" s="41"/>
      <c r="AX1345" s="41"/>
      <c r="DI1345" s="37"/>
    </row>
    <row r="1346" spans="1:113" ht="15" thickBot="1">
      <c r="A1346" s="42"/>
      <c r="B1346" s="41" t="s">
        <v>80</v>
      </c>
      <c r="C1346" s="39"/>
      <c r="D1346" s="39"/>
      <c r="E1346" s="39"/>
      <c r="F1346" s="39"/>
      <c r="G1346" s="39"/>
      <c r="H1346" s="39"/>
      <c r="I1346" s="39"/>
      <c r="J1346" s="39"/>
      <c r="K1346" s="39"/>
      <c r="L1346" s="40"/>
      <c r="M1346" s="40"/>
      <c r="N1346" s="40"/>
      <c r="O1346" s="40"/>
      <c r="P1346" s="39"/>
      <c r="Q1346" s="39"/>
      <c r="R1346" s="39"/>
      <c r="S1346" s="39"/>
      <c r="T1346" s="39"/>
      <c r="U1346" s="39"/>
      <c r="V1346" s="41"/>
      <c r="W1346" s="41"/>
      <c r="X1346" s="41"/>
      <c r="Y1346" s="41"/>
      <c r="Z1346" s="41"/>
      <c r="AA1346" s="41"/>
      <c r="AB1346" s="41"/>
      <c r="AC1346" s="41"/>
      <c r="AD1346" s="41"/>
      <c r="AE1346" s="41"/>
      <c r="AF1346" s="41"/>
      <c r="AG1346" s="41"/>
      <c r="AH1346" s="41"/>
      <c r="AI1346" s="41"/>
      <c r="AJ1346" s="41"/>
      <c r="AK1346" s="41"/>
      <c r="AL1346" s="41"/>
      <c r="AM1346" s="41"/>
      <c r="AN1346" s="41"/>
      <c r="AO1346" s="41"/>
      <c r="AP1346" s="41"/>
      <c r="AQ1346" s="41"/>
      <c r="AR1346" s="41"/>
      <c r="AS1346" s="41"/>
      <c r="AT1346" s="41"/>
      <c r="AU1346" s="41"/>
      <c r="AV1346" s="41"/>
      <c r="AW1346" s="41"/>
      <c r="AX1346" s="41"/>
      <c r="DI1346" s="37"/>
    </row>
    <row r="1347" spans="1:113" ht="14.4">
      <c r="A1347" s="39"/>
      <c r="B1347" s="43"/>
      <c r="C1347" s="38"/>
      <c r="D1347" s="38"/>
      <c r="E1347" s="38"/>
      <c r="F1347" s="38"/>
      <c r="G1347" s="38"/>
      <c r="H1347" s="38"/>
      <c r="I1347" s="38"/>
      <c r="J1347" s="38"/>
      <c r="K1347" s="38"/>
      <c r="L1347" s="44"/>
      <c r="M1347" s="44"/>
      <c r="N1347" s="44"/>
      <c r="O1347" s="44"/>
      <c r="P1347" s="38"/>
      <c r="Q1347" s="38"/>
      <c r="R1347" s="38"/>
      <c r="S1347" s="38"/>
      <c r="T1347" s="38"/>
      <c r="U1347" s="38"/>
      <c r="V1347" s="45"/>
      <c r="W1347" s="45"/>
      <c r="X1347" s="45"/>
      <c r="Y1347" s="45"/>
      <c r="Z1347" s="45"/>
      <c r="AA1347" s="45"/>
      <c r="AB1347" s="45"/>
      <c r="AC1347" s="45"/>
      <c r="AD1347" s="45"/>
      <c r="AE1347" s="45"/>
      <c r="AF1347" s="45"/>
      <c r="AG1347" s="45"/>
      <c r="AH1347" s="45"/>
      <c r="AI1347" s="45"/>
      <c r="AJ1347" s="45"/>
      <c r="AK1347" s="45"/>
      <c r="AL1347" s="45"/>
      <c r="AM1347" s="45"/>
      <c r="AN1347" s="45"/>
      <c r="AO1347" s="45"/>
      <c r="AP1347" s="45"/>
      <c r="AQ1347" s="45"/>
      <c r="AR1347" s="45"/>
      <c r="AS1347" s="45"/>
      <c r="AT1347" s="45"/>
      <c r="AU1347" s="45"/>
      <c r="AV1347" s="45"/>
      <c r="AW1347" s="45"/>
      <c r="AX1347" s="46"/>
    </row>
    <row r="1348" spans="1:113" ht="12" customHeight="1">
      <c r="A1348" s="39"/>
      <c r="B1348" s="116" t="s">
        <v>243</v>
      </c>
      <c r="C1348" s="117"/>
      <c r="D1348" s="117"/>
      <c r="E1348" s="117"/>
      <c r="F1348" s="117"/>
      <c r="G1348" s="117"/>
      <c r="H1348" s="117"/>
      <c r="I1348" s="117"/>
      <c r="J1348" s="117"/>
      <c r="K1348" s="117"/>
      <c r="L1348" s="117"/>
      <c r="M1348" s="117"/>
      <c r="N1348" s="117"/>
      <c r="O1348" s="117"/>
      <c r="P1348" s="117"/>
      <c r="Q1348" s="117"/>
      <c r="R1348" s="117"/>
      <c r="S1348" s="117"/>
      <c r="T1348" s="117"/>
      <c r="U1348" s="117"/>
      <c r="V1348" s="117"/>
      <c r="W1348" s="117"/>
      <c r="X1348" s="117"/>
      <c r="Y1348" s="117"/>
      <c r="Z1348" s="117"/>
      <c r="AA1348" s="117"/>
      <c r="AB1348" s="117"/>
      <c r="AC1348" s="117"/>
      <c r="AD1348" s="117"/>
      <c r="AE1348" s="117"/>
      <c r="AF1348" s="117"/>
      <c r="AG1348" s="117"/>
      <c r="AH1348" s="117"/>
      <c r="AI1348" s="117"/>
      <c r="AJ1348" s="117"/>
      <c r="AK1348" s="117"/>
      <c r="AL1348" s="117"/>
      <c r="AM1348" s="117"/>
      <c r="AN1348" s="117"/>
      <c r="AO1348" s="117"/>
      <c r="AP1348" s="117"/>
      <c r="AQ1348" s="117"/>
      <c r="AR1348" s="117"/>
      <c r="AS1348" s="117"/>
      <c r="AT1348" s="117"/>
      <c r="AU1348" s="117"/>
      <c r="AV1348" s="117"/>
      <c r="AW1348" s="117"/>
      <c r="AX1348" s="118"/>
    </row>
    <row r="1349" spans="1:113" ht="12" customHeight="1">
      <c r="A1349" s="39"/>
      <c r="B1349" s="116"/>
      <c r="C1349" s="117"/>
      <c r="D1349" s="117"/>
      <c r="E1349" s="117"/>
      <c r="F1349" s="117"/>
      <c r="G1349" s="117"/>
      <c r="H1349" s="117"/>
      <c r="I1349" s="117"/>
      <c r="J1349" s="117"/>
      <c r="K1349" s="117"/>
      <c r="L1349" s="117"/>
      <c r="M1349" s="117"/>
      <c r="N1349" s="117"/>
      <c r="O1349" s="117"/>
      <c r="P1349" s="117"/>
      <c r="Q1349" s="117"/>
      <c r="R1349" s="117"/>
      <c r="S1349" s="117"/>
      <c r="T1349" s="117"/>
      <c r="U1349" s="117"/>
      <c r="V1349" s="117"/>
      <c r="W1349" s="117"/>
      <c r="X1349" s="117"/>
      <c r="Y1349" s="117"/>
      <c r="Z1349" s="117"/>
      <c r="AA1349" s="117"/>
      <c r="AB1349" s="117"/>
      <c r="AC1349" s="117"/>
      <c r="AD1349" s="117"/>
      <c r="AE1349" s="117"/>
      <c r="AF1349" s="117"/>
      <c r="AG1349" s="117"/>
      <c r="AH1349" s="117"/>
      <c r="AI1349" s="117"/>
      <c r="AJ1349" s="117"/>
      <c r="AK1349" s="117"/>
      <c r="AL1349" s="117"/>
      <c r="AM1349" s="117"/>
      <c r="AN1349" s="117"/>
      <c r="AO1349" s="117"/>
      <c r="AP1349" s="117"/>
      <c r="AQ1349" s="117"/>
      <c r="AR1349" s="117"/>
      <c r="AS1349" s="117"/>
      <c r="AT1349" s="117"/>
      <c r="AU1349" s="117"/>
      <c r="AV1349" s="117"/>
      <c r="AW1349" s="117"/>
      <c r="AX1349" s="118"/>
      <c r="BC1349" s="47"/>
    </row>
    <row r="1350" spans="1:113" ht="12" customHeight="1">
      <c r="A1350" s="39"/>
      <c r="B1350" s="116"/>
      <c r="C1350" s="117"/>
      <c r="D1350" s="117"/>
      <c r="E1350" s="117"/>
      <c r="F1350" s="117"/>
      <c r="G1350" s="117"/>
      <c r="H1350" s="117"/>
      <c r="I1350" s="117"/>
      <c r="J1350" s="117"/>
      <c r="K1350" s="117"/>
      <c r="L1350" s="117"/>
      <c r="M1350" s="117"/>
      <c r="N1350" s="117"/>
      <c r="O1350" s="117"/>
      <c r="P1350" s="117"/>
      <c r="Q1350" s="117"/>
      <c r="R1350" s="117"/>
      <c r="S1350" s="117"/>
      <c r="T1350" s="117"/>
      <c r="U1350" s="117"/>
      <c r="V1350" s="117"/>
      <c r="W1350" s="117"/>
      <c r="X1350" s="117"/>
      <c r="Y1350" s="117"/>
      <c r="Z1350" s="117"/>
      <c r="AA1350" s="117"/>
      <c r="AB1350" s="117"/>
      <c r="AC1350" s="117"/>
      <c r="AD1350" s="117"/>
      <c r="AE1350" s="117"/>
      <c r="AF1350" s="117"/>
      <c r="AG1350" s="117"/>
      <c r="AH1350" s="117"/>
      <c r="AI1350" s="117"/>
      <c r="AJ1350" s="117"/>
      <c r="AK1350" s="117"/>
      <c r="AL1350" s="117"/>
      <c r="AM1350" s="117"/>
      <c r="AN1350" s="117"/>
      <c r="AO1350" s="117"/>
      <c r="AP1350" s="117"/>
      <c r="AQ1350" s="117"/>
      <c r="AR1350" s="117"/>
      <c r="AS1350" s="117"/>
      <c r="AT1350" s="117"/>
      <c r="AU1350" s="117"/>
      <c r="AV1350" s="117"/>
      <c r="AW1350" s="117"/>
      <c r="AX1350" s="118"/>
    </row>
    <row r="1351" spans="1:113" ht="12" customHeight="1">
      <c r="A1351" s="39"/>
      <c r="B1351" s="116"/>
      <c r="C1351" s="117"/>
      <c r="D1351" s="117"/>
      <c r="E1351" s="117"/>
      <c r="F1351" s="117"/>
      <c r="G1351" s="117"/>
      <c r="H1351" s="117"/>
      <c r="I1351" s="117"/>
      <c r="J1351" s="117"/>
      <c r="K1351" s="117"/>
      <c r="L1351" s="117"/>
      <c r="M1351" s="117"/>
      <c r="N1351" s="117"/>
      <c r="O1351" s="117"/>
      <c r="P1351" s="117"/>
      <c r="Q1351" s="117"/>
      <c r="R1351" s="117"/>
      <c r="S1351" s="117"/>
      <c r="T1351" s="117"/>
      <c r="U1351" s="117"/>
      <c r="V1351" s="117"/>
      <c r="W1351" s="117"/>
      <c r="X1351" s="117"/>
      <c r="Y1351" s="117"/>
      <c r="Z1351" s="117"/>
      <c r="AA1351" s="117"/>
      <c r="AB1351" s="117"/>
      <c r="AC1351" s="117"/>
      <c r="AD1351" s="117"/>
      <c r="AE1351" s="117"/>
      <c r="AF1351" s="117"/>
      <c r="AG1351" s="117"/>
      <c r="AH1351" s="117"/>
      <c r="AI1351" s="117"/>
      <c r="AJ1351" s="117"/>
      <c r="AK1351" s="117"/>
      <c r="AL1351" s="117"/>
      <c r="AM1351" s="117"/>
      <c r="AN1351" s="117"/>
      <c r="AO1351" s="117"/>
      <c r="AP1351" s="117"/>
      <c r="AQ1351" s="117"/>
      <c r="AR1351" s="117"/>
      <c r="AS1351" s="117"/>
      <c r="AT1351" s="117"/>
      <c r="AU1351" s="117"/>
      <c r="AV1351" s="117"/>
      <c r="AW1351" s="117"/>
      <c r="AX1351" s="118"/>
    </row>
    <row r="1352" spans="1:113" ht="12" customHeight="1">
      <c r="A1352" s="39"/>
      <c r="B1352" s="116"/>
      <c r="C1352" s="117"/>
      <c r="D1352" s="117"/>
      <c r="E1352" s="117"/>
      <c r="F1352" s="117"/>
      <c r="G1352" s="117"/>
      <c r="H1352" s="117"/>
      <c r="I1352" s="117"/>
      <c r="J1352" s="117"/>
      <c r="K1352" s="117"/>
      <c r="L1352" s="117"/>
      <c r="M1352" s="117"/>
      <c r="N1352" s="117"/>
      <c r="O1352" s="117"/>
      <c r="P1352" s="117"/>
      <c r="Q1352" s="117"/>
      <c r="R1352" s="117"/>
      <c r="S1352" s="117"/>
      <c r="T1352" s="117"/>
      <c r="U1352" s="117"/>
      <c r="V1352" s="117"/>
      <c r="W1352" s="117"/>
      <c r="X1352" s="117"/>
      <c r="Y1352" s="117"/>
      <c r="Z1352" s="117"/>
      <c r="AA1352" s="117"/>
      <c r="AB1352" s="117"/>
      <c r="AC1352" s="117"/>
      <c r="AD1352" s="117"/>
      <c r="AE1352" s="117"/>
      <c r="AF1352" s="117"/>
      <c r="AG1352" s="117"/>
      <c r="AH1352" s="117"/>
      <c r="AI1352" s="117"/>
      <c r="AJ1352" s="117"/>
      <c r="AK1352" s="117"/>
      <c r="AL1352" s="117"/>
      <c r="AM1352" s="117"/>
      <c r="AN1352" s="117"/>
      <c r="AO1352" s="117"/>
      <c r="AP1352" s="117"/>
      <c r="AQ1352" s="117"/>
      <c r="AR1352" s="117"/>
      <c r="AS1352" s="117"/>
      <c r="AT1352" s="117"/>
      <c r="AU1352" s="117"/>
      <c r="AV1352" s="117"/>
      <c r="AW1352" s="117"/>
      <c r="AX1352" s="118"/>
    </row>
    <row r="1353" spans="1:113" ht="15" thickBot="1">
      <c r="A1353" s="48"/>
      <c r="B1353" s="49"/>
      <c r="C1353" s="50"/>
      <c r="D1353" s="50"/>
      <c r="E1353" s="50"/>
      <c r="F1353" s="50"/>
      <c r="G1353" s="50"/>
      <c r="H1353" s="50"/>
      <c r="I1353" s="50"/>
      <c r="J1353" s="50"/>
      <c r="K1353" s="50"/>
      <c r="L1353" s="50"/>
      <c r="M1353" s="50"/>
      <c r="N1353" s="50"/>
      <c r="O1353" s="50"/>
      <c r="P1353" s="50"/>
      <c r="Q1353" s="50"/>
      <c r="R1353" s="50"/>
      <c r="S1353" s="50"/>
      <c r="T1353" s="50"/>
      <c r="U1353" s="50"/>
      <c r="V1353" s="50"/>
      <c r="W1353" s="50"/>
      <c r="X1353" s="50"/>
      <c r="Y1353" s="50"/>
      <c r="Z1353" s="50"/>
      <c r="AA1353" s="50"/>
      <c r="AB1353" s="50"/>
      <c r="AC1353" s="50"/>
      <c r="AD1353" s="50"/>
      <c r="AE1353" s="50"/>
      <c r="AF1353" s="50"/>
      <c r="AG1353" s="50"/>
      <c r="AH1353" s="50"/>
      <c r="AI1353" s="50"/>
      <c r="AJ1353" s="50"/>
      <c r="AK1353" s="50"/>
      <c r="AL1353" s="50"/>
      <c r="AM1353" s="50"/>
      <c r="AN1353" s="50"/>
      <c r="AO1353" s="50"/>
      <c r="AP1353" s="50"/>
      <c r="AQ1353" s="50"/>
      <c r="AR1353" s="50"/>
      <c r="AS1353" s="50"/>
      <c r="AT1353" s="50"/>
      <c r="AU1353" s="50"/>
      <c r="AV1353" s="50"/>
      <c r="AW1353" s="50"/>
      <c r="AX1353" s="51"/>
    </row>
    <row r="1354" spans="1:113">
      <c r="B1354" s="52"/>
    </row>
    <row r="1355" spans="1:113" ht="15" thickBot="1">
      <c r="A1355" s="42"/>
      <c r="B1355" s="41" t="s">
        <v>81</v>
      </c>
      <c r="C1355" s="39"/>
      <c r="D1355" s="39"/>
      <c r="E1355" s="39"/>
      <c r="F1355" s="39"/>
      <c r="G1355" s="39"/>
      <c r="H1355" s="39"/>
      <c r="I1355" s="39"/>
      <c r="J1355" s="39"/>
      <c r="K1355" s="39"/>
      <c r="L1355" s="40"/>
      <c r="M1355" s="40"/>
      <c r="N1355" s="40"/>
      <c r="O1355" s="40"/>
      <c r="P1355" s="39"/>
      <c r="Q1355" s="39"/>
      <c r="R1355" s="39"/>
      <c r="S1355" s="39"/>
      <c r="T1355" s="39"/>
      <c r="U1355" s="39"/>
      <c r="V1355" s="41"/>
      <c r="W1355" s="41"/>
      <c r="X1355" s="41"/>
      <c r="Y1355" s="41"/>
      <c r="Z1355" s="41"/>
      <c r="AA1355" s="41"/>
      <c r="AB1355" s="41"/>
      <c r="AC1355" s="41"/>
      <c r="AD1355" s="41"/>
      <c r="AE1355" s="41"/>
      <c r="AF1355" s="41"/>
      <c r="AG1355" s="41"/>
      <c r="AH1355" s="41"/>
      <c r="AI1355" s="41"/>
      <c r="AJ1355" s="41"/>
      <c r="AK1355" s="41"/>
      <c r="AL1355" s="41"/>
      <c r="AM1355" s="41"/>
      <c r="AN1355" s="41"/>
      <c r="AO1355" s="41"/>
      <c r="AP1355" s="41"/>
      <c r="AQ1355" s="41"/>
      <c r="AR1355" s="41"/>
      <c r="AS1355" s="41"/>
      <c r="AT1355" s="41"/>
      <c r="AU1355" s="41"/>
      <c r="AV1355" s="41"/>
      <c r="AW1355" s="41"/>
      <c r="AX1355" s="41"/>
      <c r="DI1355" s="37"/>
    </row>
    <row r="1356" spans="1:113" ht="14.4">
      <c r="A1356" s="39"/>
      <c r="B1356" s="43"/>
      <c r="C1356" s="38"/>
      <c r="D1356" s="38"/>
      <c r="E1356" s="38"/>
      <c r="F1356" s="38"/>
      <c r="G1356" s="38"/>
      <c r="H1356" s="38"/>
      <c r="I1356" s="38"/>
      <c r="J1356" s="38"/>
      <c r="K1356" s="38"/>
      <c r="L1356" s="44"/>
      <c r="M1356" s="44"/>
      <c r="N1356" s="44"/>
      <c r="O1356" s="44"/>
      <c r="P1356" s="38"/>
      <c r="Q1356" s="38"/>
      <c r="R1356" s="38"/>
      <c r="S1356" s="38"/>
      <c r="T1356" s="38"/>
      <c r="U1356" s="38"/>
      <c r="V1356" s="45"/>
      <c r="W1356" s="45"/>
      <c r="X1356" s="45"/>
      <c r="Y1356" s="45"/>
      <c r="Z1356" s="45"/>
      <c r="AA1356" s="45"/>
      <c r="AB1356" s="45"/>
      <c r="AC1356" s="45"/>
      <c r="AD1356" s="45"/>
      <c r="AE1356" s="45"/>
      <c r="AF1356" s="45"/>
      <c r="AG1356" s="45"/>
      <c r="AH1356" s="45"/>
      <c r="AI1356" s="45"/>
      <c r="AJ1356" s="45"/>
      <c r="AK1356" s="45"/>
      <c r="AL1356" s="45"/>
      <c r="AM1356" s="45"/>
      <c r="AN1356" s="45"/>
      <c r="AO1356" s="45"/>
      <c r="AP1356" s="45"/>
      <c r="AQ1356" s="45"/>
      <c r="AR1356" s="45"/>
      <c r="AS1356" s="45"/>
      <c r="AT1356" s="45"/>
      <c r="AU1356" s="45"/>
      <c r="AV1356" s="45"/>
      <c r="AW1356" s="45"/>
      <c r="AX1356" s="46"/>
    </row>
    <row r="1357" spans="1:113" ht="12" customHeight="1">
      <c r="A1357" s="39"/>
      <c r="B1357" s="116" t="s">
        <v>244</v>
      </c>
      <c r="C1357" s="117"/>
      <c r="D1357" s="117"/>
      <c r="E1357" s="117"/>
      <c r="F1357" s="117"/>
      <c r="G1357" s="117"/>
      <c r="H1357" s="117"/>
      <c r="I1357" s="117"/>
      <c r="J1357" s="117"/>
      <c r="K1357" s="117"/>
      <c r="L1357" s="117"/>
      <c r="M1357" s="117"/>
      <c r="N1357" s="117"/>
      <c r="O1357" s="117"/>
      <c r="P1357" s="117"/>
      <c r="Q1357" s="117"/>
      <c r="R1357" s="117"/>
      <c r="S1357" s="117"/>
      <c r="T1357" s="117"/>
      <c r="U1357" s="117"/>
      <c r="V1357" s="117"/>
      <c r="W1357" s="117"/>
      <c r="X1357" s="117"/>
      <c r="Y1357" s="117"/>
      <c r="Z1357" s="117"/>
      <c r="AA1357" s="117"/>
      <c r="AB1357" s="117"/>
      <c r="AC1357" s="117"/>
      <c r="AD1357" s="117"/>
      <c r="AE1357" s="117"/>
      <c r="AF1357" s="117"/>
      <c r="AG1357" s="117"/>
      <c r="AH1357" s="117"/>
      <c r="AI1357" s="117"/>
      <c r="AJ1357" s="117"/>
      <c r="AK1357" s="117"/>
      <c r="AL1357" s="117"/>
      <c r="AM1357" s="117"/>
      <c r="AN1357" s="117"/>
      <c r="AO1357" s="117"/>
      <c r="AP1357" s="117"/>
      <c r="AQ1357" s="117"/>
      <c r="AR1357" s="117"/>
      <c r="AS1357" s="117"/>
      <c r="AT1357" s="117"/>
      <c r="AU1357" s="117"/>
      <c r="AV1357" s="117"/>
      <c r="AW1357" s="117"/>
      <c r="AX1357" s="118"/>
    </row>
    <row r="1358" spans="1:113" ht="12" customHeight="1">
      <c r="A1358" s="39"/>
      <c r="B1358" s="116"/>
      <c r="C1358" s="117"/>
      <c r="D1358" s="117"/>
      <c r="E1358" s="117"/>
      <c r="F1358" s="117"/>
      <c r="G1358" s="117"/>
      <c r="H1358" s="117"/>
      <c r="I1358" s="117"/>
      <c r="J1358" s="117"/>
      <c r="K1358" s="117"/>
      <c r="L1358" s="117"/>
      <c r="M1358" s="117"/>
      <c r="N1358" s="117"/>
      <c r="O1358" s="117"/>
      <c r="P1358" s="117"/>
      <c r="Q1358" s="117"/>
      <c r="R1358" s="117"/>
      <c r="S1358" s="117"/>
      <c r="T1358" s="117"/>
      <c r="U1358" s="117"/>
      <c r="V1358" s="117"/>
      <c r="W1358" s="117"/>
      <c r="X1358" s="117"/>
      <c r="Y1358" s="117"/>
      <c r="Z1358" s="117"/>
      <c r="AA1358" s="117"/>
      <c r="AB1358" s="117"/>
      <c r="AC1358" s="117"/>
      <c r="AD1358" s="117"/>
      <c r="AE1358" s="117"/>
      <c r="AF1358" s="117"/>
      <c r="AG1358" s="117"/>
      <c r="AH1358" s="117"/>
      <c r="AI1358" s="117"/>
      <c r="AJ1358" s="117"/>
      <c r="AK1358" s="117"/>
      <c r="AL1358" s="117"/>
      <c r="AM1358" s="117"/>
      <c r="AN1358" s="117"/>
      <c r="AO1358" s="117"/>
      <c r="AP1358" s="117"/>
      <c r="AQ1358" s="117"/>
      <c r="AR1358" s="117"/>
      <c r="AS1358" s="117"/>
      <c r="AT1358" s="117"/>
      <c r="AU1358" s="117"/>
      <c r="AV1358" s="117"/>
      <c r="AW1358" s="117"/>
      <c r="AX1358" s="118"/>
      <c r="BC1358" s="47"/>
    </row>
    <row r="1359" spans="1:113" ht="12" customHeight="1">
      <c r="A1359" s="39"/>
      <c r="B1359" s="116"/>
      <c r="C1359" s="117"/>
      <c r="D1359" s="117"/>
      <c r="E1359" s="117"/>
      <c r="F1359" s="117"/>
      <c r="G1359" s="117"/>
      <c r="H1359" s="117"/>
      <c r="I1359" s="117"/>
      <c r="J1359" s="117"/>
      <c r="K1359" s="117"/>
      <c r="L1359" s="117"/>
      <c r="M1359" s="117"/>
      <c r="N1359" s="117"/>
      <c r="O1359" s="117"/>
      <c r="P1359" s="117"/>
      <c r="Q1359" s="117"/>
      <c r="R1359" s="117"/>
      <c r="S1359" s="117"/>
      <c r="T1359" s="117"/>
      <c r="U1359" s="117"/>
      <c r="V1359" s="117"/>
      <c r="W1359" s="117"/>
      <c r="X1359" s="117"/>
      <c r="Y1359" s="117"/>
      <c r="Z1359" s="117"/>
      <c r="AA1359" s="117"/>
      <c r="AB1359" s="117"/>
      <c r="AC1359" s="117"/>
      <c r="AD1359" s="117"/>
      <c r="AE1359" s="117"/>
      <c r="AF1359" s="117"/>
      <c r="AG1359" s="117"/>
      <c r="AH1359" s="117"/>
      <c r="AI1359" s="117"/>
      <c r="AJ1359" s="117"/>
      <c r="AK1359" s="117"/>
      <c r="AL1359" s="117"/>
      <c r="AM1359" s="117"/>
      <c r="AN1359" s="117"/>
      <c r="AO1359" s="117"/>
      <c r="AP1359" s="117"/>
      <c r="AQ1359" s="117"/>
      <c r="AR1359" s="117"/>
      <c r="AS1359" s="117"/>
      <c r="AT1359" s="117"/>
      <c r="AU1359" s="117"/>
      <c r="AV1359" s="117"/>
      <c r="AW1359" s="117"/>
      <c r="AX1359" s="118"/>
    </row>
    <row r="1360" spans="1:113" ht="12" customHeight="1">
      <c r="A1360" s="39"/>
      <c r="B1360" s="116"/>
      <c r="C1360" s="117"/>
      <c r="D1360" s="117"/>
      <c r="E1360" s="117"/>
      <c r="F1360" s="117"/>
      <c r="G1360" s="117"/>
      <c r="H1360" s="117"/>
      <c r="I1360" s="117"/>
      <c r="J1360" s="117"/>
      <c r="K1360" s="117"/>
      <c r="L1360" s="117"/>
      <c r="M1360" s="117"/>
      <c r="N1360" s="117"/>
      <c r="O1360" s="117"/>
      <c r="P1360" s="117"/>
      <c r="Q1360" s="117"/>
      <c r="R1360" s="117"/>
      <c r="S1360" s="117"/>
      <c r="T1360" s="117"/>
      <c r="U1360" s="117"/>
      <c r="V1360" s="117"/>
      <c r="W1360" s="117"/>
      <c r="X1360" s="117"/>
      <c r="Y1360" s="117"/>
      <c r="Z1360" s="117"/>
      <c r="AA1360" s="117"/>
      <c r="AB1360" s="117"/>
      <c r="AC1360" s="117"/>
      <c r="AD1360" s="117"/>
      <c r="AE1360" s="117"/>
      <c r="AF1360" s="117"/>
      <c r="AG1360" s="117"/>
      <c r="AH1360" s="117"/>
      <c r="AI1360" s="117"/>
      <c r="AJ1360" s="117"/>
      <c r="AK1360" s="117"/>
      <c r="AL1360" s="117"/>
      <c r="AM1360" s="117"/>
      <c r="AN1360" s="117"/>
      <c r="AO1360" s="117"/>
      <c r="AP1360" s="117"/>
      <c r="AQ1360" s="117"/>
      <c r="AR1360" s="117"/>
      <c r="AS1360" s="117"/>
      <c r="AT1360" s="117"/>
      <c r="AU1360" s="117"/>
      <c r="AV1360" s="117"/>
      <c r="AW1360" s="117"/>
      <c r="AX1360" s="118"/>
    </row>
    <row r="1361" spans="1:251" ht="12" customHeight="1">
      <c r="A1361" s="39"/>
      <c r="B1361" s="116"/>
      <c r="C1361" s="117"/>
      <c r="D1361" s="117"/>
      <c r="E1361" s="117"/>
      <c r="F1361" s="117"/>
      <c r="G1361" s="117"/>
      <c r="H1361" s="117"/>
      <c r="I1361" s="117"/>
      <c r="J1361" s="117"/>
      <c r="K1361" s="117"/>
      <c r="L1361" s="117"/>
      <c r="M1361" s="117"/>
      <c r="N1361" s="117"/>
      <c r="O1361" s="117"/>
      <c r="P1361" s="117"/>
      <c r="Q1361" s="117"/>
      <c r="R1361" s="117"/>
      <c r="S1361" s="117"/>
      <c r="T1361" s="117"/>
      <c r="U1361" s="117"/>
      <c r="V1361" s="117"/>
      <c r="W1361" s="117"/>
      <c r="X1361" s="117"/>
      <c r="Y1361" s="117"/>
      <c r="Z1361" s="117"/>
      <c r="AA1361" s="117"/>
      <c r="AB1361" s="117"/>
      <c r="AC1361" s="117"/>
      <c r="AD1361" s="117"/>
      <c r="AE1361" s="117"/>
      <c r="AF1361" s="117"/>
      <c r="AG1361" s="117"/>
      <c r="AH1361" s="117"/>
      <c r="AI1361" s="117"/>
      <c r="AJ1361" s="117"/>
      <c r="AK1361" s="117"/>
      <c r="AL1361" s="117"/>
      <c r="AM1361" s="117"/>
      <c r="AN1361" s="117"/>
      <c r="AO1361" s="117"/>
      <c r="AP1361" s="117"/>
      <c r="AQ1361" s="117"/>
      <c r="AR1361" s="117"/>
      <c r="AS1361" s="117"/>
      <c r="AT1361" s="117"/>
      <c r="AU1361" s="117"/>
      <c r="AV1361" s="117"/>
      <c r="AW1361" s="117"/>
      <c r="AX1361" s="118"/>
    </row>
    <row r="1362" spans="1:251" ht="15" thickBot="1">
      <c r="A1362" s="48"/>
      <c r="B1362" s="49"/>
      <c r="C1362" s="50"/>
      <c r="D1362" s="50"/>
      <c r="E1362" s="50"/>
      <c r="F1362" s="50"/>
      <c r="G1362" s="50"/>
      <c r="H1362" s="50"/>
      <c r="I1362" s="50"/>
      <c r="J1362" s="50"/>
      <c r="K1362" s="50"/>
      <c r="L1362" s="50"/>
      <c r="M1362" s="50"/>
      <c r="N1362" s="50"/>
      <c r="O1362" s="50"/>
      <c r="P1362" s="50"/>
      <c r="Q1362" s="50"/>
      <c r="R1362" s="50"/>
      <c r="S1362" s="50"/>
      <c r="T1362" s="50"/>
      <c r="U1362" s="50"/>
      <c r="V1362" s="50"/>
      <c r="W1362" s="50"/>
      <c r="X1362" s="50"/>
      <c r="Y1362" s="50"/>
      <c r="Z1362" s="50"/>
      <c r="AA1362" s="50"/>
      <c r="AB1362" s="50"/>
      <c r="AC1362" s="50"/>
      <c r="AD1362" s="50"/>
      <c r="AE1362" s="50"/>
      <c r="AF1362" s="50"/>
      <c r="AG1362" s="50"/>
      <c r="AH1362" s="50"/>
      <c r="AI1362" s="50"/>
      <c r="AJ1362" s="50"/>
      <c r="AK1362" s="50"/>
      <c r="AL1362" s="50"/>
      <c r="AM1362" s="50"/>
      <c r="AN1362" s="50"/>
      <c r="AO1362" s="50"/>
      <c r="AP1362" s="50"/>
      <c r="AQ1362" s="50"/>
      <c r="AR1362" s="50"/>
      <c r="AS1362" s="50"/>
      <c r="AT1362" s="50"/>
      <c r="AU1362" s="50"/>
      <c r="AV1362" s="50"/>
      <c r="AW1362" s="50"/>
      <c r="AX1362" s="51"/>
    </row>
    <row r="1363" spans="1:251">
      <c r="B1363" s="52"/>
    </row>
    <row r="1364" spans="1:251" ht="14.4">
      <c r="B1364" s="41" t="s">
        <v>83</v>
      </c>
      <c r="C1364" s="39"/>
      <c r="D1364" s="39"/>
      <c r="E1364" s="39"/>
      <c r="F1364" s="39"/>
      <c r="G1364" s="39"/>
      <c r="H1364" s="39"/>
      <c r="I1364" s="39"/>
      <c r="J1364" s="39"/>
      <c r="K1364" s="39"/>
      <c r="L1364" s="40"/>
      <c r="M1364" s="40"/>
      <c r="N1364" s="40"/>
      <c r="O1364" s="40"/>
      <c r="P1364" s="39"/>
      <c r="Q1364" s="39"/>
      <c r="R1364" s="39"/>
      <c r="S1364" s="39"/>
      <c r="T1364" s="39"/>
      <c r="U1364" s="39"/>
      <c r="V1364" s="41"/>
      <c r="W1364" s="41"/>
      <c r="X1364" s="41"/>
      <c r="Y1364" s="41"/>
      <c r="Z1364" s="41"/>
      <c r="AA1364" s="41"/>
      <c r="AB1364" s="41"/>
      <c r="AC1364" s="41"/>
      <c r="AD1364" s="41"/>
      <c r="AE1364" s="41"/>
      <c r="AF1364" s="41"/>
      <c r="AG1364" s="41"/>
      <c r="AH1364" s="41"/>
      <c r="AI1364" s="41"/>
      <c r="AJ1364" s="41"/>
      <c r="AK1364" s="41"/>
      <c r="AL1364" s="41"/>
      <c r="AM1364" s="41"/>
      <c r="AN1364" s="41"/>
      <c r="AO1364" s="41"/>
      <c r="AP1364" s="41"/>
      <c r="AQ1364" s="41"/>
      <c r="AR1364" s="41"/>
      <c r="AS1364" s="41"/>
      <c r="AT1364" s="41"/>
      <c r="AU1364" s="41"/>
      <c r="AV1364" s="41"/>
      <c r="AW1364" s="41"/>
      <c r="AX1364" s="41"/>
    </row>
    <row r="1365" spans="1:251" ht="15" thickBot="1">
      <c r="B1365" s="39"/>
      <c r="C1365" s="39"/>
      <c r="D1365" s="39"/>
      <c r="E1365" s="39"/>
      <c r="F1365" s="39"/>
      <c r="G1365" s="39"/>
      <c r="H1365" s="39"/>
      <c r="I1365" s="39"/>
      <c r="J1365" s="39"/>
      <c r="K1365" s="39"/>
      <c r="L1365" s="40"/>
      <c r="M1365" s="40"/>
      <c r="N1365" s="40"/>
      <c r="O1365" s="40"/>
      <c r="P1365" s="39"/>
      <c r="Q1365" s="39"/>
      <c r="R1365" s="39"/>
      <c r="S1365" s="39"/>
      <c r="T1365" s="39"/>
      <c r="U1365" s="39"/>
      <c r="V1365" s="41"/>
      <c r="W1365" s="41"/>
      <c r="X1365" s="41"/>
      <c r="Y1365" s="41"/>
      <c r="Z1365" s="41"/>
      <c r="AA1365" s="41"/>
      <c r="AB1365" s="41"/>
      <c r="AC1365" s="41"/>
      <c r="AD1365" s="41"/>
      <c r="AE1365" s="41"/>
      <c r="AF1365" s="41"/>
      <c r="AG1365" s="41"/>
      <c r="AH1365" s="41"/>
      <c r="AI1365" s="41"/>
      <c r="AJ1365" s="41"/>
      <c r="AK1365" s="41"/>
      <c r="AL1365" s="41"/>
      <c r="AM1365" s="41"/>
      <c r="AN1365" s="41"/>
      <c r="AO1365" s="41"/>
      <c r="AP1365" s="41"/>
      <c r="AQ1365" s="41"/>
      <c r="AR1365" s="41"/>
      <c r="AS1365" s="41"/>
      <c r="AT1365" s="41"/>
      <c r="AU1365" s="41"/>
      <c r="AV1365" s="41"/>
      <c r="AW1365" s="41"/>
      <c r="AX1365" s="53" t="s">
        <v>84</v>
      </c>
    </row>
    <row r="1366" spans="1:251" s="47" customFormat="1" ht="13.5" customHeight="1">
      <c r="A1366" s="39"/>
      <c r="B1366" s="119" t="s">
        <v>85</v>
      </c>
      <c r="C1366" s="120"/>
      <c r="D1366" s="120"/>
      <c r="E1366" s="120"/>
      <c r="F1366" s="120"/>
      <c r="G1366" s="120"/>
      <c r="H1366" s="120"/>
      <c r="I1366" s="120"/>
      <c r="J1366" s="120"/>
      <c r="K1366" s="120"/>
      <c r="L1366" s="120"/>
      <c r="M1366" s="120"/>
      <c r="N1366" s="120"/>
      <c r="O1366" s="120"/>
      <c r="P1366" s="120"/>
      <c r="Q1366" s="120"/>
      <c r="R1366" s="120"/>
      <c r="S1366" s="120"/>
      <c r="T1366" s="120"/>
      <c r="U1366" s="120"/>
      <c r="V1366" s="120"/>
      <c r="W1366" s="120"/>
      <c r="X1366" s="120"/>
      <c r="Y1366" s="120"/>
      <c r="Z1366" s="121"/>
      <c r="AA1366" s="125" t="s">
        <v>86</v>
      </c>
      <c r="AB1366" s="120"/>
      <c r="AC1366" s="120"/>
      <c r="AD1366" s="120"/>
      <c r="AE1366" s="120"/>
      <c r="AF1366" s="120"/>
      <c r="AG1366" s="120"/>
      <c r="AH1366" s="120"/>
      <c r="AI1366" s="121"/>
      <c r="AJ1366" s="125" t="s">
        <v>87</v>
      </c>
      <c r="AK1366" s="120"/>
      <c r="AL1366" s="120"/>
      <c r="AM1366" s="120"/>
      <c r="AN1366" s="120"/>
      <c r="AO1366" s="120"/>
      <c r="AP1366" s="120"/>
      <c r="AQ1366" s="120"/>
      <c r="AR1366" s="121"/>
      <c r="AS1366" s="125" t="s">
        <v>88</v>
      </c>
      <c r="AT1366" s="120"/>
      <c r="AU1366" s="120"/>
      <c r="AV1366" s="120"/>
      <c r="AW1366" s="120"/>
      <c r="AX1366" s="127"/>
      <c r="AY1366" s="33"/>
      <c r="AZ1366" s="33"/>
      <c r="BA1366" s="33"/>
      <c r="BB1366" s="33"/>
      <c r="BC1366" s="33"/>
      <c r="BD1366" s="33"/>
      <c r="BE1366" s="33"/>
      <c r="BF1366" s="33"/>
      <c r="BG1366" s="33"/>
      <c r="BH1366" s="33"/>
      <c r="BI1366" s="33"/>
      <c r="BJ1366" s="33"/>
      <c r="BK1366" s="33"/>
      <c r="BL1366" s="33"/>
      <c r="BM1366" s="33"/>
      <c r="BN1366" s="33"/>
      <c r="BO1366" s="33"/>
      <c r="BP1366" s="33"/>
      <c r="BQ1366" s="33"/>
      <c r="BR1366" s="33"/>
      <c r="BS1366" s="33"/>
      <c r="BT1366" s="33"/>
      <c r="BU1366" s="33"/>
      <c r="BV1366" s="33"/>
      <c r="BW1366" s="33"/>
      <c r="BX1366" s="33"/>
      <c r="BY1366" s="33"/>
      <c r="BZ1366" s="33"/>
      <c r="CA1366" s="33"/>
      <c r="CB1366" s="33"/>
      <c r="CC1366" s="33"/>
      <c r="CD1366" s="33"/>
      <c r="CE1366" s="33"/>
      <c r="CF1366" s="33"/>
      <c r="CG1366" s="33"/>
      <c r="CH1366" s="33"/>
      <c r="CI1366" s="33"/>
      <c r="CJ1366" s="33"/>
      <c r="CK1366" s="33"/>
      <c r="CL1366" s="33"/>
      <c r="CM1366" s="33"/>
      <c r="CN1366" s="33"/>
      <c r="CO1366" s="33"/>
      <c r="CP1366" s="33"/>
      <c r="CQ1366" s="33"/>
      <c r="CR1366" s="33"/>
      <c r="CS1366" s="33"/>
      <c r="CT1366" s="33"/>
      <c r="CU1366" s="33"/>
      <c r="CV1366" s="33"/>
      <c r="CW1366" s="33"/>
      <c r="CX1366" s="33"/>
      <c r="CY1366" s="33"/>
      <c r="CZ1366" s="33"/>
      <c r="DA1366" s="33"/>
      <c r="DB1366" s="33"/>
      <c r="DC1366" s="33"/>
      <c r="DD1366" s="33"/>
      <c r="DE1366" s="33"/>
      <c r="DF1366" s="33"/>
      <c r="DG1366" s="33"/>
      <c r="DH1366" s="33"/>
      <c r="DI1366" s="33"/>
      <c r="DJ1366" s="33"/>
      <c r="DK1366" s="33"/>
      <c r="DL1366" s="33"/>
      <c r="DM1366" s="33"/>
      <c r="DN1366" s="33"/>
      <c r="DO1366" s="33"/>
      <c r="DP1366" s="33"/>
      <c r="DQ1366" s="33"/>
      <c r="DR1366" s="33"/>
      <c r="DS1366" s="33"/>
      <c r="DT1366" s="33"/>
      <c r="DU1366" s="33"/>
      <c r="DV1366" s="33"/>
      <c r="DW1366" s="33"/>
      <c r="DX1366" s="33"/>
      <c r="DY1366" s="33"/>
      <c r="DZ1366" s="33"/>
      <c r="EA1366" s="33"/>
      <c r="EB1366" s="33"/>
      <c r="EC1366" s="33"/>
      <c r="ED1366" s="33"/>
      <c r="EE1366" s="33"/>
      <c r="EF1366" s="33"/>
      <c r="EG1366" s="33"/>
      <c r="EH1366" s="33"/>
      <c r="EI1366" s="33"/>
      <c r="EJ1366" s="33"/>
      <c r="EK1366" s="33"/>
      <c r="EL1366" s="33"/>
      <c r="EM1366" s="33"/>
      <c r="EN1366" s="33"/>
      <c r="EO1366" s="33"/>
      <c r="EP1366" s="33"/>
      <c r="EQ1366" s="33"/>
      <c r="ER1366" s="33"/>
      <c r="ES1366" s="33"/>
      <c r="ET1366" s="33"/>
      <c r="EU1366" s="33"/>
      <c r="EV1366" s="33"/>
      <c r="EW1366" s="33"/>
      <c r="EX1366" s="33"/>
      <c r="EY1366" s="33"/>
      <c r="EZ1366" s="33"/>
      <c r="FA1366" s="33"/>
      <c r="FB1366" s="33"/>
      <c r="FC1366" s="33"/>
      <c r="FD1366" s="33"/>
      <c r="FE1366" s="33"/>
      <c r="FF1366" s="33"/>
      <c r="FG1366" s="33"/>
      <c r="FH1366" s="33"/>
      <c r="FI1366" s="33"/>
      <c r="FJ1366" s="33"/>
      <c r="FK1366" s="33"/>
      <c r="FL1366" s="33"/>
      <c r="FM1366" s="33"/>
      <c r="FN1366" s="33"/>
      <c r="FO1366" s="33"/>
      <c r="FP1366" s="33"/>
      <c r="FQ1366" s="33"/>
      <c r="FR1366" s="33"/>
      <c r="FS1366" s="33"/>
      <c r="FT1366" s="33"/>
      <c r="FU1366" s="33"/>
      <c r="FV1366" s="33"/>
      <c r="FW1366" s="33"/>
      <c r="FX1366" s="33"/>
      <c r="FY1366" s="33"/>
      <c r="FZ1366" s="33"/>
      <c r="GA1366" s="33"/>
      <c r="GB1366" s="33"/>
      <c r="GC1366" s="33"/>
      <c r="GD1366" s="33"/>
      <c r="GE1366" s="33"/>
      <c r="GF1366" s="33"/>
      <c r="GG1366" s="33"/>
      <c r="GH1366" s="33"/>
      <c r="GI1366" s="33"/>
      <c r="GJ1366" s="33"/>
      <c r="GK1366" s="33"/>
      <c r="GL1366" s="33"/>
      <c r="GM1366" s="33"/>
      <c r="GN1366" s="33"/>
      <c r="GO1366" s="33"/>
      <c r="GP1366" s="33"/>
      <c r="GQ1366" s="33"/>
      <c r="GR1366" s="33"/>
      <c r="GS1366" s="33"/>
      <c r="GT1366" s="33"/>
      <c r="GU1366" s="33"/>
      <c r="GV1366" s="33"/>
      <c r="GW1366" s="33"/>
      <c r="GX1366" s="33"/>
      <c r="GY1366" s="33"/>
      <c r="GZ1366" s="33"/>
      <c r="HA1366" s="33"/>
      <c r="HB1366" s="33"/>
      <c r="HC1366" s="33"/>
      <c r="HD1366" s="33"/>
      <c r="HE1366" s="33"/>
      <c r="HF1366" s="33"/>
      <c r="HG1366" s="33"/>
      <c r="HH1366" s="33"/>
      <c r="HI1366" s="33"/>
      <c r="HJ1366" s="33"/>
      <c r="HK1366" s="33"/>
      <c r="HL1366" s="33"/>
      <c r="HM1366" s="33"/>
      <c r="HN1366" s="33"/>
      <c r="HO1366" s="33"/>
      <c r="HP1366" s="33"/>
      <c r="HQ1366" s="33"/>
      <c r="HR1366" s="33"/>
      <c r="HS1366" s="33"/>
      <c r="HT1366" s="33"/>
      <c r="HU1366" s="33"/>
      <c r="HV1366" s="33"/>
      <c r="HW1366" s="33"/>
      <c r="HX1366" s="33"/>
      <c r="HY1366" s="33"/>
      <c r="HZ1366" s="33"/>
      <c r="IA1366" s="33"/>
      <c r="IB1366" s="33"/>
      <c r="IC1366" s="33"/>
      <c r="ID1366" s="33"/>
      <c r="IE1366" s="33"/>
      <c r="IF1366" s="33"/>
      <c r="IG1366" s="33"/>
      <c r="IH1366" s="33"/>
      <c r="II1366" s="33"/>
      <c r="IJ1366" s="33"/>
      <c r="IK1366" s="33"/>
      <c r="IL1366" s="33"/>
      <c r="IM1366" s="33"/>
      <c r="IN1366" s="33"/>
      <c r="IO1366" s="33"/>
      <c r="IP1366" s="33"/>
      <c r="IQ1366" s="33"/>
    </row>
    <row r="1367" spans="1:251" s="47" customFormat="1">
      <c r="A1367" s="39"/>
      <c r="B1367" s="122"/>
      <c r="C1367" s="123"/>
      <c r="D1367" s="123"/>
      <c r="E1367" s="123"/>
      <c r="F1367" s="123"/>
      <c r="G1367" s="123"/>
      <c r="H1367" s="123"/>
      <c r="I1367" s="123"/>
      <c r="J1367" s="123"/>
      <c r="K1367" s="123"/>
      <c r="L1367" s="123"/>
      <c r="M1367" s="123"/>
      <c r="N1367" s="123"/>
      <c r="O1367" s="123"/>
      <c r="P1367" s="123"/>
      <c r="Q1367" s="123"/>
      <c r="R1367" s="123"/>
      <c r="S1367" s="123"/>
      <c r="T1367" s="123"/>
      <c r="U1367" s="123"/>
      <c r="V1367" s="123"/>
      <c r="W1367" s="123"/>
      <c r="X1367" s="123"/>
      <c r="Y1367" s="123"/>
      <c r="Z1367" s="124"/>
      <c r="AA1367" s="126"/>
      <c r="AB1367" s="123"/>
      <c r="AC1367" s="123"/>
      <c r="AD1367" s="123"/>
      <c r="AE1367" s="123"/>
      <c r="AF1367" s="123"/>
      <c r="AG1367" s="123"/>
      <c r="AH1367" s="123"/>
      <c r="AI1367" s="124"/>
      <c r="AJ1367" s="126"/>
      <c r="AK1367" s="123"/>
      <c r="AL1367" s="123"/>
      <c r="AM1367" s="123"/>
      <c r="AN1367" s="123"/>
      <c r="AO1367" s="123"/>
      <c r="AP1367" s="123"/>
      <c r="AQ1367" s="123"/>
      <c r="AR1367" s="124"/>
      <c r="AS1367" s="126"/>
      <c r="AT1367" s="123"/>
      <c r="AU1367" s="123"/>
      <c r="AV1367" s="123"/>
      <c r="AW1367" s="123"/>
      <c r="AX1367" s="128"/>
      <c r="AY1367" s="33"/>
      <c r="AZ1367" s="33"/>
      <c r="BA1367" s="33"/>
      <c r="BB1367" s="54"/>
      <c r="BC1367" s="55"/>
      <c r="BE1367" s="33"/>
      <c r="BF1367" s="33"/>
      <c r="BG1367" s="33"/>
      <c r="BH1367" s="33"/>
      <c r="BI1367" s="33"/>
      <c r="BJ1367" s="33"/>
      <c r="BK1367" s="33"/>
      <c r="BL1367" s="33"/>
      <c r="BM1367" s="33"/>
      <c r="BN1367" s="33"/>
      <c r="BO1367" s="33"/>
      <c r="BP1367" s="33"/>
      <c r="BQ1367" s="33"/>
      <c r="BR1367" s="33"/>
      <c r="BS1367" s="33"/>
      <c r="BT1367" s="33"/>
      <c r="BU1367" s="33"/>
      <c r="BV1367" s="33"/>
      <c r="BW1367" s="33"/>
      <c r="BX1367" s="33"/>
      <c r="BY1367" s="33"/>
      <c r="BZ1367" s="33"/>
      <c r="CA1367" s="33"/>
      <c r="CB1367" s="33"/>
      <c r="CC1367" s="33"/>
      <c r="CD1367" s="33"/>
      <c r="CE1367" s="33"/>
      <c r="CF1367" s="33"/>
      <c r="CG1367" s="33"/>
      <c r="CH1367" s="33"/>
      <c r="CI1367" s="33"/>
      <c r="CJ1367" s="33"/>
      <c r="CK1367" s="33"/>
      <c r="CL1367" s="33"/>
      <c r="CM1367" s="33"/>
      <c r="CN1367" s="33"/>
      <c r="CO1367" s="33"/>
      <c r="CP1367" s="33"/>
      <c r="CQ1367" s="33"/>
      <c r="CR1367" s="33"/>
      <c r="CS1367" s="33"/>
      <c r="CT1367" s="33"/>
      <c r="CU1367" s="33"/>
      <c r="CV1367" s="33"/>
      <c r="CW1367" s="33"/>
      <c r="CX1367" s="33"/>
      <c r="CY1367" s="33"/>
      <c r="CZ1367" s="33"/>
      <c r="DA1367" s="33"/>
      <c r="DB1367" s="33"/>
      <c r="DC1367" s="33"/>
      <c r="DD1367" s="33"/>
      <c r="DE1367" s="33"/>
      <c r="DF1367" s="33"/>
      <c r="DG1367" s="33"/>
      <c r="DH1367" s="33"/>
      <c r="DI1367" s="33"/>
      <c r="DJ1367" s="33"/>
      <c r="DK1367" s="33"/>
      <c r="DL1367" s="33"/>
      <c r="DM1367" s="33"/>
      <c r="DN1367" s="33"/>
      <c r="DO1367" s="33"/>
      <c r="DP1367" s="33"/>
      <c r="DQ1367" s="33"/>
      <c r="DR1367" s="33"/>
      <c r="DS1367" s="33"/>
      <c r="DT1367" s="33"/>
      <c r="DU1367" s="33"/>
      <c r="DV1367" s="33"/>
      <c r="DW1367" s="33"/>
      <c r="DX1367" s="33"/>
      <c r="DY1367" s="33"/>
      <c r="DZ1367" s="33"/>
      <c r="EA1367" s="33"/>
      <c r="EB1367" s="33"/>
      <c r="EC1367" s="33"/>
      <c r="ED1367" s="33"/>
      <c r="EE1367" s="33"/>
      <c r="EF1367" s="33"/>
      <c r="EG1367" s="33"/>
      <c r="EH1367" s="33"/>
      <c r="EI1367" s="33"/>
      <c r="EJ1367" s="33"/>
      <c r="EK1367" s="33"/>
      <c r="EL1367" s="33"/>
      <c r="EM1367" s="33"/>
      <c r="EN1367" s="33"/>
      <c r="EO1367" s="33"/>
      <c r="EP1367" s="33"/>
      <c r="EQ1367" s="33"/>
      <c r="ER1367" s="33"/>
      <c r="ES1367" s="33"/>
      <c r="ET1367" s="33"/>
      <c r="EU1367" s="33"/>
      <c r="EV1367" s="33"/>
      <c r="EW1367" s="33"/>
      <c r="EX1367" s="33"/>
      <c r="EY1367" s="33"/>
      <c r="EZ1367" s="33"/>
      <c r="FA1367" s="33"/>
      <c r="FB1367" s="33"/>
      <c r="FC1367" s="33"/>
      <c r="FD1367" s="33"/>
      <c r="FE1367" s="33"/>
      <c r="FF1367" s="33"/>
      <c r="FG1367" s="33"/>
      <c r="FH1367" s="33"/>
      <c r="FI1367" s="33"/>
      <c r="FJ1367" s="33"/>
      <c r="FK1367" s="33"/>
      <c r="FL1367" s="33"/>
      <c r="FM1367" s="33"/>
      <c r="FN1367" s="33"/>
      <c r="FO1367" s="33"/>
      <c r="FP1367" s="33"/>
      <c r="FQ1367" s="33"/>
      <c r="FR1367" s="33"/>
      <c r="FS1367" s="33"/>
      <c r="FT1367" s="33"/>
      <c r="FU1367" s="33"/>
      <c r="FV1367" s="33"/>
      <c r="FW1367" s="33"/>
      <c r="FX1367" s="33"/>
      <c r="FY1367" s="33"/>
      <c r="FZ1367" s="33"/>
      <c r="GA1367" s="33"/>
      <c r="GB1367" s="33"/>
      <c r="GC1367" s="33"/>
      <c r="GD1367" s="33"/>
      <c r="GE1367" s="33"/>
      <c r="GF1367" s="33"/>
      <c r="GG1367" s="33"/>
      <c r="GH1367" s="33"/>
      <c r="GI1367" s="33"/>
      <c r="GJ1367" s="33"/>
      <c r="GK1367" s="33"/>
      <c r="GL1367" s="33"/>
      <c r="GM1367" s="33"/>
      <c r="GN1367" s="33"/>
      <c r="GO1367" s="33"/>
      <c r="GP1367" s="33"/>
      <c r="GQ1367" s="33"/>
      <c r="GR1367" s="33"/>
      <c r="GS1367" s="33"/>
      <c r="GT1367" s="33"/>
      <c r="GU1367" s="33"/>
      <c r="GV1367" s="33"/>
      <c r="GW1367" s="33"/>
      <c r="GX1367" s="33"/>
      <c r="GY1367" s="33"/>
      <c r="GZ1367" s="33"/>
      <c r="HA1367" s="33"/>
      <c r="HB1367" s="33"/>
      <c r="HC1367" s="33"/>
      <c r="HD1367" s="33"/>
      <c r="HE1367" s="33"/>
      <c r="HF1367" s="33"/>
      <c r="HG1367" s="33"/>
      <c r="HH1367" s="33"/>
      <c r="HI1367" s="33"/>
      <c r="HJ1367" s="33"/>
      <c r="HK1367" s="33"/>
      <c r="HL1367" s="33"/>
      <c r="HM1367" s="33"/>
      <c r="HN1367" s="33"/>
      <c r="HO1367" s="33"/>
      <c r="HP1367" s="33"/>
      <c r="HQ1367" s="33"/>
      <c r="HR1367" s="33"/>
      <c r="HS1367" s="33"/>
      <c r="HT1367" s="33"/>
      <c r="HU1367" s="33"/>
      <c r="HV1367" s="33"/>
      <c r="HW1367" s="33"/>
      <c r="HX1367" s="33"/>
      <c r="HY1367" s="33"/>
      <c r="HZ1367" s="33"/>
      <c r="IA1367" s="33"/>
      <c r="IB1367" s="33"/>
      <c r="IC1367" s="33"/>
      <c r="ID1367" s="33"/>
      <c r="IE1367" s="33"/>
      <c r="IF1367" s="33"/>
      <c r="IG1367" s="33"/>
      <c r="IH1367" s="33"/>
      <c r="II1367" s="33"/>
      <c r="IJ1367" s="33"/>
      <c r="IK1367" s="33"/>
      <c r="IL1367" s="33"/>
      <c r="IM1367" s="33"/>
      <c r="IN1367" s="33"/>
      <c r="IO1367" s="33"/>
      <c r="IP1367" s="33"/>
      <c r="IQ1367" s="33"/>
    </row>
    <row r="1368" spans="1:251" s="47" customFormat="1" ht="18.75" customHeight="1">
      <c r="A1368" s="39"/>
      <c r="B1368" s="56"/>
      <c r="C1368" s="91" t="s">
        <v>245</v>
      </c>
      <c r="D1368" s="92"/>
      <c r="E1368" s="92"/>
      <c r="F1368" s="92"/>
      <c r="G1368" s="92"/>
      <c r="H1368" s="92"/>
      <c r="I1368" s="92"/>
      <c r="J1368" s="92"/>
      <c r="K1368" s="92"/>
      <c r="L1368" s="92"/>
      <c r="M1368" s="92"/>
      <c r="N1368" s="92"/>
      <c r="O1368" s="92"/>
      <c r="P1368" s="92"/>
      <c r="Q1368" s="92"/>
      <c r="R1368" s="92"/>
      <c r="S1368" s="92"/>
      <c r="T1368" s="92"/>
      <c r="U1368" s="92"/>
      <c r="V1368" s="92"/>
      <c r="W1368" s="92"/>
      <c r="X1368" s="92"/>
      <c r="Y1368" s="92"/>
      <c r="Z1368" s="93"/>
      <c r="AA1368" s="94">
        <v>143</v>
      </c>
      <c r="AB1368" s="95"/>
      <c r="AC1368" s="95"/>
      <c r="AD1368" s="95"/>
      <c r="AE1368" s="95"/>
      <c r="AF1368" s="95"/>
      <c r="AG1368" s="95"/>
      <c r="AH1368" s="95"/>
      <c r="AI1368" s="96"/>
      <c r="AJ1368" s="94">
        <v>143</v>
      </c>
      <c r="AK1368" s="95"/>
      <c r="AL1368" s="95"/>
      <c r="AM1368" s="95"/>
      <c r="AN1368" s="95"/>
      <c r="AO1368" s="95"/>
      <c r="AP1368" s="95"/>
      <c r="AQ1368" s="95"/>
      <c r="AR1368" s="96"/>
      <c r="AS1368" s="97"/>
      <c r="AT1368" s="98"/>
      <c r="AU1368" s="98"/>
      <c r="AV1368" s="98"/>
      <c r="AW1368" s="98"/>
      <c r="AX1368" s="99"/>
      <c r="AY1368" s="33"/>
      <c r="AZ1368" s="33"/>
      <c r="BA1368" s="33"/>
      <c r="BB1368" s="33"/>
      <c r="BC1368" s="33"/>
      <c r="BD1368" s="33"/>
      <c r="BE1368" s="33"/>
      <c r="BF1368" s="33"/>
      <c r="BG1368" s="33"/>
      <c r="BH1368" s="33"/>
      <c r="BI1368" s="33"/>
      <c r="BJ1368" s="33"/>
      <c r="BK1368" s="33"/>
      <c r="BL1368" s="33"/>
      <c r="BM1368" s="33"/>
      <c r="BN1368" s="33"/>
      <c r="BO1368" s="33"/>
      <c r="BP1368" s="33"/>
      <c r="BQ1368" s="33"/>
      <c r="BR1368" s="33"/>
      <c r="BS1368" s="33"/>
      <c r="BT1368" s="33"/>
      <c r="BU1368" s="33"/>
      <c r="BV1368" s="33"/>
      <c r="BW1368" s="33"/>
      <c r="BX1368" s="33"/>
      <c r="BY1368" s="33"/>
      <c r="BZ1368" s="33"/>
      <c r="CA1368" s="33"/>
      <c r="CB1368" s="33"/>
      <c r="CC1368" s="33"/>
      <c r="CD1368" s="33"/>
      <c r="CE1368" s="33"/>
      <c r="CF1368" s="33"/>
      <c r="CG1368" s="33"/>
      <c r="CH1368" s="33"/>
      <c r="CI1368" s="33"/>
      <c r="CJ1368" s="33"/>
      <c r="CK1368" s="33"/>
      <c r="CL1368" s="33"/>
      <c r="CM1368" s="33"/>
      <c r="CN1368" s="33"/>
      <c r="CO1368" s="33"/>
      <c r="CP1368" s="33"/>
      <c r="CQ1368" s="33"/>
      <c r="CR1368" s="33"/>
      <c r="CS1368" s="33"/>
      <c r="CT1368" s="33"/>
      <c r="CU1368" s="33"/>
      <c r="CV1368" s="33"/>
      <c r="CW1368" s="33"/>
      <c r="CX1368" s="33"/>
      <c r="CY1368" s="33"/>
      <c r="CZ1368" s="33"/>
      <c r="DA1368" s="33"/>
      <c r="DB1368" s="33"/>
      <c r="DC1368" s="33"/>
      <c r="DD1368" s="33"/>
      <c r="DE1368" s="33"/>
      <c r="DF1368" s="33"/>
      <c r="DG1368" s="33"/>
      <c r="DH1368" s="33"/>
      <c r="DI1368" s="33"/>
      <c r="DJ1368" s="33"/>
      <c r="DK1368" s="33"/>
      <c r="DL1368" s="33"/>
      <c r="DM1368" s="33"/>
      <c r="DN1368" s="33"/>
      <c r="DO1368" s="33"/>
      <c r="DP1368" s="33"/>
      <c r="DQ1368" s="33"/>
      <c r="DR1368" s="33"/>
      <c r="DS1368" s="33"/>
      <c r="DT1368" s="33"/>
      <c r="DU1368" s="33"/>
      <c r="DV1368" s="33"/>
      <c r="DW1368" s="33"/>
      <c r="DX1368" s="33"/>
      <c r="DY1368" s="33"/>
      <c r="DZ1368" s="33"/>
      <c r="EA1368" s="33"/>
      <c r="EB1368" s="33"/>
      <c r="EC1368" s="33"/>
      <c r="ED1368" s="33"/>
      <c r="EE1368" s="33"/>
      <c r="EF1368" s="33"/>
      <c r="EG1368" s="33"/>
      <c r="EH1368" s="33"/>
      <c r="EI1368" s="33"/>
      <c r="EJ1368" s="33"/>
      <c r="EK1368" s="33"/>
      <c r="EL1368" s="33"/>
      <c r="EM1368" s="33"/>
      <c r="EN1368" s="33"/>
      <c r="EO1368" s="33"/>
      <c r="EP1368" s="33"/>
      <c r="EQ1368" s="33"/>
      <c r="ER1368" s="33"/>
      <c r="ES1368" s="33"/>
      <c r="ET1368" s="33"/>
      <c r="EU1368" s="33"/>
      <c r="EV1368" s="33"/>
      <c r="EW1368" s="33"/>
      <c r="EX1368" s="33"/>
      <c r="EY1368" s="33"/>
      <c r="EZ1368" s="33"/>
      <c r="FA1368" s="33"/>
      <c r="FB1368" s="33"/>
      <c r="FC1368" s="33"/>
      <c r="FD1368" s="33"/>
      <c r="FE1368" s="33"/>
      <c r="FF1368" s="33"/>
      <c r="FG1368" s="33"/>
      <c r="FH1368" s="33"/>
      <c r="FI1368" s="33"/>
      <c r="FJ1368" s="33"/>
      <c r="FK1368" s="33"/>
      <c r="FL1368" s="33"/>
      <c r="FM1368" s="33"/>
      <c r="FN1368" s="33"/>
      <c r="FO1368" s="33"/>
      <c r="FP1368" s="33"/>
      <c r="FQ1368" s="33"/>
      <c r="FR1368" s="33"/>
      <c r="FS1368" s="33"/>
      <c r="FT1368" s="33"/>
      <c r="FU1368" s="33"/>
      <c r="FV1368" s="33"/>
      <c r="FW1368" s="33"/>
      <c r="FX1368" s="33"/>
      <c r="FY1368" s="33"/>
      <c r="FZ1368" s="33"/>
      <c r="GA1368" s="33"/>
      <c r="GB1368" s="33"/>
      <c r="GC1368" s="33"/>
      <c r="GD1368" s="33"/>
      <c r="GE1368" s="33"/>
      <c r="GF1368" s="33"/>
      <c r="GG1368" s="33"/>
      <c r="GH1368" s="33"/>
      <c r="GI1368" s="33"/>
      <c r="GJ1368" s="33"/>
      <c r="GK1368" s="33"/>
      <c r="GL1368" s="33"/>
      <c r="GM1368" s="33"/>
      <c r="GN1368" s="33"/>
      <c r="GO1368" s="33"/>
      <c r="GP1368" s="33"/>
      <c r="GQ1368" s="33"/>
      <c r="GR1368" s="33"/>
      <c r="GS1368" s="33"/>
      <c r="GT1368" s="33"/>
      <c r="GU1368" s="33"/>
      <c r="GV1368" s="33"/>
      <c r="GW1368" s="33"/>
      <c r="GX1368" s="33"/>
      <c r="GY1368" s="33"/>
      <c r="GZ1368" s="33"/>
      <c r="HA1368" s="33"/>
      <c r="HB1368" s="33"/>
      <c r="HC1368" s="33"/>
      <c r="HD1368" s="33"/>
      <c r="HE1368" s="33"/>
      <c r="HF1368" s="33"/>
      <c r="HG1368" s="33"/>
      <c r="HH1368" s="33"/>
      <c r="HI1368" s="33"/>
      <c r="HJ1368" s="33"/>
      <c r="HK1368" s="33"/>
      <c r="HL1368" s="33"/>
      <c r="HM1368" s="33"/>
      <c r="HN1368" s="33"/>
      <c r="HO1368" s="33"/>
      <c r="HP1368" s="33"/>
      <c r="HQ1368" s="33"/>
      <c r="HR1368" s="33"/>
      <c r="HS1368" s="33"/>
      <c r="HT1368" s="33"/>
      <c r="HU1368" s="33"/>
      <c r="HV1368" s="33"/>
      <c r="HW1368" s="33"/>
      <c r="HX1368" s="33"/>
      <c r="HY1368" s="33"/>
      <c r="HZ1368" s="33"/>
      <c r="IA1368" s="33"/>
      <c r="IB1368" s="33"/>
      <c r="IC1368" s="33"/>
      <c r="ID1368" s="33"/>
      <c r="IE1368" s="33"/>
      <c r="IF1368" s="33"/>
      <c r="IG1368" s="33"/>
      <c r="IH1368" s="33"/>
      <c r="II1368" s="33"/>
      <c r="IJ1368" s="33"/>
      <c r="IK1368" s="33"/>
      <c r="IL1368" s="33"/>
      <c r="IM1368" s="33"/>
      <c r="IN1368" s="33"/>
      <c r="IO1368" s="33"/>
      <c r="IP1368" s="33"/>
      <c r="IQ1368" s="33"/>
    </row>
    <row r="1369" spans="1:251" s="47" customFormat="1" ht="18.75" customHeight="1" thickBot="1">
      <c r="A1369" s="48"/>
      <c r="B1369" s="100" t="s">
        <v>90</v>
      </c>
      <c r="C1369" s="101"/>
      <c r="D1369" s="101"/>
      <c r="E1369" s="101"/>
      <c r="F1369" s="101"/>
      <c r="G1369" s="101"/>
      <c r="H1369" s="101"/>
      <c r="I1369" s="101"/>
      <c r="J1369" s="101"/>
      <c r="K1369" s="101"/>
      <c r="L1369" s="101"/>
      <c r="M1369" s="101"/>
      <c r="N1369" s="101"/>
      <c r="O1369" s="101"/>
      <c r="P1369" s="101"/>
      <c r="Q1369" s="101"/>
      <c r="R1369" s="101"/>
      <c r="S1369" s="101"/>
      <c r="T1369" s="101"/>
      <c r="U1369" s="101"/>
      <c r="V1369" s="101"/>
      <c r="W1369" s="101"/>
      <c r="X1369" s="101"/>
      <c r="Y1369" s="101"/>
      <c r="Z1369" s="102"/>
      <c r="AA1369" s="103">
        <f>SUM($AA$1368:$AA$1368)</f>
        <v>143</v>
      </c>
      <c r="AB1369" s="104"/>
      <c r="AC1369" s="104"/>
      <c r="AD1369" s="104"/>
      <c r="AE1369" s="104"/>
      <c r="AF1369" s="104"/>
      <c r="AG1369" s="104"/>
      <c r="AH1369" s="104"/>
      <c r="AI1369" s="105"/>
      <c r="AJ1369" s="103">
        <f>SUM($AJ$1368:$AJ$1368)</f>
        <v>143</v>
      </c>
      <c r="AK1369" s="104"/>
      <c r="AL1369" s="104"/>
      <c r="AM1369" s="104"/>
      <c r="AN1369" s="104"/>
      <c r="AO1369" s="104"/>
      <c r="AP1369" s="104"/>
      <c r="AQ1369" s="104"/>
      <c r="AR1369" s="105"/>
      <c r="AS1369" s="106"/>
      <c r="AT1369" s="107"/>
      <c r="AU1369" s="107"/>
      <c r="AV1369" s="107"/>
      <c r="AW1369" s="107"/>
      <c r="AX1369" s="108"/>
      <c r="AY1369" s="33"/>
      <c r="AZ1369" s="33"/>
      <c r="BA1369" s="33"/>
      <c r="BB1369" s="33"/>
      <c r="BC1369" s="33"/>
      <c r="BD1369" s="33"/>
      <c r="BE1369" s="33"/>
      <c r="BF1369" s="33"/>
      <c r="BG1369" s="33"/>
      <c r="BH1369" s="33"/>
      <c r="BI1369" s="33"/>
      <c r="BJ1369" s="33"/>
      <c r="BK1369" s="33"/>
      <c r="BL1369" s="33"/>
      <c r="BM1369" s="33"/>
      <c r="BN1369" s="33"/>
      <c r="BO1369" s="33"/>
      <c r="BP1369" s="33"/>
      <c r="BQ1369" s="33"/>
      <c r="BR1369" s="33"/>
      <c r="BS1369" s="33"/>
      <c r="BT1369" s="33"/>
      <c r="BU1369" s="33"/>
      <c r="BV1369" s="33"/>
      <c r="BW1369" s="33"/>
      <c r="BX1369" s="33"/>
      <c r="BY1369" s="33"/>
      <c r="BZ1369" s="33"/>
      <c r="CA1369" s="33"/>
      <c r="CB1369" s="33"/>
      <c r="CC1369" s="33"/>
      <c r="CD1369" s="33"/>
      <c r="CE1369" s="33"/>
      <c r="CF1369" s="33"/>
      <c r="CG1369" s="33"/>
      <c r="CH1369" s="33"/>
      <c r="CI1369" s="33"/>
      <c r="CJ1369" s="33"/>
      <c r="CK1369" s="33"/>
      <c r="CL1369" s="33"/>
      <c r="CM1369" s="33"/>
      <c r="CN1369" s="33"/>
      <c r="CO1369" s="33"/>
      <c r="CP1369" s="33"/>
      <c r="CQ1369" s="33"/>
      <c r="CR1369" s="33"/>
      <c r="CS1369" s="33"/>
      <c r="CT1369" s="33"/>
      <c r="CU1369" s="33"/>
      <c r="CV1369" s="33"/>
      <c r="CW1369" s="33"/>
      <c r="CX1369" s="33"/>
      <c r="CY1369" s="33"/>
      <c r="CZ1369" s="33"/>
      <c r="DA1369" s="33"/>
      <c r="DB1369" s="33"/>
      <c r="DC1369" s="33"/>
      <c r="DD1369" s="33"/>
      <c r="DE1369" s="33"/>
      <c r="DF1369" s="33"/>
      <c r="DG1369" s="33"/>
      <c r="DH1369" s="33"/>
      <c r="DI1369" s="33"/>
      <c r="DJ1369" s="33"/>
      <c r="DK1369" s="33"/>
      <c r="DL1369" s="33"/>
      <c r="DM1369" s="33"/>
      <c r="DN1369" s="33"/>
      <c r="DO1369" s="33"/>
      <c r="DP1369" s="33"/>
      <c r="DQ1369" s="33"/>
      <c r="DR1369" s="33"/>
      <c r="DS1369" s="33"/>
      <c r="DT1369" s="33"/>
      <c r="DU1369" s="33"/>
      <c r="DV1369" s="33"/>
      <c r="DW1369" s="33"/>
      <c r="DX1369" s="33"/>
      <c r="DY1369" s="33"/>
      <c r="DZ1369" s="33"/>
      <c r="EA1369" s="33"/>
      <c r="EB1369" s="33"/>
      <c r="EC1369" s="33"/>
      <c r="ED1369" s="33"/>
      <c r="EE1369" s="33"/>
      <c r="EF1369" s="33"/>
      <c r="EG1369" s="33"/>
      <c r="EH1369" s="33"/>
      <c r="EI1369" s="33"/>
      <c r="EJ1369" s="33"/>
      <c r="EK1369" s="33"/>
      <c r="EL1369" s="33"/>
      <c r="EM1369" s="33"/>
      <c r="EN1369" s="33"/>
      <c r="EO1369" s="33"/>
      <c r="EP1369" s="33"/>
      <c r="EQ1369" s="33"/>
      <c r="ER1369" s="33"/>
      <c r="ES1369" s="33"/>
      <c r="ET1369" s="33"/>
      <c r="EU1369" s="33"/>
      <c r="EV1369" s="33"/>
      <c r="EW1369" s="33"/>
      <c r="EX1369" s="33"/>
      <c r="EY1369" s="33"/>
      <c r="EZ1369" s="33"/>
      <c r="FA1369" s="33"/>
      <c r="FB1369" s="33"/>
      <c r="FC1369" s="33"/>
      <c r="FD1369" s="33"/>
      <c r="FE1369" s="33"/>
      <c r="FF1369" s="33"/>
      <c r="FG1369" s="33"/>
      <c r="FH1369" s="33"/>
      <c r="FI1369" s="33"/>
      <c r="FJ1369" s="33"/>
      <c r="FK1369" s="33"/>
      <c r="FL1369" s="33"/>
      <c r="FM1369" s="33"/>
      <c r="FN1369" s="33"/>
      <c r="FO1369" s="33"/>
      <c r="FP1369" s="33"/>
      <c r="FQ1369" s="33"/>
      <c r="FR1369" s="33"/>
      <c r="FS1369" s="33"/>
      <c r="FT1369" s="33"/>
      <c r="FU1369" s="33"/>
      <c r="FV1369" s="33"/>
      <c r="FW1369" s="33"/>
      <c r="FX1369" s="33"/>
      <c r="FY1369" s="33"/>
      <c r="FZ1369" s="33"/>
      <c r="GA1369" s="33"/>
      <c r="GB1369" s="33"/>
      <c r="GC1369" s="33"/>
      <c r="GD1369" s="33"/>
      <c r="GE1369" s="33"/>
      <c r="GF1369" s="33"/>
      <c r="GG1369" s="33"/>
      <c r="GH1369" s="33"/>
      <c r="GI1369" s="33"/>
      <c r="GJ1369" s="33"/>
      <c r="GK1369" s="33"/>
      <c r="GL1369" s="33"/>
      <c r="GM1369" s="33"/>
      <c r="GN1369" s="33"/>
      <c r="GO1369" s="33"/>
      <c r="GP1369" s="33"/>
      <c r="GQ1369" s="33"/>
      <c r="GR1369" s="33"/>
      <c r="GS1369" s="33"/>
      <c r="GT1369" s="33"/>
      <c r="GU1369" s="33"/>
      <c r="GV1369" s="33"/>
      <c r="GW1369" s="33"/>
      <c r="GX1369" s="33"/>
      <c r="GY1369" s="33"/>
      <c r="GZ1369" s="33"/>
      <c r="HA1369" s="33"/>
      <c r="HB1369" s="33"/>
      <c r="HC1369" s="33"/>
      <c r="HD1369" s="33"/>
      <c r="HE1369" s="33"/>
      <c r="HF1369" s="33"/>
      <c r="HG1369" s="33"/>
      <c r="HH1369" s="33"/>
      <c r="HI1369" s="33"/>
      <c r="HJ1369" s="33"/>
      <c r="HK1369" s="33"/>
      <c r="HL1369" s="33"/>
      <c r="HM1369" s="33"/>
      <c r="HN1369" s="33"/>
      <c r="HO1369" s="33"/>
      <c r="HP1369" s="33"/>
      <c r="HQ1369" s="33"/>
      <c r="HR1369" s="33"/>
      <c r="HS1369" s="33"/>
      <c r="HT1369" s="33"/>
      <c r="HU1369" s="33"/>
      <c r="HV1369" s="33"/>
      <c r="HW1369" s="33"/>
      <c r="HX1369" s="33"/>
      <c r="HY1369" s="33"/>
      <c r="HZ1369" s="33"/>
      <c r="IA1369" s="33"/>
      <c r="IB1369" s="33"/>
      <c r="IC1369" s="33"/>
      <c r="ID1369" s="33"/>
      <c r="IE1369" s="33"/>
      <c r="IF1369" s="33"/>
      <c r="IG1369" s="33"/>
      <c r="IH1369" s="33"/>
      <c r="II1369" s="33"/>
      <c r="IJ1369" s="33"/>
      <c r="IK1369" s="33"/>
      <c r="IL1369" s="33"/>
      <c r="IM1369" s="33"/>
      <c r="IN1369" s="33"/>
      <c r="IO1369" s="33"/>
      <c r="IP1369" s="33"/>
      <c r="IQ1369" s="33"/>
    </row>
    <row r="1371" spans="1:251" ht="19.2">
      <c r="A1371" s="32" t="s">
        <v>77</v>
      </c>
      <c r="AW1371" s="34"/>
      <c r="AX1371" s="35"/>
      <c r="AY1371" s="34"/>
    </row>
    <row r="1373" spans="1:251" ht="18">
      <c r="B1373" s="109" t="s">
        <v>0</v>
      </c>
      <c r="C1373" s="110"/>
      <c r="D1373" s="110"/>
      <c r="E1373" s="110"/>
      <c r="F1373" s="110"/>
      <c r="G1373" s="110"/>
      <c r="H1373" s="110"/>
      <c r="I1373" s="110"/>
      <c r="J1373" s="110"/>
      <c r="K1373" s="110"/>
      <c r="L1373" s="110"/>
      <c r="M1373" s="110"/>
      <c r="N1373" s="110"/>
      <c r="O1373" s="110"/>
      <c r="P1373" s="110"/>
      <c r="Q1373" s="110"/>
      <c r="R1373" s="110"/>
      <c r="S1373" s="110"/>
      <c r="T1373" s="110"/>
      <c r="U1373" s="110"/>
      <c r="V1373" s="110"/>
      <c r="W1373" s="110"/>
      <c r="X1373" s="110"/>
      <c r="Y1373" s="110"/>
      <c r="Z1373" s="110"/>
      <c r="AA1373" s="110"/>
      <c r="AB1373" s="110"/>
      <c r="AC1373" s="110"/>
      <c r="AD1373" s="110"/>
      <c r="AE1373" s="110"/>
      <c r="AF1373" s="110"/>
      <c r="AG1373" s="110"/>
      <c r="AH1373" s="110"/>
      <c r="AI1373" s="110"/>
      <c r="AJ1373" s="110"/>
      <c r="AK1373" s="110"/>
      <c r="AL1373" s="110"/>
      <c r="AM1373" s="110"/>
      <c r="AN1373" s="110"/>
      <c r="AO1373" s="110"/>
      <c r="AP1373" s="110"/>
      <c r="AQ1373" s="110"/>
      <c r="AR1373" s="110"/>
      <c r="AS1373" s="110"/>
      <c r="AT1373" s="110"/>
      <c r="AU1373" s="110"/>
      <c r="AV1373" s="110"/>
      <c r="AW1373" s="110"/>
      <c r="AX1373" s="110"/>
    </row>
    <row r="1374" spans="1:251">
      <c r="Z1374" s="36"/>
      <c r="AD1374" s="36"/>
      <c r="AE1374" s="36"/>
      <c r="AF1374" s="36"/>
      <c r="AG1374" s="36"/>
      <c r="AH1374" s="36"/>
      <c r="AI1374" s="36"/>
      <c r="AO1374" s="36"/>
    </row>
    <row r="1375" spans="1:251" ht="13.8" thickBot="1">
      <c r="Z1375" s="36"/>
      <c r="AD1375" s="36"/>
      <c r="AE1375" s="36"/>
      <c r="AF1375" s="36"/>
      <c r="AG1375" s="36"/>
      <c r="AH1375" s="36"/>
      <c r="AI1375" s="36"/>
      <c r="AO1375" s="36"/>
      <c r="DI1375" s="37"/>
    </row>
    <row r="1376" spans="1:251" ht="24.75" customHeight="1" thickBot="1">
      <c r="B1376" s="111" t="s">
        <v>78</v>
      </c>
      <c r="C1376" s="112"/>
      <c r="D1376" s="112"/>
      <c r="E1376" s="112"/>
      <c r="F1376" s="112"/>
      <c r="G1376" s="112"/>
      <c r="H1376" s="113" t="s">
        <v>246</v>
      </c>
      <c r="I1376" s="114"/>
      <c r="J1376" s="114"/>
      <c r="K1376" s="114"/>
      <c r="L1376" s="114"/>
      <c r="M1376" s="114"/>
      <c r="N1376" s="114"/>
      <c r="O1376" s="114"/>
      <c r="P1376" s="114"/>
      <c r="Q1376" s="114"/>
      <c r="R1376" s="114"/>
      <c r="S1376" s="114"/>
      <c r="T1376" s="114"/>
      <c r="U1376" s="114"/>
      <c r="V1376" s="114"/>
      <c r="W1376" s="114"/>
      <c r="X1376" s="114"/>
      <c r="Y1376" s="114"/>
      <c r="Z1376" s="114"/>
      <c r="AA1376" s="114"/>
      <c r="AB1376" s="114"/>
      <c r="AC1376" s="114"/>
      <c r="AD1376" s="114"/>
      <c r="AE1376" s="114"/>
      <c r="AF1376" s="114"/>
      <c r="AG1376" s="114"/>
      <c r="AH1376" s="114"/>
      <c r="AI1376" s="114"/>
      <c r="AJ1376" s="114"/>
      <c r="AK1376" s="114"/>
      <c r="AL1376" s="114"/>
      <c r="AM1376" s="114"/>
      <c r="AN1376" s="114"/>
      <c r="AO1376" s="114"/>
      <c r="AP1376" s="114"/>
      <c r="AQ1376" s="114"/>
      <c r="AR1376" s="114"/>
      <c r="AS1376" s="114"/>
      <c r="AT1376" s="114"/>
      <c r="AU1376" s="114"/>
      <c r="AV1376" s="114"/>
      <c r="AW1376" s="114"/>
      <c r="AX1376" s="115"/>
      <c r="DI1376" s="37"/>
    </row>
    <row r="1377" spans="1:113" ht="14.4">
      <c r="B1377" s="38"/>
      <c r="C1377" s="38"/>
      <c r="D1377" s="38"/>
      <c r="E1377" s="38"/>
      <c r="F1377" s="38"/>
      <c r="G1377" s="38"/>
      <c r="H1377" s="39"/>
      <c r="I1377" s="39"/>
      <c r="J1377" s="39"/>
      <c r="K1377" s="39"/>
      <c r="L1377" s="40"/>
      <c r="M1377" s="40"/>
      <c r="N1377" s="40"/>
      <c r="O1377" s="40"/>
      <c r="P1377" s="39"/>
      <c r="Q1377" s="39"/>
      <c r="R1377" s="39"/>
      <c r="S1377" s="39"/>
      <c r="T1377" s="39"/>
      <c r="U1377" s="39"/>
      <c r="V1377" s="41"/>
      <c r="W1377" s="41"/>
      <c r="X1377" s="41"/>
      <c r="Y1377" s="41"/>
      <c r="Z1377" s="41"/>
      <c r="AA1377" s="41"/>
      <c r="AB1377" s="41"/>
      <c r="AC1377" s="41"/>
      <c r="AD1377" s="41"/>
      <c r="AE1377" s="41"/>
      <c r="AF1377" s="41"/>
      <c r="AG1377" s="41"/>
      <c r="AH1377" s="41"/>
      <c r="AI1377" s="41"/>
      <c r="AJ1377" s="41"/>
      <c r="AK1377" s="41"/>
      <c r="AL1377" s="41"/>
      <c r="AM1377" s="41"/>
      <c r="AN1377" s="41"/>
      <c r="AO1377" s="41"/>
      <c r="AP1377" s="41"/>
      <c r="AQ1377" s="41"/>
      <c r="AR1377" s="41"/>
      <c r="AS1377" s="41"/>
      <c r="AT1377" s="41"/>
      <c r="AU1377" s="41"/>
      <c r="AV1377" s="41"/>
      <c r="AW1377" s="41"/>
      <c r="AX1377" s="41"/>
      <c r="DI1377" s="37"/>
    </row>
    <row r="1378" spans="1:113" ht="15" thickBot="1">
      <c r="A1378" s="42"/>
      <c r="B1378" s="41" t="s">
        <v>80</v>
      </c>
      <c r="C1378" s="39"/>
      <c r="D1378" s="39"/>
      <c r="E1378" s="39"/>
      <c r="F1378" s="39"/>
      <c r="G1378" s="39"/>
      <c r="H1378" s="39"/>
      <c r="I1378" s="39"/>
      <c r="J1378" s="39"/>
      <c r="K1378" s="39"/>
      <c r="L1378" s="40"/>
      <c r="M1378" s="40"/>
      <c r="N1378" s="40"/>
      <c r="O1378" s="40"/>
      <c r="P1378" s="39"/>
      <c r="Q1378" s="39"/>
      <c r="R1378" s="39"/>
      <c r="S1378" s="39"/>
      <c r="T1378" s="39"/>
      <c r="U1378" s="39"/>
      <c r="V1378" s="41"/>
      <c r="W1378" s="41"/>
      <c r="X1378" s="41"/>
      <c r="Y1378" s="41"/>
      <c r="Z1378" s="41"/>
      <c r="AA1378" s="41"/>
      <c r="AB1378" s="41"/>
      <c r="AC1378" s="41"/>
      <c r="AD1378" s="41"/>
      <c r="AE1378" s="41"/>
      <c r="AF1378" s="41"/>
      <c r="AG1378" s="41"/>
      <c r="AH1378" s="41"/>
      <c r="AI1378" s="41"/>
      <c r="AJ1378" s="41"/>
      <c r="AK1378" s="41"/>
      <c r="AL1378" s="41"/>
      <c r="AM1378" s="41"/>
      <c r="AN1378" s="41"/>
      <c r="AO1378" s="41"/>
      <c r="AP1378" s="41"/>
      <c r="AQ1378" s="41"/>
      <c r="AR1378" s="41"/>
      <c r="AS1378" s="41"/>
      <c r="AT1378" s="41"/>
      <c r="AU1378" s="41"/>
      <c r="AV1378" s="41"/>
      <c r="AW1378" s="41"/>
      <c r="AX1378" s="41"/>
      <c r="DI1378" s="37"/>
    </row>
    <row r="1379" spans="1:113" ht="14.4">
      <c r="A1379" s="39"/>
      <c r="B1379" s="43"/>
      <c r="C1379" s="38"/>
      <c r="D1379" s="38"/>
      <c r="E1379" s="38"/>
      <c r="F1379" s="38"/>
      <c r="G1379" s="38"/>
      <c r="H1379" s="38"/>
      <c r="I1379" s="38"/>
      <c r="J1379" s="38"/>
      <c r="K1379" s="38"/>
      <c r="L1379" s="44"/>
      <c r="M1379" s="44"/>
      <c r="N1379" s="44"/>
      <c r="O1379" s="44"/>
      <c r="P1379" s="38"/>
      <c r="Q1379" s="38"/>
      <c r="R1379" s="38"/>
      <c r="S1379" s="38"/>
      <c r="T1379" s="38"/>
      <c r="U1379" s="38"/>
      <c r="V1379" s="45"/>
      <c r="W1379" s="45"/>
      <c r="X1379" s="45"/>
      <c r="Y1379" s="45"/>
      <c r="Z1379" s="45"/>
      <c r="AA1379" s="45"/>
      <c r="AB1379" s="45"/>
      <c r="AC1379" s="45"/>
      <c r="AD1379" s="45"/>
      <c r="AE1379" s="45"/>
      <c r="AF1379" s="45"/>
      <c r="AG1379" s="45"/>
      <c r="AH1379" s="45"/>
      <c r="AI1379" s="45"/>
      <c r="AJ1379" s="45"/>
      <c r="AK1379" s="45"/>
      <c r="AL1379" s="45"/>
      <c r="AM1379" s="45"/>
      <c r="AN1379" s="45"/>
      <c r="AO1379" s="45"/>
      <c r="AP1379" s="45"/>
      <c r="AQ1379" s="45"/>
      <c r="AR1379" s="45"/>
      <c r="AS1379" s="45"/>
      <c r="AT1379" s="45"/>
      <c r="AU1379" s="45"/>
      <c r="AV1379" s="45"/>
      <c r="AW1379" s="45"/>
      <c r="AX1379" s="46"/>
    </row>
    <row r="1380" spans="1:113" ht="12" customHeight="1">
      <c r="A1380" s="39"/>
      <c r="B1380" s="116" t="s">
        <v>247</v>
      </c>
      <c r="C1380" s="117"/>
      <c r="D1380" s="117"/>
      <c r="E1380" s="117"/>
      <c r="F1380" s="117"/>
      <c r="G1380" s="117"/>
      <c r="H1380" s="117"/>
      <c r="I1380" s="117"/>
      <c r="J1380" s="117"/>
      <c r="K1380" s="117"/>
      <c r="L1380" s="117"/>
      <c r="M1380" s="117"/>
      <c r="N1380" s="117"/>
      <c r="O1380" s="117"/>
      <c r="P1380" s="117"/>
      <c r="Q1380" s="117"/>
      <c r="R1380" s="117"/>
      <c r="S1380" s="117"/>
      <c r="T1380" s="117"/>
      <c r="U1380" s="117"/>
      <c r="V1380" s="117"/>
      <c r="W1380" s="117"/>
      <c r="X1380" s="117"/>
      <c r="Y1380" s="117"/>
      <c r="Z1380" s="117"/>
      <c r="AA1380" s="117"/>
      <c r="AB1380" s="117"/>
      <c r="AC1380" s="117"/>
      <c r="AD1380" s="117"/>
      <c r="AE1380" s="117"/>
      <c r="AF1380" s="117"/>
      <c r="AG1380" s="117"/>
      <c r="AH1380" s="117"/>
      <c r="AI1380" s="117"/>
      <c r="AJ1380" s="117"/>
      <c r="AK1380" s="117"/>
      <c r="AL1380" s="117"/>
      <c r="AM1380" s="117"/>
      <c r="AN1380" s="117"/>
      <c r="AO1380" s="117"/>
      <c r="AP1380" s="117"/>
      <c r="AQ1380" s="117"/>
      <c r="AR1380" s="117"/>
      <c r="AS1380" s="117"/>
      <c r="AT1380" s="117"/>
      <c r="AU1380" s="117"/>
      <c r="AV1380" s="117"/>
      <c r="AW1380" s="117"/>
      <c r="AX1380" s="118"/>
    </row>
    <row r="1381" spans="1:113" ht="12" customHeight="1">
      <c r="A1381" s="39"/>
      <c r="B1381" s="116"/>
      <c r="C1381" s="117"/>
      <c r="D1381" s="117"/>
      <c r="E1381" s="117"/>
      <c r="F1381" s="117"/>
      <c r="G1381" s="117"/>
      <c r="H1381" s="117"/>
      <c r="I1381" s="117"/>
      <c r="J1381" s="117"/>
      <c r="K1381" s="117"/>
      <c r="L1381" s="117"/>
      <c r="M1381" s="117"/>
      <c r="N1381" s="117"/>
      <c r="O1381" s="117"/>
      <c r="P1381" s="117"/>
      <c r="Q1381" s="117"/>
      <c r="R1381" s="117"/>
      <c r="S1381" s="117"/>
      <c r="T1381" s="117"/>
      <c r="U1381" s="117"/>
      <c r="V1381" s="117"/>
      <c r="W1381" s="117"/>
      <c r="X1381" s="117"/>
      <c r="Y1381" s="117"/>
      <c r="Z1381" s="117"/>
      <c r="AA1381" s="117"/>
      <c r="AB1381" s="117"/>
      <c r="AC1381" s="117"/>
      <c r="AD1381" s="117"/>
      <c r="AE1381" s="117"/>
      <c r="AF1381" s="117"/>
      <c r="AG1381" s="117"/>
      <c r="AH1381" s="117"/>
      <c r="AI1381" s="117"/>
      <c r="AJ1381" s="117"/>
      <c r="AK1381" s="117"/>
      <c r="AL1381" s="117"/>
      <c r="AM1381" s="117"/>
      <c r="AN1381" s="117"/>
      <c r="AO1381" s="117"/>
      <c r="AP1381" s="117"/>
      <c r="AQ1381" s="117"/>
      <c r="AR1381" s="117"/>
      <c r="AS1381" s="117"/>
      <c r="AT1381" s="117"/>
      <c r="AU1381" s="117"/>
      <c r="AV1381" s="117"/>
      <c r="AW1381" s="117"/>
      <c r="AX1381" s="118"/>
      <c r="BC1381" s="47"/>
    </row>
    <row r="1382" spans="1:113" ht="12" customHeight="1">
      <c r="A1382" s="39"/>
      <c r="B1382" s="116"/>
      <c r="C1382" s="117"/>
      <c r="D1382" s="117"/>
      <c r="E1382" s="117"/>
      <c r="F1382" s="117"/>
      <c r="G1382" s="117"/>
      <c r="H1382" s="117"/>
      <c r="I1382" s="117"/>
      <c r="J1382" s="117"/>
      <c r="K1382" s="117"/>
      <c r="L1382" s="117"/>
      <c r="M1382" s="117"/>
      <c r="N1382" s="117"/>
      <c r="O1382" s="117"/>
      <c r="P1382" s="117"/>
      <c r="Q1382" s="117"/>
      <c r="R1382" s="117"/>
      <c r="S1382" s="117"/>
      <c r="T1382" s="117"/>
      <c r="U1382" s="117"/>
      <c r="V1382" s="117"/>
      <c r="W1382" s="117"/>
      <c r="X1382" s="117"/>
      <c r="Y1382" s="117"/>
      <c r="Z1382" s="117"/>
      <c r="AA1382" s="117"/>
      <c r="AB1382" s="117"/>
      <c r="AC1382" s="117"/>
      <c r="AD1382" s="117"/>
      <c r="AE1382" s="117"/>
      <c r="AF1382" s="117"/>
      <c r="AG1382" s="117"/>
      <c r="AH1382" s="117"/>
      <c r="AI1382" s="117"/>
      <c r="AJ1382" s="117"/>
      <c r="AK1382" s="117"/>
      <c r="AL1382" s="117"/>
      <c r="AM1382" s="117"/>
      <c r="AN1382" s="117"/>
      <c r="AO1382" s="117"/>
      <c r="AP1382" s="117"/>
      <c r="AQ1382" s="117"/>
      <c r="AR1382" s="117"/>
      <c r="AS1382" s="117"/>
      <c r="AT1382" s="117"/>
      <c r="AU1382" s="117"/>
      <c r="AV1382" s="117"/>
      <c r="AW1382" s="117"/>
      <c r="AX1382" s="118"/>
    </row>
    <row r="1383" spans="1:113" ht="12" customHeight="1">
      <c r="A1383" s="39"/>
      <c r="B1383" s="116"/>
      <c r="C1383" s="117"/>
      <c r="D1383" s="117"/>
      <c r="E1383" s="117"/>
      <c r="F1383" s="117"/>
      <c r="G1383" s="117"/>
      <c r="H1383" s="117"/>
      <c r="I1383" s="117"/>
      <c r="J1383" s="117"/>
      <c r="K1383" s="117"/>
      <c r="L1383" s="117"/>
      <c r="M1383" s="117"/>
      <c r="N1383" s="117"/>
      <c r="O1383" s="117"/>
      <c r="P1383" s="117"/>
      <c r="Q1383" s="117"/>
      <c r="R1383" s="117"/>
      <c r="S1383" s="117"/>
      <c r="T1383" s="117"/>
      <c r="U1383" s="117"/>
      <c r="V1383" s="117"/>
      <c r="W1383" s="117"/>
      <c r="X1383" s="117"/>
      <c r="Y1383" s="117"/>
      <c r="Z1383" s="117"/>
      <c r="AA1383" s="117"/>
      <c r="AB1383" s="117"/>
      <c r="AC1383" s="117"/>
      <c r="AD1383" s="117"/>
      <c r="AE1383" s="117"/>
      <c r="AF1383" s="117"/>
      <c r="AG1383" s="117"/>
      <c r="AH1383" s="117"/>
      <c r="AI1383" s="117"/>
      <c r="AJ1383" s="117"/>
      <c r="AK1383" s="117"/>
      <c r="AL1383" s="117"/>
      <c r="AM1383" s="117"/>
      <c r="AN1383" s="117"/>
      <c r="AO1383" s="117"/>
      <c r="AP1383" s="117"/>
      <c r="AQ1383" s="117"/>
      <c r="AR1383" s="117"/>
      <c r="AS1383" s="117"/>
      <c r="AT1383" s="117"/>
      <c r="AU1383" s="117"/>
      <c r="AV1383" s="117"/>
      <c r="AW1383" s="117"/>
      <c r="AX1383" s="118"/>
    </row>
    <row r="1384" spans="1:113" ht="12" customHeight="1">
      <c r="A1384" s="39"/>
      <c r="B1384" s="116"/>
      <c r="C1384" s="117"/>
      <c r="D1384" s="117"/>
      <c r="E1384" s="117"/>
      <c r="F1384" s="117"/>
      <c r="G1384" s="117"/>
      <c r="H1384" s="117"/>
      <c r="I1384" s="117"/>
      <c r="J1384" s="117"/>
      <c r="K1384" s="117"/>
      <c r="L1384" s="117"/>
      <c r="M1384" s="117"/>
      <c r="N1384" s="117"/>
      <c r="O1384" s="117"/>
      <c r="P1384" s="117"/>
      <c r="Q1384" s="117"/>
      <c r="R1384" s="117"/>
      <c r="S1384" s="117"/>
      <c r="T1384" s="117"/>
      <c r="U1384" s="117"/>
      <c r="V1384" s="117"/>
      <c r="W1384" s="117"/>
      <c r="X1384" s="117"/>
      <c r="Y1384" s="117"/>
      <c r="Z1384" s="117"/>
      <c r="AA1384" s="117"/>
      <c r="AB1384" s="117"/>
      <c r="AC1384" s="117"/>
      <c r="AD1384" s="117"/>
      <c r="AE1384" s="117"/>
      <c r="AF1384" s="117"/>
      <c r="AG1384" s="117"/>
      <c r="AH1384" s="117"/>
      <c r="AI1384" s="117"/>
      <c r="AJ1384" s="117"/>
      <c r="AK1384" s="117"/>
      <c r="AL1384" s="117"/>
      <c r="AM1384" s="117"/>
      <c r="AN1384" s="117"/>
      <c r="AO1384" s="117"/>
      <c r="AP1384" s="117"/>
      <c r="AQ1384" s="117"/>
      <c r="AR1384" s="117"/>
      <c r="AS1384" s="117"/>
      <c r="AT1384" s="117"/>
      <c r="AU1384" s="117"/>
      <c r="AV1384" s="117"/>
      <c r="AW1384" s="117"/>
      <c r="AX1384" s="118"/>
    </row>
    <row r="1385" spans="1:113" ht="15" thickBot="1">
      <c r="A1385" s="48"/>
      <c r="B1385" s="49"/>
      <c r="C1385" s="50"/>
      <c r="D1385" s="50"/>
      <c r="E1385" s="50"/>
      <c r="F1385" s="50"/>
      <c r="G1385" s="50"/>
      <c r="H1385" s="50"/>
      <c r="I1385" s="50"/>
      <c r="J1385" s="50"/>
      <c r="K1385" s="50"/>
      <c r="L1385" s="50"/>
      <c r="M1385" s="50"/>
      <c r="N1385" s="50"/>
      <c r="O1385" s="50"/>
      <c r="P1385" s="50"/>
      <c r="Q1385" s="50"/>
      <c r="R1385" s="50"/>
      <c r="S1385" s="50"/>
      <c r="T1385" s="50"/>
      <c r="U1385" s="50"/>
      <c r="V1385" s="50"/>
      <c r="W1385" s="50"/>
      <c r="X1385" s="50"/>
      <c r="Y1385" s="50"/>
      <c r="Z1385" s="50"/>
      <c r="AA1385" s="50"/>
      <c r="AB1385" s="50"/>
      <c r="AC1385" s="50"/>
      <c r="AD1385" s="50"/>
      <c r="AE1385" s="50"/>
      <c r="AF1385" s="50"/>
      <c r="AG1385" s="50"/>
      <c r="AH1385" s="50"/>
      <c r="AI1385" s="50"/>
      <c r="AJ1385" s="50"/>
      <c r="AK1385" s="50"/>
      <c r="AL1385" s="50"/>
      <c r="AM1385" s="50"/>
      <c r="AN1385" s="50"/>
      <c r="AO1385" s="50"/>
      <c r="AP1385" s="50"/>
      <c r="AQ1385" s="50"/>
      <c r="AR1385" s="50"/>
      <c r="AS1385" s="50"/>
      <c r="AT1385" s="50"/>
      <c r="AU1385" s="50"/>
      <c r="AV1385" s="50"/>
      <c r="AW1385" s="50"/>
      <c r="AX1385" s="51"/>
    </row>
    <row r="1386" spans="1:113">
      <c r="B1386" s="52"/>
    </row>
    <row r="1387" spans="1:113" ht="15" thickBot="1">
      <c r="A1387" s="42"/>
      <c r="B1387" s="41" t="s">
        <v>81</v>
      </c>
      <c r="C1387" s="39"/>
      <c r="D1387" s="39"/>
      <c r="E1387" s="39"/>
      <c r="F1387" s="39"/>
      <c r="G1387" s="39"/>
      <c r="H1387" s="39"/>
      <c r="I1387" s="39"/>
      <c r="J1387" s="39"/>
      <c r="K1387" s="39"/>
      <c r="L1387" s="40"/>
      <c r="M1387" s="40"/>
      <c r="N1387" s="40"/>
      <c r="O1387" s="40"/>
      <c r="P1387" s="39"/>
      <c r="Q1387" s="39"/>
      <c r="R1387" s="39"/>
      <c r="S1387" s="39"/>
      <c r="T1387" s="39"/>
      <c r="U1387" s="39"/>
      <c r="V1387" s="41"/>
      <c r="W1387" s="41"/>
      <c r="X1387" s="41"/>
      <c r="Y1387" s="41"/>
      <c r="Z1387" s="41"/>
      <c r="AA1387" s="41"/>
      <c r="AB1387" s="41"/>
      <c r="AC1387" s="41"/>
      <c r="AD1387" s="41"/>
      <c r="AE1387" s="41"/>
      <c r="AF1387" s="41"/>
      <c r="AG1387" s="41"/>
      <c r="AH1387" s="41"/>
      <c r="AI1387" s="41"/>
      <c r="AJ1387" s="41"/>
      <c r="AK1387" s="41"/>
      <c r="AL1387" s="41"/>
      <c r="AM1387" s="41"/>
      <c r="AN1387" s="41"/>
      <c r="AO1387" s="41"/>
      <c r="AP1387" s="41"/>
      <c r="AQ1387" s="41"/>
      <c r="AR1387" s="41"/>
      <c r="AS1387" s="41"/>
      <c r="AT1387" s="41"/>
      <c r="AU1387" s="41"/>
      <c r="AV1387" s="41"/>
      <c r="AW1387" s="41"/>
      <c r="AX1387" s="41"/>
      <c r="DI1387" s="37"/>
    </row>
    <row r="1388" spans="1:113" ht="14.4">
      <c r="A1388" s="39"/>
      <c r="B1388" s="43"/>
      <c r="C1388" s="38"/>
      <c r="D1388" s="38"/>
      <c r="E1388" s="38"/>
      <c r="F1388" s="38"/>
      <c r="G1388" s="38"/>
      <c r="H1388" s="38"/>
      <c r="I1388" s="38"/>
      <c r="J1388" s="38"/>
      <c r="K1388" s="38"/>
      <c r="L1388" s="44"/>
      <c r="M1388" s="44"/>
      <c r="N1388" s="44"/>
      <c r="O1388" s="44"/>
      <c r="P1388" s="38"/>
      <c r="Q1388" s="38"/>
      <c r="R1388" s="38"/>
      <c r="S1388" s="38"/>
      <c r="T1388" s="38"/>
      <c r="U1388" s="38"/>
      <c r="V1388" s="45"/>
      <c r="W1388" s="45"/>
      <c r="X1388" s="45"/>
      <c r="Y1388" s="45"/>
      <c r="Z1388" s="45"/>
      <c r="AA1388" s="45"/>
      <c r="AB1388" s="45"/>
      <c r="AC1388" s="45"/>
      <c r="AD1388" s="45"/>
      <c r="AE1388" s="45"/>
      <c r="AF1388" s="45"/>
      <c r="AG1388" s="45"/>
      <c r="AH1388" s="45"/>
      <c r="AI1388" s="45"/>
      <c r="AJ1388" s="45"/>
      <c r="AK1388" s="45"/>
      <c r="AL1388" s="45"/>
      <c r="AM1388" s="45"/>
      <c r="AN1388" s="45"/>
      <c r="AO1388" s="45"/>
      <c r="AP1388" s="45"/>
      <c r="AQ1388" s="45"/>
      <c r="AR1388" s="45"/>
      <c r="AS1388" s="45"/>
      <c r="AT1388" s="45"/>
      <c r="AU1388" s="45"/>
      <c r="AV1388" s="45"/>
      <c r="AW1388" s="45"/>
      <c r="AX1388" s="46"/>
    </row>
    <row r="1389" spans="1:113" ht="12" customHeight="1">
      <c r="A1389" s="39"/>
      <c r="B1389" s="116" t="s">
        <v>248</v>
      </c>
      <c r="C1389" s="117"/>
      <c r="D1389" s="117"/>
      <c r="E1389" s="117"/>
      <c r="F1389" s="117"/>
      <c r="G1389" s="117"/>
      <c r="H1389" s="117"/>
      <c r="I1389" s="117"/>
      <c r="J1389" s="117"/>
      <c r="K1389" s="117"/>
      <c r="L1389" s="117"/>
      <c r="M1389" s="117"/>
      <c r="N1389" s="117"/>
      <c r="O1389" s="117"/>
      <c r="P1389" s="117"/>
      <c r="Q1389" s="117"/>
      <c r="R1389" s="117"/>
      <c r="S1389" s="117"/>
      <c r="T1389" s="117"/>
      <c r="U1389" s="117"/>
      <c r="V1389" s="117"/>
      <c r="W1389" s="117"/>
      <c r="X1389" s="117"/>
      <c r="Y1389" s="117"/>
      <c r="Z1389" s="117"/>
      <c r="AA1389" s="117"/>
      <c r="AB1389" s="117"/>
      <c r="AC1389" s="117"/>
      <c r="AD1389" s="117"/>
      <c r="AE1389" s="117"/>
      <c r="AF1389" s="117"/>
      <c r="AG1389" s="117"/>
      <c r="AH1389" s="117"/>
      <c r="AI1389" s="117"/>
      <c r="AJ1389" s="117"/>
      <c r="AK1389" s="117"/>
      <c r="AL1389" s="117"/>
      <c r="AM1389" s="117"/>
      <c r="AN1389" s="117"/>
      <c r="AO1389" s="117"/>
      <c r="AP1389" s="117"/>
      <c r="AQ1389" s="117"/>
      <c r="AR1389" s="117"/>
      <c r="AS1389" s="117"/>
      <c r="AT1389" s="117"/>
      <c r="AU1389" s="117"/>
      <c r="AV1389" s="117"/>
      <c r="AW1389" s="117"/>
      <c r="AX1389" s="118"/>
    </row>
    <row r="1390" spans="1:113" ht="12" customHeight="1">
      <c r="A1390" s="39"/>
      <c r="B1390" s="116"/>
      <c r="C1390" s="117"/>
      <c r="D1390" s="117"/>
      <c r="E1390" s="117"/>
      <c r="F1390" s="117"/>
      <c r="G1390" s="117"/>
      <c r="H1390" s="117"/>
      <c r="I1390" s="117"/>
      <c r="J1390" s="117"/>
      <c r="K1390" s="117"/>
      <c r="L1390" s="117"/>
      <c r="M1390" s="117"/>
      <c r="N1390" s="117"/>
      <c r="O1390" s="117"/>
      <c r="P1390" s="117"/>
      <c r="Q1390" s="117"/>
      <c r="R1390" s="117"/>
      <c r="S1390" s="117"/>
      <c r="T1390" s="117"/>
      <c r="U1390" s="117"/>
      <c r="V1390" s="117"/>
      <c r="W1390" s="117"/>
      <c r="X1390" s="117"/>
      <c r="Y1390" s="117"/>
      <c r="Z1390" s="117"/>
      <c r="AA1390" s="117"/>
      <c r="AB1390" s="117"/>
      <c r="AC1390" s="117"/>
      <c r="AD1390" s="117"/>
      <c r="AE1390" s="117"/>
      <c r="AF1390" s="117"/>
      <c r="AG1390" s="117"/>
      <c r="AH1390" s="117"/>
      <c r="AI1390" s="117"/>
      <c r="AJ1390" s="117"/>
      <c r="AK1390" s="117"/>
      <c r="AL1390" s="117"/>
      <c r="AM1390" s="117"/>
      <c r="AN1390" s="117"/>
      <c r="AO1390" s="117"/>
      <c r="AP1390" s="117"/>
      <c r="AQ1390" s="117"/>
      <c r="AR1390" s="117"/>
      <c r="AS1390" s="117"/>
      <c r="AT1390" s="117"/>
      <c r="AU1390" s="117"/>
      <c r="AV1390" s="117"/>
      <c r="AW1390" s="117"/>
      <c r="AX1390" s="118"/>
      <c r="BC1390" s="47"/>
    </row>
    <row r="1391" spans="1:113" ht="12" customHeight="1">
      <c r="A1391" s="39"/>
      <c r="B1391" s="116"/>
      <c r="C1391" s="117"/>
      <c r="D1391" s="117"/>
      <c r="E1391" s="117"/>
      <c r="F1391" s="117"/>
      <c r="G1391" s="117"/>
      <c r="H1391" s="117"/>
      <c r="I1391" s="117"/>
      <c r="J1391" s="117"/>
      <c r="K1391" s="117"/>
      <c r="L1391" s="117"/>
      <c r="M1391" s="117"/>
      <c r="N1391" s="117"/>
      <c r="O1391" s="117"/>
      <c r="P1391" s="117"/>
      <c r="Q1391" s="117"/>
      <c r="R1391" s="117"/>
      <c r="S1391" s="117"/>
      <c r="T1391" s="117"/>
      <c r="U1391" s="117"/>
      <c r="V1391" s="117"/>
      <c r="W1391" s="117"/>
      <c r="X1391" s="117"/>
      <c r="Y1391" s="117"/>
      <c r="Z1391" s="117"/>
      <c r="AA1391" s="117"/>
      <c r="AB1391" s="117"/>
      <c r="AC1391" s="117"/>
      <c r="AD1391" s="117"/>
      <c r="AE1391" s="117"/>
      <c r="AF1391" s="117"/>
      <c r="AG1391" s="117"/>
      <c r="AH1391" s="117"/>
      <c r="AI1391" s="117"/>
      <c r="AJ1391" s="117"/>
      <c r="AK1391" s="117"/>
      <c r="AL1391" s="117"/>
      <c r="AM1391" s="117"/>
      <c r="AN1391" s="117"/>
      <c r="AO1391" s="117"/>
      <c r="AP1391" s="117"/>
      <c r="AQ1391" s="117"/>
      <c r="AR1391" s="117"/>
      <c r="AS1391" s="117"/>
      <c r="AT1391" s="117"/>
      <c r="AU1391" s="117"/>
      <c r="AV1391" s="117"/>
      <c r="AW1391" s="117"/>
      <c r="AX1391" s="118"/>
    </row>
    <row r="1392" spans="1:113" ht="12" customHeight="1">
      <c r="A1392" s="39"/>
      <c r="B1392" s="116"/>
      <c r="C1392" s="117"/>
      <c r="D1392" s="117"/>
      <c r="E1392" s="117"/>
      <c r="F1392" s="117"/>
      <c r="G1392" s="117"/>
      <c r="H1392" s="117"/>
      <c r="I1392" s="117"/>
      <c r="J1392" s="117"/>
      <c r="K1392" s="117"/>
      <c r="L1392" s="117"/>
      <c r="M1392" s="117"/>
      <c r="N1392" s="117"/>
      <c r="O1392" s="117"/>
      <c r="P1392" s="117"/>
      <c r="Q1392" s="117"/>
      <c r="R1392" s="117"/>
      <c r="S1392" s="117"/>
      <c r="T1392" s="117"/>
      <c r="U1392" s="117"/>
      <c r="V1392" s="117"/>
      <c r="W1392" s="117"/>
      <c r="X1392" s="117"/>
      <c r="Y1392" s="117"/>
      <c r="Z1392" s="117"/>
      <c r="AA1392" s="117"/>
      <c r="AB1392" s="117"/>
      <c r="AC1392" s="117"/>
      <c r="AD1392" s="117"/>
      <c r="AE1392" s="117"/>
      <c r="AF1392" s="117"/>
      <c r="AG1392" s="117"/>
      <c r="AH1392" s="117"/>
      <c r="AI1392" s="117"/>
      <c r="AJ1392" s="117"/>
      <c r="AK1392" s="117"/>
      <c r="AL1392" s="117"/>
      <c r="AM1392" s="117"/>
      <c r="AN1392" s="117"/>
      <c r="AO1392" s="117"/>
      <c r="AP1392" s="117"/>
      <c r="AQ1392" s="117"/>
      <c r="AR1392" s="117"/>
      <c r="AS1392" s="117"/>
      <c r="AT1392" s="117"/>
      <c r="AU1392" s="117"/>
      <c r="AV1392" s="117"/>
      <c r="AW1392" s="117"/>
      <c r="AX1392" s="118"/>
    </row>
    <row r="1393" spans="1:251" ht="12" customHeight="1">
      <c r="A1393" s="39"/>
      <c r="B1393" s="116"/>
      <c r="C1393" s="117"/>
      <c r="D1393" s="117"/>
      <c r="E1393" s="117"/>
      <c r="F1393" s="117"/>
      <c r="G1393" s="117"/>
      <c r="H1393" s="117"/>
      <c r="I1393" s="117"/>
      <c r="J1393" s="117"/>
      <c r="K1393" s="117"/>
      <c r="L1393" s="117"/>
      <c r="M1393" s="117"/>
      <c r="N1393" s="117"/>
      <c r="O1393" s="117"/>
      <c r="P1393" s="117"/>
      <c r="Q1393" s="117"/>
      <c r="R1393" s="117"/>
      <c r="S1393" s="117"/>
      <c r="T1393" s="117"/>
      <c r="U1393" s="117"/>
      <c r="V1393" s="117"/>
      <c r="W1393" s="117"/>
      <c r="X1393" s="117"/>
      <c r="Y1393" s="117"/>
      <c r="Z1393" s="117"/>
      <c r="AA1393" s="117"/>
      <c r="AB1393" s="117"/>
      <c r="AC1393" s="117"/>
      <c r="AD1393" s="117"/>
      <c r="AE1393" s="117"/>
      <c r="AF1393" s="117"/>
      <c r="AG1393" s="117"/>
      <c r="AH1393" s="117"/>
      <c r="AI1393" s="117"/>
      <c r="AJ1393" s="117"/>
      <c r="AK1393" s="117"/>
      <c r="AL1393" s="117"/>
      <c r="AM1393" s="117"/>
      <c r="AN1393" s="117"/>
      <c r="AO1393" s="117"/>
      <c r="AP1393" s="117"/>
      <c r="AQ1393" s="117"/>
      <c r="AR1393" s="117"/>
      <c r="AS1393" s="117"/>
      <c r="AT1393" s="117"/>
      <c r="AU1393" s="117"/>
      <c r="AV1393" s="117"/>
      <c r="AW1393" s="117"/>
      <c r="AX1393" s="118"/>
    </row>
    <row r="1394" spans="1:251" ht="15" thickBot="1">
      <c r="A1394" s="48"/>
      <c r="B1394" s="49"/>
      <c r="C1394" s="50"/>
      <c r="D1394" s="50"/>
      <c r="E1394" s="50"/>
      <c r="F1394" s="50"/>
      <c r="G1394" s="50"/>
      <c r="H1394" s="50"/>
      <c r="I1394" s="50"/>
      <c r="J1394" s="50"/>
      <c r="K1394" s="50"/>
      <c r="L1394" s="50"/>
      <c r="M1394" s="50"/>
      <c r="N1394" s="50"/>
      <c r="O1394" s="50"/>
      <c r="P1394" s="50"/>
      <c r="Q1394" s="50"/>
      <c r="R1394" s="50"/>
      <c r="S1394" s="50"/>
      <c r="T1394" s="50"/>
      <c r="U1394" s="50"/>
      <c r="V1394" s="50"/>
      <c r="W1394" s="50"/>
      <c r="X1394" s="50"/>
      <c r="Y1394" s="50"/>
      <c r="Z1394" s="50"/>
      <c r="AA1394" s="50"/>
      <c r="AB1394" s="50"/>
      <c r="AC1394" s="50"/>
      <c r="AD1394" s="50"/>
      <c r="AE1394" s="50"/>
      <c r="AF1394" s="50"/>
      <c r="AG1394" s="50"/>
      <c r="AH1394" s="50"/>
      <c r="AI1394" s="50"/>
      <c r="AJ1394" s="50"/>
      <c r="AK1394" s="50"/>
      <c r="AL1394" s="50"/>
      <c r="AM1394" s="50"/>
      <c r="AN1394" s="50"/>
      <c r="AO1394" s="50"/>
      <c r="AP1394" s="50"/>
      <c r="AQ1394" s="50"/>
      <c r="AR1394" s="50"/>
      <c r="AS1394" s="50"/>
      <c r="AT1394" s="50"/>
      <c r="AU1394" s="50"/>
      <c r="AV1394" s="50"/>
      <c r="AW1394" s="50"/>
      <c r="AX1394" s="51"/>
    </row>
    <row r="1395" spans="1:251">
      <c r="B1395" s="52"/>
    </row>
    <row r="1396" spans="1:251" ht="14.4">
      <c r="B1396" s="41" t="s">
        <v>83</v>
      </c>
      <c r="C1396" s="39"/>
      <c r="D1396" s="39"/>
      <c r="E1396" s="39"/>
      <c r="F1396" s="39"/>
      <c r="G1396" s="39"/>
      <c r="H1396" s="39"/>
      <c r="I1396" s="39"/>
      <c r="J1396" s="39"/>
      <c r="K1396" s="39"/>
      <c r="L1396" s="40"/>
      <c r="M1396" s="40"/>
      <c r="N1396" s="40"/>
      <c r="O1396" s="40"/>
      <c r="P1396" s="39"/>
      <c r="Q1396" s="39"/>
      <c r="R1396" s="39"/>
      <c r="S1396" s="39"/>
      <c r="T1396" s="39"/>
      <c r="U1396" s="39"/>
      <c r="V1396" s="41"/>
      <c r="W1396" s="41"/>
      <c r="X1396" s="41"/>
      <c r="Y1396" s="41"/>
      <c r="Z1396" s="41"/>
      <c r="AA1396" s="41"/>
      <c r="AB1396" s="41"/>
      <c r="AC1396" s="41"/>
      <c r="AD1396" s="41"/>
      <c r="AE1396" s="41"/>
      <c r="AF1396" s="41"/>
      <c r="AG1396" s="41"/>
      <c r="AH1396" s="41"/>
      <c r="AI1396" s="41"/>
      <c r="AJ1396" s="41"/>
      <c r="AK1396" s="41"/>
      <c r="AL1396" s="41"/>
      <c r="AM1396" s="41"/>
      <c r="AN1396" s="41"/>
      <c r="AO1396" s="41"/>
      <c r="AP1396" s="41"/>
      <c r="AQ1396" s="41"/>
      <c r="AR1396" s="41"/>
      <c r="AS1396" s="41"/>
      <c r="AT1396" s="41"/>
      <c r="AU1396" s="41"/>
      <c r="AV1396" s="41"/>
      <c r="AW1396" s="41"/>
      <c r="AX1396" s="41"/>
    </row>
    <row r="1397" spans="1:251" ht="15" thickBot="1">
      <c r="B1397" s="39"/>
      <c r="C1397" s="39"/>
      <c r="D1397" s="39"/>
      <c r="E1397" s="39"/>
      <c r="F1397" s="39"/>
      <c r="G1397" s="39"/>
      <c r="H1397" s="39"/>
      <c r="I1397" s="39"/>
      <c r="J1397" s="39"/>
      <c r="K1397" s="39"/>
      <c r="L1397" s="40"/>
      <c r="M1397" s="40"/>
      <c r="N1397" s="40"/>
      <c r="O1397" s="40"/>
      <c r="P1397" s="39"/>
      <c r="Q1397" s="39"/>
      <c r="R1397" s="39"/>
      <c r="S1397" s="39"/>
      <c r="T1397" s="39"/>
      <c r="U1397" s="39"/>
      <c r="V1397" s="41"/>
      <c r="W1397" s="41"/>
      <c r="X1397" s="41"/>
      <c r="Y1397" s="41"/>
      <c r="Z1397" s="41"/>
      <c r="AA1397" s="41"/>
      <c r="AB1397" s="41"/>
      <c r="AC1397" s="41"/>
      <c r="AD1397" s="41"/>
      <c r="AE1397" s="41"/>
      <c r="AF1397" s="41"/>
      <c r="AG1397" s="41"/>
      <c r="AH1397" s="41"/>
      <c r="AI1397" s="41"/>
      <c r="AJ1397" s="41"/>
      <c r="AK1397" s="41"/>
      <c r="AL1397" s="41"/>
      <c r="AM1397" s="41"/>
      <c r="AN1397" s="41"/>
      <c r="AO1397" s="41"/>
      <c r="AP1397" s="41"/>
      <c r="AQ1397" s="41"/>
      <c r="AR1397" s="41"/>
      <c r="AS1397" s="41"/>
      <c r="AT1397" s="41"/>
      <c r="AU1397" s="41"/>
      <c r="AV1397" s="41"/>
      <c r="AW1397" s="41"/>
      <c r="AX1397" s="53" t="s">
        <v>84</v>
      </c>
    </row>
    <row r="1398" spans="1:251" s="47" customFormat="1" ht="13.5" customHeight="1">
      <c r="A1398" s="39"/>
      <c r="B1398" s="119" t="s">
        <v>85</v>
      </c>
      <c r="C1398" s="120"/>
      <c r="D1398" s="120"/>
      <c r="E1398" s="120"/>
      <c r="F1398" s="120"/>
      <c r="G1398" s="120"/>
      <c r="H1398" s="120"/>
      <c r="I1398" s="120"/>
      <c r="J1398" s="120"/>
      <c r="K1398" s="120"/>
      <c r="L1398" s="120"/>
      <c r="M1398" s="120"/>
      <c r="N1398" s="120"/>
      <c r="O1398" s="120"/>
      <c r="P1398" s="120"/>
      <c r="Q1398" s="120"/>
      <c r="R1398" s="120"/>
      <c r="S1398" s="120"/>
      <c r="T1398" s="120"/>
      <c r="U1398" s="120"/>
      <c r="V1398" s="120"/>
      <c r="W1398" s="120"/>
      <c r="X1398" s="120"/>
      <c r="Y1398" s="120"/>
      <c r="Z1398" s="121"/>
      <c r="AA1398" s="125" t="s">
        <v>86</v>
      </c>
      <c r="AB1398" s="120"/>
      <c r="AC1398" s="120"/>
      <c r="AD1398" s="120"/>
      <c r="AE1398" s="120"/>
      <c r="AF1398" s="120"/>
      <c r="AG1398" s="120"/>
      <c r="AH1398" s="120"/>
      <c r="AI1398" s="121"/>
      <c r="AJ1398" s="125" t="s">
        <v>87</v>
      </c>
      <c r="AK1398" s="120"/>
      <c r="AL1398" s="120"/>
      <c r="AM1398" s="120"/>
      <c r="AN1398" s="120"/>
      <c r="AO1398" s="120"/>
      <c r="AP1398" s="120"/>
      <c r="AQ1398" s="120"/>
      <c r="AR1398" s="121"/>
      <c r="AS1398" s="125" t="s">
        <v>88</v>
      </c>
      <c r="AT1398" s="120"/>
      <c r="AU1398" s="120"/>
      <c r="AV1398" s="120"/>
      <c r="AW1398" s="120"/>
      <c r="AX1398" s="127"/>
      <c r="AY1398" s="33"/>
      <c r="AZ1398" s="33"/>
      <c r="BA1398" s="33"/>
      <c r="BB1398" s="33"/>
      <c r="BC1398" s="33"/>
      <c r="BD1398" s="33"/>
      <c r="BE1398" s="33"/>
      <c r="BF1398" s="33"/>
      <c r="BG1398" s="33"/>
      <c r="BH1398" s="33"/>
      <c r="BI1398" s="33"/>
      <c r="BJ1398" s="33"/>
      <c r="BK1398" s="33"/>
      <c r="BL1398" s="33"/>
      <c r="BM1398" s="33"/>
      <c r="BN1398" s="33"/>
      <c r="BO1398" s="33"/>
      <c r="BP1398" s="33"/>
      <c r="BQ1398" s="33"/>
      <c r="BR1398" s="33"/>
      <c r="BS1398" s="33"/>
      <c r="BT1398" s="33"/>
      <c r="BU1398" s="33"/>
      <c r="BV1398" s="33"/>
      <c r="BW1398" s="33"/>
      <c r="BX1398" s="33"/>
      <c r="BY1398" s="33"/>
      <c r="BZ1398" s="33"/>
      <c r="CA1398" s="33"/>
      <c r="CB1398" s="33"/>
      <c r="CC1398" s="33"/>
      <c r="CD1398" s="33"/>
      <c r="CE1398" s="33"/>
      <c r="CF1398" s="33"/>
      <c r="CG1398" s="33"/>
      <c r="CH1398" s="33"/>
      <c r="CI1398" s="33"/>
      <c r="CJ1398" s="33"/>
      <c r="CK1398" s="33"/>
      <c r="CL1398" s="33"/>
      <c r="CM1398" s="33"/>
      <c r="CN1398" s="33"/>
      <c r="CO1398" s="33"/>
      <c r="CP1398" s="33"/>
      <c r="CQ1398" s="33"/>
      <c r="CR1398" s="33"/>
      <c r="CS1398" s="33"/>
      <c r="CT1398" s="33"/>
      <c r="CU1398" s="33"/>
      <c r="CV1398" s="33"/>
      <c r="CW1398" s="33"/>
      <c r="CX1398" s="33"/>
      <c r="CY1398" s="33"/>
      <c r="CZ1398" s="33"/>
      <c r="DA1398" s="33"/>
      <c r="DB1398" s="33"/>
      <c r="DC1398" s="33"/>
      <c r="DD1398" s="33"/>
      <c r="DE1398" s="33"/>
      <c r="DF1398" s="33"/>
      <c r="DG1398" s="33"/>
      <c r="DH1398" s="33"/>
      <c r="DI1398" s="33"/>
      <c r="DJ1398" s="33"/>
      <c r="DK1398" s="33"/>
      <c r="DL1398" s="33"/>
      <c r="DM1398" s="33"/>
      <c r="DN1398" s="33"/>
      <c r="DO1398" s="33"/>
      <c r="DP1398" s="33"/>
      <c r="DQ1398" s="33"/>
      <c r="DR1398" s="33"/>
      <c r="DS1398" s="33"/>
      <c r="DT1398" s="33"/>
      <c r="DU1398" s="33"/>
      <c r="DV1398" s="33"/>
      <c r="DW1398" s="33"/>
      <c r="DX1398" s="33"/>
      <c r="DY1398" s="33"/>
      <c r="DZ1398" s="33"/>
      <c r="EA1398" s="33"/>
      <c r="EB1398" s="33"/>
      <c r="EC1398" s="33"/>
      <c r="ED1398" s="33"/>
      <c r="EE1398" s="33"/>
      <c r="EF1398" s="33"/>
      <c r="EG1398" s="33"/>
      <c r="EH1398" s="33"/>
      <c r="EI1398" s="33"/>
      <c r="EJ1398" s="33"/>
      <c r="EK1398" s="33"/>
      <c r="EL1398" s="33"/>
      <c r="EM1398" s="33"/>
      <c r="EN1398" s="33"/>
      <c r="EO1398" s="33"/>
      <c r="EP1398" s="33"/>
      <c r="EQ1398" s="33"/>
      <c r="ER1398" s="33"/>
      <c r="ES1398" s="33"/>
      <c r="ET1398" s="33"/>
      <c r="EU1398" s="33"/>
      <c r="EV1398" s="33"/>
      <c r="EW1398" s="33"/>
      <c r="EX1398" s="33"/>
      <c r="EY1398" s="33"/>
      <c r="EZ1398" s="33"/>
      <c r="FA1398" s="33"/>
      <c r="FB1398" s="33"/>
      <c r="FC1398" s="33"/>
      <c r="FD1398" s="33"/>
      <c r="FE1398" s="33"/>
      <c r="FF1398" s="33"/>
      <c r="FG1398" s="33"/>
      <c r="FH1398" s="33"/>
      <c r="FI1398" s="33"/>
      <c r="FJ1398" s="33"/>
      <c r="FK1398" s="33"/>
      <c r="FL1398" s="33"/>
      <c r="FM1398" s="33"/>
      <c r="FN1398" s="33"/>
      <c r="FO1398" s="33"/>
      <c r="FP1398" s="33"/>
      <c r="FQ1398" s="33"/>
      <c r="FR1398" s="33"/>
      <c r="FS1398" s="33"/>
      <c r="FT1398" s="33"/>
      <c r="FU1398" s="33"/>
      <c r="FV1398" s="33"/>
      <c r="FW1398" s="33"/>
      <c r="FX1398" s="33"/>
      <c r="FY1398" s="33"/>
      <c r="FZ1398" s="33"/>
      <c r="GA1398" s="33"/>
      <c r="GB1398" s="33"/>
      <c r="GC1398" s="33"/>
      <c r="GD1398" s="33"/>
      <c r="GE1398" s="33"/>
      <c r="GF1398" s="33"/>
      <c r="GG1398" s="33"/>
      <c r="GH1398" s="33"/>
      <c r="GI1398" s="33"/>
      <c r="GJ1398" s="33"/>
      <c r="GK1398" s="33"/>
      <c r="GL1398" s="33"/>
      <c r="GM1398" s="33"/>
      <c r="GN1398" s="33"/>
      <c r="GO1398" s="33"/>
      <c r="GP1398" s="33"/>
      <c r="GQ1398" s="33"/>
      <c r="GR1398" s="33"/>
      <c r="GS1398" s="33"/>
      <c r="GT1398" s="33"/>
      <c r="GU1398" s="33"/>
      <c r="GV1398" s="33"/>
      <c r="GW1398" s="33"/>
      <c r="GX1398" s="33"/>
      <c r="GY1398" s="33"/>
      <c r="GZ1398" s="33"/>
      <c r="HA1398" s="33"/>
      <c r="HB1398" s="33"/>
      <c r="HC1398" s="33"/>
      <c r="HD1398" s="33"/>
      <c r="HE1398" s="33"/>
      <c r="HF1398" s="33"/>
      <c r="HG1398" s="33"/>
      <c r="HH1398" s="33"/>
      <c r="HI1398" s="33"/>
      <c r="HJ1398" s="33"/>
      <c r="HK1398" s="33"/>
      <c r="HL1398" s="33"/>
      <c r="HM1398" s="33"/>
      <c r="HN1398" s="33"/>
      <c r="HO1398" s="33"/>
      <c r="HP1398" s="33"/>
      <c r="HQ1398" s="33"/>
      <c r="HR1398" s="33"/>
      <c r="HS1398" s="33"/>
      <c r="HT1398" s="33"/>
      <c r="HU1398" s="33"/>
      <c r="HV1398" s="33"/>
      <c r="HW1398" s="33"/>
      <c r="HX1398" s="33"/>
      <c r="HY1398" s="33"/>
      <c r="HZ1398" s="33"/>
      <c r="IA1398" s="33"/>
      <c r="IB1398" s="33"/>
      <c r="IC1398" s="33"/>
      <c r="ID1398" s="33"/>
      <c r="IE1398" s="33"/>
      <c r="IF1398" s="33"/>
      <c r="IG1398" s="33"/>
      <c r="IH1398" s="33"/>
      <c r="II1398" s="33"/>
      <c r="IJ1398" s="33"/>
      <c r="IK1398" s="33"/>
      <c r="IL1398" s="33"/>
      <c r="IM1398" s="33"/>
      <c r="IN1398" s="33"/>
      <c r="IO1398" s="33"/>
      <c r="IP1398" s="33"/>
      <c r="IQ1398" s="33"/>
    </row>
    <row r="1399" spans="1:251" s="47" customFormat="1">
      <c r="A1399" s="39"/>
      <c r="B1399" s="122"/>
      <c r="C1399" s="123"/>
      <c r="D1399" s="123"/>
      <c r="E1399" s="123"/>
      <c r="F1399" s="123"/>
      <c r="G1399" s="123"/>
      <c r="H1399" s="123"/>
      <c r="I1399" s="123"/>
      <c r="J1399" s="123"/>
      <c r="K1399" s="123"/>
      <c r="L1399" s="123"/>
      <c r="M1399" s="123"/>
      <c r="N1399" s="123"/>
      <c r="O1399" s="123"/>
      <c r="P1399" s="123"/>
      <c r="Q1399" s="123"/>
      <c r="R1399" s="123"/>
      <c r="S1399" s="123"/>
      <c r="T1399" s="123"/>
      <c r="U1399" s="123"/>
      <c r="V1399" s="123"/>
      <c r="W1399" s="123"/>
      <c r="X1399" s="123"/>
      <c r="Y1399" s="123"/>
      <c r="Z1399" s="124"/>
      <c r="AA1399" s="126"/>
      <c r="AB1399" s="123"/>
      <c r="AC1399" s="123"/>
      <c r="AD1399" s="123"/>
      <c r="AE1399" s="123"/>
      <c r="AF1399" s="123"/>
      <c r="AG1399" s="123"/>
      <c r="AH1399" s="123"/>
      <c r="AI1399" s="124"/>
      <c r="AJ1399" s="126"/>
      <c r="AK1399" s="123"/>
      <c r="AL1399" s="123"/>
      <c r="AM1399" s="123"/>
      <c r="AN1399" s="123"/>
      <c r="AO1399" s="123"/>
      <c r="AP1399" s="123"/>
      <c r="AQ1399" s="123"/>
      <c r="AR1399" s="124"/>
      <c r="AS1399" s="126"/>
      <c r="AT1399" s="123"/>
      <c r="AU1399" s="123"/>
      <c r="AV1399" s="123"/>
      <c r="AW1399" s="123"/>
      <c r="AX1399" s="128"/>
      <c r="AY1399" s="33"/>
      <c r="AZ1399" s="33"/>
      <c r="BA1399" s="33"/>
      <c r="BB1399" s="54"/>
      <c r="BC1399" s="55"/>
      <c r="BE1399" s="33"/>
      <c r="BF1399" s="33"/>
      <c r="BG1399" s="33"/>
      <c r="BH1399" s="33"/>
      <c r="BI1399" s="33"/>
      <c r="BJ1399" s="33"/>
      <c r="BK1399" s="33"/>
      <c r="BL1399" s="33"/>
      <c r="BM1399" s="33"/>
      <c r="BN1399" s="33"/>
      <c r="BO1399" s="33"/>
      <c r="BP1399" s="33"/>
      <c r="BQ1399" s="33"/>
      <c r="BR1399" s="33"/>
      <c r="BS1399" s="33"/>
      <c r="BT1399" s="33"/>
      <c r="BU1399" s="33"/>
      <c r="BV1399" s="33"/>
      <c r="BW1399" s="33"/>
      <c r="BX1399" s="33"/>
      <c r="BY1399" s="33"/>
      <c r="BZ1399" s="33"/>
      <c r="CA1399" s="33"/>
      <c r="CB1399" s="33"/>
      <c r="CC1399" s="33"/>
      <c r="CD1399" s="33"/>
      <c r="CE1399" s="33"/>
      <c r="CF1399" s="33"/>
      <c r="CG1399" s="33"/>
      <c r="CH1399" s="33"/>
      <c r="CI1399" s="33"/>
      <c r="CJ1399" s="33"/>
      <c r="CK1399" s="33"/>
      <c r="CL1399" s="33"/>
      <c r="CM1399" s="33"/>
      <c r="CN1399" s="33"/>
      <c r="CO1399" s="33"/>
      <c r="CP1399" s="33"/>
      <c r="CQ1399" s="33"/>
      <c r="CR1399" s="33"/>
      <c r="CS1399" s="33"/>
      <c r="CT1399" s="33"/>
      <c r="CU1399" s="33"/>
      <c r="CV1399" s="33"/>
      <c r="CW1399" s="33"/>
      <c r="CX1399" s="33"/>
      <c r="CY1399" s="33"/>
      <c r="CZ1399" s="33"/>
      <c r="DA1399" s="33"/>
      <c r="DB1399" s="33"/>
      <c r="DC1399" s="33"/>
      <c r="DD1399" s="33"/>
      <c r="DE1399" s="33"/>
      <c r="DF1399" s="33"/>
      <c r="DG1399" s="33"/>
      <c r="DH1399" s="33"/>
      <c r="DI1399" s="33"/>
      <c r="DJ1399" s="33"/>
      <c r="DK1399" s="33"/>
      <c r="DL1399" s="33"/>
      <c r="DM1399" s="33"/>
      <c r="DN1399" s="33"/>
      <c r="DO1399" s="33"/>
      <c r="DP1399" s="33"/>
      <c r="DQ1399" s="33"/>
      <c r="DR1399" s="33"/>
      <c r="DS1399" s="33"/>
      <c r="DT1399" s="33"/>
      <c r="DU1399" s="33"/>
      <c r="DV1399" s="33"/>
      <c r="DW1399" s="33"/>
      <c r="DX1399" s="33"/>
      <c r="DY1399" s="33"/>
      <c r="DZ1399" s="33"/>
      <c r="EA1399" s="33"/>
      <c r="EB1399" s="33"/>
      <c r="EC1399" s="33"/>
      <c r="ED1399" s="33"/>
      <c r="EE1399" s="33"/>
      <c r="EF1399" s="33"/>
      <c r="EG1399" s="33"/>
      <c r="EH1399" s="33"/>
      <c r="EI1399" s="33"/>
      <c r="EJ1399" s="33"/>
      <c r="EK1399" s="33"/>
      <c r="EL1399" s="33"/>
      <c r="EM1399" s="33"/>
      <c r="EN1399" s="33"/>
      <c r="EO1399" s="33"/>
      <c r="EP1399" s="33"/>
      <c r="EQ1399" s="33"/>
      <c r="ER1399" s="33"/>
      <c r="ES1399" s="33"/>
      <c r="ET1399" s="33"/>
      <c r="EU1399" s="33"/>
      <c r="EV1399" s="33"/>
      <c r="EW1399" s="33"/>
      <c r="EX1399" s="33"/>
      <c r="EY1399" s="33"/>
      <c r="EZ1399" s="33"/>
      <c r="FA1399" s="33"/>
      <c r="FB1399" s="33"/>
      <c r="FC1399" s="33"/>
      <c r="FD1399" s="33"/>
      <c r="FE1399" s="33"/>
      <c r="FF1399" s="33"/>
      <c r="FG1399" s="33"/>
      <c r="FH1399" s="33"/>
      <c r="FI1399" s="33"/>
      <c r="FJ1399" s="33"/>
      <c r="FK1399" s="33"/>
      <c r="FL1399" s="33"/>
      <c r="FM1399" s="33"/>
      <c r="FN1399" s="33"/>
      <c r="FO1399" s="33"/>
      <c r="FP1399" s="33"/>
      <c r="FQ1399" s="33"/>
      <c r="FR1399" s="33"/>
      <c r="FS1399" s="33"/>
      <c r="FT1399" s="33"/>
      <c r="FU1399" s="33"/>
      <c r="FV1399" s="33"/>
      <c r="FW1399" s="33"/>
      <c r="FX1399" s="33"/>
      <c r="FY1399" s="33"/>
      <c r="FZ1399" s="33"/>
      <c r="GA1399" s="33"/>
      <c r="GB1399" s="33"/>
      <c r="GC1399" s="33"/>
      <c r="GD1399" s="33"/>
      <c r="GE1399" s="33"/>
      <c r="GF1399" s="33"/>
      <c r="GG1399" s="33"/>
      <c r="GH1399" s="33"/>
      <c r="GI1399" s="33"/>
      <c r="GJ1399" s="33"/>
      <c r="GK1399" s="33"/>
      <c r="GL1399" s="33"/>
      <c r="GM1399" s="33"/>
      <c r="GN1399" s="33"/>
      <c r="GO1399" s="33"/>
      <c r="GP1399" s="33"/>
      <c r="GQ1399" s="33"/>
      <c r="GR1399" s="33"/>
      <c r="GS1399" s="33"/>
      <c r="GT1399" s="33"/>
      <c r="GU1399" s="33"/>
      <c r="GV1399" s="33"/>
      <c r="GW1399" s="33"/>
      <c r="GX1399" s="33"/>
      <c r="GY1399" s="33"/>
      <c r="GZ1399" s="33"/>
      <c r="HA1399" s="33"/>
      <c r="HB1399" s="33"/>
      <c r="HC1399" s="33"/>
      <c r="HD1399" s="33"/>
      <c r="HE1399" s="33"/>
      <c r="HF1399" s="33"/>
      <c r="HG1399" s="33"/>
      <c r="HH1399" s="33"/>
      <c r="HI1399" s="33"/>
      <c r="HJ1399" s="33"/>
      <c r="HK1399" s="33"/>
      <c r="HL1399" s="33"/>
      <c r="HM1399" s="33"/>
      <c r="HN1399" s="33"/>
      <c r="HO1399" s="33"/>
      <c r="HP1399" s="33"/>
      <c r="HQ1399" s="33"/>
      <c r="HR1399" s="33"/>
      <c r="HS1399" s="33"/>
      <c r="HT1399" s="33"/>
      <c r="HU1399" s="33"/>
      <c r="HV1399" s="33"/>
      <c r="HW1399" s="33"/>
      <c r="HX1399" s="33"/>
      <c r="HY1399" s="33"/>
      <c r="HZ1399" s="33"/>
      <c r="IA1399" s="33"/>
      <c r="IB1399" s="33"/>
      <c r="IC1399" s="33"/>
      <c r="ID1399" s="33"/>
      <c r="IE1399" s="33"/>
      <c r="IF1399" s="33"/>
      <c r="IG1399" s="33"/>
      <c r="IH1399" s="33"/>
      <c r="II1399" s="33"/>
      <c r="IJ1399" s="33"/>
      <c r="IK1399" s="33"/>
      <c r="IL1399" s="33"/>
      <c r="IM1399" s="33"/>
      <c r="IN1399" s="33"/>
      <c r="IO1399" s="33"/>
      <c r="IP1399" s="33"/>
      <c r="IQ1399" s="33"/>
    </row>
    <row r="1400" spans="1:251" s="47" customFormat="1" ht="18.75" customHeight="1">
      <c r="A1400" s="39"/>
      <c r="B1400" s="56"/>
      <c r="C1400" s="91" t="s">
        <v>249</v>
      </c>
      <c r="D1400" s="92"/>
      <c r="E1400" s="92"/>
      <c r="F1400" s="92"/>
      <c r="G1400" s="92"/>
      <c r="H1400" s="92"/>
      <c r="I1400" s="92"/>
      <c r="J1400" s="92"/>
      <c r="K1400" s="92"/>
      <c r="L1400" s="92"/>
      <c r="M1400" s="92"/>
      <c r="N1400" s="92"/>
      <c r="O1400" s="92"/>
      <c r="P1400" s="92"/>
      <c r="Q1400" s="92"/>
      <c r="R1400" s="92"/>
      <c r="S1400" s="92"/>
      <c r="T1400" s="92"/>
      <c r="U1400" s="92"/>
      <c r="V1400" s="92"/>
      <c r="W1400" s="92"/>
      <c r="X1400" s="92"/>
      <c r="Y1400" s="92"/>
      <c r="Z1400" s="93"/>
      <c r="AA1400" s="94">
        <v>259</v>
      </c>
      <c r="AB1400" s="95"/>
      <c r="AC1400" s="95"/>
      <c r="AD1400" s="95"/>
      <c r="AE1400" s="95"/>
      <c r="AF1400" s="95"/>
      <c r="AG1400" s="95"/>
      <c r="AH1400" s="95"/>
      <c r="AI1400" s="96"/>
      <c r="AJ1400" s="94">
        <v>127</v>
      </c>
      <c r="AK1400" s="95"/>
      <c r="AL1400" s="95"/>
      <c r="AM1400" s="95"/>
      <c r="AN1400" s="95"/>
      <c r="AO1400" s="95"/>
      <c r="AP1400" s="95"/>
      <c r="AQ1400" s="95"/>
      <c r="AR1400" s="96"/>
      <c r="AS1400" s="97"/>
      <c r="AT1400" s="98"/>
      <c r="AU1400" s="98"/>
      <c r="AV1400" s="98"/>
      <c r="AW1400" s="98"/>
      <c r="AX1400" s="99"/>
      <c r="AY1400" s="33"/>
      <c r="AZ1400" s="33"/>
      <c r="BA1400" s="33"/>
      <c r="BB1400" s="33"/>
      <c r="BC1400" s="33"/>
      <c r="BD1400" s="33"/>
      <c r="BE1400" s="33"/>
      <c r="BF1400" s="33"/>
      <c r="BG1400" s="33"/>
      <c r="BH1400" s="33"/>
      <c r="BI1400" s="33"/>
      <c r="BJ1400" s="33"/>
      <c r="BK1400" s="33"/>
      <c r="BL1400" s="33"/>
      <c r="BM1400" s="33"/>
      <c r="BN1400" s="33"/>
      <c r="BO1400" s="33"/>
      <c r="BP1400" s="33"/>
      <c r="BQ1400" s="33"/>
      <c r="BR1400" s="33"/>
      <c r="BS1400" s="33"/>
      <c r="BT1400" s="33"/>
      <c r="BU1400" s="33"/>
      <c r="BV1400" s="33"/>
      <c r="BW1400" s="33"/>
      <c r="BX1400" s="33"/>
      <c r="BY1400" s="33"/>
      <c r="BZ1400" s="33"/>
      <c r="CA1400" s="33"/>
      <c r="CB1400" s="33"/>
      <c r="CC1400" s="33"/>
      <c r="CD1400" s="33"/>
      <c r="CE1400" s="33"/>
      <c r="CF1400" s="33"/>
      <c r="CG1400" s="33"/>
      <c r="CH1400" s="33"/>
      <c r="CI1400" s="33"/>
      <c r="CJ1400" s="33"/>
      <c r="CK1400" s="33"/>
      <c r="CL1400" s="33"/>
      <c r="CM1400" s="33"/>
      <c r="CN1400" s="33"/>
      <c r="CO1400" s="33"/>
      <c r="CP1400" s="33"/>
      <c r="CQ1400" s="33"/>
      <c r="CR1400" s="33"/>
      <c r="CS1400" s="33"/>
      <c r="CT1400" s="33"/>
      <c r="CU1400" s="33"/>
      <c r="CV1400" s="33"/>
      <c r="CW1400" s="33"/>
      <c r="CX1400" s="33"/>
      <c r="CY1400" s="33"/>
      <c r="CZ1400" s="33"/>
      <c r="DA1400" s="33"/>
      <c r="DB1400" s="33"/>
      <c r="DC1400" s="33"/>
      <c r="DD1400" s="33"/>
      <c r="DE1400" s="33"/>
      <c r="DF1400" s="33"/>
      <c r="DG1400" s="33"/>
      <c r="DH1400" s="33"/>
      <c r="DI1400" s="33"/>
      <c r="DJ1400" s="33"/>
      <c r="DK1400" s="33"/>
      <c r="DL1400" s="33"/>
      <c r="DM1400" s="33"/>
      <c r="DN1400" s="33"/>
      <c r="DO1400" s="33"/>
      <c r="DP1400" s="33"/>
      <c r="DQ1400" s="33"/>
      <c r="DR1400" s="33"/>
      <c r="DS1400" s="33"/>
      <c r="DT1400" s="33"/>
      <c r="DU1400" s="33"/>
      <c r="DV1400" s="33"/>
      <c r="DW1400" s="33"/>
      <c r="DX1400" s="33"/>
      <c r="DY1400" s="33"/>
      <c r="DZ1400" s="33"/>
      <c r="EA1400" s="33"/>
      <c r="EB1400" s="33"/>
      <c r="EC1400" s="33"/>
      <c r="ED1400" s="33"/>
      <c r="EE1400" s="33"/>
      <c r="EF1400" s="33"/>
      <c r="EG1400" s="33"/>
      <c r="EH1400" s="33"/>
      <c r="EI1400" s="33"/>
      <c r="EJ1400" s="33"/>
      <c r="EK1400" s="33"/>
      <c r="EL1400" s="33"/>
      <c r="EM1400" s="33"/>
      <c r="EN1400" s="33"/>
      <c r="EO1400" s="33"/>
      <c r="EP1400" s="33"/>
      <c r="EQ1400" s="33"/>
      <c r="ER1400" s="33"/>
      <c r="ES1400" s="33"/>
      <c r="ET1400" s="33"/>
      <c r="EU1400" s="33"/>
      <c r="EV1400" s="33"/>
      <c r="EW1400" s="33"/>
      <c r="EX1400" s="33"/>
      <c r="EY1400" s="33"/>
      <c r="EZ1400" s="33"/>
      <c r="FA1400" s="33"/>
      <c r="FB1400" s="33"/>
      <c r="FC1400" s="33"/>
      <c r="FD1400" s="33"/>
      <c r="FE1400" s="33"/>
      <c r="FF1400" s="33"/>
      <c r="FG1400" s="33"/>
      <c r="FH1400" s="33"/>
      <c r="FI1400" s="33"/>
      <c r="FJ1400" s="33"/>
      <c r="FK1400" s="33"/>
      <c r="FL1400" s="33"/>
      <c r="FM1400" s="33"/>
      <c r="FN1400" s="33"/>
      <c r="FO1400" s="33"/>
      <c r="FP1400" s="33"/>
      <c r="FQ1400" s="33"/>
      <c r="FR1400" s="33"/>
      <c r="FS1400" s="33"/>
      <c r="FT1400" s="33"/>
      <c r="FU1400" s="33"/>
      <c r="FV1400" s="33"/>
      <c r="FW1400" s="33"/>
      <c r="FX1400" s="33"/>
      <c r="FY1400" s="33"/>
      <c r="FZ1400" s="33"/>
      <c r="GA1400" s="33"/>
      <c r="GB1400" s="33"/>
      <c r="GC1400" s="33"/>
      <c r="GD1400" s="33"/>
      <c r="GE1400" s="33"/>
      <c r="GF1400" s="33"/>
      <c r="GG1400" s="33"/>
      <c r="GH1400" s="33"/>
      <c r="GI1400" s="33"/>
      <c r="GJ1400" s="33"/>
      <c r="GK1400" s="33"/>
      <c r="GL1400" s="33"/>
      <c r="GM1400" s="33"/>
      <c r="GN1400" s="33"/>
      <c r="GO1400" s="33"/>
      <c r="GP1400" s="33"/>
      <c r="GQ1400" s="33"/>
      <c r="GR1400" s="33"/>
      <c r="GS1400" s="33"/>
      <c r="GT1400" s="33"/>
      <c r="GU1400" s="33"/>
      <c r="GV1400" s="33"/>
      <c r="GW1400" s="33"/>
      <c r="GX1400" s="33"/>
      <c r="GY1400" s="33"/>
      <c r="GZ1400" s="33"/>
      <c r="HA1400" s="33"/>
      <c r="HB1400" s="33"/>
      <c r="HC1400" s="33"/>
      <c r="HD1400" s="33"/>
      <c r="HE1400" s="33"/>
      <c r="HF1400" s="33"/>
      <c r="HG1400" s="33"/>
      <c r="HH1400" s="33"/>
      <c r="HI1400" s="33"/>
      <c r="HJ1400" s="33"/>
      <c r="HK1400" s="33"/>
      <c r="HL1400" s="33"/>
      <c r="HM1400" s="33"/>
      <c r="HN1400" s="33"/>
      <c r="HO1400" s="33"/>
      <c r="HP1400" s="33"/>
      <c r="HQ1400" s="33"/>
      <c r="HR1400" s="33"/>
      <c r="HS1400" s="33"/>
      <c r="HT1400" s="33"/>
      <c r="HU1400" s="33"/>
      <c r="HV1400" s="33"/>
      <c r="HW1400" s="33"/>
      <c r="HX1400" s="33"/>
      <c r="HY1400" s="33"/>
      <c r="HZ1400" s="33"/>
      <c r="IA1400" s="33"/>
      <c r="IB1400" s="33"/>
      <c r="IC1400" s="33"/>
      <c r="ID1400" s="33"/>
      <c r="IE1400" s="33"/>
      <c r="IF1400" s="33"/>
      <c r="IG1400" s="33"/>
      <c r="IH1400" s="33"/>
      <c r="II1400" s="33"/>
      <c r="IJ1400" s="33"/>
      <c r="IK1400" s="33"/>
      <c r="IL1400" s="33"/>
      <c r="IM1400" s="33"/>
      <c r="IN1400" s="33"/>
      <c r="IO1400" s="33"/>
      <c r="IP1400" s="33"/>
      <c r="IQ1400" s="33"/>
    </row>
    <row r="1401" spans="1:251" s="47" customFormat="1" ht="18.75" customHeight="1" thickBot="1">
      <c r="A1401" s="48"/>
      <c r="B1401" s="100" t="s">
        <v>90</v>
      </c>
      <c r="C1401" s="101"/>
      <c r="D1401" s="101"/>
      <c r="E1401" s="101"/>
      <c r="F1401" s="101"/>
      <c r="G1401" s="101"/>
      <c r="H1401" s="101"/>
      <c r="I1401" s="101"/>
      <c r="J1401" s="101"/>
      <c r="K1401" s="101"/>
      <c r="L1401" s="101"/>
      <c r="M1401" s="101"/>
      <c r="N1401" s="101"/>
      <c r="O1401" s="101"/>
      <c r="P1401" s="101"/>
      <c r="Q1401" s="101"/>
      <c r="R1401" s="101"/>
      <c r="S1401" s="101"/>
      <c r="T1401" s="101"/>
      <c r="U1401" s="101"/>
      <c r="V1401" s="101"/>
      <c r="W1401" s="101"/>
      <c r="X1401" s="101"/>
      <c r="Y1401" s="101"/>
      <c r="Z1401" s="102"/>
      <c r="AA1401" s="103">
        <f>SUM($AA$1400:$AA$1400)</f>
        <v>259</v>
      </c>
      <c r="AB1401" s="104"/>
      <c r="AC1401" s="104"/>
      <c r="AD1401" s="104"/>
      <c r="AE1401" s="104"/>
      <c r="AF1401" s="104"/>
      <c r="AG1401" s="104"/>
      <c r="AH1401" s="104"/>
      <c r="AI1401" s="105"/>
      <c r="AJ1401" s="103">
        <f>SUM($AJ$1400:$AJ$1400)</f>
        <v>127</v>
      </c>
      <c r="AK1401" s="104"/>
      <c r="AL1401" s="104"/>
      <c r="AM1401" s="104"/>
      <c r="AN1401" s="104"/>
      <c r="AO1401" s="104"/>
      <c r="AP1401" s="104"/>
      <c r="AQ1401" s="104"/>
      <c r="AR1401" s="105"/>
      <c r="AS1401" s="106"/>
      <c r="AT1401" s="107"/>
      <c r="AU1401" s="107"/>
      <c r="AV1401" s="107"/>
      <c r="AW1401" s="107"/>
      <c r="AX1401" s="108"/>
      <c r="AY1401" s="33"/>
      <c r="AZ1401" s="33"/>
      <c r="BA1401" s="33"/>
      <c r="BB1401" s="33"/>
      <c r="BC1401" s="33"/>
      <c r="BD1401" s="33"/>
      <c r="BE1401" s="33"/>
      <c r="BF1401" s="33"/>
      <c r="BG1401" s="33"/>
      <c r="BH1401" s="33"/>
      <c r="BI1401" s="33"/>
      <c r="BJ1401" s="33"/>
      <c r="BK1401" s="33"/>
      <c r="BL1401" s="33"/>
      <c r="BM1401" s="33"/>
      <c r="BN1401" s="33"/>
      <c r="BO1401" s="33"/>
      <c r="BP1401" s="33"/>
      <c r="BQ1401" s="33"/>
      <c r="BR1401" s="33"/>
      <c r="BS1401" s="33"/>
      <c r="BT1401" s="33"/>
      <c r="BU1401" s="33"/>
      <c r="BV1401" s="33"/>
      <c r="BW1401" s="33"/>
      <c r="BX1401" s="33"/>
      <c r="BY1401" s="33"/>
      <c r="BZ1401" s="33"/>
      <c r="CA1401" s="33"/>
      <c r="CB1401" s="33"/>
      <c r="CC1401" s="33"/>
      <c r="CD1401" s="33"/>
      <c r="CE1401" s="33"/>
      <c r="CF1401" s="33"/>
      <c r="CG1401" s="33"/>
      <c r="CH1401" s="33"/>
      <c r="CI1401" s="33"/>
      <c r="CJ1401" s="33"/>
      <c r="CK1401" s="33"/>
      <c r="CL1401" s="33"/>
      <c r="CM1401" s="33"/>
      <c r="CN1401" s="33"/>
      <c r="CO1401" s="33"/>
      <c r="CP1401" s="33"/>
      <c r="CQ1401" s="33"/>
      <c r="CR1401" s="33"/>
      <c r="CS1401" s="33"/>
      <c r="CT1401" s="33"/>
      <c r="CU1401" s="33"/>
      <c r="CV1401" s="33"/>
      <c r="CW1401" s="33"/>
      <c r="CX1401" s="33"/>
      <c r="CY1401" s="33"/>
      <c r="CZ1401" s="33"/>
      <c r="DA1401" s="33"/>
      <c r="DB1401" s="33"/>
      <c r="DC1401" s="33"/>
      <c r="DD1401" s="33"/>
      <c r="DE1401" s="33"/>
      <c r="DF1401" s="33"/>
      <c r="DG1401" s="33"/>
      <c r="DH1401" s="33"/>
      <c r="DI1401" s="33"/>
      <c r="DJ1401" s="33"/>
      <c r="DK1401" s="33"/>
      <c r="DL1401" s="33"/>
      <c r="DM1401" s="33"/>
      <c r="DN1401" s="33"/>
      <c r="DO1401" s="33"/>
      <c r="DP1401" s="33"/>
      <c r="DQ1401" s="33"/>
      <c r="DR1401" s="33"/>
      <c r="DS1401" s="33"/>
      <c r="DT1401" s="33"/>
      <c r="DU1401" s="33"/>
      <c r="DV1401" s="33"/>
      <c r="DW1401" s="33"/>
      <c r="DX1401" s="33"/>
      <c r="DY1401" s="33"/>
      <c r="DZ1401" s="33"/>
      <c r="EA1401" s="33"/>
      <c r="EB1401" s="33"/>
      <c r="EC1401" s="33"/>
      <c r="ED1401" s="33"/>
      <c r="EE1401" s="33"/>
      <c r="EF1401" s="33"/>
      <c r="EG1401" s="33"/>
      <c r="EH1401" s="33"/>
      <c r="EI1401" s="33"/>
      <c r="EJ1401" s="33"/>
      <c r="EK1401" s="33"/>
      <c r="EL1401" s="33"/>
      <c r="EM1401" s="33"/>
      <c r="EN1401" s="33"/>
      <c r="EO1401" s="33"/>
      <c r="EP1401" s="33"/>
      <c r="EQ1401" s="33"/>
      <c r="ER1401" s="33"/>
      <c r="ES1401" s="33"/>
      <c r="ET1401" s="33"/>
      <c r="EU1401" s="33"/>
      <c r="EV1401" s="33"/>
      <c r="EW1401" s="33"/>
      <c r="EX1401" s="33"/>
      <c r="EY1401" s="33"/>
      <c r="EZ1401" s="33"/>
      <c r="FA1401" s="33"/>
      <c r="FB1401" s="33"/>
      <c r="FC1401" s="33"/>
      <c r="FD1401" s="33"/>
      <c r="FE1401" s="33"/>
      <c r="FF1401" s="33"/>
      <c r="FG1401" s="33"/>
      <c r="FH1401" s="33"/>
      <c r="FI1401" s="33"/>
      <c r="FJ1401" s="33"/>
      <c r="FK1401" s="33"/>
      <c r="FL1401" s="33"/>
      <c r="FM1401" s="33"/>
      <c r="FN1401" s="33"/>
      <c r="FO1401" s="33"/>
      <c r="FP1401" s="33"/>
      <c r="FQ1401" s="33"/>
      <c r="FR1401" s="33"/>
      <c r="FS1401" s="33"/>
      <c r="FT1401" s="33"/>
      <c r="FU1401" s="33"/>
      <c r="FV1401" s="33"/>
      <c r="FW1401" s="33"/>
      <c r="FX1401" s="33"/>
      <c r="FY1401" s="33"/>
      <c r="FZ1401" s="33"/>
      <c r="GA1401" s="33"/>
      <c r="GB1401" s="33"/>
      <c r="GC1401" s="33"/>
      <c r="GD1401" s="33"/>
      <c r="GE1401" s="33"/>
      <c r="GF1401" s="33"/>
      <c r="GG1401" s="33"/>
      <c r="GH1401" s="33"/>
      <c r="GI1401" s="33"/>
      <c r="GJ1401" s="33"/>
      <c r="GK1401" s="33"/>
      <c r="GL1401" s="33"/>
      <c r="GM1401" s="33"/>
      <c r="GN1401" s="33"/>
      <c r="GO1401" s="33"/>
      <c r="GP1401" s="33"/>
      <c r="GQ1401" s="33"/>
      <c r="GR1401" s="33"/>
      <c r="GS1401" s="33"/>
      <c r="GT1401" s="33"/>
      <c r="GU1401" s="33"/>
      <c r="GV1401" s="33"/>
      <c r="GW1401" s="33"/>
      <c r="GX1401" s="33"/>
      <c r="GY1401" s="33"/>
      <c r="GZ1401" s="33"/>
      <c r="HA1401" s="33"/>
      <c r="HB1401" s="33"/>
      <c r="HC1401" s="33"/>
      <c r="HD1401" s="33"/>
      <c r="HE1401" s="33"/>
      <c r="HF1401" s="33"/>
      <c r="HG1401" s="33"/>
      <c r="HH1401" s="33"/>
      <c r="HI1401" s="33"/>
      <c r="HJ1401" s="33"/>
      <c r="HK1401" s="33"/>
      <c r="HL1401" s="33"/>
      <c r="HM1401" s="33"/>
      <c r="HN1401" s="33"/>
      <c r="HO1401" s="33"/>
      <c r="HP1401" s="33"/>
      <c r="HQ1401" s="33"/>
      <c r="HR1401" s="33"/>
      <c r="HS1401" s="33"/>
      <c r="HT1401" s="33"/>
      <c r="HU1401" s="33"/>
      <c r="HV1401" s="33"/>
      <c r="HW1401" s="33"/>
      <c r="HX1401" s="33"/>
      <c r="HY1401" s="33"/>
      <c r="HZ1401" s="33"/>
      <c r="IA1401" s="33"/>
      <c r="IB1401" s="33"/>
      <c r="IC1401" s="33"/>
      <c r="ID1401" s="33"/>
      <c r="IE1401" s="33"/>
      <c r="IF1401" s="33"/>
      <c r="IG1401" s="33"/>
      <c r="IH1401" s="33"/>
      <c r="II1401" s="33"/>
      <c r="IJ1401" s="33"/>
      <c r="IK1401" s="33"/>
      <c r="IL1401" s="33"/>
      <c r="IM1401" s="33"/>
      <c r="IN1401" s="33"/>
      <c r="IO1401" s="33"/>
      <c r="IP1401" s="33"/>
      <c r="IQ1401" s="33"/>
    </row>
    <row r="1403" spans="1:251" ht="19.2">
      <c r="A1403" s="32" t="s">
        <v>77</v>
      </c>
      <c r="AW1403" s="34"/>
      <c r="AX1403" s="35"/>
      <c r="AY1403" s="34"/>
    </row>
    <row r="1405" spans="1:251" ht="18">
      <c r="B1405" s="109" t="s">
        <v>0</v>
      </c>
      <c r="C1405" s="110"/>
      <c r="D1405" s="110"/>
      <c r="E1405" s="110"/>
      <c r="F1405" s="110"/>
      <c r="G1405" s="110"/>
      <c r="H1405" s="110"/>
      <c r="I1405" s="110"/>
      <c r="J1405" s="110"/>
      <c r="K1405" s="110"/>
      <c r="L1405" s="110"/>
      <c r="M1405" s="110"/>
      <c r="N1405" s="110"/>
      <c r="O1405" s="110"/>
      <c r="P1405" s="110"/>
      <c r="Q1405" s="110"/>
      <c r="R1405" s="110"/>
      <c r="S1405" s="110"/>
      <c r="T1405" s="110"/>
      <c r="U1405" s="110"/>
      <c r="V1405" s="110"/>
      <c r="W1405" s="110"/>
      <c r="X1405" s="110"/>
      <c r="Y1405" s="110"/>
      <c r="Z1405" s="110"/>
      <c r="AA1405" s="110"/>
      <c r="AB1405" s="110"/>
      <c r="AC1405" s="110"/>
      <c r="AD1405" s="110"/>
      <c r="AE1405" s="110"/>
      <c r="AF1405" s="110"/>
      <c r="AG1405" s="110"/>
      <c r="AH1405" s="110"/>
      <c r="AI1405" s="110"/>
      <c r="AJ1405" s="110"/>
      <c r="AK1405" s="110"/>
      <c r="AL1405" s="110"/>
      <c r="AM1405" s="110"/>
      <c r="AN1405" s="110"/>
      <c r="AO1405" s="110"/>
      <c r="AP1405" s="110"/>
      <c r="AQ1405" s="110"/>
      <c r="AR1405" s="110"/>
      <c r="AS1405" s="110"/>
      <c r="AT1405" s="110"/>
      <c r="AU1405" s="110"/>
      <c r="AV1405" s="110"/>
      <c r="AW1405" s="110"/>
      <c r="AX1405" s="110"/>
    </row>
    <row r="1406" spans="1:251">
      <c r="Z1406" s="36"/>
      <c r="AD1406" s="36"/>
      <c r="AE1406" s="36"/>
      <c r="AF1406" s="36"/>
      <c r="AG1406" s="36"/>
      <c r="AH1406" s="36"/>
      <c r="AI1406" s="36"/>
      <c r="AO1406" s="36"/>
    </row>
    <row r="1407" spans="1:251" ht="13.8" thickBot="1">
      <c r="Z1407" s="36"/>
      <c r="AD1407" s="36"/>
      <c r="AE1407" s="36"/>
      <c r="AF1407" s="36"/>
      <c r="AG1407" s="36"/>
      <c r="AH1407" s="36"/>
      <c r="AI1407" s="36"/>
      <c r="AO1407" s="36"/>
      <c r="DI1407" s="37"/>
    </row>
    <row r="1408" spans="1:251" ht="24.75" customHeight="1" thickBot="1">
      <c r="B1408" s="111" t="s">
        <v>78</v>
      </c>
      <c r="C1408" s="112"/>
      <c r="D1408" s="112"/>
      <c r="E1408" s="112"/>
      <c r="F1408" s="112"/>
      <c r="G1408" s="112"/>
      <c r="H1408" s="113" t="s">
        <v>250</v>
      </c>
      <c r="I1408" s="114"/>
      <c r="J1408" s="114"/>
      <c r="K1408" s="114"/>
      <c r="L1408" s="114"/>
      <c r="M1408" s="114"/>
      <c r="N1408" s="114"/>
      <c r="O1408" s="114"/>
      <c r="P1408" s="114"/>
      <c r="Q1408" s="114"/>
      <c r="R1408" s="114"/>
      <c r="S1408" s="114"/>
      <c r="T1408" s="114"/>
      <c r="U1408" s="114"/>
      <c r="V1408" s="114"/>
      <c r="W1408" s="114"/>
      <c r="X1408" s="114"/>
      <c r="Y1408" s="114"/>
      <c r="Z1408" s="114"/>
      <c r="AA1408" s="114"/>
      <c r="AB1408" s="114"/>
      <c r="AC1408" s="114"/>
      <c r="AD1408" s="114"/>
      <c r="AE1408" s="114"/>
      <c r="AF1408" s="114"/>
      <c r="AG1408" s="114"/>
      <c r="AH1408" s="114"/>
      <c r="AI1408" s="114"/>
      <c r="AJ1408" s="114"/>
      <c r="AK1408" s="114"/>
      <c r="AL1408" s="114"/>
      <c r="AM1408" s="114"/>
      <c r="AN1408" s="114"/>
      <c r="AO1408" s="114"/>
      <c r="AP1408" s="114"/>
      <c r="AQ1408" s="114"/>
      <c r="AR1408" s="114"/>
      <c r="AS1408" s="114"/>
      <c r="AT1408" s="114"/>
      <c r="AU1408" s="114"/>
      <c r="AV1408" s="114"/>
      <c r="AW1408" s="114"/>
      <c r="AX1408" s="115"/>
      <c r="DI1408" s="37"/>
    </row>
    <row r="1409" spans="1:113" ht="14.4">
      <c r="B1409" s="38"/>
      <c r="C1409" s="38"/>
      <c r="D1409" s="38"/>
      <c r="E1409" s="38"/>
      <c r="F1409" s="38"/>
      <c r="G1409" s="38"/>
      <c r="H1409" s="39"/>
      <c r="I1409" s="39"/>
      <c r="J1409" s="39"/>
      <c r="K1409" s="39"/>
      <c r="L1409" s="40"/>
      <c r="M1409" s="40"/>
      <c r="N1409" s="40"/>
      <c r="O1409" s="40"/>
      <c r="P1409" s="39"/>
      <c r="Q1409" s="39"/>
      <c r="R1409" s="39"/>
      <c r="S1409" s="39"/>
      <c r="T1409" s="39"/>
      <c r="U1409" s="39"/>
      <c r="V1409" s="41"/>
      <c r="W1409" s="41"/>
      <c r="X1409" s="41"/>
      <c r="Y1409" s="41"/>
      <c r="Z1409" s="41"/>
      <c r="AA1409" s="41"/>
      <c r="AB1409" s="41"/>
      <c r="AC1409" s="41"/>
      <c r="AD1409" s="41"/>
      <c r="AE1409" s="41"/>
      <c r="AF1409" s="41"/>
      <c r="AG1409" s="41"/>
      <c r="AH1409" s="41"/>
      <c r="AI1409" s="41"/>
      <c r="AJ1409" s="41"/>
      <c r="AK1409" s="41"/>
      <c r="AL1409" s="41"/>
      <c r="AM1409" s="41"/>
      <c r="AN1409" s="41"/>
      <c r="AO1409" s="41"/>
      <c r="AP1409" s="41"/>
      <c r="AQ1409" s="41"/>
      <c r="AR1409" s="41"/>
      <c r="AS1409" s="41"/>
      <c r="AT1409" s="41"/>
      <c r="AU1409" s="41"/>
      <c r="AV1409" s="41"/>
      <c r="AW1409" s="41"/>
      <c r="AX1409" s="41"/>
      <c r="DI1409" s="37"/>
    </row>
    <row r="1410" spans="1:113" ht="15" thickBot="1">
      <c r="A1410" s="42"/>
      <c r="B1410" s="41" t="s">
        <v>80</v>
      </c>
      <c r="C1410" s="39"/>
      <c r="D1410" s="39"/>
      <c r="E1410" s="39"/>
      <c r="F1410" s="39"/>
      <c r="G1410" s="39"/>
      <c r="H1410" s="39"/>
      <c r="I1410" s="39"/>
      <c r="J1410" s="39"/>
      <c r="K1410" s="39"/>
      <c r="L1410" s="40"/>
      <c r="M1410" s="40"/>
      <c r="N1410" s="40"/>
      <c r="O1410" s="40"/>
      <c r="P1410" s="39"/>
      <c r="Q1410" s="39"/>
      <c r="R1410" s="39"/>
      <c r="S1410" s="39"/>
      <c r="T1410" s="39"/>
      <c r="U1410" s="39"/>
      <c r="V1410" s="41"/>
      <c r="W1410" s="41"/>
      <c r="X1410" s="41"/>
      <c r="Y1410" s="41"/>
      <c r="Z1410" s="41"/>
      <c r="AA1410" s="41"/>
      <c r="AB1410" s="41"/>
      <c r="AC1410" s="41"/>
      <c r="AD1410" s="41"/>
      <c r="AE1410" s="41"/>
      <c r="AF1410" s="41"/>
      <c r="AG1410" s="41"/>
      <c r="AH1410" s="41"/>
      <c r="AI1410" s="41"/>
      <c r="AJ1410" s="41"/>
      <c r="AK1410" s="41"/>
      <c r="AL1410" s="41"/>
      <c r="AM1410" s="41"/>
      <c r="AN1410" s="41"/>
      <c r="AO1410" s="41"/>
      <c r="AP1410" s="41"/>
      <c r="AQ1410" s="41"/>
      <c r="AR1410" s="41"/>
      <c r="AS1410" s="41"/>
      <c r="AT1410" s="41"/>
      <c r="AU1410" s="41"/>
      <c r="AV1410" s="41"/>
      <c r="AW1410" s="41"/>
      <c r="AX1410" s="41"/>
      <c r="DI1410" s="37"/>
    </row>
    <row r="1411" spans="1:113" ht="14.4">
      <c r="A1411" s="39"/>
      <c r="B1411" s="43"/>
      <c r="C1411" s="38"/>
      <c r="D1411" s="38"/>
      <c r="E1411" s="38"/>
      <c r="F1411" s="38"/>
      <c r="G1411" s="38"/>
      <c r="H1411" s="38"/>
      <c r="I1411" s="38"/>
      <c r="J1411" s="38"/>
      <c r="K1411" s="38"/>
      <c r="L1411" s="44"/>
      <c r="M1411" s="44"/>
      <c r="N1411" s="44"/>
      <c r="O1411" s="44"/>
      <c r="P1411" s="38"/>
      <c r="Q1411" s="38"/>
      <c r="R1411" s="38"/>
      <c r="S1411" s="38"/>
      <c r="T1411" s="38"/>
      <c r="U1411" s="38"/>
      <c r="V1411" s="45"/>
      <c r="W1411" s="45"/>
      <c r="X1411" s="45"/>
      <c r="Y1411" s="45"/>
      <c r="Z1411" s="45"/>
      <c r="AA1411" s="45"/>
      <c r="AB1411" s="45"/>
      <c r="AC1411" s="45"/>
      <c r="AD1411" s="45"/>
      <c r="AE1411" s="45"/>
      <c r="AF1411" s="45"/>
      <c r="AG1411" s="45"/>
      <c r="AH1411" s="45"/>
      <c r="AI1411" s="45"/>
      <c r="AJ1411" s="45"/>
      <c r="AK1411" s="45"/>
      <c r="AL1411" s="45"/>
      <c r="AM1411" s="45"/>
      <c r="AN1411" s="45"/>
      <c r="AO1411" s="45"/>
      <c r="AP1411" s="45"/>
      <c r="AQ1411" s="45"/>
      <c r="AR1411" s="45"/>
      <c r="AS1411" s="45"/>
      <c r="AT1411" s="45"/>
      <c r="AU1411" s="45"/>
      <c r="AV1411" s="45"/>
      <c r="AW1411" s="45"/>
      <c r="AX1411" s="46"/>
    </row>
    <row r="1412" spans="1:113" ht="12" customHeight="1">
      <c r="A1412" s="39"/>
      <c r="B1412" s="116" t="s">
        <v>251</v>
      </c>
      <c r="C1412" s="117"/>
      <c r="D1412" s="117"/>
      <c r="E1412" s="117"/>
      <c r="F1412" s="117"/>
      <c r="G1412" s="117"/>
      <c r="H1412" s="117"/>
      <c r="I1412" s="117"/>
      <c r="J1412" s="117"/>
      <c r="K1412" s="117"/>
      <c r="L1412" s="117"/>
      <c r="M1412" s="117"/>
      <c r="N1412" s="117"/>
      <c r="O1412" s="117"/>
      <c r="P1412" s="117"/>
      <c r="Q1412" s="117"/>
      <c r="R1412" s="117"/>
      <c r="S1412" s="117"/>
      <c r="T1412" s="117"/>
      <c r="U1412" s="117"/>
      <c r="V1412" s="117"/>
      <c r="W1412" s="117"/>
      <c r="X1412" s="117"/>
      <c r="Y1412" s="117"/>
      <c r="Z1412" s="117"/>
      <c r="AA1412" s="117"/>
      <c r="AB1412" s="117"/>
      <c r="AC1412" s="117"/>
      <c r="AD1412" s="117"/>
      <c r="AE1412" s="117"/>
      <c r="AF1412" s="117"/>
      <c r="AG1412" s="117"/>
      <c r="AH1412" s="117"/>
      <c r="AI1412" s="117"/>
      <c r="AJ1412" s="117"/>
      <c r="AK1412" s="117"/>
      <c r="AL1412" s="117"/>
      <c r="AM1412" s="117"/>
      <c r="AN1412" s="117"/>
      <c r="AO1412" s="117"/>
      <c r="AP1412" s="117"/>
      <c r="AQ1412" s="117"/>
      <c r="AR1412" s="117"/>
      <c r="AS1412" s="117"/>
      <c r="AT1412" s="117"/>
      <c r="AU1412" s="117"/>
      <c r="AV1412" s="117"/>
      <c r="AW1412" s="117"/>
      <c r="AX1412" s="118"/>
    </row>
    <row r="1413" spans="1:113" ht="12" customHeight="1">
      <c r="A1413" s="39"/>
      <c r="B1413" s="116"/>
      <c r="C1413" s="117"/>
      <c r="D1413" s="117"/>
      <c r="E1413" s="117"/>
      <c r="F1413" s="117"/>
      <c r="G1413" s="117"/>
      <c r="H1413" s="117"/>
      <c r="I1413" s="117"/>
      <c r="J1413" s="117"/>
      <c r="K1413" s="117"/>
      <c r="L1413" s="117"/>
      <c r="M1413" s="117"/>
      <c r="N1413" s="117"/>
      <c r="O1413" s="117"/>
      <c r="P1413" s="117"/>
      <c r="Q1413" s="117"/>
      <c r="R1413" s="117"/>
      <c r="S1413" s="117"/>
      <c r="T1413" s="117"/>
      <c r="U1413" s="117"/>
      <c r="V1413" s="117"/>
      <c r="W1413" s="117"/>
      <c r="X1413" s="117"/>
      <c r="Y1413" s="117"/>
      <c r="Z1413" s="117"/>
      <c r="AA1413" s="117"/>
      <c r="AB1413" s="117"/>
      <c r="AC1413" s="117"/>
      <c r="AD1413" s="117"/>
      <c r="AE1413" s="117"/>
      <c r="AF1413" s="117"/>
      <c r="AG1413" s="117"/>
      <c r="AH1413" s="117"/>
      <c r="AI1413" s="117"/>
      <c r="AJ1413" s="117"/>
      <c r="AK1413" s="117"/>
      <c r="AL1413" s="117"/>
      <c r="AM1413" s="117"/>
      <c r="AN1413" s="117"/>
      <c r="AO1413" s="117"/>
      <c r="AP1413" s="117"/>
      <c r="AQ1413" s="117"/>
      <c r="AR1413" s="117"/>
      <c r="AS1413" s="117"/>
      <c r="AT1413" s="117"/>
      <c r="AU1413" s="117"/>
      <c r="AV1413" s="117"/>
      <c r="AW1413" s="117"/>
      <c r="AX1413" s="118"/>
      <c r="BC1413" s="47"/>
    </row>
    <row r="1414" spans="1:113" ht="12" customHeight="1">
      <c r="A1414" s="39"/>
      <c r="B1414" s="116"/>
      <c r="C1414" s="117"/>
      <c r="D1414" s="117"/>
      <c r="E1414" s="117"/>
      <c r="F1414" s="117"/>
      <c r="G1414" s="117"/>
      <c r="H1414" s="117"/>
      <c r="I1414" s="117"/>
      <c r="J1414" s="117"/>
      <c r="K1414" s="117"/>
      <c r="L1414" s="117"/>
      <c r="M1414" s="117"/>
      <c r="N1414" s="117"/>
      <c r="O1414" s="117"/>
      <c r="P1414" s="117"/>
      <c r="Q1414" s="117"/>
      <c r="R1414" s="117"/>
      <c r="S1414" s="117"/>
      <c r="T1414" s="117"/>
      <c r="U1414" s="117"/>
      <c r="V1414" s="117"/>
      <c r="W1414" s="117"/>
      <c r="X1414" s="117"/>
      <c r="Y1414" s="117"/>
      <c r="Z1414" s="117"/>
      <c r="AA1414" s="117"/>
      <c r="AB1414" s="117"/>
      <c r="AC1414" s="117"/>
      <c r="AD1414" s="117"/>
      <c r="AE1414" s="117"/>
      <c r="AF1414" s="117"/>
      <c r="AG1414" s="117"/>
      <c r="AH1414" s="117"/>
      <c r="AI1414" s="117"/>
      <c r="AJ1414" s="117"/>
      <c r="AK1414" s="117"/>
      <c r="AL1414" s="117"/>
      <c r="AM1414" s="117"/>
      <c r="AN1414" s="117"/>
      <c r="AO1414" s="117"/>
      <c r="AP1414" s="117"/>
      <c r="AQ1414" s="117"/>
      <c r="AR1414" s="117"/>
      <c r="AS1414" s="117"/>
      <c r="AT1414" s="117"/>
      <c r="AU1414" s="117"/>
      <c r="AV1414" s="117"/>
      <c r="AW1414" s="117"/>
      <c r="AX1414" s="118"/>
    </row>
    <row r="1415" spans="1:113" ht="12" customHeight="1">
      <c r="A1415" s="39"/>
      <c r="B1415" s="116"/>
      <c r="C1415" s="117"/>
      <c r="D1415" s="117"/>
      <c r="E1415" s="117"/>
      <c r="F1415" s="117"/>
      <c r="G1415" s="117"/>
      <c r="H1415" s="117"/>
      <c r="I1415" s="117"/>
      <c r="J1415" s="117"/>
      <c r="K1415" s="117"/>
      <c r="L1415" s="117"/>
      <c r="M1415" s="117"/>
      <c r="N1415" s="117"/>
      <c r="O1415" s="117"/>
      <c r="P1415" s="117"/>
      <c r="Q1415" s="117"/>
      <c r="R1415" s="117"/>
      <c r="S1415" s="117"/>
      <c r="T1415" s="117"/>
      <c r="U1415" s="117"/>
      <c r="V1415" s="117"/>
      <c r="W1415" s="117"/>
      <c r="X1415" s="117"/>
      <c r="Y1415" s="117"/>
      <c r="Z1415" s="117"/>
      <c r="AA1415" s="117"/>
      <c r="AB1415" s="117"/>
      <c r="AC1415" s="117"/>
      <c r="AD1415" s="117"/>
      <c r="AE1415" s="117"/>
      <c r="AF1415" s="117"/>
      <c r="AG1415" s="117"/>
      <c r="AH1415" s="117"/>
      <c r="AI1415" s="117"/>
      <c r="AJ1415" s="117"/>
      <c r="AK1415" s="117"/>
      <c r="AL1415" s="117"/>
      <c r="AM1415" s="117"/>
      <c r="AN1415" s="117"/>
      <c r="AO1415" s="117"/>
      <c r="AP1415" s="117"/>
      <c r="AQ1415" s="117"/>
      <c r="AR1415" s="117"/>
      <c r="AS1415" s="117"/>
      <c r="AT1415" s="117"/>
      <c r="AU1415" s="117"/>
      <c r="AV1415" s="117"/>
      <c r="AW1415" s="117"/>
      <c r="AX1415" s="118"/>
    </row>
    <row r="1416" spans="1:113" ht="12" customHeight="1">
      <c r="A1416" s="39"/>
      <c r="B1416" s="116"/>
      <c r="C1416" s="117"/>
      <c r="D1416" s="117"/>
      <c r="E1416" s="117"/>
      <c r="F1416" s="117"/>
      <c r="G1416" s="117"/>
      <c r="H1416" s="117"/>
      <c r="I1416" s="117"/>
      <c r="J1416" s="117"/>
      <c r="K1416" s="117"/>
      <c r="L1416" s="117"/>
      <c r="M1416" s="117"/>
      <c r="N1416" s="117"/>
      <c r="O1416" s="117"/>
      <c r="P1416" s="117"/>
      <c r="Q1416" s="117"/>
      <c r="R1416" s="117"/>
      <c r="S1416" s="117"/>
      <c r="T1416" s="117"/>
      <c r="U1416" s="117"/>
      <c r="V1416" s="117"/>
      <c r="W1416" s="117"/>
      <c r="X1416" s="117"/>
      <c r="Y1416" s="117"/>
      <c r="Z1416" s="117"/>
      <c r="AA1416" s="117"/>
      <c r="AB1416" s="117"/>
      <c r="AC1416" s="117"/>
      <c r="AD1416" s="117"/>
      <c r="AE1416" s="117"/>
      <c r="AF1416" s="117"/>
      <c r="AG1416" s="117"/>
      <c r="AH1416" s="117"/>
      <c r="AI1416" s="117"/>
      <c r="AJ1416" s="117"/>
      <c r="AK1416" s="117"/>
      <c r="AL1416" s="117"/>
      <c r="AM1416" s="117"/>
      <c r="AN1416" s="117"/>
      <c r="AO1416" s="117"/>
      <c r="AP1416" s="117"/>
      <c r="AQ1416" s="117"/>
      <c r="AR1416" s="117"/>
      <c r="AS1416" s="117"/>
      <c r="AT1416" s="117"/>
      <c r="AU1416" s="117"/>
      <c r="AV1416" s="117"/>
      <c r="AW1416" s="117"/>
      <c r="AX1416" s="118"/>
    </row>
    <row r="1417" spans="1:113" ht="15" thickBot="1">
      <c r="A1417" s="48"/>
      <c r="B1417" s="49"/>
      <c r="C1417" s="50"/>
      <c r="D1417" s="50"/>
      <c r="E1417" s="50"/>
      <c r="F1417" s="50"/>
      <c r="G1417" s="50"/>
      <c r="H1417" s="50"/>
      <c r="I1417" s="50"/>
      <c r="J1417" s="50"/>
      <c r="K1417" s="50"/>
      <c r="L1417" s="50"/>
      <c r="M1417" s="50"/>
      <c r="N1417" s="50"/>
      <c r="O1417" s="50"/>
      <c r="P1417" s="50"/>
      <c r="Q1417" s="50"/>
      <c r="R1417" s="50"/>
      <c r="S1417" s="50"/>
      <c r="T1417" s="50"/>
      <c r="U1417" s="50"/>
      <c r="V1417" s="50"/>
      <c r="W1417" s="50"/>
      <c r="X1417" s="50"/>
      <c r="Y1417" s="50"/>
      <c r="Z1417" s="50"/>
      <c r="AA1417" s="50"/>
      <c r="AB1417" s="50"/>
      <c r="AC1417" s="50"/>
      <c r="AD1417" s="50"/>
      <c r="AE1417" s="50"/>
      <c r="AF1417" s="50"/>
      <c r="AG1417" s="50"/>
      <c r="AH1417" s="50"/>
      <c r="AI1417" s="50"/>
      <c r="AJ1417" s="50"/>
      <c r="AK1417" s="50"/>
      <c r="AL1417" s="50"/>
      <c r="AM1417" s="50"/>
      <c r="AN1417" s="50"/>
      <c r="AO1417" s="50"/>
      <c r="AP1417" s="50"/>
      <c r="AQ1417" s="50"/>
      <c r="AR1417" s="50"/>
      <c r="AS1417" s="50"/>
      <c r="AT1417" s="50"/>
      <c r="AU1417" s="50"/>
      <c r="AV1417" s="50"/>
      <c r="AW1417" s="50"/>
      <c r="AX1417" s="51"/>
    </row>
    <row r="1418" spans="1:113">
      <c r="B1418" s="52"/>
    </row>
    <row r="1419" spans="1:113" ht="15" thickBot="1">
      <c r="A1419" s="42"/>
      <c r="B1419" s="41" t="s">
        <v>81</v>
      </c>
      <c r="C1419" s="39"/>
      <c r="D1419" s="39"/>
      <c r="E1419" s="39"/>
      <c r="F1419" s="39"/>
      <c r="G1419" s="39"/>
      <c r="H1419" s="39"/>
      <c r="I1419" s="39"/>
      <c r="J1419" s="39"/>
      <c r="K1419" s="39"/>
      <c r="L1419" s="40"/>
      <c r="M1419" s="40"/>
      <c r="N1419" s="40"/>
      <c r="O1419" s="40"/>
      <c r="P1419" s="39"/>
      <c r="Q1419" s="39"/>
      <c r="R1419" s="39"/>
      <c r="S1419" s="39"/>
      <c r="T1419" s="39"/>
      <c r="U1419" s="39"/>
      <c r="V1419" s="41"/>
      <c r="W1419" s="41"/>
      <c r="X1419" s="41"/>
      <c r="Y1419" s="41"/>
      <c r="Z1419" s="41"/>
      <c r="AA1419" s="41"/>
      <c r="AB1419" s="41"/>
      <c r="AC1419" s="41"/>
      <c r="AD1419" s="41"/>
      <c r="AE1419" s="41"/>
      <c r="AF1419" s="41"/>
      <c r="AG1419" s="41"/>
      <c r="AH1419" s="41"/>
      <c r="AI1419" s="41"/>
      <c r="AJ1419" s="41"/>
      <c r="AK1419" s="41"/>
      <c r="AL1419" s="41"/>
      <c r="AM1419" s="41"/>
      <c r="AN1419" s="41"/>
      <c r="AO1419" s="41"/>
      <c r="AP1419" s="41"/>
      <c r="AQ1419" s="41"/>
      <c r="AR1419" s="41"/>
      <c r="AS1419" s="41"/>
      <c r="AT1419" s="41"/>
      <c r="AU1419" s="41"/>
      <c r="AV1419" s="41"/>
      <c r="AW1419" s="41"/>
      <c r="AX1419" s="41"/>
      <c r="DI1419" s="37"/>
    </row>
    <row r="1420" spans="1:113" ht="14.4">
      <c r="A1420" s="39"/>
      <c r="B1420" s="43"/>
      <c r="C1420" s="38"/>
      <c r="D1420" s="38"/>
      <c r="E1420" s="38"/>
      <c r="F1420" s="38"/>
      <c r="G1420" s="38"/>
      <c r="H1420" s="38"/>
      <c r="I1420" s="38"/>
      <c r="J1420" s="38"/>
      <c r="K1420" s="38"/>
      <c r="L1420" s="44"/>
      <c r="M1420" s="44"/>
      <c r="N1420" s="44"/>
      <c r="O1420" s="44"/>
      <c r="P1420" s="38"/>
      <c r="Q1420" s="38"/>
      <c r="R1420" s="38"/>
      <c r="S1420" s="38"/>
      <c r="T1420" s="38"/>
      <c r="U1420" s="38"/>
      <c r="V1420" s="45"/>
      <c r="W1420" s="45"/>
      <c r="X1420" s="45"/>
      <c r="Y1420" s="45"/>
      <c r="Z1420" s="45"/>
      <c r="AA1420" s="45"/>
      <c r="AB1420" s="45"/>
      <c r="AC1420" s="45"/>
      <c r="AD1420" s="45"/>
      <c r="AE1420" s="45"/>
      <c r="AF1420" s="45"/>
      <c r="AG1420" s="45"/>
      <c r="AH1420" s="45"/>
      <c r="AI1420" s="45"/>
      <c r="AJ1420" s="45"/>
      <c r="AK1420" s="45"/>
      <c r="AL1420" s="45"/>
      <c r="AM1420" s="45"/>
      <c r="AN1420" s="45"/>
      <c r="AO1420" s="45"/>
      <c r="AP1420" s="45"/>
      <c r="AQ1420" s="45"/>
      <c r="AR1420" s="45"/>
      <c r="AS1420" s="45"/>
      <c r="AT1420" s="45"/>
      <c r="AU1420" s="45"/>
      <c r="AV1420" s="45"/>
      <c r="AW1420" s="45"/>
      <c r="AX1420" s="46"/>
    </row>
    <row r="1421" spans="1:113" ht="12" customHeight="1">
      <c r="A1421" s="39"/>
      <c r="B1421" s="116" t="s">
        <v>252</v>
      </c>
      <c r="C1421" s="117"/>
      <c r="D1421" s="117"/>
      <c r="E1421" s="117"/>
      <c r="F1421" s="117"/>
      <c r="G1421" s="117"/>
      <c r="H1421" s="117"/>
      <c r="I1421" s="117"/>
      <c r="J1421" s="117"/>
      <c r="K1421" s="117"/>
      <c r="L1421" s="117"/>
      <c r="M1421" s="117"/>
      <c r="N1421" s="117"/>
      <c r="O1421" s="117"/>
      <c r="P1421" s="117"/>
      <c r="Q1421" s="117"/>
      <c r="R1421" s="117"/>
      <c r="S1421" s="117"/>
      <c r="T1421" s="117"/>
      <c r="U1421" s="117"/>
      <c r="V1421" s="117"/>
      <c r="W1421" s="117"/>
      <c r="X1421" s="117"/>
      <c r="Y1421" s="117"/>
      <c r="Z1421" s="117"/>
      <c r="AA1421" s="117"/>
      <c r="AB1421" s="117"/>
      <c r="AC1421" s="117"/>
      <c r="AD1421" s="117"/>
      <c r="AE1421" s="117"/>
      <c r="AF1421" s="117"/>
      <c r="AG1421" s="117"/>
      <c r="AH1421" s="117"/>
      <c r="AI1421" s="117"/>
      <c r="AJ1421" s="117"/>
      <c r="AK1421" s="117"/>
      <c r="AL1421" s="117"/>
      <c r="AM1421" s="117"/>
      <c r="AN1421" s="117"/>
      <c r="AO1421" s="117"/>
      <c r="AP1421" s="117"/>
      <c r="AQ1421" s="117"/>
      <c r="AR1421" s="117"/>
      <c r="AS1421" s="117"/>
      <c r="AT1421" s="117"/>
      <c r="AU1421" s="117"/>
      <c r="AV1421" s="117"/>
      <c r="AW1421" s="117"/>
      <c r="AX1421" s="118"/>
    </row>
    <row r="1422" spans="1:113" ht="12" customHeight="1">
      <c r="A1422" s="39"/>
      <c r="B1422" s="116"/>
      <c r="C1422" s="117"/>
      <c r="D1422" s="117"/>
      <c r="E1422" s="117"/>
      <c r="F1422" s="117"/>
      <c r="G1422" s="117"/>
      <c r="H1422" s="117"/>
      <c r="I1422" s="117"/>
      <c r="J1422" s="117"/>
      <c r="K1422" s="117"/>
      <c r="L1422" s="117"/>
      <c r="M1422" s="117"/>
      <c r="N1422" s="117"/>
      <c r="O1422" s="117"/>
      <c r="P1422" s="117"/>
      <c r="Q1422" s="117"/>
      <c r="R1422" s="117"/>
      <c r="S1422" s="117"/>
      <c r="T1422" s="117"/>
      <c r="U1422" s="117"/>
      <c r="V1422" s="117"/>
      <c r="W1422" s="117"/>
      <c r="X1422" s="117"/>
      <c r="Y1422" s="117"/>
      <c r="Z1422" s="117"/>
      <c r="AA1422" s="117"/>
      <c r="AB1422" s="117"/>
      <c r="AC1422" s="117"/>
      <c r="AD1422" s="117"/>
      <c r="AE1422" s="117"/>
      <c r="AF1422" s="117"/>
      <c r="AG1422" s="117"/>
      <c r="AH1422" s="117"/>
      <c r="AI1422" s="117"/>
      <c r="AJ1422" s="117"/>
      <c r="AK1422" s="117"/>
      <c r="AL1422" s="117"/>
      <c r="AM1422" s="117"/>
      <c r="AN1422" s="117"/>
      <c r="AO1422" s="117"/>
      <c r="AP1422" s="117"/>
      <c r="AQ1422" s="117"/>
      <c r="AR1422" s="117"/>
      <c r="AS1422" s="117"/>
      <c r="AT1422" s="117"/>
      <c r="AU1422" s="117"/>
      <c r="AV1422" s="117"/>
      <c r="AW1422" s="117"/>
      <c r="AX1422" s="118"/>
      <c r="BC1422" s="47"/>
    </row>
    <row r="1423" spans="1:113" ht="12" customHeight="1">
      <c r="A1423" s="39"/>
      <c r="B1423" s="116"/>
      <c r="C1423" s="117"/>
      <c r="D1423" s="117"/>
      <c r="E1423" s="117"/>
      <c r="F1423" s="117"/>
      <c r="G1423" s="117"/>
      <c r="H1423" s="117"/>
      <c r="I1423" s="117"/>
      <c r="J1423" s="117"/>
      <c r="K1423" s="117"/>
      <c r="L1423" s="117"/>
      <c r="M1423" s="117"/>
      <c r="N1423" s="117"/>
      <c r="O1423" s="117"/>
      <c r="P1423" s="117"/>
      <c r="Q1423" s="117"/>
      <c r="R1423" s="117"/>
      <c r="S1423" s="117"/>
      <c r="T1423" s="117"/>
      <c r="U1423" s="117"/>
      <c r="V1423" s="117"/>
      <c r="W1423" s="117"/>
      <c r="X1423" s="117"/>
      <c r="Y1423" s="117"/>
      <c r="Z1423" s="117"/>
      <c r="AA1423" s="117"/>
      <c r="AB1423" s="117"/>
      <c r="AC1423" s="117"/>
      <c r="AD1423" s="117"/>
      <c r="AE1423" s="117"/>
      <c r="AF1423" s="117"/>
      <c r="AG1423" s="117"/>
      <c r="AH1423" s="117"/>
      <c r="AI1423" s="117"/>
      <c r="AJ1423" s="117"/>
      <c r="AK1423" s="117"/>
      <c r="AL1423" s="117"/>
      <c r="AM1423" s="117"/>
      <c r="AN1423" s="117"/>
      <c r="AO1423" s="117"/>
      <c r="AP1423" s="117"/>
      <c r="AQ1423" s="117"/>
      <c r="AR1423" s="117"/>
      <c r="AS1423" s="117"/>
      <c r="AT1423" s="117"/>
      <c r="AU1423" s="117"/>
      <c r="AV1423" s="117"/>
      <c r="AW1423" s="117"/>
      <c r="AX1423" s="118"/>
    </row>
    <row r="1424" spans="1:113" ht="12" customHeight="1">
      <c r="A1424" s="39"/>
      <c r="B1424" s="116"/>
      <c r="C1424" s="117"/>
      <c r="D1424" s="117"/>
      <c r="E1424" s="117"/>
      <c r="F1424" s="117"/>
      <c r="G1424" s="117"/>
      <c r="H1424" s="117"/>
      <c r="I1424" s="117"/>
      <c r="J1424" s="117"/>
      <c r="K1424" s="117"/>
      <c r="L1424" s="117"/>
      <c r="M1424" s="117"/>
      <c r="N1424" s="117"/>
      <c r="O1424" s="117"/>
      <c r="P1424" s="117"/>
      <c r="Q1424" s="117"/>
      <c r="R1424" s="117"/>
      <c r="S1424" s="117"/>
      <c r="T1424" s="117"/>
      <c r="U1424" s="117"/>
      <c r="V1424" s="117"/>
      <c r="W1424" s="117"/>
      <c r="X1424" s="117"/>
      <c r="Y1424" s="117"/>
      <c r="Z1424" s="117"/>
      <c r="AA1424" s="117"/>
      <c r="AB1424" s="117"/>
      <c r="AC1424" s="117"/>
      <c r="AD1424" s="117"/>
      <c r="AE1424" s="117"/>
      <c r="AF1424" s="117"/>
      <c r="AG1424" s="117"/>
      <c r="AH1424" s="117"/>
      <c r="AI1424" s="117"/>
      <c r="AJ1424" s="117"/>
      <c r="AK1424" s="117"/>
      <c r="AL1424" s="117"/>
      <c r="AM1424" s="117"/>
      <c r="AN1424" s="117"/>
      <c r="AO1424" s="117"/>
      <c r="AP1424" s="117"/>
      <c r="AQ1424" s="117"/>
      <c r="AR1424" s="117"/>
      <c r="AS1424" s="117"/>
      <c r="AT1424" s="117"/>
      <c r="AU1424" s="117"/>
      <c r="AV1424" s="117"/>
      <c r="AW1424" s="117"/>
      <c r="AX1424" s="118"/>
    </row>
    <row r="1425" spans="1:251" ht="12" customHeight="1">
      <c r="A1425" s="39"/>
      <c r="B1425" s="116"/>
      <c r="C1425" s="117"/>
      <c r="D1425" s="117"/>
      <c r="E1425" s="117"/>
      <c r="F1425" s="117"/>
      <c r="G1425" s="117"/>
      <c r="H1425" s="117"/>
      <c r="I1425" s="117"/>
      <c r="J1425" s="117"/>
      <c r="K1425" s="117"/>
      <c r="L1425" s="117"/>
      <c r="M1425" s="117"/>
      <c r="N1425" s="117"/>
      <c r="O1425" s="117"/>
      <c r="P1425" s="117"/>
      <c r="Q1425" s="117"/>
      <c r="R1425" s="117"/>
      <c r="S1425" s="117"/>
      <c r="T1425" s="117"/>
      <c r="U1425" s="117"/>
      <c r="V1425" s="117"/>
      <c r="W1425" s="117"/>
      <c r="X1425" s="117"/>
      <c r="Y1425" s="117"/>
      <c r="Z1425" s="117"/>
      <c r="AA1425" s="117"/>
      <c r="AB1425" s="117"/>
      <c r="AC1425" s="117"/>
      <c r="AD1425" s="117"/>
      <c r="AE1425" s="117"/>
      <c r="AF1425" s="117"/>
      <c r="AG1425" s="117"/>
      <c r="AH1425" s="117"/>
      <c r="AI1425" s="117"/>
      <c r="AJ1425" s="117"/>
      <c r="AK1425" s="117"/>
      <c r="AL1425" s="117"/>
      <c r="AM1425" s="117"/>
      <c r="AN1425" s="117"/>
      <c r="AO1425" s="117"/>
      <c r="AP1425" s="117"/>
      <c r="AQ1425" s="117"/>
      <c r="AR1425" s="117"/>
      <c r="AS1425" s="117"/>
      <c r="AT1425" s="117"/>
      <c r="AU1425" s="117"/>
      <c r="AV1425" s="117"/>
      <c r="AW1425" s="117"/>
      <c r="AX1425" s="118"/>
    </row>
    <row r="1426" spans="1:251" ht="15" thickBot="1">
      <c r="A1426" s="48"/>
      <c r="B1426" s="49"/>
      <c r="C1426" s="50"/>
      <c r="D1426" s="50"/>
      <c r="E1426" s="50"/>
      <c r="F1426" s="50"/>
      <c r="G1426" s="50"/>
      <c r="H1426" s="50"/>
      <c r="I1426" s="50"/>
      <c r="J1426" s="50"/>
      <c r="K1426" s="50"/>
      <c r="L1426" s="50"/>
      <c r="M1426" s="50"/>
      <c r="N1426" s="50"/>
      <c r="O1426" s="50"/>
      <c r="P1426" s="50"/>
      <c r="Q1426" s="50"/>
      <c r="R1426" s="50"/>
      <c r="S1426" s="50"/>
      <c r="T1426" s="50"/>
      <c r="U1426" s="50"/>
      <c r="V1426" s="50"/>
      <c r="W1426" s="50"/>
      <c r="X1426" s="50"/>
      <c r="Y1426" s="50"/>
      <c r="Z1426" s="50"/>
      <c r="AA1426" s="50"/>
      <c r="AB1426" s="50"/>
      <c r="AC1426" s="50"/>
      <c r="AD1426" s="50"/>
      <c r="AE1426" s="50"/>
      <c r="AF1426" s="50"/>
      <c r="AG1426" s="50"/>
      <c r="AH1426" s="50"/>
      <c r="AI1426" s="50"/>
      <c r="AJ1426" s="50"/>
      <c r="AK1426" s="50"/>
      <c r="AL1426" s="50"/>
      <c r="AM1426" s="50"/>
      <c r="AN1426" s="50"/>
      <c r="AO1426" s="50"/>
      <c r="AP1426" s="50"/>
      <c r="AQ1426" s="50"/>
      <c r="AR1426" s="50"/>
      <c r="AS1426" s="50"/>
      <c r="AT1426" s="50"/>
      <c r="AU1426" s="50"/>
      <c r="AV1426" s="50"/>
      <c r="AW1426" s="50"/>
      <c r="AX1426" s="51"/>
    </row>
    <row r="1427" spans="1:251">
      <c r="B1427" s="52"/>
    </row>
    <row r="1428" spans="1:251" ht="14.4">
      <c r="B1428" s="41" t="s">
        <v>83</v>
      </c>
      <c r="C1428" s="39"/>
      <c r="D1428" s="39"/>
      <c r="E1428" s="39"/>
      <c r="F1428" s="39"/>
      <c r="G1428" s="39"/>
      <c r="H1428" s="39"/>
      <c r="I1428" s="39"/>
      <c r="J1428" s="39"/>
      <c r="K1428" s="39"/>
      <c r="L1428" s="40"/>
      <c r="M1428" s="40"/>
      <c r="N1428" s="40"/>
      <c r="O1428" s="40"/>
      <c r="P1428" s="39"/>
      <c r="Q1428" s="39"/>
      <c r="R1428" s="39"/>
      <c r="S1428" s="39"/>
      <c r="T1428" s="39"/>
      <c r="U1428" s="39"/>
      <c r="V1428" s="41"/>
      <c r="W1428" s="41"/>
      <c r="X1428" s="41"/>
      <c r="Y1428" s="41"/>
      <c r="Z1428" s="41"/>
      <c r="AA1428" s="41"/>
      <c r="AB1428" s="41"/>
      <c r="AC1428" s="41"/>
      <c r="AD1428" s="41"/>
      <c r="AE1428" s="41"/>
      <c r="AF1428" s="41"/>
      <c r="AG1428" s="41"/>
      <c r="AH1428" s="41"/>
      <c r="AI1428" s="41"/>
      <c r="AJ1428" s="41"/>
      <c r="AK1428" s="41"/>
      <c r="AL1428" s="41"/>
      <c r="AM1428" s="41"/>
      <c r="AN1428" s="41"/>
      <c r="AO1428" s="41"/>
      <c r="AP1428" s="41"/>
      <c r="AQ1428" s="41"/>
      <c r="AR1428" s="41"/>
      <c r="AS1428" s="41"/>
      <c r="AT1428" s="41"/>
      <c r="AU1428" s="41"/>
      <c r="AV1428" s="41"/>
      <c r="AW1428" s="41"/>
      <c r="AX1428" s="41"/>
    </row>
    <row r="1429" spans="1:251" ht="15" thickBot="1">
      <c r="B1429" s="39"/>
      <c r="C1429" s="39"/>
      <c r="D1429" s="39"/>
      <c r="E1429" s="39"/>
      <c r="F1429" s="39"/>
      <c r="G1429" s="39"/>
      <c r="H1429" s="39"/>
      <c r="I1429" s="39"/>
      <c r="J1429" s="39"/>
      <c r="K1429" s="39"/>
      <c r="L1429" s="40"/>
      <c r="M1429" s="40"/>
      <c r="N1429" s="40"/>
      <c r="O1429" s="40"/>
      <c r="P1429" s="39"/>
      <c r="Q1429" s="39"/>
      <c r="R1429" s="39"/>
      <c r="S1429" s="39"/>
      <c r="T1429" s="39"/>
      <c r="U1429" s="39"/>
      <c r="V1429" s="41"/>
      <c r="W1429" s="41"/>
      <c r="X1429" s="41"/>
      <c r="Y1429" s="41"/>
      <c r="Z1429" s="41"/>
      <c r="AA1429" s="41"/>
      <c r="AB1429" s="41"/>
      <c r="AC1429" s="41"/>
      <c r="AD1429" s="41"/>
      <c r="AE1429" s="41"/>
      <c r="AF1429" s="41"/>
      <c r="AG1429" s="41"/>
      <c r="AH1429" s="41"/>
      <c r="AI1429" s="41"/>
      <c r="AJ1429" s="41"/>
      <c r="AK1429" s="41"/>
      <c r="AL1429" s="41"/>
      <c r="AM1429" s="41"/>
      <c r="AN1429" s="41"/>
      <c r="AO1429" s="41"/>
      <c r="AP1429" s="41"/>
      <c r="AQ1429" s="41"/>
      <c r="AR1429" s="41"/>
      <c r="AS1429" s="41"/>
      <c r="AT1429" s="41"/>
      <c r="AU1429" s="41"/>
      <c r="AV1429" s="41"/>
      <c r="AW1429" s="41"/>
      <c r="AX1429" s="53" t="s">
        <v>84</v>
      </c>
    </row>
    <row r="1430" spans="1:251" s="47" customFormat="1" ht="13.5" customHeight="1">
      <c r="A1430" s="39"/>
      <c r="B1430" s="119" t="s">
        <v>85</v>
      </c>
      <c r="C1430" s="120"/>
      <c r="D1430" s="120"/>
      <c r="E1430" s="120"/>
      <c r="F1430" s="120"/>
      <c r="G1430" s="120"/>
      <c r="H1430" s="120"/>
      <c r="I1430" s="120"/>
      <c r="J1430" s="120"/>
      <c r="K1430" s="120"/>
      <c r="L1430" s="120"/>
      <c r="M1430" s="120"/>
      <c r="N1430" s="120"/>
      <c r="O1430" s="120"/>
      <c r="P1430" s="120"/>
      <c r="Q1430" s="120"/>
      <c r="R1430" s="120"/>
      <c r="S1430" s="120"/>
      <c r="T1430" s="120"/>
      <c r="U1430" s="120"/>
      <c r="V1430" s="120"/>
      <c r="W1430" s="120"/>
      <c r="X1430" s="120"/>
      <c r="Y1430" s="120"/>
      <c r="Z1430" s="121"/>
      <c r="AA1430" s="125" t="s">
        <v>86</v>
      </c>
      <c r="AB1430" s="120"/>
      <c r="AC1430" s="120"/>
      <c r="AD1430" s="120"/>
      <c r="AE1430" s="120"/>
      <c r="AF1430" s="120"/>
      <c r="AG1430" s="120"/>
      <c r="AH1430" s="120"/>
      <c r="AI1430" s="121"/>
      <c r="AJ1430" s="125" t="s">
        <v>87</v>
      </c>
      <c r="AK1430" s="120"/>
      <c r="AL1430" s="120"/>
      <c r="AM1430" s="120"/>
      <c r="AN1430" s="120"/>
      <c r="AO1430" s="120"/>
      <c r="AP1430" s="120"/>
      <c r="AQ1430" s="120"/>
      <c r="AR1430" s="121"/>
      <c r="AS1430" s="125" t="s">
        <v>88</v>
      </c>
      <c r="AT1430" s="120"/>
      <c r="AU1430" s="120"/>
      <c r="AV1430" s="120"/>
      <c r="AW1430" s="120"/>
      <c r="AX1430" s="127"/>
      <c r="AY1430" s="33"/>
      <c r="AZ1430" s="33"/>
      <c r="BA1430" s="33"/>
      <c r="BB1430" s="33"/>
      <c r="BC1430" s="33"/>
      <c r="BD1430" s="33"/>
      <c r="BE1430" s="33"/>
      <c r="BF1430" s="33"/>
      <c r="BG1430" s="33"/>
      <c r="BH1430" s="33"/>
      <c r="BI1430" s="33"/>
      <c r="BJ1430" s="33"/>
      <c r="BK1430" s="33"/>
      <c r="BL1430" s="33"/>
      <c r="BM1430" s="33"/>
      <c r="BN1430" s="33"/>
      <c r="BO1430" s="33"/>
      <c r="BP1430" s="33"/>
      <c r="BQ1430" s="33"/>
      <c r="BR1430" s="33"/>
      <c r="BS1430" s="33"/>
      <c r="BT1430" s="33"/>
      <c r="BU1430" s="33"/>
      <c r="BV1430" s="33"/>
      <c r="BW1430" s="33"/>
      <c r="BX1430" s="33"/>
      <c r="BY1430" s="33"/>
      <c r="BZ1430" s="33"/>
      <c r="CA1430" s="33"/>
      <c r="CB1430" s="33"/>
      <c r="CC1430" s="33"/>
      <c r="CD1430" s="33"/>
      <c r="CE1430" s="33"/>
      <c r="CF1430" s="33"/>
      <c r="CG1430" s="33"/>
      <c r="CH1430" s="33"/>
      <c r="CI1430" s="33"/>
      <c r="CJ1430" s="33"/>
      <c r="CK1430" s="33"/>
      <c r="CL1430" s="33"/>
      <c r="CM1430" s="33"/>
      <c r="CN1430" s="33"/>
      <c r="CO1430" s="33"/>
      <c r="CP1430" s="33"/>
      <c r="CQ1430" s="33"/>
      <c r="CR1430" s="33"/>
      <c r="CS1430" s="33"/>
      <c r="CT1430" s="33"/>
      <c r="CU1430" s="33"/>
      <c r="CV1430" s="33"/>
      <c r="CW1430" s="33"/>
      <c r="CX1430" s="33"/>
      <c r="CY1430" s="33"/>
      <c r="CZ1430" s="33"/>
      <c r="DA1430" s="33"/>
      <c r="DB1430" s="33"/>
      <c r="DC1430" s="33"/>
      <c r="DD1430" s="33"/>
      <c r="DE1430" s="33"/>
      <c r="DF1430" s="33"/>
      <c r="DG1430" s="33"/>
      <c r="DH1430" s="33"/>
      <c r="DI1430" s="33"/>
      <c r="DJ1430" s="33"/>
      <c r="DK1430" s="33"/>
      <c r="DL1430" s="33"/>
      <c r="DM1430" s="33"/>
      <c r="DN1430" s="33"/>
      <c r="DO1430" s="33"/>
      <c r="DP1430" s="33"/>
      <c r="DQ1430" s="33"/>
      <c r="DR1430" s="33"/>
      <c r="DS1430" s="33"/>
      <c r="DT1430" s="33"/>
      <c r="DU1430" s="33"/>
      <c r="DV1430" s="33"/>
      <c r="DW1430" s="33"/>
      <c r="DX1430" s="33"/>
      <c r="DY1430" s="33"/>
      <c r="DZ1430" s="33"/>
      <c r="EA1430" s="33"/>
      <c r="EB1430" s="33"/>
      <c r="EC1430" s="33"/>
      <c r="ED1430" s="33"/>
      <c r="EE1430" s="33"/>
      <c r="EF1430" s="33"/>
      <c r="EG1430" s="33"/>
      <c r="EH1430" s="33"/>
      <c r="EI1430" s="33"/>
      <c r="EJ1430" s="33"/>
      <c r="EK1430" s="33"/>
      <c r="EL1430" s="33"/>
      <c r="EM1430" s="33"/>
      <c r="EN1430" s="33"/>
      <c r="EO1430" s="33"/>
      <c r="EP1430" s="33"/>
      <c r="EQ1430" s="33"/>
      <c r="ER1430" s="33"/>
      <c r="ES1430" s="33"/>
      <c r="ET1430" s="33"/>
      <c r="EU1430" s="33"/>
      <c r="EV1430" s="33"/>
      <c r="EW1430" s="33"/>
      <c r="EX1430" s="33"/>
      <c r="EY1430" s="33"/>
      <c r="EZ1430" s="33"/>
      <c r="FA1430" s="33"/>
      <c r="FB1430" s="33"/>
      <c r="FC1430" s="33"/>
      <c r="FD1430" s="33"/>
      <c r="FE1430" s="33"/>
      <c r="FF1430" s="33"/>
      <c r="FG1430" s="33"/>
      <c r="FH1430" s="33"/>
      <c r="FI1430" s="33"/>
      <c r="FJ1430" s="33"/>
      <c r="FK1430" s="33"/>
      <c r="FL1430" s="33"/>
      <c r="FM1430" s="33"/>
      <c r="FN1430" s="33"/>
      <c r="FO1430" s="33"/>
      <c r="FP1430" s="33"/>
      <c r="FQ1430" s="33"/>
      <c r="FR1430" s="33"/>
      <c r="FS1430" s="33"/>
      <c r="FT1430" s="33"/>
      <c r="FU1430" s="33"/>
      <c r="FV1430" s="33"/>
      <c r="FW1430" s="33"/>
      <c r="FX1430" s="33"/>
      <c r="FY1430" s="33"/>
      <c r="FZ1430" s="33"/>
      <c r="GA1430" s="33"/>
      <c r="GB1430" s="33"/>
      <c r="GC1430" s="33"/>
      <c r="GD1430" s="33"/>
      <c r="GE1430" s="33"/>
      <c r="GF1430" s="33"/>
      <c r="GG1430" s="33"/>
      <c r="GH1430" s="33"/>
      <c r="GI1430" s="33"/>
      <c r="GJ1430" s="33"/>
      <c r="GK1430" s="33"/>
      <c r="GL1430" s="33"/>
      <c r="GM1430" s="33"/>
      <c r="GN1430" s="33"/>
      <c r="GO1430" s="33"/>
      <c r="GP1430" s="33"/>
      <c r="GQ1430" s="33"/>
      <c r="GR1430" s="33"/>
      <c r="GS1430" s="33"/>
      <c r="GT1430" s="33"/>
      <c r="GU1430" s="33"/>
      <c r="GV1430" s="33"/>
      <c r="GW1430" s="33"/>
      <c r="GX1430" s="33"/>
      <c r="GY1430" s="33"/>
      <c r="GZ1430" s="33"/>
      <c r="HA1430" s="33"/>
      <c r="HB1430" s="33"/>
      <c r="HC1430" s="33"/>
      <c r="HD1430" s="33"/>
      <c r="HE1430" s="33"/>
      <c r="HF1430" s="33"/>
      <c r="HG1430" s="33"/>
      <c r="HH1430" s="33"/>
      <c r="HI1430" s="33"/>
      <c r="HJ1430" s="33"/>
      <c r="HK1430" s="33"/>
      <c r="HL1430" s="33"/>
      <c r="HM1430" s="33"/>
      <c r="HN1430" s="33"/>
      <c r="HO1430" s="33"/>
      <c r="HP1430" s="33"/>
      <c r="HQ1430" s="33"/>
      <c r="HR1430" s="33"/>
      <c r="HS1430" s="33"/>
      <c r="HT1430" s="33"/>
      <c r="HU1430" s="33"/>
      <c r="HV1430" s="33"/>
      <c r="HW1430" s="33"/>
      <c r="HX1430" s="33"/>
      <c r="HY1430" s="33"/>
      <c r="HZ1430" s="33"/>
      <c r="IA1430" s="33"/>
      <c r="IB1430" s="33"/>
      <c r="IC1430" s="33"/>
      <c r="ID1430" s="33"/>
      <c r="IE1430" s="33"/>
      <c r="IF1430" s="33"/>
      <c r="IG1430" s="33"/>
      <c r="IH1430" s="33"/>
      <c r="II1430" s="33"/>
      <c r="IJ1430" s="33"/>
      <c r="IK1430" s="33"/>
      <c r="IL1430" s="33"/>
      <c r="IM1430" s="33"/>
      <c r="IN1430" s="33"/>
      <c r="IO1430" s="33"/>
      <c r="IP1430" s="33"/>
      <c r="IQ1430" s="33"/>
    </row>
    <row r="1431" spans="1:251" s="47" customFormat="1">
      <c r="A1431" s="39"/>
      <c r="B1431" s="122"/>
      <c r="C1431" s="123"/>
      <c r="D1431" s="123"/>
      <c r="E1431" s="123"/>
      <c r="F1431" s="123"/>
      <c r="G1431" s="123"/>
      <c r="H1431" s="123"/>
      <c r="I1431" s="123"/>
      <c r="J1431" s="123"/>
      <c r="K1431" s="123"/>
      <c r="L1431" s="123"/>
      <c r="M1431" s="123"/>
      <c r="N1431" s="123"/>
      <c r="O1431" s="123"/>
      <c r="P1431" s="123"/>
      <c r="Q1431" s="123"/>
      <c r="R1431" s="123"/>
      <c r="S1431" s="123"/>
      <c r="T1431" s="123"/>
      <c r="U1431" s="123"/>
      <c r="V1431" s="123"/>
      <c r="W1431" s="123"/>
      <c r="X1431" s="123"/>
      <c r="Y1431" s="123"/>
      <c r="Z1431" s="124"/>
      <c r="AA1431" s="126"/>
      <c r="AB1431" s="123"/>
      <c r="AC1431" s="123"/>
      <c r="AD1431" s="123"/>
      <c r="AE1431" s="123"/>
      <c r="AF1431" s="123"/>
      <c r="AG1431" s="123"/>
      <c r="AH1431" s="123"/>
      <c r="AI1431" s="124"/>
      <c r="AJ1431" s="126"/>
      <c r="AK1431" s="123"/>
      <c r="AL1431" s="123"/>
      <c r="AM1431" s="123"/>
      <c r="AN1431" s="123"/>
      <c r="AO1431" s="123"/>
      <c r="AP1431" s="123"/>
      <c r="AQ1431" s="123"/>
      <c r="AR1431" s="124"/>
      <c r="AS1431" s="126"/>
      <c r="AT1431" s="123"/>
      <c r="AU1431" s="123"/>
      <c r="AV1431" s="123"/>
      <c r="AW1431" s="123"/>
      <c r="AX1431" s="128"/>
      <c r="AY1431" s="33"/>
      <c r="AZ1431" s="33"/>
      <c r="BA1431" s="33"/>
      <c r="BB1431" s="54"/>
      <c r="BC1431" s="55"/>
      <c r="BE1431" s="33"/>
      <c r="BF1431" s="33"/>
      <c r="BG1431" s="33"/>
      <c r="BH1431" s="33"/>
      <c r="BI1431" s="33"/>
      <c r="BJ1431" s="33"/>
      <c r="BK1431" s="33"/>
      <c r="BL1431" s="33"/>
      <c r="BM1431" s="33"/>
      <c r="BN1431" s="33"/>
      <c r="BO1431" s="33"/>
      <c r="BP1431" s="33"/>
      <c r="BQ1431" s="33"/>
      <c r="BR1431" s="33"/>
      <c r="BS1431" s="33"/>
      <c r="BT1431" s="33"/>
      <c r="BU1431" s="33"/>
      <c r="BV1431" s="33"/>
      <c r="BW1431" s="33"/>
      <c r="BX1431" s="33"/>
      <c r="BY1431" s="33"/>
      <c r="BZ1431" s="33"/>
      <c r="CA1431" s="33"/>
      <c r="CB1431" s="33"/>
      <c r="CC1431" s="33"/>
      <c r="CD1431" s="33"/>
      <c r="CE1431" s="33"/>
      <c r="CF1431" s="33"/>
      <c r="CG1431" s="33"/>
      <c r="CH1431" s="33"/>
      <c r="CI1431" s="33"/>
      <c r="CJ1431" s="33"/>
      <c r="CK1431" s="33"/>
      <c r="CL1431" s="33"/>
      <c r="CM1431" s="33"/>
      <c r="CN1431" s="33"/>
      <c r="CO1431" s="33"/>
      <c r="CP1431" s="33"/>
      <c r="CQ1431" s="33"/>
      <c r="CR1431" s="33"/>
      <c r="CS1431" s="33"/>
      <c r="CT1431" s="33"/>
      <c r="CU1431" s="33"/>
      <c r="CV1431" s="33"/>
      <c r="CW1431" s="33"/>
      <c r="CX1431" s="33"/>
      <c r="CY1431" s="33"/>
      <c r="CZ1431" s="33"/>
      <c r="DA1431" s="33"/>
      <c r="DB1431" s="33"/>
      <c r="DC1431" s="33"/>
      <c r="DD1431" s="33"/>
      <c r="DE1431" s="33"/>
      <c r="DF1431" s="33"/>
      <c r="DG1431" s="33"/>
      <c r="DH1431" s="33"/>
      <c r="DI1431" s="33"/>
      <c r="DJ1431" s="33"/>
      <c r="DK1431" s="33"/>
      <c r="DL1431" s="33"/>
      <c r="DM1431" s="33"/>
      <c r="DN1431" s="33"/>
      <c r="DO1431" s="33"/>
      <c r="DP1431" s="33"/>
      <c r="DQ1431" s="33"/>
      <c r="DR1431" s="33"/>
      <c r="DS1431" s="33"/>
      <c r="DT1431" s="33"/>
      <c r="DU1431" s="33"/>
      <c r="DV1431" s="33"/>
      <c r="DW1431" s="33"/>
      <c r="DX1431" s="33"/>
      <c r="DY1431" s="33"/>
      <c r="DZ1431" s="33"/>
      <c r="EA1431" s="33"/>
      <c r="EB1431" s="33"/>
      <c r="EC1431" s="33"/>
      <c r="ED1431" s="33"/>
      <c r="EE1431" s="33"/>
      <c r="EF1431" s="33"/>
      <c r="EG1431" s="33"/>
      <c r="EH1431" s="33"/>
      <c r="EI1431" s="33"/>
      <c r="EJ1431" s="33"/>
      <c r="EK1431" s="33"/>
      <c r="EL1431" s="33"/>
      <c r="EM1431" s="33"/>
      <c r="EN1431" s="33"/>
      <c r="EO1431" s="33"/>
      <c r="EP1431" s="33"/>
      <c r="EQ1431" s="33"/>
      <c r="ER1431" s="33"/>
      <c r="ES1431" s="33"/>
      <c r="ET1431" s="33"/>
      <c r="EU1431" s="33"/>
      <c r="EV1431" s="33"/>
      <c r="EW1431" s="33"/>
      <c r="EX1431" s="33"/>
      <c r="EY1431" s="33"/>
      <c r="EZ1431" s="33"/>
      <c r="FA1431" s="33"/>
      <c r="FB1431" s="33"/>
      <c r="FC1431" s="33"/>
      <c r="FD1431" s="33"/>
      <c r="FE1431" s="33"/>
      <c r="FF1431" s="33"/>
      <c r="FG1431" s="33"/>
      <c r="FH1431" s="33"/>
      <c r="FI1431" s="33"/>
      <c r="FJ1431" s="33"/>
      <c r="FK1431" s="33"/>
      <c r="FL1431" s="33"/>
      <c r="FM1431" s="33"/>
      <c r="FN1431" s="33"/>
      <c r="FO1431" s="33"/>
      <c r="FP1431" s="33"/>
      <c r="FQ1431" s="33"/>
      <c r="FR1431" s="33"/>
      <c r="FS1431" s="33"/>
      <c r="FT1431" s="33"/>
      <c r="FU1431" s="33"/>
      <c r="FV1431" s="33"/>
      <c r="FW1431" s="33"/>
      <c r="FX1431" s="33"/>
      <c r="FY1431" s="33"/>
      <c r="FZ1431" s="33"/>
      <c r="GA1431" s="33"/>
      <c r="GB1431" s="33"/>
      <c r="GC1431" s="33"/>
      <c r="GD1431" s="33"/>
      <c r="GE1431" s="33"/>
      <c r="GF1431" s="33"/>
      <c r="GG1431" s="33"/>
      <c r="GH1431" s="33"/>
      <c r="GI1431" s="33"/>
      <c r="GJ1431" s="33"/>
      <c r="GK1431" s="33"/>
      <c r="GL1431" s="33"/>
      <c r="GM1431" s="33"/>
      <c r="GN1431" s="33"/>
      <c r="GO1431" s="33"/>
      <c r="GP1431" s="33"/>
      <c r="GQ1431" s="33"/>
      <c r="GR1431" s="33"/>
      <c r="GS1431" s="33"/>
      <c r="GT1431" s="33"/>
      <c r="GU1431" s="33"/>
      <c r="GV1431" s="33"/>
      <c r="GW1431" s="33"/>
      <c r="GX1431" s="33"/>
      <c r="GY1431" s="33"/>
      <c r="GZ1431" s="33"/>
      <c r="HA1431" s="33"/>
      <c r="HB1431" s="33"/>
      <c r="HC1431" s="33"/>
      <c r="HD1431" s="33"/>
      <c r="HE1431" s="33"/>
      <c r="HF1431" s="33"/>
      <c r="HG1431" s="33"/>
      <c r="HH1431" s="33"/>
      <c r="HI1431" s="33"/>
      <c r="HJ1431" s="33"/>
      <c r="HK1431" s="33"/>
      <c r="HL1431" s="33"/>
      <c r="HM1431" s="33"/>
      <c r="HN1431" s="33"/>
      <c r="HO1431" s="33"/>
      <c r="HP1431" s="33"/>
      <c r="HQ1431" s="33"/>
      <c r="HR1431" s="33"/>
      <c r="HS1431" s="33"/>
      <c r="HT1431" s="33"/>
      <c r="HU1431" s="33"/>
      <c r="HV1431" s="33"/>
      <c r="HW1431" s="33"/>
      <c r="HX1431" s="33"/>
      <c r="HY1431" s="33"/>
      <c r="HZ1431" s="33"/>
      <c r="IA1431" s="33"/>
      <c r="IB1431" s="33"/>
      <c r="IC1431" s="33"/>
      <c r="ID1431" s="33"/>
      <c r="IE1431" s="33"/>
      <c r="IF1431" s="33"/>
      <c r="IG1431" s="33"/>
      <c r="IH1431" s="33"/>
      <c r="II1431" s="33"/>
      <c r="IJ1431" s="33"/>
      <c r="IK1431" s="33"/>
      <c r="IL1431" s="33"/>
      <c r="IM1431" s="33"/>
      <c r="IN1431" s="33"/>
      <c r="IO1431" s="33"/>
      <c r="IP1431" s="33"/>
      <c r="IQ1431" s="33"/>
    </row>
    <row r="1432" spans="1:251" s="47" customFormat="1" ht="18.75" customHeight="1">
      <c r="A1432" s="39"/>
      <c r="B1432" s="56"/>
      <c r="C1432" s="91" t="s">
        <v>253</v>
      </c>
      <c r="D1432" s="92"/>
      <c r="E1432" s="92"/>
      <c r="F1432" s="92"/>
      <c r="G1432" s="92"/>
      <c r="H1432" s="92"/>
      <c r="I1432" s="92"/>
      <c r="J1432" s="92"/>
      <c r="K1432" s="92"/>
      <c r="L1432" s="92"/>
      <c r="M1432" s="92"/>
      <c r="N1432" s="92"/>
      <c r="O1432" s="92"/>
      <c r="P1432" s="92"/>
      <c r="Q1432" s="92"/>
      <c r="R1432" s="92"/>
      <c r="S1432" s="92"/>
      <c r="T1432" s="92"/>
      <c r="U1432" s="92"/>
      <c r="V1432" s="92"/>
      <c r="W1432" s="92"/>
      <c r="X1432" s="92"/>
      <c r="Y1432" s="92"/>
      <c r="Z1432" s="93"/>
      <c r="AA1432" s="94">
        <v>353569</v>
      </c>
      <c r="AB1432" s="95"/>
      <c r="AC1432" s="95"/>
      <c r="AD1432" s="95"/>
      <c r="AE1432" s="95"/>
      <c r="AF1432" s="95"/>
      <c r="AG1432" s="95"/>
      <c r="AH1432" s="95"/>
      <c r="AI1432" s="96"/>
      <c r="AJ1432" s="94">
        <v>0</v>
      </c>
      <c r="AK1432" s="95"/>
      <c r="AL1432" s="95"/>
      <c r="AM1432" s="95"/>
      <c r="AN1432" s="95"/>
      <c r="AO1432" s="95"/>
      <c r="AP1432" s="95"/>
      <c r="AQ1432" s="95"/>
      <c r="AR1432" s="96"/>
      <c r="AS1432" s="97"/>
      <c r="AT1432" s="98"/>
      <c r="AU1432" s="98"/>
      <c r="AV1432" s="98"/>
      <c r="AW1432" s="98"/>
      <c r="AX1432" s="99"/>
      <c r="AY1432" s="33"/>
      <c r="AZ1432" s="33"/>
      <c r="BA1432" s="33"/>
      <c r="BB1432" s="33"/>
      <c r="BC1432" s="33"/>
      <c r="BD1432" s="33"/>
      <c r="BE1432" s="33"/>
      <c r="BF1432" s="33"/>
      <c r="BG1432" s="33"/>
      <c r="BH1432" s="33"/>
      <c r="BI1432" s="33"/>
      <c r="BJ1432" s="33"/>
      <c r="BK1432" s="33"/>
      <c r="BL1432" s="33"/>
      <c r="BM1432" s="33"/>
      <c r="BN1432" s="33"/>
      <c r="BO1432" s="33"/>
      <c r="BP1432" s="33"/>
      <c r="BQ1432" s="33"/>
      <c r="BR1432" s="33"/>
      <c r="BS1432" s="33"/>
      <c r="BT1432" s="33"/>
      <c r="BU1432" s="33"/>
      <c r="BV1432" s="33"/>
      <c r="BW1432" s="33"/>
      <c r="BX1432" s="33"/>
      <c r="BY1432" s="33"/>
      <c r="BZ1432" s="33"/>
      <c r="CA1432" s="33"/>
      <c r="CB1432" s="33"/>
      <c r="CC1432" s="33"/>
      <c r="CD1432" s="33"/>
      <c r="CE1432" s="33"/>
      <c r="CF1432" s="33"/>
      <c r="CG1432" s="33"/>
      <c r="CH1432" s="33"/>
      <c r="CI1432" s="33"/>
      <c r="CJ1432" s="33"/>
      <c r="CK1432" s="33"/>
      <c r="CL1432" s="33"/>
      <c r="CM1432" s="33"/>
      <c r="CN1432" s="33"/>
      <c r="CO1432" s="33"/>
      <c r="CP1432" s="33"/>
      <c r="CQ1432" s="33"/>
      <c r="CR1432" s="33"/>
      <c r="CS1432" s="33"/>
      <c r="CT1432" s="33"/>
      <c r="CU1432" s="33"/>
      <c r="CV1432" s="33"/>
      <c r="CW1432" s="33"/>
      <c r="CX1432" s="33"/>
      <c r="CY1432" s="33"/>
      <c r="CZ1432" s="33"/>
      <c r="DA1432" s="33"/>
      <c r="DB1432" s="33"/>
      <c r="DC1432" s="33"/>
      <c r="DD1432" s="33"/>
      <c r="DE1432" s="33"/>
      <c r="DF1432" s="33"/>
      <c r="DG1432" s="33"/>
      <c r="DH1432" s="33"/>
      <c r="DI1432" s="33"/>
      <c r="DJ1432" s="33"/>
      <c r="DK1432" s="33"/>
      <c r="DL1432" s="33"/>
      <c r="DM1432" s="33"/>
      <c r="DN1432" s="33"/>
      <c r="DO1432" s="33"/>
      <c r="DP1432" s="33"/>
      <c r="DQ1432" s="33"/>
      <c r="DR1432" s="33"/>
      <c r="DS1432" s="33"/>
      <c r="DT1432" s="33"/>
      <c r="DU1432" s="33"/>
      <c r="DV1432" s="33"/>
      <c r="DW1432" s="33"/>
      <c r="DX1432" s="33"/>
      <c r="DY1432" s="33"/>
      <c r="DZ1432" s="33"/>
      <c r="EA1432" s="33"/>
      <c r="EB1432" s="33"/>
      <c r="EC1432" s="33"/>
      <c r="ED1432" s="33"/>
      <c r="EE1432" s="33"/>
      <c r="EF1432" s="33"/>
      <c r="EG1432" s="33"/>
      <c r="EH1432" s="33"/>
      <c r="EI1432" s="33"/>
      <c r="EJ1432" s="33"/>
      <c r="EK1432" s="33"/>
      <c r="EL1432" s="33"/>
      <c r="EM1432" s="33"/>
      <c r="EN1432" s="33"/>
      <c r="EO1432" s="33"/>
      <c r="EP1432" s="33"/>
      <c r="EQ1432" s="33"/>
      <c r="ER1432" s="33"/>
      <c r="ES1432" s="33"/>
      <c r="ET1432" s="33"/>
      <c r="EU1432" s="33"/>
      <c r="EV1432" s="33"/>
      <c r="EW1432" s="33"/>
      <c r="EX1432" s="33"/>
      <c r="EY1432" s="33"/>
      <c r="EZ1432" s="33"/>
      <c r="FA1432" s="33"/>
      <c r="FB1432" s="33"/>
      <c r="FC1432" s="33"/>
      <c r="FD1432" s="33"/>
      <c r="FE1432" s="33"/>
      <c r="FF1432" s="33"/>
      <c r="FG1432" s="33"/>
      <c r="FH1432" s="33"/>
      <c r="FI1432" s="33"/>
      <c r="FJ1432" s="33"/>
      <c r="FK1432" s="33"/>
      <c r="FL1432" s="33"/>
      <c r="FM1432" s="33"/>
      <c r="FN1432" s="33"/>
      <c r="FO1432" s="33"/>
      <c r="FP1432" s="33"/>
      <c r="FQ1432" s="33"/>
      <c r="FR1432" s="33"/>
      <c r="FS1432" s="33"/>
      <c r="FT1432" s="33"/>
      <c r="FU1432" s="33"/>
      <c r="FV1432" s="33"/>
      <c r="FW1432" s="33"/>
      <c r="FX1432" s="33"/>
      <c r="FY1432" s="33"/>
      <c r="FZ1432" s="33"/>
      <c r="GA1432" s="33"/>
      <c r="GB1432" s="33"/>
      <c r="GC1432" s="33"/>
      <c r="GD1432" s="33"/>
      <c r="GE1432" s="33"/>
      <c r="GF1432" s="33"/>
      <c r="GG1432" s="33"/>
      <c r="GH1432" s="33"/>
      <c r="GI1432" s="33"/>
      <c r="GJ1432" s="33"/>
      <c r="GK1432" s="33"/>
      <c r="GL1432" s="33"/>
      <c r="GM1432" s="33"/>
      <c r="GN1432" s="33"/>
      <c r="GO1432" s="33"/>
      <c r="GP1432" s="33"/>
      <c r="GQ1432" s="33"/>
      <c r="GR1432" s="33"/>
      <c r="GS1432" s="33"/>
      <c r="GT1432" s="33"/>
      <c r="GU1432" s="33"/>
      <c r="GV1432" s="33"/>
      <c r="GW1432" s="33"/>
      <c r="GX1432" s="33"/>
      <c r="GY1432" s="33"/>
      <c r="GZ1432" s="33"/>
      <c r="HA1432" s="33"/>
      <c r="HB1432" s="33"/>
      <c r="HC1432" s="33"/>
      <c r="HD1432" s="33"/>
      <c r="HE1432" s="33"/>
      <c r="HF1432" s="33"/>
      <c r="HG1432" s="33"/>
      <c r="HH1432" s="33"/>
      <c r="HI1432" s="33"/>
      <c r="HJ1432" s="33"/>
      <c r="HK1432" s="33"/>
      <c r="HL1432" s="33"/>
      <c r="HM1432" s="33"/>
      <c r="HN1432" s="33"/>
      <c r="HO1432" s="33"/>
      <c r="HP1432" s="33"/>
      <c r="HQ1432" s="33"/>
      <c r="HR1432" s="33"/>
      <c r="HS1432" s="33"/>
      <c r="HT1432" s="33"/>
      <c r="HU1432" s="33"/>
      <c r="HV1432" s="33"/>
      <c r="HW1432" s="33"/>
      <c r="HX1432" s="33"/>
      <c r="HY1432" s="33"/>
      <c r="HZ1432" s="33"/>
      <c r="IA1432" s="33"/>
      <c r="IB1432" s="33"/>
      <c r="IC1432" s="33"/>
      <c r="ID1432" s="33"/>
      <c r="IE1432" s="33"/>
      <c r="IF1432" s="33"/>
      <c r="IG1432" s="33"/>
      <c r="IH1432" s="33"/>
      <c r="II1432" s="33"/>
      <c r="IJ1432" s="33"/>
      <c r="IK1432" s="33"/>
      <c r="IL1432" s="33"/>
      <c r="IM1432" s="33"/>
      <c r="IN1432" s="33"/>
      <c r="IO1432" s="33"/>
      <c r="IP1432" s="33"/>
      <c r="IQ1432" s="33"/>
    </row>
    <row r="1433" spans="1:251" s="47" customFormat="1" ht="18.75" customHeight="1" thickBot="1">
      <c r="A1433" s="48"/>
      <c r="B1433" s="100" t="s">
        <v>90</v>
      </c>
      <c r="C1433" s="101"/>
      <c r="D1433" s="101"/>
      <c r="E1433" s="101"/>
      <c r="F1433" s="101"/>
      <c r="G1433" s="101"/>
      <c r="H1433" s="101"/>
      <c r="I1433" s="101"/>
      <c r="J1433" s="101"/>
      <c r="K1433" s="101"/>
      <c r="L1433" s="101"/>
      <c r="M1433" s="101"/>
      <c r="N1433" s="101"/>
      <c r="O1433" s="101"/>
      <c r="P1433" s="101"/>
      <c r="Q1433" s="101"/>
      <c r="R1433" s="101"/>
      <c r="S1433" s="101"/>
      <c r="T1433" s="101"/>
      <c r="U1433" s="101"/>
      <c r="V1433" s="101"/>
      <c r="W1433" s="101"/>
      <c r="X1433" s="101"/>
      <c r="Y1433" s="101"/>
      <c r="Z1433" s="102"/>
      <c r="AA1433" s="103">
        <f>SUM($AA$1432:$AA$1432)</f>
        <v>353569</v>
      </c>
      <c r="AB1433" s="104"/>
      <c r="AC1433" s="104"/>
      <c r="AD1433" s="104"/>
      <c r="AE1433" s="104"/>
      <c r="AF1433" s="104"/>
      <c r="AG1433" s="104"/>
      <c r="AH1433" s="104"/>
      <c r="AI1433" s="105"/>
      <c r="AJ1433" s="103">
        <f>SUM($AJ$1432:$AJ$1432)</f>
        <v>0</v>
      </c>
      <c r="AK1433" s="104"/>
      <c r="AL1433" s="104"/>
      <c r="AM1433" s="104"/>
      <c r="AN1433" s="104"/>
      <c r="AO1433" s="104"/>
      <c r="AP1433" s="104"/>
      <c r="AQ1433" s="104"/>
      <c r="AR1433" s="105"/>
      <c r="AS1433" s="106"/>
      <c r="AT1433" s="107"/>
      <c r="AU1433" s="107"/>
      <c r="AV1433" s="107"/>
      <c r="AW1433" s="107"/>
      <c r="AX1433" s="108"/>
      <c r="AY1433" s="33"/>
      <c r="AZ1433" s="33"/>
      <c r="BA1433" s="33"/>
      <c r="BB1433" s="33"/>
      <c r="BC1433" s="33"/>
      <c r="BD1433" s="33"/>
      <c r="BE1433" s="33"/>
      <c r="BF1433" s="33"/>
      <c r="BG1433" s="33"/>
      <c r="BH1433" s="33"/>
      <c r="BI1433" s="33"/>
      <c r="BJ1433" s="33"/>
      <c r="BK1433" s="33"/>
      <c r="BL1433" s="33"/>
      <c r="BM1433" s="33"/>
      <c r="BN1433" s="33"/>
      <c r="BO1433" s="33"/>
      <c r="BP1433" s="33"/>
      <c r="BQ1433" s="33"/>
      <c r="BR1433" s="33"/>
      <c r="BS1433" s="33"/>
      <c r="BT1433" s="33"/>
      <c r="BU1433" s="33"/>
      <c r="BV1433" s="33"/>
      <c r="BW1433" s="33"/>
      <c r="BX1433" s="33"/>
      <c r="BY1433" s="33"/>
      <c r="BZ1433" s="33"/>
      <c r="CA1433" s="33"/>
      <c r="CB1433" s="33"/>
      <c r="CC1433" s="33"/>
      <c r="CD1433" s="33"/>
      <c r="CE1433" s="33"/>
      <c r="CF1433" s="33"/>
      <c r="CG1433" s="33"/>
      <c r="CH1433" s="33"/>
      <c r="CI1433" s="33"/>
      <c r="CJ1433" s="33"/>
      <c r="CK1433" s="33"/>
      <c r="CL1433" s="33"/>
      <c r="CM1433" s="33"/>
      <c r="CN1433" s="33"/>
      <c r="CO1433" s="33"/>
      <c r="CP1433" s="33"/>
      <c r="CQ1433" s="33"/>
      <c r="CR1433" s="33"/>
      <c r="CS1433" s="33"/>
      <c r="CT1433" s="33"/>
      <c r="CU1433" s="33"/>
      <c r="CV1433" s="33"/>
      <c r="CW1433" s="33"/>
      <c r="CX1433" s="33"/>
      <c r="CY1433" s="33"/>
      <c r="CZ1433" s="33"/>
      <c r="DA1433" s="33"/>
      <c r="DB1433" s="33"/>
      <c r="DC1433" s="33"/>
      <c r="DD1433" s="33"/>
      <c r="DE1433" s="33"/>
      <c r="DF1433" s="33"/>
      <c r="DG1433" s="33"/>
      <c r="DH1433" s="33"/>
      <c r="DI1433" s="33"/>
      <c r="DJ1433" s="33"/>
      <c r="DK1433" s="33"/>
      <c r="DL1433" s="33"/>
      <c r="DM1433" s="33"/>
      <c r="DN1433" s="33"/>
      <c r="DO1433" s="33"/>
      <c r="DP1433" s="33"/>
      <c r="DQ1433" s="33"/>
      <c r="DR1433" s="33"/>
      <c r="DS1433" s="33"/>
      <c r="DT1433" s="33"/>
      <c r="DU1433" s="33"/>
      <c r="DV1433" s="33"/>
      <c r="DW1433" s="33"/>
      <c r="DX1433" s="33"/>
      <c r="DY1433" s="33"/>
      <c r="DZ1433" s="33"/>
      <c r="EA1433" s="33"/>
      <c r="EB1433" s="33"/>
      <c r="EC1433" s="33"/>
      <c r="ED1433" s="33"/>
      <c r="EE1433" s="33"/>
      <c r="EF1433" s="33"/>
      <c r="EG1433" s="33"/>
      <c r="EH1433" s="33"/>
      <c r="EI1433" s="33"/>
      <c r="EJ1433" s="33"/>
      <c r="EK1433" s="33"/>
      <c r="EL1433" s="33"/>
      <c r="EM1433" s="33"/>
      <c r="EN1433" s="33"/>
      <c r="EO1433" s="33"/>
      <c r="EP1433" s="33"/>
      <c r="EQ1433" s="33"/>
      <c r="ER1433" s="33"/>
      <c r="ES1433" s="33"/>
      <c r="ET1433" s="33"/>
      <c r="EU1433" s="33"/>
      <c r="EV1433" s="33"/>
      <c r="EW1433" s="33"/>
      <c r="EX1433" s="33"/>
      <c r="EY1433" s="33"/>
      <c r="EZ1433" s="33"/>
      <c r="FA1433" s="33"/>
      <c r="FB1433" s="33"/>
      <c r="FC1433" s="33"/>
      <c r="FD1433" s="33"/>
      <c r="FE1433" s="33"/>
      <c r="FF1433" s="33"/>
      <c r="FG1433" s="33"/>
      <c r="FH1433" s="33"/>
      <c r="FI1433" s="33"/>
      <c r="FJ1433" s="33"/>
      <c r="FK1433" s="33"/>
      <c r="FL1433" s="33"/>
      <c r="FM1433" s="33"/>
      <c r="FN1433" s="33"/>
      <c r="FO1433" s="33"/>
      <c r="FP1433" s="33"/>
      <c r="FQ1433" s="33"/>
      <c r="FR1433" s="33"/>
      <c r="FS1433" s="33"/>
      <c r="FT1433" s="33"/>
      <c r="FU1433" s="33"/>
      <c r="FV1433" s="33"/>
      <c r="FW1433" s="33"/>
      <c r="FX1433" s="33"/>
      <c r="FY1433" s="33"/>
      <c r="FZ1433" s="33"/>
      <c r="GA1433" s="33"/>
      <c r="GB1433" s="33"/>
      <c r="GC1433" s="33"/>
      <c r="GD1433" s="33"/>
      <c r="GE1433" s="33"/>
      <c r="GF1433" s="33"/>
      <c r="GG1433" s="33"/>
      <c r="GH1433" s="33"/>
      <c r="GI1433" s="33"/>
      <c r="GJ1433" s="33"/>
      <c r="GK1433" s="33"/>
      <c r="GL1433" s="33"/>
      <c r="GM1433" s="33"/>
      <c r="GN1433" s="33"/>
      <c r="GO1433" s="33"/>
      <c r="GP1433" s="33"/>
      <c r="GQ1433" s="33"/>
      <c r="GR1433" s="33"/>
      <c r="GS1433" s="33"/>
      <c r="GT1433" s="33"/>
      <c r="GU1433" s="33"/>
      <c r="GV1433" s="33"/>
      <c r="GW1433" s="33"/>
      <c r="GX1433" s="33"/>
      <c r="GY1433" s="33"/>
      <c r="GZ1433" s="33"/>
      <c r="HA1433" s="33"/>
      <c r="HB1433" s="33"/>
      <c r="HC1433" s="33"/>
      <c r="HD1433" s="33"/>
      <c r="HE1433" s="33"/>
      <c r="HF1433" s="33"/>
      <c r="HG1433" s="33"/>
      <c r="HH1433" s="33"/>
      <c r="HI1433" s="33"/>
      <c r="HJ1433" s="33"/>
      <c r="HK1433" s="33"/>
      <c r="HL1433" s="33"/>
      <c r="HM1433" s="33"/>
      <c r="HN1433" s="33"/>
      <c r="HO1433" s="33"/>
      <c r="HP1433" s="33"/>
      <c r="HQ1433" s="33"/>
      <c r="HR1433" s="33"/>
      <c r="HS1433" s="33"/>
      <c r="HT1433" s="33"/>
      <c r="HU1433" s="33"/>
      <c r="HV1433" s="33"/>
      <c r="HW1433" s="33"/>
      <c r="HX1433" s="33"/>
      <c r="HY1433" s="33"/>
      <c r="HZ1433" s="33"/>
      <c r="IA1433" s="33"/>
      <c r="IB1433" s="33"/>
      <c r="IC1433" s="33"/>
      <c r="ID1433" s="33"/>
      <c r="IE1433" s="33"/>
      <c r="IF1433" s="33"/>
      <c r="IG1433" s="33"/>
      <c r="IH1433" s="33"/>
      <c r="II1433" s="33"/>
      <c r="IJ1433" s="33"/>
      <c r="IK1433" s="33"/>
      <c r="IL1433" s="33"/>
      <c r="IM1433" s="33"/>
      <c r="IN1433" s="33"/>
      <c r="IO1433" s="33"/>
      <c r="IP1433" s="33"/>
      <c r="IQ1433" s="33"/>
    </row>
  </sheetData>
  <mergeCells count="708">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B35:AX35"/>
    <mergeCell ref="B38:G38"/>
    <mergeCell ref="H38:AX38"/>
    <mergeCell ref="B42:AX46"/>
    <mergeCell ref="B51:AX55"/>
    <mergeCell ref="B60:Z61"/>
    <mergeCell ref="AA60:AI61"/>
    <mergeCell ref="AJ60:AR61"/>
    <mergeCell ref="AS60:AX61"/>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C95:Z95"/>
    <mergeCell ref="AA95:AI95"/>
    <mergeCell ref="AJ95:AR95"/>
    <mergeCell ref="AS95:AX95"/>
    <mergeCell ref="C96:Z96"/>
    <mergeCell ref="AA96:AI96"/>
    <mergeCell ref="AJ96:AR96"/>
    <mergeCell ref="AS96:AX96"/>
    <mergeCell ref="B75:AX79"/>
    <mergeCell ref="B84:AX88"/>
    <mergeCell ref="B93:Z94"/>
    <mergeCell ref="AA93:AI94"/>
    <mergeCell ref="AJ93:AR94"/>
    <mergeCell ref="AS93:AX94"/>
    <mergeCell ref="B108:AX114"/>
    <mergeCell ref="B119:AX128"/>
    <mergeCell ref="B133:Z134"/>
    <mergeCell ref="AA133:AI134"/>
    <mergeCell ref="AJ133:AR134"/>
    <mergeCell ref="AS133:AX134"/>
    <mergeCell ref="B97:Z97"/>
    <mergeCell ref="AA97:AI97"/>
    <mergeCell ref="AJ97:AR97"/>
    <mergeCell ref="AS97:AX97"/>
    <mergeCell ref="B101:AX101"/>
    <mergeCell ref="B104:G104"/>
    <mergeCell ref="H104:AX104"/>
    <mergeCell ref="B137:Z137"/>
    <mergeCell ref="AA137:AI137"/>
    <mergeCell ref="AJ137:AR137"/>
    <mergeCell ref="AS137:AX137"/>
    <mergeCell ref="B141:AX141"/>
    <mergeCell ref="B144:G144"/>
    <mergeCell ref="H144:AX144"/>
    <mergeCell ref="C135:Z135"/>
    <mergeCell ref="AA135:AI135"/>
    <mergeCell ref="AJ135:AR135"/>
    <mergeCell ref="AS135:AX135"/>
    <mergeCell ref="C136:Z136"/>
    <mergeCell ref="AA136:AI136"/>
    <mergeCell ref="AJ136:AR136"/>
    <mergeCell ref="AS136:AX136"/>
    <mergeCell ref="C183:Z183"/>
    <mergeCell ref="AA183:AI183"/>
    <mergeCell ref="AJ183:AR183"/>
    <mergeCell ref="AS183:AX183"/>
    <mergeCell ref="B184:Z184"/>
    <mergeCell ref="AA184:AI184"/>
    <mergeCell ref="AJ184:AR184"/>
    <mergeCell ref="AS184:AX184"/>
    <mergeCell ref="B148:AX153"/>
    <mergeCell ref="B158:AX176"/>
    <mergeCell ref="B181:Z182"/>
    <mergeCell ref="AA181:AI182"/>
    <mergeCell ref="AJ181:AR182"/>
    <mergeCell ref="AS181:AX182"/>
    <mergeCell ref="C217:Z217"/>
    <mergeCell ref="AA217:AI217"/>
    <mergeCell ref="AJ217:AR217"/>
    <mergeCell ref="AS217:AX217"/>
    <mergeCell ref="B218:Z218"/>
    <mergeCell ref="AA218:AI218"/>
    <mergeCell ref="AJ218:AR218"/>
    <mergeCell ref="AS218:AX218"/>
    <mergeCell ref="B188:AX188"/>
    <mergeCell ref="B191:G191"/>
    <mergeCell ref="H191:AX191"/>
    <mergeCell ref="B195:AX199"/>
    <mergeCell ref="B204:AX210"/>
    <mergeCell ref="B215:Z216"/>
    <mergeCell ref="AA215:AI216"/>
    <mergeCell ref="AJ215:AR216"/>
    <mergeCell ref="AS215:AX216"/>
    <mergeCell ref="C258:Z258"/>
    <mergeCell ref="AA258:AI258"/>
    <mergeCell ref="AJ258:AR258"/>
    <mergeCell ref="AS258:AX258"/>
    <mergeCell ref="B259:Z259"/>
    <mergeCell ref="AA259:AI259"/>
    <mergeCell ref="AJ259:AR259"/>
    <mergeCell ref="AS259:AX259"/>
    <mergeCell ref="B222:AX222"/>
    <mergeCell ref="B225:G225"/>
    <mergeCell ref="H225:AX225"/>
    <mergeCell ref="B229:AX236"/>
    <mergeCell ref="B241:AX251"/>
    <mergeCell ref="B256:Z257"/>
    <mergeCell ref="AA256:AI257"/>
    <mergeCell ref="AJ256:AR257"/>
    <mergeCell ref="AS256:AX257"/>
    <mergeCell ref="C291:Z291"/>
    <mergeCell ref="AA291:AI291"/>
    <mergeCell ref="AJ291:AR291"/>
    <mergeCell ref="AS291:AX291"/>
    <mergeCell ref="B292:Z292"/>
    <mergeCell ref="AA292:AI292"/>
    <mergeCell ref="AJ292:AR292"/>
    <mergeCell ref="AS292:AX292"/>
    <mergeCell ref="B263:AX263"/>
    <mergeCell ref="B266:G266"/>
    <mergeCell ref="H266:AX266"/>
    <mergeCell ref="B270:AX274"/>
    <mergeCell ref="B279:AX284"/>
    <mergeCell ref="B289:Z290"/>
    <mergeCell ref="AA289:AI290"/>
    <mergeCell ref="AJ289:AR290"/>
    <mergeCell ref="AS289:AX290"/>
    <mergeCell ref="C329:Z329"/>
    <mergeCell ref="AA329:AI329"/>
    <mergeCell ref="AJ329:AR329"/>
    <mergeCell ref="AS329:AX329"/>
    <mergeCell ref="B330:Z330"/>
    <mergeCell ref="AA330:AI330"/>
    <mergeCell ref="AJ330:AR330"/>
    <mergeCell ref="AS330:AX330"/>
    <mergeCell ref="B296:AX296"/>
    <mergeCell ref="B299:G299"/>
    <mergeCell ref="H299:AX299"/>
    <mergeCell ref="B303:AX309"/>
    <mergeCell ref="B314:AX322"/>
    <mergeCell ref="B327:Z328"/>
    <mergeCell ref="AA327:AI328"/>
    <mergeCell ref="AJ327:AR328"/>
    <mergeCell ref="AS327:AX328"/>
    <mergeCell ref="C362:Z362"/>
    <mergeCell ref="AA362:AI362"/>
    <mergeCell ref="AJ362:AR362"/>
    <mergeCell ref="AS362:AX362"/>
    <mergeCell ref="B363:Z363"/>
    <mergeCell ref="AA363:AI363"/>
    <mergeCell ref="AJ363:AR363"/>
    <mergeCell ref="AS363:AX363"/>
    <mergeCell ref="B334:AX334"/>
    <mergeCell ref="B337:G337"/>
    <mergeCell ref="H337:AX337"/>
    <mergeCell ref="B341:AX345"/>
    <mergeCell ref="B350:AX355"/>
    <mergeCell ref="B360:Z361"/>
    <mergeCell ref="AA360:AI361"/>
    <mergeCell ref="AJ360:AR361"/>
    <mergeCell ref="AS360:AX361"/>
    <mergeCell ref="C405:Z405"/>
    <mergeCell ref="AA405:AI405"/>
    <mergeCell ref="AJ405:AR405"/>
    <mergeCell ref="AS405:AX405"/>
    <mergeCell ref="B406:Z406"/>
    <mergeCell ref="AA406:AI406"/>
    <mergeCell ref="AJ406:AR406"/>
    <mergeCell ref="AS406:AX406"/>
    <mergeCell ref="B367:AX367"/>
    <mergeCell ref="B370:G370"/>
    <mergeCell ref="H370:AX370"/>
    <mergeCell ref="B374:AX380"/>
    <mergeCell ref="B385:AX398"/>
    <mergeCell ref="B403:Z404"/>
    <mergeCell ref="AA403:AI404"/>
    <mergeCell ref="AJ403:AR404"/>
    <mergeCell ref="AS403:AX404"/>
    <mergeCell ref="C442:Z442"/>
    <mergeCell ref="AA442:AI442"/>
    <mergeCell ref="AJ442:AR442"/>
    <mergeCell ref="AS442:AX442"/>
    <mergeCell ref="B443:Z443"/>
    <mergeCell ref="AA443:AI443"/>
    <mergeCell ref="AJ443:AR443"/>
    <mergeCell ref="AS443:AX443"/>
    <mergeCell ref="B410:AX410"/>
    <mergeCell ref="B413:G413"/>
    <mergeCell ref="H413:AX413"/>
    <mergeCell ref="B417:AX421"/>
    <mergeCell ref="B426:AX435"/>
    <mergeCell ref="B440:Z441"/>
    <mergeCell ref="AA440:AI441"/>
    <mergeCell ref="AJ440:AR441"/>
    <mergeCell ref="AS440:AX441"/>
    <mergeCell ref="C476:Z476"/>
    <mergeCell ref="AA476:AI476"/>
    <mergeCell ref="AJ476:AR476"/>
    <mergeCell ref="AS476:AX476"/>
    <mergeCell ref="B477:Z477"/>
    <mergeCell ref="AA477:AI477"/>
    <mergeCell ref="AJ477:AR477"/>
    <mergeCell ref="AS477:AX477"/>
    <mergeCell ref="B447:AX447"/>
    <mergeCell ref="B450:G450"/>
    <mergeCell ref="H450:AX450"/>
    <mergeCell ref="B454:AX458"/>
    <mergeCell ref="B463:AX469"/>
    <mergeCell ref="B474:Z475"/>
    <mergeCell ref="AA474:AI475"/>
    <mergeCell ref="AJ474:AR475"/>
    <mergeCell ref="AS474:AX475"/>
    <mergeCell ref="C518:Z518"/>
    <mergeCell ref="AA518:AI518"/>
    <mergeCell ref="AJ518:AR518"/>
    <mergeCell ref="AS518:AX518"/>
    <mergeCell ref="B519:Z519"/>
    <mergeCell ref="AA519:AI519"/>
    <mergeCell ref="AJ519:AR519"/>
    <mergeCell ref="AS519:AX519"/>
    <mergeCell ref="B481:AX481"/>
    <mergeCell ref="B484:G484"/>
    <mergeCell ref="H484:AX484"/>
    <mergeCell ref="B488:AX497"/>
    <mergeCell ref="B502:AX511"/>
    <mergeCell ref="B516:Z517"/>
    <mergeCell ref="AA516:AI517"/>
    <mergeCell ref="AJ516:AR517"/>
    <mergeCell ref="AS516:AX517"/>
    <mergeCell ref="C555:Z555"/>
    <mergeCell ref="AA555:AI555"/>
    <mergeCell ref="AJ555:AR555"/>
    <mergeCell ref="AS555:AX555"/>
    <mergeCell ref="B556:Z556"/>
    <mergeCell ref="AA556:AI556"/>
    <mergeCell ref="AJ556:AR556"/>
    <mergeCell ref="AS556:AX556"/>
    <mergeCell ref="B523:AX523"/>
    <mergeCell ref="B526:G526"/>
    <mergeCell ref="H526:AX526"/>
    <mergeCell ref="B530:AX534"/>
    <mergeCell ref="B539:AX548"/>
    <mergeCell ref="B553:Z554"/>
    <mergeCell ref="AA553:AI554"/>
    <mergeCell ref="AJ553:AR554"/>
    <mergeCell ref="AS553:AX554"/>
    <mergeCell ref="C605:Z605"/>
    <mergeCell ref="AA605:AI605"/>
    <mergeCell ref="AJ605:AR605"/>
    <mergeCell ref="AS605:AX605"/>
    <mergeCell ref="B606:Z606"/>
    <mergeCell ref="AA606:AI606"/>
    <mergeCell ref="AJ606:AR606"/>
    <mergeCell ref="AS606:AX606"/>
    <mergeCell ref="B560:AX560"/>
    <mergeCell ref="B563:G563"/>
    <mergeCell ref="H563:AX563"/>
    <mergeCell ref="B567:AX575"/>
    <mergeCell ref="B580:AX598"/>
    <mergeCell ref="B603:Z604"/>
    <mergeCell ref="AA603:AI604"/>
    <mergeCell ref="AJ603:AR604"/>
    <mergeCell ref="AS603:AX604"/>
    <mergeCell ref="C641:Z641"/>
    <mergeCell ref="AA641:AI641"/>
    <mergeCell ref="AJ641:AR641"/>
    <mergeCell ref="AS641:AX641"/>
    <mergeCell ref="B642:Z642"/>
    <mergeCell ref="AA642:AI642"/>
    <mergeCell ref="AJ642:AR642"/>
    <mergeCell ref="AS642:AX642"/>
    <mergeCell ref="B610:AX610"/>
    <mergeCell ref="B613:G613"/>
    <mergeCell ref="H613:AX613"/>
    <mergeCell ref="B617:AX623"/>
    <mergeCell ref="B628:AX634"/>
    <mergeCell ref="B639:Z640"/>
    <mergeCell ref="AA639:AI640"/>
    <mergeCell ref="AJ639:AR640"/>
    <mergeCell ref="AS639:AX640"/>
    <mergeCell ref="C676:Z676"/>
    <mergeCell ref="AA676:AI676"/>
    <mergeCell ref="AJ676:AR676"/>
    <mergeCell ref="AS676:AX676"/>
    <mergeCell ref="B677:Z677"/>
    <mergeCell ref="AA677:AI677"/>
    <mergeCell ref="AJ677:AR677"/>
    <mergeCell ref="AS677:AX677"/>
    <mergeCell ref="B646:AX646"/>
    <mergeCell ref="B649:G649"/>
    <mergeCell ref="H649:AX649"/>
    <mergeCell ref="B653:AX658"/>
    <mergeCell ref="B663:AX669"/>
    <mergeCell ref="B674:Z675"/>
    <mergeCell ref="AA674:AI675"/>
    <mergeCell ref="AJ674:AR675"/>
    <mergeCell ref="AS674:AX675"/>
    <mergeCell ref="C710:Z710"/>
    <mergeCell ref="AA710:AI710"/>
    <mergeCell ref="AJ710:AR710"/>
    <mergeCell ref="AS710:AX710"/>
    <mergeCell ref="B711:Z711"/>
    <mergeCell ref="AA711:AI711"/>
    <mergeCell ref="AJ711:AR711"/>
    <mergeCell ref="AS711:AX711"/>
    <mergeCell ref="B681:AX681"/>
    <mergeCell ref="B684:G684"/>
    <mergeCell ref="H684:AX684"/>
    <mergeCell ref="B688:AX692"/>
    <mergeCell ref="B697:AX703"/>
    <mergeCell ref="B708:Z709"/>
    <mergeCell ref="AA708:AI709"/>
    <mergeCell ref="AJ708:AR709"/>
    <mergeCell ref="AS708:AX709"/>
    <mergeCell ref="B715:AX715"/>
    <mergeCell ref="B718:G718"/>
    <mergeCell ref="H718:AX718"/>
    <mergeCell ref="B722:AX726"/>
    <mergeCell ref="B731:AX738"/>
    <mergeCell ref="B743:Z744"/>
    <mergeCell ref="AA743:AI744"/>
    <mergeCell ref="AJ743:AR744"/>
    <mergeCell ref="AS743:AX744"/>
    <mergeCell ref="C747:Z747"/>
    <mergeCell ref="AA747:AI747"/>
    <mergeCell ref="AJ747:AR747"/>
    <mergeCell ref="AS747:AX747"/>
    <mergeCell ref="C748:Z748"/>
    <mergeCell ref="AA748:AI748"/>
    <mergeCell ref="AJ748:AR748"/>
    <mergeCell ref="AS748:AX748"/>
    <mergeCell ref="C745:Z745"/>
    <mergeCell ref="AA745:AI745"/>
    <mergeCell ref="AJ745:AR745"/>
    <mergeCell ref="AS745:AX745"/>
    <mergeCell ref="C746:Z746"/>
    <mergeCell ref="AA746:AI746"/>
    <mergeCell ref="AJ746:AR746"/>
    <mergeCell ref="AS746:AX746"/>
    <mergeCell ref="B760:AX764"/>
    <mergeCell ref="B769:AX773"/>
    <mergeCell ref="B778:Z779"/>
    <mergeCell ref="AA778:AI779"/>
    <mergeCell ref="AJ778:AR779"/>
    <mergeCell ref="AS778:AX779"/>
    <mergeCell ref="B749:Z749"/>
    <mergeCell ref="AA749:AI749"/>
    <mergeCell ref="AJ749:AR749"/>
    <mergeCell ref="AS749:AX749"/>
    <mergeCell ref="B753:AX753"/>
    <mergeCell ref="B756:G756"/>
    <mergeCell ref="H756:AX756"/>
    <mergeCell ref="B782:Z782"/>
    <mergeCell ref="AA782:AI782"/>
    <mergeCell ref="AJ782:AR782"/>
    <mergeCell ref="AS782:AX782"/>
    <mergeCell ref="B786:AX786"/>
    <mergeCell ref="B789:G789"/>
    <mergeCell ref="H789:AX789"/>
    <mergeCell ref="C780:Z780"/>
    <mergeCell ref="AA780:AI780"/>
    <mergeCell ref="AJ780:AR780"/>
    <mergeCell ref="AS780:AX780"/>
    <mergeCell ref="C781:Z781"/>
    <mergeCell ref="AA781:AI781"/>
    <mergeCell ref="AJ781:AR781"/>
    <mergeCell ref="AS781:AX781"/>
    <mergeCell ref="C819:Z819"/>
    <mergeCell ref="AA819:AI819"/>
    <mergeCell ref="AJ819:AR819"/>
    <mergeCell ref="AS819:AX819"/>
    <mergeCell ref="B820:Z820"/>
    <mergeCell ref="AA820:AI820"/>
    <mergeCell ref="AJ820:AR820"/>
    <mergeCell ref="AS820:AX820"/>
    <mergeCell ref="B793:AX798"/>
    <mergeCell ref="B803:AX812"/>
    <mergeCell ref="B817:Z818"/>
    <mergeCell ref="AA817:AI818"/>
    <mergeCell ref="AJ817:AR818"/>
    <mergeCell ref="AS817:AX818"/>
    <mergeCell ref="C851:Z851"/>
    <mergeCell ref="AA851:AI851"/>
    <mergeCell ref="AJ851:AR851"/>
    <mergeCell ref="AS851:AX851"/>
    <mergeCell ref="B852:Z852"/>
    <mergeCell ref="AA852:AI852"/>
    <mergeCell ref="AJ852:AR852"/>
    <mergeCell ref="AS852:AX852"/>
    <mergeCell ref="B824:AX824"/>
    <mergeCell ref="B827:G827"/>
    <mergeCell ref="H827:AX827"/>
    <mergeCell ref="B831:AX835"/>
    <mergeCell ref="B840:AX844"/>
    <mergeCell ref="B849:Z850"/>
    <mergeCell ref="AA849:AI850"/>
    <mergeCell ref="AJ849:AR850"/>
    <mergeCell ref="AS849:AX850"/>
    <mergeCell ref="C884:Z884"/>
    <mergeCell ref="AA884:AI884"/>
    <mergeCell ref="AJ884:AR884"/>
    <mergeCell ref="AS884:AX884"/>
    <mergeCell ref="B885:Z885"/>
    <mergeCell ref="AA885:AI885"/>
    <mergeCell ref="AJ885:AR885"/>
    <mergeCell ref="AS885:AX885"/>
    <mergeCell ref="B856:AX856"/>
    <mergeCell ref="B859:G859"/>
    <mergeCell ref="H859:AX859"/>
    <mergeCell ref="B863:AX868"/>
    <mergeCell ref="B873:AX877"/>
    <mergeCell ref="B882:Z883"/>
    <mergeCell ref="AA882:AI883"/>
    <mergeCell ref="AJ882:AR883"/>
    <mergeCell ref="AS882:AX883"/>
    <mergeCell ref="C920:Z920"/>
    <mergeCell ref="AA920:AI920"/>
    <mergeCell ref="AJ920:AR920"/>
    <mergeCell ref="AS920:AX920"/>
    <mergeCell ref="B921:Z921"/>
    <mergeCell ref="AA921:AI921"/>
    <mergeCell ref="AJ921:AR921"/>
    <mergeCell ref="AS921:AX921"/>
    <mergeCell ref="B889:AX889"/>
    <mergeCell ref="B892:G892"/>
    <mergeCell ref="H892:AX892"/>
    <mergeCell ref="B896:AX901"/>
    <mergeCell ref="B906:AX913"/>
    <mergeCell ref="B918:Z919"/>
    <mergeCell ref="AA918:AI919"/>
    <mergeCell ref="AJ918:AR919"/>
    <mergeCell ref="AS918:AX919"/>
    <mergeCell ref="C965:Z965"/>
    <mergeCell ref="AA965:AI965"/>
    <mergeCell ref="AJ965:AR965"/>
    <mergeCell ref="AS965:AX965"/>
    <mergeCell ref="B966:Z966"/>
    <mergeCell ref="AA966:AI966"/>
    <mergeCell ref="AJ966:AR966"/>
    <mergeCell ref="AS966:AX966"/>
    <mergeCell ref="B925:AX925"/>
    <mergeCell ref="B928:G928"/>
    <mergeCell ref="H928:AX928"/>
    <mergeCell ref="B932:AX939"/>
    <mergeCell ref="B944:AX958"/>
    <mergeCell ref="B963:Z964"/>
    <mergeCell ref="AA963:AI964"/>
    <mergeCell ref="AJ963:AR964"/>
    <mergeCell ref="AS963:AX964"/>
    <mergeCell ref="C1003:Z1003"/>
    <mergeCell ref="AA1003:AI1003"/>
    <mergeCell ref="AJ1003:AR1003"/>
    <mergeCell ref="AS1003:AX1003"/>
    <mergeCell ref="B1004:Z1004"/>
    <mergeCell ref="AA1004:AI1004"/>
    <mergeCell ref="AJ1004:AR1004"/>
    <mergeCell ref="AS1004:AX1004"/>
    <mergeCell ref="B970:AX970"/>
    <mergeCell ref="B973:G973"/>
    <mergeCell ref="H973:AX973"/>
    <mergeCell ref="B977:AX982"/>
    <mergeCell ref="B987:AX996"/>
    <mergeCell ref="B1001:Z1002"/>
    <mergeCell ref="AA1001:AI1002"/>
    <mergeCell ref="AJ1001:AR1002"/>
    <mergeCell ref="AS1001:AX1002"/>
    <mergeCell ref="C1036:Z1036"/>
    <mergeCell ref="AA1036:AI1036"/>
    <mergeCell ref="AJ1036:AR1036"/>
    <mergeCell ref="AS1036:AX1036"/>
    <mergeCell ref="B1037:Z1037"/>
    <mergeCell ref="AA1037:AI1037"/>
    <mergeCell ref="AJ1037:AR1037"/>
    <mergeCell ref="AS1037:AX1037"/>
    <mergeCell ref="B1008:AX1008"/>
    <mergeCell ref="B1011:G1011"/>
    <mergeCell ref="H1011:AX1011"/>
    <mergeCell ref="B1015:AX1019"/>
    <mergeCell ref="B1024:AX1029"/>
    <mergeCell ref="B1034:Z1035"/>
    <mergeCell ref="AA1034:AI1035"/>
    <mergeCell ref="AJ1034:AR1035"/>
    <mergeCell ref="AS1034:AX1035"/>
    <mergeCell ref="C1075:Z1075"/>
    <mergeCell ref="AA1075:AI1075"/>
    <mergeCell ref="AJ1075:AR1075"/>
    <mergeCell ref="AS1075:AX1075"/>
    <mergeCell ref="B1076:Z1076"/>
    <mergeCell ref="AA1076:AI1076"/>
    <mergeCell ref="AJ1076:AR1076"/>
    <mergeCell ref="AS1076:AX1076"/>
    <mergeCell ref="B1041:AX1041"/>
    <mergeCell ref="B1044:G1044"/>
    <mergeCell ref="H1044:AX1044"/>
    <mergeCell ref="B1048:AX1055"/>
    <mergeCell ref="B1060:AX1068"/>
    <mergeCell ref="B1073:Z1074"/>
    <mergeCell ref="AA1073:AI1074"/>
    <mergeCell ref="AJ1073:AR1074"/>
    <mergeCell ref="AS1073:AX1074"/>
    <mergeCell ref="C1112:Z1112"/>
    <mergeCell ref="AA1112:AI1112"/>
    <mergeCell ref="AJ1112:AR1112"/>
    <mergeCell ref="AS1112:AX1112"/>
    <mergeCell ref="B1113:Z1113"/>
    <mergeCell ref="AA1113:AI1113"/>
    <mergeCell ref="AJ1113:AR1113"/>
    <mergeCell ref="AS1113:AX1113"/>
    <mergeCell ref="B1080:AX1080"/>
    <mergeCell ref="B1083:G1083"/>
    <mergeCell ref="H1083:AX1083"/>
    <mergeCell ref="B1087:AX1092"/>
    <mergeCell ref="B1097:AX1105"/>
    <mergeCell ref="B1110:Z1111"/>
    <mergeCell ref="AA1110:AI1111"/>
    <mergeCell ref="AJ1110:AR1111"/>
    <mergeCell ref="AS1110:AX1111"/>
    <mergeCell ref="C1144:Z1144"/>
    <mergeCell ref="AA1144:AI1144"/>
    <mergeCell ref="AJ1144:AR1144"/>
    <mergeCell ref="AS1144:AX1144"/>
    <mergeCell ref="B1145:Z1145"/>
    <mergeCell ref="AA1145:AI1145"/>
    <mergeCell ref="AJ1145:AR1145"/>
    <mergeCell ref="AS1145:AX1145"/>
    <mergeCell ref="B1117:AX1117"/>
    <mergeCell ref="B1120:G1120"/>
    <mergeCell ref="H1120:AX1120"/>
    <mergeCell ref="B1124:AX1128"/>
    <mergeCell ref="B1133:AX1137"/>
    <mergeCell ref="B1142:Z1143"/>
    <mergeCell ref="AA1142:AI1143"/>
    <mergeCell ref="AJ1142:AR1143"/>
    <mergeCell ref="AS1142:AX1143"/>
    <mergeCell ref="C1176:Z1176"/>
    <mergeCell ref="AA1176:AI1176"/>
    <mergeCell ref="AJ1176:AR1176"/>
    <mergeCell ref="AS1176:AX1176"/>
    <mergeCell ref="B1177:Z1177"/>
    <mergeCell ref="AA1177:AI1177"/>
    <mergeCell ref="AJ1177:AR1177"/>
    <mergeCell ref="AS1177:AX1177"/>
    <mergeCell ref="B1149:AX1149"/>
    <mergeCell ref="B1152:G1152"/>
    <mergeCell ref="H1152:AX1152"/>
    <mergeCell ref="B1156:AX1160"/>
    <mergeCell ref="B1165:AX1169"/>
    <mergeCell ref="B1174:Z1175"/>
    <mergeCell ref="AA1174:AI1175"/>
    <mergeCell ref="AJ1174:AR1175"/>
    <mergeCell ref="AS1174:AX1175"/>
    <mergeCell ref="C1208:Z1208"/>
    <mergeCell ref="AA1208:AI1208"/>
    <mergeCell ref="AJ1208:AR1208"/>
    <mergeCell ref="AS1208:AX1208"/>
    <mergeCell ref="B1209:Z1209"/>
    <mergeCell ref="AA1209:AI1209"/>
    <mergeCell ref="AJ1209:AR1209"/>
    <mergeCell ref="AS1209:AX1209"/>
    <mergeCell ref="B1181:AX1181"/>
    <mergeCell ref="B1184:G1184"/>
    <mergeCell ref="H1184:AX1184"/>
    <mergeCell ref="B1188:AX1192"/>
    <mergeCell ref="B1197:AX1201"/>
    <mergeCell ref="B1206:Z1207"/>
    <mergeCell ref="AA1206:AI1207"/>
    <mergeCell ref="AJ1206:AR1207"/>
    <mergeCell ref="AS1206:AX1207"/>
    <mergeCell ref="C1240:Z1240"/>
    <mergeCell ref="AA1240:AI1240"/>
    <mergeCell ref="AJ1240:AR1240"/>
    <mergeCell ref="AS1240:AX1240"/>
    <mergeCell ref="B1241:Z1241"/>
    <mergeCell ref="AA1241:AI1241"/>
    <mergeCell ref="AJ1241:AR1241"/>
    <mergeCell ref="AS1241:AX1241"/>
    <mergeCell ref="B1213:AX1213"/>
    <mergeCell ref="B1216:G1216"/>
    <mergeCell ref="H1216:AX1216"/>
    <mergeCell ref="B1220:AX1224"/>
    <mergeCell ref="B1229:AX1233"/>
    <mergeCell ref="B1238:Z1239"/>
    <mergeCell ref="AA1238:AI1239"/>
    <mergeCell ref="AJ1238:AR1239"/>
    <mergeCell ref="AS1238:AX1239"/>
    <mergeCell ref="C1272:Z1272"/>
    <mergeCell ref="AA1272:AI1272"/>
    <mergeCell ref="AJ1272:AR1272"/>
    <mergeCell ref="AS1272:AX1272"/>
    <mergeCell ref="B1273:Z1273"/>
    <mergeCell ref="AA1273:AI1273"/>
    <mergeCell ref="AJ1273:AR1273"/>
    <mergeCell ref="AS1273:AX1273"/>
    <mergeCell ref="B1245:AX1245"/>
    <mergeCell ref="B1248:G1248"/>
    <mergeCell ref="H1248:AX1248"/>
    <mergeCell ref="B1252:AX1256"/>
    <mergeCell ref="B1261:AX1265"/>
    <mergeCell ref="B1270:Z1271"/>
    <mergeCell ref="AA1270:AI1271"/>
    <mergeCell ref="AJ1270:AR1271"/>
    <mergeCell ref="AS1270:AX1271"/>
    <mergeCell ref="C1304:Z1304"/>
    <mergeCell ref="AA1304:AI1304"/>
    <mergeCell ref="AJ1304:AR1304"/>
    <mergeCell ref="AS1304:AX1304"/>
    <mergeCell ref="B1305:Z1305"/>
    <mergeCell ref="AA1305:AI1305"/>
    <mergeCell ref="AJ1305:AR1305"/>
    <mergeCell ref="AS1305:AX1305"/>
    <mergeCell ref="B1277:AX1277"/>
    <mergeCell ref="B1280:G1280"/>
    <mergeCell ref="H1280:AX1280"/>
    <mergeCell ref="B1284:AX1288"/>
    <mergeCell ref="B1293:AX1297"/>
    <mergeCell ref="B1302:Z1303"/>
    <mergeCell ref="AA1302:AI1303"/>
    <mergeCell ref="AJ1302:AR1303"/>
    <mergeCell ref="AS1302:AX1303"/>
    <mergeCell ref="C1336:Z1336"/>
    <mergeCell ref="AA1336:AI1336"/>
    <mergeCell ref="AJ1336:AR1336"/>
    <mergeCell ref="AS1336:AX1336"/>
    <mergeCell ref="B1337:Z1337"/>
    <mergeCell ref="AA1337:AI1337"/>
    <mergeCell ref="AJ1337:AR1337"/>
    <mergeCell ref="AS1337:AX1337"/>
    <mergeCell ref="B1309:AX1309"/>
    <mergeCell ref="B1312:G1312"/>
    <mergeCell ref="H1312:AX1312"/>
    <mergeCell ref="B1316:AX1320"/>
    <mergeCell ref="B1325:AX1329"/>
    <mergeCell ref="B1334:Z1335"/>
    <mergeCell ref="AA1334:AI1335"/>
    <mergeCell ref="AJ1334:AR1335"/>
    <mergeCell ref="AS1334:AX1335"/>
    <mergeCell ref="C1368:Z1368"/>
    <mergeCell ref="AA1368:AI1368"/>
    <mergeCell ref="AJ1368:AR1368"/>
    <mergeCell ref="AS1368:AX1368"/>
    <mergeCell ref="B1369:Z1369"/>
    <mergeCell ref="AA1369:AI1369"/>
    <mergeCell ref="AJ1369:AR1369"/>
    <mergeCell ref="AS1369:AX1369"/>
    <mergeCell ref="B1341:AX1341"/>
    <mergeCell ref="B1344:G1344"/>
    <mergeCell ref="H1344:AX1344"/>
    <mergeCell ref="B1348:AX1352"/>
    <mergeCell ref="B1357:AX1361"/>
    <mergeCell ref="B1366:Z1367"/>
    <mergeCell ref="AA1366:AI1367"/>
    <mergeCell ref="AJ1366:AR1367"/>
    <mergeCell ref="AS1366:AX1367"/>
    <mergeCell ref="C1400:Z1400"/>
    <mergeCell ref="AA1400:AI1400"/>
    <mergeCell ref="AJ1400:AR1400"/>
    <mergeCell ref="AS1400:AX1400"/>
    <mergeCell ref="B1401:Z1401"/>
    <mergeCell ref="AA1401:AI1401"/>
    <mergeCell ref="AJ1401:AR1401"/>
    <mergeCell ref="AS1401:AX1401"/>
    <mergeCell ref="B1373:AX1373"/>
    <mergeCell ref="B1376:G1376"/>
    <mergeCell ref="H1376:AX1376"/>
    <mergeCell ref="B1380:AX1384"/>
    <mergeCell ref="B1389:AX1393"/>
    <mergeCell ref="B1398:Z1399"/>
    <mergeCell ref="AA1398:AI1399"/>
    <mergeCell ref="AJ1398:AR1399"/>
    <mergeCell ref="AS1398:AX1399"/>
    <mergeCell ref="C1432:Z1432"/>
    <mergeCell ref="AA1432:AI1432"/>
    <mergeCell ref="AJ1432:AR1432"/>
    <mergeCell ref="AS1432:AX1432"/>
    <mergeCell ref="B1433:Z1433"/>
    <mergeCell ref="AA1433:AI1433"/>
    <mergeCell ref="AJ1433:AR1433"/>
    <mergeCell ref="AS1433:AX1433"/>
    <mergeCell ref="B1405:AX1405"/>
    <mergeCell ref="B1408:G1408"/>
    <mergeCell ref="H1408:AX1408"/>
    <mergeCell ref="B1412:AX1416"/>
    <mergeCell ref="B1421:AX1425"/>
    <mergeCell ref="B1430:Z1431"/>
    <mergeCell ref="AA1430:AI1431"/>
    <mergeCell ref="AJ1430:AR1431"/>
    <mergeCell ref="AS1430:AX1431"/>
  </mergeCells>
  <phoneticPr fontId="3"/>
  <dataValidations count="1">
    <dataValidation type="list" allowBlank="1" showInputMessage="1" showErrorMessage="1" sqref="WWR983213:WWZ983214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9:AR65710 KF65709:KN65710 UB65709:UJ65710 ADX65709:AEF65710 ANT65709:AOB65710 AXP65709:AXX65710 BHL65709:BHT65710 BRH65709:BRP65710 CBD65709:CBL65710 CKZ65709:CLH65710 CUV65709:CVD65710 DER65709:DEZ65710 DON65709:DOV65710 DYJ65709:DYR65710 EIF65709:EIN65710 ESB65709:ESJ65710 FBX65709:FCF65710 FLT65709:FMB65710 FVP65709:FVX65710 GFL65709:GFT65710 GPH65709:GPP65710 GZD65709:GZL65710 HIZ65709:HJH65710 HSV65709:HTD65710 ICR65709:ICZ65710 IMN65709:IMV65710 IWJ65709:IWR65710 JGF65709:JGN65710 JQB65709:JQJ65710 JZX65709:KAF65710 KJT65709:KKB65710 KTP65709:KTX65710 LDL65709:LDT65710 LNH65709:LNP65710 LXD65709:LXL65710 MGZ65709:MHH65710 MQV65709:MRD65710 NAR65709:NAZ65710 NKN65709:NKV65710 NUJ65709:NUR65710 OEF65709:OEN65710 OOB65709:OOJ65710 OXX65709:OYF65710 PHT65709:PIB65710 PRP65709:PRX65710 QBL65709:QBT65710 QLH65709:QLP65710 QVD65709:QVL65710 REZ65709:RFH65710 ROV65709:RPD65710 RYR65709:RYZ65710 SIN65709:SIV65710 SSJ65709:SSR65710 TCF65709:TCN65710 TMB65709:TMJ65710 TVX65709:TWF65710 UFT65709:UGB65710 UPP65709:UPX65710 UZL65709:UZT65710 VJH65709:VJP65710 VTD65709:VTL65710 WCZ65709:WDH65710 WMV65709:WND65710 WWR65709:WWZ65710 AJ131245:AR131246 KF131245:KN131246 UB131245:UJ131246 ADX131245:AEF131246 ANT131245:AOB131246 AXP131245:AXX131246 BHL131245:BHT131246 BRH131245:BRP131246 CBD131245:CBL131246 CKZ131245:CLH131246 CUV131245:CVD131246 DER131245:DEZ131246 DON131245:DOV131246 DYJ131245:DYR131246 EIF131245:EIN131246 ESB131245:ESJ131246 FBX131245:FCF131246 FLT131245:FMB131246 FVP131245:FVX131246 GFL131245:GFT131246 GPH131245:GPP131246 GZD131245:GZL131246 HIZ131245:HJH131246 HSV131245:HTD131246 ICR131245:ICZ131246 IMN131245:IMV131246 IWJ131245:IWR131246 JGF131245:JGN131246 JQB131245:JQJ131246 JZX131245:KAF131246 KJT131245:KKB131246 KTP131245:KTX131246 LDL131245:LDT131246 LNH131245:LNP131246 LXD131245:LXL131246 MGZ131245:MHH131246 MQV131245:MRD131246 NAR131245:NAZ131246 NKN131245:NKV131246 NUJ131245:NUR131246 OEF131245:OEN131246 OOB131245:OOJ131246 OXX131245:OYF131246 PHT131245:PIB131246 PRP131245:PRX131246 QBL131245:QBT131246 QLH131245:QLP131246 QVD131245:QVL131246 REZ131245:RFH131246 ROV131245:RPD131246 RYR131245:RYZ131246 SIN131245:SIV131246 SSJ131245:SSR131246 TCF131245:TCN131246 TMB131245:TMJ131246 TVX131245:TWF131246 UFT131245:UGB131246 UPP131245:UPX131246 UZL131245:UZT131246 VJH131245:VJP131246 VTD131245:VTL131246 WCZ131245:WDH131246 WMV131245:WND131246 WWR131245:WWZ131246 AJ196781:AR196782 KF196781:KN196782 UB196781:UJ196782 ADX196781:AEF196782 ANT196781:AOB196782 AXP196781:AXX196782 BHL196781:BHT196782 BRH196781:BRP196782 CBD196781:CBL196782 CKZ196781:CLH196782 CUV196781:CVD196782 DER196781:DEZ196782 DON196781:DOV196782 DYJ196781:DYR196782 EIF196781:EIN196782 ESB196781:ESJ196782 FBX196781:FCF196782 FLT196781:FMB196782 FVP196781:FVX196782 GFL196781:GFT196782 GPH196781:GPP196782 GZD196781:GZL196782 HIZ196781:HJH196782 HSV196781:HTD196782 ICR196781:ICZ196782 IMN196781:IMV196782 IWJ196781:IWR196782 JGF196781:JGN196782 JQB196781:JQJ196782 JZX196781:KAF196782 KJT196781:KKB196782 KTP196781:KTX196782 LDL196781:LDT196782 LNH196781:LNP196782 LXD196781:LXL196782 MGZ196781:MHH196782 MQV196781:MRD196782 NAR196781:NAZ196782 NKN196781:NKV196782 NUJ196781:NUR196782 OEF196781:OEN196782 OOB196781:OOJ196782 OXX196781:OYF196782 PHT196781:PIB196782 PRP196781:PRX196782 QBL196781:QBT196782 QLH196781:QLP196782 QVD196781:QVL196782 REZ196781:RFH196782 ROV196781:RPD196782 RYR196781:RYZ196782 SIN196781:SIV196782 SSJ196781:SSR196782 TCF196781:TCN196782 TMB196781:TMJ196782 TVX196781:TWF196782 UFT196781:UGB196782 UPP196781:UPX196782 UZL196781:UZT196782 VJH196781:VJP196782 VTD196781:VTL196782 WCZ196781:WDH196782 WMV196781:WND196782 WWR196781:WWZ196782 AJ262317:AR262318 KF262317:KN262318 UB262317:UJ262318 ADX262317:AEF262318 ANT262317:AOB262318 AXP262317:AXX262318 BHL262317:BHT262318 BRH262317:BRP262318 CBD262317:CBL262318 CKZ262317:CLH262318 CUV262317:CVD262318 DER262317:DEZ262318 DON262317:DOV262318 DYJ262317:DYR262318 EIF262317:EIN262318 ESB262317:ESJ262318 FBX262317:FCF262318 FLT262317:FMB262318 FVP262317:FVX262318 GFL262317:GFT262318 GPH262317:GPP262318 GZD262317:GZL262318 HIZ262317:HJH262318 HSV262317:HTD262318 ICR262317:ICZ262318 IMN262317:IMV262318 IWJ262317:IWR262318 JGF262317:JGN262318 JQB262317:JQJ262318 JZX262317:KAF262318 KJT262317:KKB262318 KTP262317:KTX262318 LDL262317:LDT262318 LNH262317:LNP262318 LXD262317:LXL262318 MGZ262317:MHH262318 MQV262317:MRD262318 NAR262317:NAZ262318 NKN262317:NKV262318 NUJ262317:NUR262318 OEF262317:OEN262318 OOB262317:OOJ262318 OXX262317:OYF262318 PHT262317:PIB262318 PRP262317:PRX262318 QBL262317:QBT262318 QLH262317:QLP262318 QVD262317:QVL262318 REZ262317:RFH262318 ROV262317:RPD262318 RYR262317:RYZ262318 SIN262317:SIV262318 SSJ262317:SSR262318 TCF262317:TCN262318 TMB262317:TMJ262318 TVX262317:TWF262318 UFT262317:UGB262318 UPP262317:UPX262318 UZL262317:UZT262318 VJH262317:VJP262318 VTD262317:VTL262318 WCZ262317:WDH262318 WMV262317:WND262318 WWR262317:WWZ262318 AJ327853:AR327854 KF327853:KN327854 UB327853:UJ327854 ADX327853:AEF327854 ANT327853:AOB327854 AXP327853:AXX327854 BHL327853:BHT327854 BRH327853:BRP327854 CBD327853:CBL327854 CKZ327853:CLH327854 CUV327853:CVD327854 DER327853:DEZ327854 DON327853:DOV327854 DYJ327853:DYR327854 EIF327853:EIN327854 ESB327853:ESJ327854 FBX327853:FCF327854 FLT327853:FMB327854 FVP327853:FVX327854 GFL327853:GFT327854 GPH327853:GPP327854 GZD327853:GZL327854 HIZ327853:HJH327854 HSV327853:HTD327854 ICR327853:ICZ327854 IMN327853:IMV327854 IWJ327853:IWR327854 JGF327853:JGN327854 JQB327853:JQJ327854 JZX327853:KAF327854 KJT327853:KKB327854 KTP327853:KTX327854 LDL327853:LDT327854 LNH327853:LNP327854 LXD327853:LXL327854 MGZ327853:MHH327854 MQV327853:MRD327854 NAR327853:NAZ327854 NKN327853:NKV327854 NUJ327853:NUR327854 OEF327853:OEN327854 OOB327853:OOJ327854 OXX327853:OYF327854 PHT327853:PIB327854 PRP327853:PRX327854 QBL327853:QBT327854 QLH327853:QLP327854 QVD327853:QVL327854 REZ327853:RFH327854 ROV327853:RPD327854 RYR327853:RYZ327854 SIN327853:SIV327854 SSJ327853:SSR327854 TCF327853:TCN327854 TMB327853:TMJ327854 TVX327853:TWF327854 UFT327853:UGB327854 UPP327853:UPX327854 UZL327853:UZT327854 VJH327853:VJP327854 VTD327853:VTL327854 WCZ327853:WDH327854 WMV327853:WND327854 WWR327853:WWZ327854 AJ393389:AR393390 KF393389:KN393390 UB393389:UJ393390 ADX393389:AEF393390 ANT393389:AOB393390 AXP393389:AXX393390 BHL393389:BHT393390 BRH393389:BRP393390 CBD393389:CBL393390 CKZ393389:CLH393390 CUV393389:CVD393390 DER393389:DEZ393390 DON393389:DOV393390 DYJ393389:DYR393390 EIF393389:EIN393390 ESB393389:ESJ393390 FBX393389:FCF393390 FLT393389:FMB393390 FVP393389:FVX393390 GFL393389:GFT393390 GPH393389:GPP393390 GZD393389:GZL393390 HIZ393389:HJH393390 HSV393389:HTD393390 ICR393389:ICZ393390 IMN393389:IMV393390 IWJ393389:IWR393390 JGF393389:JGN393390 JQB393389:JQJ393390 JZX393389:KAF393390 KJT393389:KKB393390 KTP393389:KTX393390 LDL393389:LDT393390 LNH393389:LNP393390 LXD393389:LXL393390 MGZ393389:MHH393390 MQV393389:MRD393390 NAR393389:NAZ393390 NKN393389:NKV393390 NUJ393389:NUR393390 OEF393389:OEN393390 OOB393389:OOJ393390 OXX393389:OYF393390 PHT393389:PIB393390 PRP393389:PRX393390 QBL393389:QBT393390 QLH393389:QLP393390 QVD393389:QVL393390 REZ393389:RFH393390 ROV393389:RPD393390 RYR393389:RYZ393390 SIN393389:SIV393390 SSJ393389:SSR393390 TCF393389:TCN393390 TMB393389:TMJ393390 TVX393389:TWF393390 UFT393389:UGB393390 UPP393389:UPX393390 UZL393389:UZT393390 VJH393389:VJP393390 VTD393389:VTL393390 WCZ393389:WDH393390 WMV393389:WND393390 WWR393389:WWZ393390 AJ458925:AR458926 KF458925:KN458926 UB458925:UJ458926 ADX458925:AEF458926 ANT458925:AOB458926 AXP458925:AXX458926 BHL458925:BHT458926 BRH458925:BRP458926 CBD458925:CBL458926 CKZ458925:CLH458926 CUV458925:CVD458926 DER458925:DEZ458926 DON458925:DOV458926 DYJ458925:DYR458926 EIF458925:EIN458926 ESB458925:ESJ458926 FBX458925:FCF458926 FLT458925:FMB458926 FVP458925:FVX458926 GFL458925:GFT458926 GPH458925:GPP458926 GZD458925:GZL458926 HIZ458925:HJH458926 HSV458925:HTD458926 ICR458925:ICZ458926 IMN458925:IMV458926 IWJ458925:IWR458926 JGF458925:JGN458926 JQB458925:JQJ458926 JZX458925:KAF458926 KJT458925:KKB458926 KTP458925:KTX458926 LDL458925:LDT458926 LNH458925:LNP458926 LXD458925:LXL458926 MGZ458925:MHH458926 MQV458925:MRD458926 NAR458925:NAZ458926 NKN458925:NKV458926 NUJ458925:NUR458926 OEF458925:OEN458926 OOB458925:OOJ458926 OXX458925:OYF458926 PHT458925:PIB458926 PRP458925:PRX458926 QBL458925:QBT458926 QLH458925:QLP458926 QVD458925:QVL458926 REZ458925:RFH458926 ROV458925:RPD458926 RYR458925:RYZ458926 SIN458925:SIV458926 SSJ458925:SSR458926 TCF458925:TCN458926 TMB458925:TMJ458926 TVX458925:TWF458926 UFT458925:UGB458926 UPP458925:UPX458926 UZL458925:UZT458926 VJH458925:VJP458926 VTD458925:VTL458926 WCZ458925:WDH458926 WMV458925:WND458926 WWR458925:WWZ458926 AJ524461:AR524462 KF524461:KN524462 UB524461:UJ524462 ADX524461:AEF524462 ANT524461:AOB524462 AXP524461:AXX524462 BHL524461:BHT524462 BRH524461:BRP524462 CBD524461:CBL524462 CKZ524461:CLH524462 CUV524461:CVD524462 DER524461:DEZ524462 DON524461:DOV524462 DYJ524461:DYR524462 EIF524461:EIN524462 ESB524461:ESJ524462 FBX524461:FCF524462 FLT524461:FMB524462 FVP524461:FVX524462 GFL524461:GFT524462 GPH524461:GPP524462 GZD524461:GZL524462 HIZ524461:HJH524462 HSV524461:HTD524462 ICR524461:ICZ524462 IMN524461:IMV524462 IWJ524461:IWR524462 JGF524461:JGN524462 JQB524461:JQJ524462 JZX524461:KAF524462 KJT524461:KKB524462 KTP524461:KTX524462 LDL524461:LDT524462 LNH524461:LNP524462 LXD524461:LXL524462 MGZ524461:MHH524462 MQV524461:MRD524462 NAR524461:NAZ524462 NKN524461:NKV524462 NUJ524461:NUR524462 OEF524461:OEN524462 OOB524461:OOJ524462 OXX524461:OYF524462 PHT524461:PIB524462 PRP524461:PRX524462 QBL524461:QBT524462 QLH524461:QLP524462 QVD524461:QVL524462 REZ524461:RFH524462 ROV524461:RPD524462 RYR524461:RYZ524462 SIN524461:SIV524462 SSJ524461:SSR524462 TCF524461:TCN524462 TMB524461:TMJ524462 TVX524461:TWF524462 UFT524461:UGB524462 UPP524461:UPX524462 UZL524461:UZT524462 VJH524461:VJP524462 VTD524461:VTL524462 WCZ524461:WDH524462 WMV524461:WND524462 WWR524461:WWZ524462 AJ589997:AR589998 KF589997:KN589998 UB589997:UJ589998 ADX589997:AEF589998 ANT589997:AOB589998 AXP589997:AXX589998 BHL589997:BHT589998 BRH589997:BRP589998 CBD589997:CBL589998 CKZ589997:CLH589998 CUV589997:CVD589998 DER589997:DEZ589998 DON589997:DOV589998 DYJ589997:DYR589998 EIF589997:EIN589998 ESB589997:ESJ589998 FBX589997:FCF589998 FLT589997:FMB589998 FVP589997:FVX589998 GFL589997:GFT589998 GPH589997:GPP589998 GZD589997:GZL589998 HIZ589997:HJH589998 HSV589997:HTD589998 ICR589997:ICZ589998 IMN589997:IMV589998 IWJ589997:IWR589998 JGF589997:JGN589998 JQB589997:JQJ589998 JZX589997:KAF589998 KJT589997:KKB589998 KTP589997:KTX589998 LDL589997:LDT589998 LNH589997:LNP589998 LXD589997:LXL589998 MGZ589997:MHH589998 MQV589997:MRD589998 NAR589997:NAZ589998 NKN589997:NKV589998 NUJ589997:NUR589998 OEF589997:OEN589998 OOB589997:OOJ589998 OXX589997:OYF589998 PHT589997:PIB589998 PRP589997:PRX589998 QBL589997:QBT589998 QLH589997:QLP589998 QVD589997:QVL589998 REZ589997:RFH589998 ROV589997:RPD589998 RYR589997:RYZ589998 SIN589997:SIV589998 SSJ589997:SSR589998 TCF589997:TCN589998 TMB589997:TMJ589998 TVX589997:TWF589998 UFT589997:UGB589998 UPP589997:UPX589998 UZL589997:UZT589998 VJH589997:VJP589998 VTD589997:VTL589998 WCZ589997:WDH589998 WMV589997:WND589998 WWR589997:WWZ589998 AJ655533:AR655534 KF655533:KN655534 UB655533:UJ655534 ADX655533:AEF655534 ANT655533:AOB655534 AXP655533:AXX655534 BHL655533:BHT655534 BRH655533:BRP655534 CBD655533:CBL655534 CKZ655533:CLH655534 CUV655533:CVD655534 DER655533:DEZ655534 DON655533:DOV655534 DYJ655533:DYR655534 EIF655533:EIN655534 ESB655533:ESJ655534 FBX655533:FCF655534 FLT655533:FMB655534 FVP655533:FVX655534 GFL655533:GFT655534 GPH655533:GPP655534 GZD655533:GZL655534 HIZ655533:HJH655534 HSV655533:HTD655534 ICR655533:ICZ655534 IMN655533:IMV655534 IWJ655533:IWR655534 JGF655533:JGN655534 JQB655533:JQJ655534 JZX655533:KAF655534 KJT655533:KKB655534 KTP655533:KTX655534 LDL655533:LDT655534 LNH655533:LNP655534 LXD655533:LXL655534 MGZ655533:MHH655534 MQV655533:MRD655534 NAR655533:NAZ655534 NKN655533:NKV655534 NUJ655533:NUR655534 OEF655533:OEN655534 OOB655533:OOJ655534 OXX655533:OYF655534 PHT655533:PIB655534 PRP655533:PRX655534 QBL655533:QBT655534 QLH655533:QLP655534 QVD655533:QVL655534 REZ655533:RFH655534 ROV655533:RPD655534 RYR655533:RYZ655534 SIN655533:SIV655534 SSJ655533:SSR655534 TCF655533:TCN655534 TMB655533:TMJ655534 TVX655533:TWF655534 UFT655533:UGB655534 UPP655533:UPX655534 UZL655533:UZT655534 VJH655533:VJP655534 VTD655533:VTL655534 WCZ655533:WDH655534 WMV655533:WND655534 WWR655533:WWZ655534 AJ721069:AR721070 KF721069:KN721070 UB721069:UJ721070 ADX721069:AEF721070 ANT721069:AOB721070 AXP721069:AXX721070 BHL721069:BHT721070 BRH721069:BRP721070 CBD721069:CBL721070 CKZ721069:CLH721070 CUV721069:CVD721070 DER721069:DEZ721070 DON721069:DOV721070 DYJ721069:DYR721070 EIF721069:EIN721070 ESB721069:ESJ721070 FBX721069:FCF721070 FLT721069:FMB721070 FVP721069:FVX721070 GFL721069:GFT721070 GPH721069:GPP721070 GZD721069:GZL721070 HIZ721069:HJH721070 HSV721069:HTD721070 ICR721069:ICZ721070 IMN721069:IMV721070 IWJ721069:IWR721070 JGF721069:JGN721070 JQB721069:JQJ721070 JZX721069:KAF721070 KJT721069:KKB721070 KTP721069:KTX721070 LDL721069:LDT721070 LNH721069:LNP721070 LXD721069:LXL721070 MGZ721069:MHH721070 MQV721069:MRD721070 NAR721069:NAZ721070 NKN721069:NKV721070 NUJ721069:NUR721070 OEF721069:OEN721070 OOB721069:OOJ721070 OXX721069:OYF721070 PHT721069:PIB721070 PRP721069:PRX721070 QBL721069:QBT721070 QLH721069:QLP721070 QVD721069:QVL721070 REZ721069:RFH721070 ROV721069:RPD721070 RYR721069:RYZ721070 SIN721069:SIV721070 SSJ721069:SSR721070 TCF721069:TCN721070 TMB721069:TMJ721070 TVX721069:TWF721070 UFT721069:UGB721070 UPP721069:UPX721070 UZL721069:UZT721070 VJH721069:VJP721070 VTD721069:VTL721070 WCZ721069:WDH721070 WMV721069:WND721070 WWR721069:WWZ721070 AJ786605:AR786606 KF786605:KN786606 UB786605:UJ786606 ADX786605:AEF786606 ANT786605:AOB786606 AXP786605:AXX786606 BHL786605:BHT786606 BRH786605:BRP786606 CBD786605:CBL786606 CKZ786605:CLH786606 CUV786605:CVD786606 DER786605:DEZ786606 DON786605:DOV786606 DYJ786605:DYR786606 EIF786605:EIN786606 ESB786605:ESJ786606 FBX786605:FCF786606 FLT786605:FMB786606 FVP786605:FVX786606 GFL786605:GFT786606 GPH786605:GPP786606 GZD786605:GZL786606 HIZ786605:HJH786606 HSV786605:HTD786606 ICR786605:ICZ786606 IMN786605:IMV786606 IWJ786605:IWR786606 JGF786605:JGN786606 JQB786605:JQJ786606 JZX786605:KAF786606 KJT786605:KKB786606 KTP786605:KTX786606 LDL786605:LDT786606 LNH786605:LNP786606 LXD786605:LXL786606 MGZ786605:MHH786606 MQV786605:MRD786606 NAR786605:NAZ786606 NKN786605:NKV786606 NUJ786605:NUR786606 OEF786605:OEN786606 OOB786605:OOJ786606 OXX786605:OYF786606 PHT786605:PIB786606 PRP786605:PRX786606 QBL786605:QBT786606 QLH786605:QLP786606 QVD786605:QVL786606 REZ786605:RFH786606 ROV786605:RPD786606 RYR786605:RYZ786606 SIN786605:SIV786606 SSJ786605:SSR786606 TCF786605:TCN786606 TMB786605:TMJ786606 TVX786605:TWF786606 UFT786605:UGB786606 UPP786605:UPX786606 UZL786605:UZT786606 VJH786605:VJP786606 VTD786605:VTL786606 WCZ786605:WDH786606 WMV786605:WND786606 WWR786605:WWZ786606 AJ852141:AR852142 KF852141:KN852142 UB852141:UJ852142 ADX852141:AEF852142 ANT852141:AOB852142 AXP852141:AXX852142 BHL852141:BHT852142 BRH852141:BRP852142 CBD852141:CBL852142 CKZ852141:CLH852142 CUV852141:CVD852142 DER852141:DEZ852142 DON852141:DOV852142 DYJ852141:DYR852142 EIF852141:EIN852142 ESB852141:ESJ852142 FBX852141:FCF852142 FLT852141:FMB852142 FVP852141:FVX852142 GFL852141:GFT852142 GPH852141:GPP852142 GZD852141:GZL852142 HIZ852141:HJH852142 HSV852141:HTD852142 ICR852141:ICZ852142 IMN852141:IMV852142 IWJ852141:IWR852142 JGF852141:JGN852142 JQB852141:JQJ852142 JZX852141:KAF852142 KJT852141:KKB852142 KTP852141:KTX852142 LDL852141:LDT852142 LNH852141:LNP852142 LXD852141:LXL852142 MGZ852141:MHH852142 MQV852141:MRD852142 NAR852141:NAZ852142 NKN852141:NKV852142 NUJ852141:NUR852142 OEF852141:OEN852142 OOB852141:OOJ852142 OXX852141:OYF852142 PHT852141:PIB852142 PRP852141:PRX852142 QBL852141:QBT852142 QLH852141:QLP852142 QVD852141:QVL852142 REZ852141:RFH852142 ROV852141:RPD852142 RYR852141:RYZ852142 SIN852141:SIV852142 SSJ852141:SSR852142 TCF852141:TCN852142 TMB852141:TMJ852142 TVX852141:TWF852142 UFT852141:UGB852142 UPP852141:UPX852142 UZL852141:UZT852142 VJH852141:VJP852142 VTD852141:VTL852142 WCZ852141:WDH852142 WMV852141:WND852142 WWR852141:WWZ852142 AJ917677:AR917678 KF917677:KN917678 UB917677:UJ917678 ADX917677:AEF917678 ANT917677:AOB917678 AXP917677:AXX917678 BHL917677:BHT917678 BRH917677:BRP917678 CBD917677:CBL917678 CKZ917677:CLH917678 CUV917677:CVD917678 DER917677:DEZ917678 DON917677:DOV917678 DYJ917677:DYR917678 EIF917677:EIN917678 ESB917677:ESJ917678 FBX917677:FCF917678 FLT917677:FMB917678 FVP917677:FVX917678 GFL917677:GFT917678 GPH917677:GPP917678 GZD917677:GZL917678 HIZ917677:HJH917678 HSV917677:HTD917678 ICR917677:ICZ917678 IMN917677:IMV917678 IWJ917677:IWR917678 JGF917677:JGN917678 JQB917677:JQJ917678 JZX917677:KAF917678 KJT917677:KKB917678 KTP917677:KTX917678 LDL917677:LDT917678 LNH917677:LNP917678 LXD917677:LXL917678 MGZ917677:MHH917678 MQV917677:MRD917678 NAR917677:NAZ917678 NKN917677:NKV917678 NUJ917677:NUR917678 OEF917677:OEN917678 OOB917677:OOJ917678 OXX917677:OYF917678 PHT917677:PIB917678 PRP917677:PRX917678 QBL917677:QBT917678 QLH917677:QLP917678 QVD917677:QVL917678 REZ917677:RFH917678 ROV917677:RPD917678 RYR917677:RYZ917678 SIN917677:SIV917678 SSJ917677:SSR917678 TCF917677:TCN917678 TMB917677:TMJ917678 TVX917677:TWF917678 UFT917677:UGB917678 UPP917677:UPX917678 UZL917677:UZT917678 VJH917677:VJP917678 VTD917677:VTL917678 WCZ917677:WDH917678 WMV917677:WND917678 WWR917677:WWZ917678 AJ983213:AR983214 KF983213:KN983214 UB983213:UJ983214 ADX983213:AEF983214 ANT983213:AOB983214 AXP983213:AXX983214 BHL983213:BHT983214 BRH983213:BRP983214 CBD983213:CBL983214 CKZ983213:CLH983214 CUV983213:CVD983214 DER983213:DEZ983214 DON983213:DOV983214 DYJ983213:DYR983214 EIF983213:EIN983214 ESB983213:ESJ983214 FBX983213:FCF983214 FLT983213:FMB983214 FVP983213:FVX983214 GFL983213:GFT983214 GPH983213:GPP983214 GZD983213:GZL983214 HIZ983213:HJH983214 HSV983213:HTD983214 ICR983213:ICZ983214 IMN983213:IMV983214 IWJ983213:IWR983214 JGF983213:JGN983214 JQB983213:JQJ983214 JZX983213:KAF983214 KJT983213:KKB983214 KTP983213:KTX983214 LDL983213:LDT983214 LNH983213:LNP983214 LXD983213:LXL983214 MGZ983213:MHH983214 MQV983213:MRD983214 NAR983213:NAZ983214 NKN983213:NKV983214 NUJ983213:NUR983214 OEF983213:OEN983214 OOB983213:OOJ983214 OXX983213:OYF983214 PHT983213:PIB983214 PRP983213:PRX983214 QBL983213:QBT983214 QLH983213:QLP983214 QVD983213:QVL983214 REZ983213:RFH983214 ROV983213:RPD983214 RYR983213:RYZ983214 SIN983213:SIV983214 SSJ983213:SSR983214 TCF983213:TCN983214 TMB983213:TMJ983214 TVX983213:TWF983214 UFT983213:UGB983214 UPP983213:UPX983214 UZL983213:UZT983214 VJH983213:VJP983214 VTD983213:VTL983214 WCZ983213:WDH983214 WMV983213:WND983214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33:KN137 UB133:UJ137 ADX133:AEF137 ANT133:AOB137 AXP133:AXX137 BHL133:BHT137 BRH133:BRP137 CBD133:CBL137 CKZ133:CLH137 CUV133:CVD137 DER133:DEZ137 DON133:DOV137 DYJ133:DYR137 EIF133:EIN137 ESB133:ESJ137 FBX133:FCF137 FLT133:FMB137 FVP133:FVX137 GFL133:GFT137 GPH133:GPP137 GZD133:GZL137 HIZ133:HJH137 HSV133:HTD137 ICR133:ICZ137 IMN133:IMV137 IWJ133:IWR137 JGF133:JGN137 JQB133:JQJ137 JZX133:KAF137 KJT133:KKB137 KTP133:KTX137 LDL133:LDT137 LNH133:LNP137 LXD133:LXL137 MGZ133:MHH137 MQV133:MRD137 NAR133:NAZ137 NKN133:NKV137 NUJ133:NUR137 OEF133:OEN137 OOB133:OOJ137 OXX133:OYF137 PHT133:PIB137 PRP133:PRX137 QBL133:QBT137 QLH133:QLP137 QVD133:QVL137 REZ133:RFH137 ROV133:RPD137 RYR133:RYZ137 SIN133:SIV137 SSJ133:SSR137 TCF133:TCN137 TMB133:TMJ137 TVX133:TWF137 UFT133:UGB137 UPP133:UPX137 UZL133:UZT137 VJH133:VJP137 VTD133:VTL137 WCZ133:WDH137 WMV133:WND137 WWR133:WWZ137 KF181:KN184 UB181:UJ184 ADX181:AEF184 ANT181:AOB184 AXP181:AXX184 BHL181:BHT184 BRH181:BRP184 CBD181:CBL184 CKZ181:CLH184 CUV181:CVD184 DER181:DEZ184 DON181:DOV184 DYJ181:DYR184 EIF181:EIN184 ESB181:ESJ184 FBX181:FCF184 FLT181:FMB184 FVP181:FVX184 GFL181:GFT184 GPH181:GPP184 GZD181:GZL184 HIZ181:HJH184 HSV181:HTD184 ICR181:ICZ184 IMN181:IMV184 IWJ181:IWR184 JGF181:JGN184 JQB181:JQJ184 JZX181:KAF184 KJT181:KKB184 KTP181:KTX184 LDL181:LDT184 LNH181:LNP184 LXD181:LXL184 MGZ181:MHH184 MQV181:MRD184 NAR181:NAZ184 NKN181:NKV184 NUJ181:NUR184 OEF181:OEN184 OOB181:OOJ184 OXX181:OYF184 PHT181:PIB184 PRP181:PRX184 QBL181:QBT184 QLH181:QLP184 QVD181:QVL184 REZ181:RFH184 ROV181:RPD184 RYR181:RYZ184 SIN181:SIV184 SSJ181:SSR184 TCF181:TCN184 TMB181:TMJ184 TVX181:TWF184 UFT181:UGB184 UPP181:UPX184 UZL181:UZT184 VJH181:VJP184 VTD181:VTL184 WCZ181:WDH184 WMV181:WND184 WWR181:WWZ184 KF215:KN218 UB215:UJ218 ADX215:AEF218 ANT215:AOB218 AXP215:AXX218 BHL215:BHT218 BRH215:BRP218 CBD215:CBL218 CKZ215:CLH218 CUV215:CVD218 DER215:DEZ218 DON215:DOV218 DYJ215:DYR218 EIF215:EIN218 ESB215:ESJ218 FBX215:FCF218 FLT215:FMB218 FVP215:FVX218 GFL215:GFT218 GPH215:GPP218 GZD215:GZL218 HIZ215:HJH218 HSV215:HTD218 ICR215:ICZ218 IMN215:IMV218 IWJ215:IWR218 JGF215:JGN218 JQB215:JQJ218 JZX215:KAF218 KJT215:KKB218 KTP215:KTX218 LDL215:LDT218 LNH215:LNP218 LXD215:LXL218 MGZ215:MHH218 MQV215:MRD218 NAR215:NAZ218 NKN215:NKV218 NUJ215:NUR218 OEF215:OEN218 OOB215:OOJ218 OXX215:OYF218 PHT215:PIB218 PRP215:PRX218 QBL215:QBT218 QLH215:QLP218 QVD215:QVL218 REZ215:RFH218 ROV215:RPD218 RYR215:RYZ218 SIN215:SIV218 SSJ215:SSR218 TCF215:TCN218 TMB215:TMJ218 TVX215:TWF218 UFT215:UGB218 UPP215:UPX218 UZL215:UZT218 VJH215:VJP218 VTD215:VTL218 WCZ215:WDH218 WMV215:WND218 WWR215:WWZ218 KF256:KN259 UB256:UJ259 ADX256:AEF259 ANT256:AOB259 AXP256:AXX259 BHL256:BHT259 BRH256:BRP259 CBD256:CBL259 CKZ256:CLH259 CUV256:CVD259 DER256:DEZ259 DON256:DOV259 DYJ256:DYR259 EIF256:EIN259 ESB256:ESJ259 FBX256:FCF259 FLT256:FMB259 FVP256:FVX259 GFL256:GFT259 GPH256:GPP259 GZD256:GZL259 HIZ256:HJH259 HSV256:HTD259 ICR256:ICZ259 IMN256:IMV259 IWJ256:IWR259 JGF256:JGN259 JQB256:JQJ259 JZX256:KAF259 KJT256:KKB259 KTP256:KTX259 LDL256:LDT259 LNH256:LNP259 LXD256:LXL259 MGZ256:MHH259 MQV256:MRD259 NAR256:NAZ259 NKN256:NKV259 NUJ256:NUR259 OEF256:OEN259 OOB256:OOJ259 OXX256:OYF259 PHT256:PIB259 PRP256:PRX259 QBL256:QBT259 QLH256:QLP259 QVD256:QVL259 REZ256:RFH259 ROV256:RPD259 RYR256:RYZ259 SIN256:SIV259 SSJ256:SSR259 TCF256:TCN259 TMB256:TMJ259 TVX256:TWF259 UFT256:UGB259 UPP256:UPX259 UZL256:UZT259 VJH256:VJP259 VTD256:VTL259 WCZ256:WDH259 WMV256:WND259 WWR256:WWZ259 KF289:KN292 UB289:UJ292 ADX289:AEF292 ANT289:AOB292 AXP289:AXX292 BHL289:BHT292 BRH289:BRP292 CBD289:CBL292 CKZ289:CLH292 CUV289:CVD292 DER289:DEZ292 DON289:DOV292 DYJ289:DYR292 EIF289:EIN292 ESB289:ESJ292 FBX289:FCF292 FLT289:FMB292 FVP289:FVX292 GFL289:GFT292 GPH289:GPP292 GZD289:GZL292 HIZ289:HJH292 HSV289:HTD292 ICR289:ICZ292 IMN289:IMV292 IWJ289:IWR292 JGF289:JGN292 JQB289:JQJ292 JZX289:KAF292 KJT289:KKB292 KTP289:KTX292 LDL289:LDT292 LNH289:LNP292 LXD289:LXL292 MGZ289:MHH292 MQV289:MRD292 NAR289:NAZ292 NKN289:NKV292 NUJ289:NUR292 OEF289:OEN292 OOB289:OOJ292 OXX289:OYF292 PHT289:PIB292 PRP289:PRX292 QBL289:QBT292 QLH289:QLP292 QVD289:QVL292 REZ289:RFH292 ROV289:RPD292 RYR289:RYZ292 SIN289:SIV292 SSJ289:SSR292 TCF289:TCN292 TMB289:TMJ292 TVX289:TWF292 UFT289:UGB292 UPP289:UPX292 UZL289:UZT292 VJH289:VJP292 VTD289:VTL292 WCZ289:WDH292 WMV289:WND292 WWR289:WWZ292 KF327:KN330 UB327:UJ330 ADX327:AEF330 ANT327:AOB330 AXP327:AXX330 BHL327:BHT330 BRH327:BRP330 CBD327:CBL330 CKZ327:CLH330 CUV327:CVD330 DER327:DEZ330 DON327:DOV330 DYJ327:DYR330 EIF327:EIN330 ESB327:ESJ330 FBX327:FCF330 FLT327:FMB330 FVP327:FVX330 GFL327:GFT330 GPH327:GPP330 GZD327:GZL330 HIZ327:HJH330 HSV327:HTD330 ICR327:ICZ330 IMN327:IMV330 IWJ327:IWR330 JGF327:JGN330 JQB327:JQJ330 JZX327:KAF330 KJT327:KKB330 KTP327:KTX330 LDL327:LDT330 LNH327:LNP330 LXD327:LXL330 MGZ327:MHH330 MQV327:MRD330 NAR327:NAZ330 NKN327:NKV330 NUJ327:NUR330 OEF327:OEN330 OOB327:OOJ330 OXX327:OYF330 PHT327:PIB330 PRP327:PRX330 QBL327:QBT330 QLH327:QLP330 QVD327:QVL330 REZ327:RFH330 ROV327:RPD330 RYR327:RYZ330 SIN327:SIV330 SSJ327:SSR330 TCF327:TCN330 TMB327:TMJ330 TVX327:TWF330 UFT327:UGB330 UPP327:UPX330 UZL327:UZT330 VJH327:VJP330 VTD327:VTL330 WCZ327:WDH330 WMV327:WND330 WWR327:WWZ330 KF360:KN363 UB360:UJ363 ADX360:AEF363 ANT360:AOB363 AXP360:AXX363 BHL360:BHT363 BRH360:BRP363 CBD360:CBL363 CKZ360:CLH363 CUV360:CVD363 DER360:DEZ363 DON360:DOV363 DYJ360:DYR363 EIF360:EIN363 ESB360:ESJ363 FBX360:FCF363 FLT360:FMB363 FVP360:FVX363 GFL360:GFT363 GPH360:GPP363 GZD360:GZL363 HIZ360:HJH363 HSV360:HTD363 ICR360:ICZ363 IMN360:IMV363 IWJ360:IWR363 JGF360:JGN363 JQB360:JQJ363 JZX360:KAF363 KJT360:KKB363 KTP360:KTX363 LDL360:LDT363 LNH360:LNP363 LXD360:LXL363 MGZ360:MHH363 MQV360:MRD363 NAR360:NAZ363 NKN360:NKV363 NUJ360:NUR363 OEF360:OEN363 OOB360:OOJ363 OXX360:OYF363 PHT360:PIB363 PRP360:PRX363 QBL360:QBT363 QLH360:QLP363 QVD360:QVL363 REZ360:RFH363 ROV360:RPD363 RYR360:RYZ363 SIN360:SIV363 SSJ360:SSR363 TCF360:TCN363 TMB360:TMJ363 TVX360:TWF363 UFT360:UGB363 UPP360:UPX363 UZL360:UZT363 VJH360:VJP363 VTD360:VTL363 WCZ360:WDH363 WMV360:WND363 WWR360:WWZ363 KF403:KN406 UB403:UJ406 ADX403:AEF406 ANT403:AOB406 AXP403:AXX406 BHL403:BHT406 BRH403:BRP406 CBD403:CBL406 CKZ403:CLH406 CUV403:CVD406 DER403:DEZ406 DON403:DOV406 DYJ403:DYR406 EIF403:EIN406 ESB403:ESJ406 FBX403:FCF406 FLT403:FMB406 FVP403:FVX406 GFL403:GFT406 GPH403:GPP406 GZD403:GZL406 HIZ403:HJH406 HSV403:HTD406 ICR403:ICZ406 IMN403:IMV406 IWJ403:IWR406 JGF403:JGN406 JQB403:JQJ406 JZX403:KAF406 KJT403:KKB406 KTP403:KTX406 LDL403:LDT406 LNH403:LNP406 LXD403:LXL406 MGZ403:MHH406 MQV403:MRD406 NAR403:NAZ406 NKN403:NKV406 NUJ403:NUR406 OEF403:OEN406 OOB403:OOJ406 OXX403:OYF406 PHT403:PIB406 PRP403:PRX406 QBL403:QBT406 QLH403:QLP406 QVD403:QVL406 REZ403:RFH406 ROV403:RPD406 RYR403:RYZ406 SIN403:SIV406 SSJ403:SSR406 TCF403:TCN406 TMB403:TMJ406 TVX403:TWF406 UFT403:UGB406 UPP403:UPX406 UZL403:UZT406 VJH403:VJP406 VTD403:VTL406 WCZ403:WDH406 WMV403:WND406 WWR403:WWZ406 KF440:KN443 UB440:UJ443 ADX440:AEF443 ANT440:AOB443 AXP440:AXX443 BHL440:BHT443 BRH440:BRP443 CBD440:CBL443 CKZ440:CLH443 CUV440:CVD443 DER440:DEZ443 DON440:DOV443 DYJ440:DYR443 EIF440:EIN443 ESB440:ESJ443 FBX440:FCF443 FLT440:FMB443 FVP440:FVX443 GFL440:GFT443 GPH440:GPP443 GZD440:GZL443 HIZ440:HJH443 HSV440:HTD443 ICR440:ICZ443 IMN440:IMV443 IWJ440:IWR443 JGF440:JGN443 JQB440:JQJ443 JZX440:KAF443 KJT440:KKB443 KTP440:KTX443 LDL440:LDT443 LNH440:LNP443 LXD440:LXL443 MGZ440:MHH443 MQV440:MRD443 NAR440:NAZ443 NKN440:NKV443 NUJ440:NUR443 OEF440:OEN443 OOB440:OOJ443 OXX440:OYF443 PHT440:PIB443 PRP440:PRX443 QBL440:QBT443 QLH440:QLP443 QVD440:QVL443 REZ440:RFH443 ROV440:RPD443 RYR440:RYZ443 SIN440:SIV443 SSJ440:SSR443 TCF440:TCN443 TMB440:TMJ443 TVX440:TWF443 UFT440:UGB443 UPP440:UPX443 UZL440:UZT443 VJH440:VJP443 VTD440:VTL443 WCZ440:WDH443 WMV440:WND443 WWR440:WWZ443 KF474:KN477 UB474:UJ477 ADX474:AEF477 ANT474:AOB477 AXP474:AXX477 BHL474:BHT477 BRH474:BRP477 CBD474:CBL477 CKZ474:CLH477 CUV474:CVD477 DER474:DEZ477 DON474:DOV477 DYJ474:DYR477 EIF474:EIN477 ESB474:ESJ477 FBX474:FCF477 FLT474:FMB477 FVP474:FVX477 GFL474:GFT477 GPH474:GPP477 GZD474:GZL477 HIZ474:HJH477 HSV474:HTD477 ICR474:ICZ477 IMN474:IMV477 IWJ474:IWR477 JGF474:JGN477 JQB474:JQJ477 JZX474:KAF477 KJT474:KKB477 KTP474:KTX477 LDL474:LDT477 LNH474:LNP477 LXD474:LXL477 MGZ474:MHH477 MQV474:MRD477 NAR474:NAZ477 NKN474:NKV477 NUJ474:NUR477 OEF474:OEN477 OOB474:OOJ477 OXX474:OYF477 PHT474:PIB477 PRP474:PRX477 QBL474:QBT477 QLH474:QLP477 QVD474:QVL477 REZ474:RFH477 ROV474:RPD477 RYR474:RYZ477 SIN474:SIV477 SSJ474:SSR477 TCF474:TCN477 TMB474:TMJ477 TVX474:TWF477 UFT474:UGB477 UPP474:UPX477 UZL474:UZT477 VJH474:VJP477 VTD474:VTL477 WCZ474:WDH477 WMV474:WND477 WWR474:WWZ477 KF516:KN519 UB516:UJ519 ADX516:AEF519 ANT516:AOB519 AXP516:AXX519 BHL516:BHT519 BRH516:BRP519 CBD516:CBL519 CKZ516:CLH519 CUV516:CVD519 DER516:DEZ519 DON516:DOV519 DYJ516:DYR519 EIF516:EIN519 ESB516:ESJ519 FBX516:FCF519 FLT516:FMB519 FVP516:FVX519 GFL516:GFT519 GPH516:GPP519 GZD516:GZL519 HIZ516:HJH519 HSV516:HTD519 ICR516:ICZ519 IMN516:IMV519 IWJ516:IWR519 JGF516:JGN519 JQB516:JQJ519 JZX516:KAF519 KJT516:KKB519 KTP516:KTX519 LDL516:LDT519 LNH516:LNP519 LXD516:LXL519 MGZ516:MHH519 MQV516:MRD519 NAR516:NAZ519 NKN516:NKV519 NUJ516:NUR519 OEF516:OEN519 OOB516:OOJ519 OXX516:OYF519 PHT516:PIB519 PRP516:PRX519 QBL516:QBT519 QLH516:QLP519 QVD516:QVL519 REZ516:RFH519 ROV516:RPD519 RYR516:RYZ519 SIN516:SIV519 SSJ516:SSR519 TCF516:TCN519 TMB516:TMJ519 TVX516:TWF519 UFT516:UGB519 UPP516:UPX519 UZL516:UZT519 VJH516:VJP519 VTD516:VTL519 WCZ516:WDH519 WMV516:WND519 WWR516:WWZ519 KF553:KN556 UB553:UJ556 ADX553:AEF556 ANT553:AOB556 AXP553:AXX556 BHL553:BHT556 BRH553:BRP556 CBD553:CBL556 CKZ553:CLH556 CUV553:CVD556 DER553:DEZ556 DON553:DOV556 DYJ553:DYR556 EIF553:EIN556 ESB553:ESJ556 FBX553:FCF556 FLT553:FMB556 FVP553:FVX556 GFL553:GFT556 GPH553:GPP556 GZD553:GZL556 HIZ553:HJH556 HSV553:HTD556 ICR553:ICZ556 IMN553:IMV556 IWJ553:IWR556 JGF553:JGN556 JQB553:JQJ556 JZX553:KAF556 KJT553:KKB556 KTP553:KTX556 LDL553:LDT556 LNH553:LNP556 LXD553:LXL556 MGZ553:MHH556 MQV553:MRD556 NAR553:NAZ556 NKN553:NKV556 NUJ553:NUR556 OEF553:OEN556 OOB553:OOJ556 OXX553:OYF556 PHT553:PIB556 PRP553:PRX556 QBL553:QBT556 QLH553:QLP556 QVD553:QVL556 REZ553:RFH556 ROV553:RPD556 RYR553:RYZ556 SIN553:SIV556 SSJ553:SSR556 TCF553:TCN556 TMB553:TMJ556 TVX553:TWF556 UFT553:UGB556 UPP553:UPX556 UZL553:UZT556 VJH553:VJP556 VTD553:VTL556 WCZ553:WDH556 WMV553:WND556 WWR553:WWZ556 KF603:KN606 UB603:UJ606 ADX603:AEF606 ANT603:AOB606 AXP603:AXX606 BHL603:BHT606 BRH603:BRP606 CBD603:CBL606 CKZ603:CLH606 CUV603:CVD606 DER603:DEZ606 DON603:DOV606 DYJ603:DYR606 EIF603:EIN606 ESB603:ESJ606 FBX603:FCF606 FLT603:FMB606 FVP603:FVX606 GFL603:GFT606 GPH603:GPP606 GZD603:GZL606 HIZ603:HJH606 HSV603:HTD606 ICR603:ICZ606 IMN603:IMV606 IWJ603:IWR606 JGF603:JGN606 JQB603:JQJ606 JZX603:KAF606 KJT603:KKB606 KTP603:KTX606 LDL603:LDT606 LNH603:LNP606 LXD603:LXL606 MGZ603:MHH606 MQV603:MRD606 NAR603:NAZ606 NKN603:NKV606 NUJ603:NUR606 OEF603:OEN606 OOB603:OOJ606 OXX603:OYF606 PHT603:PIB606 PRP603:PRX606 QBL603:QBT606 QLH603:QLP606 QVD603:QVL606 REZ603:RFH606 ROV603:RPD606 RYR603:RYZ606 SIN603:SIV606 SSJ603:SSR606 TCF603:TCN606 TMB603:TMJ606 TVX603:TWF606 UFT603:UGB606 UPP603:UPX606 UZL603:UZT606 VJH603:VJP606 VTD603:VTL606 WCZ603:WDH606 WMV603:WND606 WWR603:WWZ606 KF639:KN642 UB639:UJ642 ADX639:AEF642 ANT639:AOB642 AXP639:AXX642 BHL639:BHT642 BRH639:BRP642 CBD639:CBL642 CKZ639:CLH642 CUV639:CVD642 DER639:DEZ642 DON639:DOV642 DYJ639:DYR642 EIF639:EIN642 ESB639:ESJ642 FBX639:FCF642 FLT639:FMB642 FVP639:FVX642 GFL639:GFT642 GPH639:GPP642 GZD639:GZL642 HIZ639:HJH642 HSV639:HTD642 ICR639:ICZ642 IMN639:IMV642 IWJ639:IWR642 JGF639:JGN642 JQB639:JQJ642 JZX639:KAF642 KJT639:KKB642 KTP639:KTX642 LDL639:LDT642 LNH639:LNP642 LXD639:LXL642 MGZ639:MHH642 MQV639:MRD642 NAR639:NAZ642 NKN639:NKV642 NUJ639:NUR642 OEF639:OEN642 OOB639:OOJ642 OXX639:OYF642 PHT639:PIB642 PRP639:PRX642 QBL639:QBT642 QLH639:QLP642 QVD639:QVL642 REZ639:RFH642 ROV639:RPD642 RYR639:RYZ642 SIN639:SIV642 SSJ639:SSR642 TCF639:TCN642 TMB639:TMJ642 TVX639:TWF642 UFT639:UGB642 UPP639:UPX642 UZL639:UZT642 VJH639:VJP642 VTD639:VTL642 WCZ639:WDH642 WMV639:WND642 WWR639:WWZ642 KF674:KN677 UB674:UJ677 ADX674:AEF677 ANT674:AOB677 AXP674:AXX677 BHL674:BHT677 BRH674:BRP677 CBD674:CBL677 CKZ674:CLH677 CUV674:CVD677 DER674:DEZ677 DON674:DOV677 DYJ674:DYR677 EIF674:EIN677 ESB674:ESJ677 FBX674:FCF677 FLT674:FMB677 FVP674:FVX677 GFL674:GFT677 GPH674:GPP677 GZD674:GZL677 HIZ674:HJH677 HSV674:HTD677 ICR674:ICZ677 IMN674:IMV677 IWJ674:IWR677 JGF674:JGN677 JQB674:JQJ677 JZX674:KAF677 KJT674:KKB677 KTP674:KTX677 LDL674:LDT677 LNH674:LNP677 LXD674:LXL677 MGZ674:MHH677 MQV674:MRD677 NAR674:NAZ677 NKN674:NKV677 NUJ674:NUR677 OEF674:OEN677 OOB674:OOJ677 OXX674:OYF677 PHT674:PIB677 PRP674:PRX677 QBL674:QBT677 QLH674:QLP677 QVD674:QVL677 REZ674:RFH677 ROV674:RPD677 RYR674:RYZ677 SIN674:SIV677 SSJ674:SSR677 TCF674:TCN677 TMB674:TMJ677 TVX674:TWF677 UFT674:UGB677 UPP674:UPX677 UZL674:UZT677 VJH674:VJP677 VTD674:VTL677 WCZ674:WDH677 WMV674:WND677 WWR674:WWZ677 KF708:KN711 UB708:UJ711 ADX708:AEF711 ANT708:AOB711 AXP708:AXX711 BHL708:BHT711 BRH708:BRP711 CBD708:CBL711 CKZ708:CLH711 CUV708:CVD711 DER708:DEZ711 DON708:DOV711 DYJ708:DYR711 EIF708:EIN711 ESB708:ESJ711 FBX708:FCF711 FLT708:FMB711 FVP708:FVX711 GFL708:GFT711 GPH708:GPP711 GZD708:GZL711 HIZ708:HJH711 HSV708:HTD711 ICR708:ICZ711 IMN708:IMV711 IWJ708:IWR711 JGF708:JGN711 JQB708:JQJ711 JZX708:KAF711 KJT708:KKB711 KTP708:KTX711 LDL708:LDT711 LNH708:LNP711 LXD708:LXL711 MGZ708:MHH711 MQV708:MRD711 NAR708:NAZ711 NKN708:NKV711 NUJ708:NUR711 OEF708:OEN711 OOB708:OOJ711 OXX708:OYF711 PHT708:PIB711 PRP708:PRX711 QBL708:QBT711 QLH708:QLP711 QVD708:QVL711 REZ708:RFH711 ROV708:RPD711 RYR708:RYZ711 SIN708:SIV711 SSJ708:SSR711 TCF708:TCN711 TMB708:TMJ711 TVX708:TWF711 UFT708:UGB711 UPP708:UPX711 UZL708:UZT711 VJH708:VJP711 VTD708:VTL711 WCZ708:WDH711 WMV708:WND711 WWR708:WWZ711 KF743:KN749 UB743:UJ749 ADX743:AEF749 ANT743:AOB749 AXP743:AXX749 BHL743:BHT749 BRH743:BRP749 CBD743:CBL749 CKZ743:CLH749 CUV743:CVD749 DER743:DEZ749 DON743:DOV749 DYJ743:DYR749 EIF743:EIN749 ESB743:ESJ749 FBX743:FCF749 FLT743:FMB749 FVP743:FVX749 GFL743:GFT749 GPH743:GPP749 GZD743:GZL749 HIZ743:HJH749 HSV743:HTD749 ICR743:ICZ749 IMN743:IMV749 IWJ743:IWR749 JGF743:JGN749 JQB743:JQJ749 JZX743:KAF749 KJT743:KKB749 KTP743:KTX749 LDL743:LDT749 LNH743:LNP749 LXD743:LXL749 MGZ743:MHH749 MQV743:MRD749 NAR743:NAZ749 NKN743:NKV749 NUJ743:NUR749 OEF743:OEN749 OOB743:OOJ749 OXX743:OYF749 PHT743:PIB749 PRP743:PRX749 QBL743:QBT749 QLH743:QLP749 QVD743:QVL749 REZ743:RFH749 ROV743:RPD749 RYR743:RYZ749 SIN743:SIV749 SSJ743:SSR749 TCF743:TCN749 TMB743:TMJ749 TVX743:TWF749 UFT743:UGB749 UPP743:UPX749 UZL743:UZT749 VJH743:VJP749 VTD743:VTL749 WCZ743:WDH749 WMV743:WND749 WWR743:WWZ749 KF778:KN782 UB778:UJ782 ADX778:AEF782 ANT778:AOB782 AXP778:AXX782 BHL778:BHT782 BRH778:BRP782 CBD778:CBL782 CKZ778:CLH782 CUV778:CVD782 DER778:DEZ782 DON778:DOV782 DYJ778:DYR782 EIF778:EIN782 ESB778:ESJ782 FBX778:FCF782 FLT778:FMB782 FVP778:FVX782 GFL778:GFT782 GPH778:GPP782 GZD778:GZL782 HIZ778:HJH782 HSV778:HTD782 ICR778:ICZ782 IMN778:IMV782 IWJ778:IWR782 JGF778:JGN782 JQB778:JQJ782 JZX778:KAF782 KJT778:KKB782 KTP778:KTX782 LDL778:LDT782 LNH778:LNP782 LXD778:LXL782 MGZ778:MHH782 MQV778:MRD782 NAR778:NAZ782 NKN778:NKV782 NUJ778:NUR782 OEF778:OEN782 OOB778:OOJ782 OXX778:OYF782 PHT778:PIB782 PRP778:PRX782 QBL778:QBT782 QLH778:QLP782 QVD778:QVL782 REZ778:RFH782 ROV778:RPD782 RYR778:RYZ782 SIN778:SIV782 SSJ778:SSR782 TCF778:TCN782 TMB778:TMJ782 TVX778:TWF782 UFT778:UGB782 UPP778:UPX782 UZL778:UZT782 VJH778:VJP782 VTD778:VTL782 WCZ778:WDH782 WMV778:WND782 WWR778:WWZ782 KF817:KN820 UB817:UJ820 ADX817:AEF820 ANT817:AOB820 AXP817:AXX820 BHL817:BHT820 BRH817:BRP820 CBD817:CBL820 CKZ817:CLH820 CUV817:CVD820 DER817:DEZ820 DON817:DOV820 DYJ817:DYR820 EIF817:EIN820 ESB817:ESJ820 FBX817:FCF820 FLT817:FMB820 FVP817:FVX820 GFL817:GFT820 GPH817:GPP820 GZD817:GZL820 HIZ817:HJH820 HSV817:HTD820 ICR817:ICZ820 IMN817:IMV820 IWJ817:IWR820 JGF817:JGN820 JQB817:JQJ820 JZX817:KAF820 KJT817:KKB820 KTP817:KTX820 LDL817:LDT820 LNH817:LNP820 LXD817:LXL820 MGZ817:MHH820 MQV817:MRD820 NAR817:NAZ820 NKN817:NKV820 NUJ817:NUR820 OEF817:OEN820 OOB817:OOJ820 OXX817:OYF820 PHT817:PIB820 PRP817:PRX820 QBL817:QBT820 QLH817:QLP820 QVD817:QVL820 REZ817:RFH820 ROV817:RPD820 RYR817:RYZ820 SIN817:SIV820 SSJ817:SSR820 TCF817:TCN820 TMB817:TMJ820 TVX817:TWF820 UFT817:UGB820 UPP817:UPX820 UZL817:UZT820 VJH817:VJP820 VTD817:VTL820 WCZ817:WDH820 WMV817:WND820 WWR817:WWZ820 KF849:KN852 UB849:UJ852 ADX849:AEF852 ANT849:AOB852 AXP849:AXX852 BHL849:BHT852 BRH849:BRP852 CBD849:CBL852 CKZ849:CLH852 CUV849:CVD852 DER849:DEZ852 DON849:DOV852 DYJ849:DYR852 EIF849:EIN852 ESB849:ESJ852 FBX849:FCF852 FLT849:FMB852 FVP849:FVX852 GFL849:GFT852 GPH849:GPP852 GZD849:GZL852 HIZ849:HJH852 HSV849:HTD852 ICR849:ICZ852 IMN849:IMV852 IWJ849:IWR852 JGF849:JGN852 JQB849:JQJ852 JZX849:KAF852 KJT849:KKB852 KTP849:KTX852 LDL849:LDT852 LNH849:LNP852 LXD849:LXL852 MGZ849:MHH852 MQV849:MRD852 NAR849:NAZ852 NKN849:NKV852 NUJ849:NUR852 OEF849:OEN852 OOB849:OOJ852 OXX849:OYF852 PHT849:PIB852 PRP849:PRX852 QBL849:QBT852 QLH849:QLP852 QVD849:QVL852 REZ849:RFH852 ROV849:RPD852 RYR849:RYZ852 SIN849:SIV852 SSJ849:SSR852 TCF849:TCN852 TMB849:TMJ852 TVX849:TWF852 UFT849:UGB852 UPP849:UPX852 UZL849:UZT852 VJH849:VJP852 VTD849:VTL852 WCZ849:WDH852 WMV849:WND852 WWR849:WWZ852 KF882:KN885 UB882:UJ885 ADX882:AEF885 ANT882:AOB885 AXP882:AXX885 BHL882:BHT885 BRH882:BRP885 CBD882:CBL885 CKZ882:CLH885 CUV882:CVD885 DER882:DEZ885 DON882:DOV885 DYJ882:DYR885 EIF882:EIN885 ESB882:ESJ885 FBX882:FCF885 FLT882:FMB885 FVP882:FVX885 GFL882:GFT885 GPH882:GPP885 GZD882:GZL885 HIZ882:HJH885 HSV882:HTD885 ICR882:ICZ885 IMN882:IMV885 IWJ882:IWR885 JGF882:JGN885 JQB882:JQJ885 JZX882:KAF885 KJT882:KKB885 KTP882:KTX885 LDL882:LDT885 LNH882:LNP885 LXD882:LXL885 MGZ882:MHH885 MQV882:MRD885 NAR882:NAZ885 NKN882:NKV885 NUJ882:NUR885 OEF882:OEN885 OOB882:OOJ885 OXX882:OYF885 PHT882:PIB885 PRP882:PRX885 QBL882:QBT885 QLH882:QLP885 QVD882:QVL885 REZ882:RFH885 ROV882:RPD885 RYR882:RYZ885 SIN882:SIV885 SSJ882:SSR885 TCF882:TCN885 TMB882:TMJ885 TVX882:TWF885 UFT882:UGB885 UPP882:UPX885 UZL882:UZT885 VJH882:VJP885 VTD882:VTL885 WCZ882:WDH885 WMV882:WND885 WWR882:WWZ885 KF918:KN921 UB918:UJ921 ADX918:AEF921 ANT918:AOB921 AXP918:AXX921 BHL918:BHT921 BRH918:BRP921 CBD918:CBL921 CKZ918:CLH921 CUV918:CVD921 DER918:DEZ921 DON918:DOV921 DYJ918:DYR921 EIF918:EIN921 ESB918:ESJ921 FBX918:FCF921 FLT918:FMB921 FVP918:FVX921 GFL918:GFT921 GPH918:GPP921 GZD918:GZL921 HIZ918:HJH921 HSV918:HTD921 ICR918:ICZ921 IMN918:IMV921 IWJ918:IWR921 JGF918:JGN921 JQB918:JQJ921 JZX918:KAF921 KJT918:KKB921 KTP918:KTX921 LDL918:LDT921 LNH918:LNP921 LXD918:LXL921 MGZ918:MHH921 MQV918:MRD921 NAR918:NAZ921 NKN918:NKV921 NUJ918:NUR921 OEF918:OEN921 OOB918:OOJ921 OXX918:OYF921 PHT918:PIB921 PRP918:PRX921 QBL918:QBT921 QLH918:QLP921 QVD918:QVL921 REZ918:RFH921 ROV918:RPD921 RYR918:RYZ921 SIN918:SIV921 SSJ918:SSR921 TCF918:TCN921 TMB918:TMJ921 TVX918:TWF921 UFT918:UGB921 UPP918:UPX921 UZL918:UZT921 VJH918:VJP921 VTD918:VTL921 WCZ918:WDH921 WMV918:WND921 WWR918:WWZ921 KF963:KN966 UB963:UJ966 ADX963:AEF966 ANT963:AOB966 AXP963:AXX966 BHL963:BHT966 BRH963:BRP966 CBD963:CBL966 CKZ963:CLH966 CUV963:CVD966 DER963:DEZ966 DON963:DOV966 DYJ963:DYR966 EIF963:EIN966 ESB963:ESJ966 FBX963:FCF966 FLT963:FMB966 FVP963:FVX966 GFL963:GFT966 GPH963:GPP966 GZD963:GZL966 HIZ963:HJH966 HSV963:HTD966 ICR963:ICZ966 IMN963:IMV966 IWJ963:IWR966 JGF963:JGN966 JQB963:JQJ966 JZX963:KAF966 KJT963:KKB966 KTP963:KTX966 LDL963:LDT966 LNH963:LNP966 LXD963:LXL966 MGZ963:MHH966 MQV963:MRD966 NAR963:NAZ966 NKN963:NKV966 NUJ963:NUR966 OEF963:OEN966 OOB963:OOJ966 OXX963:OYF966 PHT963:PIB966 PRP963:PRX966 QBL963:QBT966 QLH963:QLP966 QVD963:QVL966 REZ963:RFH966 ROV963:RPD966 RYR963:RYZ966 SIN963:SIV966 SSJ963:SSR966 TCF963:TCN966 TMB963:TMJ966 TVX963:TWF966 UFT963:UGB966 UPP963:UPX966 UZL963:UZT966 VJH963:VJP966 VTD963:VTL966 WCZ963:WDH966 WMV963:WND966 WWR963:WWZ966 KF1001:KN1004 UB1001:UJ1004 ADX1001:AEF1004 ANT1001:AOB1004 AXP1001:AXX1004 BHL1001:BHT1004 BRH1001:BRP1004 CBD1001:CBL1004 CKZ1001:CLH1004 CUV1001:CVD1004 DER1001:DEZ1004 DON1001:DOV1004 DYJ1001:DYR1004 EIF1001:EIN1004 ESB1001:ESJ1004 FBX1001:FCF1004 FLT1001:FMB1004 FVP1001:FVX1004 GFL1001:GFT1004 GPH1001:GPP1004 GZD1001:GZL1004 HIZ1001:HJH1004 HSV1001:HTD1004 ICR1001:ICZ1004 IMN1001:IMV1004 IWJ1001:IWR1004 JGF1001:JGN1004 JQB1001:JQJ1004 JZX1001:KAF1004 KJT1001:KKB1004 KTP1001:KTX1004 LDL1001:LDT1004 LNH1001:LNP1004 LXD1001:LXL1004 MGZ1001:MHH1004 MQV1001:MRD1004 NAR1001:NAZ1004 NKN1001:NKV1004 NUJ1001:NUR1004 OEF1001:OEN1004 OOB1001:OOJ1004 OXX1001:OYF1004 PHT1001:PIB1004 PRP1001:PRX1004 QBL1001:QBT1004 QLH1001:QLP1004 QVD1001:QVL1004 REZ1001:RFH1004 ROV1001:RPD1004 RYR1001:RYZ1004 SIN1001:SIV1004 SSJ1001:SSR1004 TCF1001:TCN1004 TMB1001:TMJ1004 TVX1001:TWF1004 UFT1001:UGB1004 UPP1001:UPX1004 UZL1001:UZT1004 VJH1001:VJP1004 VTD1001:VTL1004 WCZ1001:WDH1004 WMV1001:WND1004 WWR1001:WWZ1004 KF1034:KN1037 UB1034:UJ1037 ADX1034:AEF1037 ANT1034:AOB1037 AXP1034:AXX1037 BHL1034:BHT1037 BRH1034:BRP1037 CBD1034:CBL1037 CKZ1034:CLH1037 CUV1034:CVD1037 DER1034:DEZ1037 DON1034:DOV1037 DYJ1034:DYR1037 EIF1034:EIN1037 ESB1034:ESJ1037 FBX1034:FCF1037 FLT1034:FMB1037 FVP1034:FVX1037 GFL1034:GFT1037 GPH1034:GPP1037 GZD1034:GZL1037 HIZ1034:HJH1037 HSV1034:HTD1037 ICR1034:ICZ1037 IMN1034:IMV1037 IWJ1034:IWR1037 JGF1034:JGN1037 JQB1034:JQJ1037 JZX1034:KAF1037 KJT1034:KKB1037 KTP1034:KTX1037 LDL1034:LDT1037 LNH1034:LNP1037 LXD1034:LXL1037 MGZ1034:MHH1037 MQV1034:MRD1037 NAR1034:NAZ1037 NKN1034:NKV1037 NUJ1034:NUR1037 OEF1034:OEN1037 OOB1034:OOJ1037 OXX1034:OYF1037 PHT1034:PIB1037 PRP1034:PRX1037 QBL1034:QBT1037 QLH1034:QLP1037 QVD1034:QVL1037 REZ1034:RFH1037 ROV1034:RPD1037 RYR1034:RYZ1037 SIN1034:SIV1037 SSJ1034:SSR1037 TCF1034:TCN1037 TMB1034:TMJ1037 TVX1034:TWF1037 UFT1034:UGB1037 UPP1034:UPX1037 UZL1034:UZT1037 VJH1034:VJP1037 VTD1034:VTL1037 WCZ1034:WDH1037 WMV1034:WND1037 WWR1034:WWZ1037 KF1073:KN1076 UB1073:UJ1076 ADX1073:AEF1076 ANT1073:AOB1076 AXP1073:AXX1076 BHL1073:BHT1076 BRH1073:BRP1076 CBD1073:CBL1076 CKZ1073:CLH1076 CUV1073:CVD1076 DER1073:DEZ1076 DON1073:DOV1076 DYJ1073:DYR1076 EIF1073:EIN1076 ESB1073:ESJ1076 FBX1073:FCF1076 FLT1073:FMB1076 FVP1073:FVX1076 GFL1073:GFT1076 GPH1073:GPP1076 GZD1073:GZL1076 HIZ1073:HJH1076 HSV1073:HTD1076 ICR1073:ICZ1076 IMN1073:IMV1076 IWJ1073:IWR1076 JGF1073:JGN1076 JQB1073:JQJ1076 JZX1073:KAF1076 KJT1073:KKB1076 KTP1073:KTX1076 LDL1073:LDT1076 LNH1073:LNP1076 LXD1073:LXL1076 MGZ1073:MHH1076 MQV1073:MRD1076 NAR1073:NAZ1076 NKN1073:NKV1076 NUJ1073:NUR1076 OEF1073:OEN1076 OOB1073:OOJ1076 OXX1073:OYF1076 PHT1073:PIB1076 PRP1073:PRX1076 QBL1073:QBT1076 QLH1073:QLP1076 QVD1073:QVL1076 REZ1073:RFH1076 ROV1073:RPD1076 RYR1073:RYZ1076 SIN1073:SIV1076 SSJ1073:SSR1076 TCF1073:TCN1076 TMB1073:TMJ1076 TVX1073:TWF1076 UFT1073:UGB1076 UPP1073:UPX1076 UZL1073:UZT1076 VJH1073:VJP1076 VTD1073:VTL1076 WCZ1073:WDH1076 WMV1073:WND1076 WWR1073:WWZ1076 KF1110:KN1113 UB1110:UJ1113 ADX1110:AEF1113 ANT1110:AOB1113 AXP1110:AXX1113 BHL1110:BHT1113 BRH1110:BRP1113 CBD1110:CBL1113 CKZ1110:CLH1113 CUV1110:CVD1113 DER1110:DEZ1113 DON1110:DOV1113 DYJ1110:DYR1113 EIF1110:EIN1113 ESB1110:ESJ1113 FBX1110:FCF1113 FLT1110:FMB1113 FVP1110:FVX1113 GFL1110:GFT1113 GPH1110:GPP1113 GZD1110:GZL1113 HIZ1110:HJH1113 HSV1110:HTD1113 ICR1110:ICZ1113 IMN1110:IMV1113 IWJ1110:IWR1113 JGF1110:JGN1113 JQB1110:JQJ1113 JZX1110:KAF1113 KJT1110:KKB1113 KTP1110:KTX1113 LDL1110:LDT1113 LNH1110:LNP1113 LXD1110:LXL1113 MGZ1110:MHH1113 MQV1110:MRD1113 NAR1110:NAZ1113 NKN1110:NKV1113 NUJ1110:NUR1113 OEF1110:OEN1113 OOB1110:OOJ1113 OXX1110:OYF1113 PHT1110:PIB1113 PRP1110:PRX1113 QBL1110:QBT1113 QLH1110:QLP1113 QVD1110:QVL1113 REZ1110:RFH1113 ROV1110:RPD1113 RYR1110:RYZ1113 SIN1110:SIV1113 SSJ1110:SSR1113 TCF1110:TCN1113 TMB1110:TMJ1113 TVX1110:TWF1113 UFT1110:UGB1113 UPP1110:UPX1113 UZL1110:UZT1113 VJH1110:VJP1113 VTD1110:VTL1113 WCZ1110:WDH1113 WMV1110:WND1113 WWR1110:WWZ1113 KF1142:KN1145 UB1142:UJ1145 ADX1142:AEF1145 ANT1142:AOB1145 AXP1142:AXX1145 BHL1142:BHT1145 BRH1142:BRP1145 CBD1142:CBL1145 CKZ1142:CLH1145 CUV1142:CVD1145 DER1142:DEZ1145 DON1142:DOV1145 DYJ1142:DYR1145 EIF1142:EIN1145 ESB1142:ESJ1145 FBX1142:FCF1145 FLT1142:FMB1145 FVP1142:FVX1145 GFL1142:GFT1145 GPH1142:GPP1145 GZD1142:GZL1145 HIZ1142:HJH1145 HSV1142:HTD1145 ICR1142:ICZ1145 IMN1142:IMV1145 IWJ1142:IWR1145 JGF1142:JGN1145 JQB1142:JQJ1145 JZX1142:KAF1145 KJT1142:KKB1145 KTP1142:KTX1145 LDL1142:LDT1145 LNH1142:LNP1145 LXD1142:LXL1145 MGZ1142:MHH1145 MQV1142:MRD1145 NAR1142:NAZ1145 NKN1142:NKV1145 NUJ1142:NUR1145 OEF1142:OEN1145 OOB1142:OOJ1145 OXX1142:OYF1145 PHT1142:PIB1145 PRP1142:PRX1145 QBL1142:QBT1145 QLH1142:QLP1145 QVD1142:QVL1145 REZ1142:RFH1145 ROV1142:RPD1145 RYR1142:RYZ1145 SIN1142:SIV1145 SSJ1142:SSR1145 TCF1142:TCN1145 TMB1142:TMJ1145 TVX1142:TWF1145 UFT1142:UGB1145 UPP1142:UPX1145 UZL1142:UZT1145 VJH1142:VJP1145 VTD1142:VTL1145 WCZ1142:WDH1145 WMV1142:WND1145 WWR1142:WWZ1145 KF1174:KN1177 UB1174:UJ1177 ADX1174:AEF1177 ANT1174:AOB1177 AXP1174:AXX1177 BHL1174:BHT1177 BRH1174:BRP1177 CBD1174:CBL1177 CKZ1174:CLH1177 CUV1174:CVD1177 DER1174:DEZ1177 DON1174:DOV1177 DYJ1174:DYR1177 EIF1174:EIN1177 ESB1174:ESJ1177 FBX1174:FCF1177 FLT1174:FMB1177 FVP1174:FVX1177 GFL1174:GFT1177 GPH1174:GPP1177 GZD1174:GZL1177 HIZ1174:HJH1177 HSV1174:HTD1177 ICR1174:ICZ1177 IMN1174:IMV1177 IWJ1174:IWR1177 JGF1174:JGN1177 JQB1174:JQJ1177 JZX1174:KAF1177 KJT1174:KKB1177 KTP1174:KTX1177 LDL1174:LDT1177 LNH1174:LNP1177 LXD1174:LXL1177 MGZ1174:MHH1177 MQV1174:MRD1177 NAR1174:NAZ1177 NKN1174:NKV1177 NUJ1174:NUR1177 OEF1174:OEN1177 OOB1174:OOJ1177 OXX1174:OYF1177 PHT1174:PIB1177 PRP1174:PRX1177 QBL1174:QBT1177 QLH1174:QLP1177 QVD1174:QVL1177 REZ1174:RFH1177 ROV1174:RPD1177 RYR1174:RYZ1177 SIN1174:SIV1177 SSJ1174:SSR1177 TCF1174:TCN1177 TMB1174:TMJ1177 TVX1174:TWF1177 UFT1174:UGB1177 UPP1174:UPX1177 UZL1174:UZT1177 VJH1174:VJP1177 VTD1174:VTL1177 WCZ1174:WDH1177 WMV1174:WND1177 WWR1174:WWZ1177 KF1206:KN1209 UB1206:UJ1209 ADX1206:AEF1209 ANT1206:AOB1209 AXP1206:AXX1209 BHL1206:BHT1209 BRH1206:BRP1209 CBD1206:CBL1209 CKZ1206:CLH1209 CUV1206:CVD1209 DER1206:DEZ1209 DON1206:DOV1209 DYJ1206:DYR1209 EIF1206:EIN1209 ESB1206:ESJ1209 FBX1206:FCF1209 FLT1206:FMB1209 FVP1206:FVX1209 GFL1206:GFT1209 GPH1206:GPP1209 GZD1206:GZL1209 HIZ1206:HJH1209 HSV1206:HTD1209 ICR1206:ICZ1209 IMN1206:IMV1209 IWJ1206:IWR1209 JGF1206:JGN1209 JQB1206:JQJ1209 JZX1206:KAF1209 KJT1206:KKB1209 KTP1206:KTX1209 LDL1206:LDT1209 LNH1206:LNP1209 LXD1206:LXL1209 MGZ1206:MHH1209 MQV1206:MRD1209 NAR1206:NAZ1209 NKN1206:NKV1209 NUJ1206:NUR1209 OEF1206:OEN1209 OOB1206:OOJ1209 OXX1206:OYF1209 PHT1206:PIB1209 PRP1206:PRX1209 QBL1206:QBT1209 QLH1206:QLP1209 QVD1206:QVL1209 REZ1206:RFH1209 ROV1206:RPD1209 RYR1206:RYZ1209 SIN1206:SIV1209 SSJ1206:SSR1209 TCF1206:TCN1209 TMB1206:TMJ1209 TVX1206:TWF1209 UFT1206:UGB1209 UPP1206:UPX1209 UZL1206:UZT1209 VJH1206:VJP1209 VTD1206:VTL1209 WCZ1206:WDH1209 WMV1206:WND1209 WWR1206:WWZ1209 KF1238:KN1241 UB1238:UJ1241 ADX1238:AEF1241 ANT1238:AOB1241 AXP1238:AXX1241 BHL1238:BHT1241 BRH1238:BRP1241 CBD1238:CBL1241 CKZ1238:CLH1241 CUV1238:CVD1241 DER1238:DEZ1241 DON1238:DOV1241 DYJ1238:DYR1241 EIF1238:EIN1241 ESB1238:ESJ1241 FBX1238:FCF1241 FLT1238:FMB1241 FVP1238:FVX1241 GFL1238:GFT1241 GPH1238:GPP1241 GZD1238:GZL1241 HIZ1238:HJH1241 HSV1238:HTD1241 ICR1238:ICZ1241 IMN1238:IMV1241 IWJ1238:IWR1241 JGF1238:JGN1241 JQB1238:JQJ1241 JZX1238:KAF1241 KJT1238:KKB1241 KTP1238:KTX1241 LDL1238:LDT1241 LNH1238:LNP1241 LXD1238:LXL1241 MGZ1238:MHH1241 MQV1238:MRD1241 NAR1238:NAZ1241 NKN1238:NKV1241 NUJ1238:NUR1241 OEF1238:OEN1241 OOB1238:OOJ1241 OXX1238:OYF1241 PHT1238:PIB1241 PRP1238:PRX1241 QBL1238:QBT1241 QLH1238:QLP1241 QVD1238:QVL1241 REZ1238:RFH1241 ROV1238:RPD1241 RYR1238:RYZ1241 SIN1238:SIV1241 SSJ1238:SSR1241 TCF1238:TCN1241 TMB1238:TMJ1241 TVX1238:TWF1241 UFT1238:UGB1241 UPP1238:UPX1241 UZL1238:UZT1241 VJH1238:VJP1241 VTD1238:VTL1241 WCZ1238:WDH1241 WMV1238:WND1241 WWR1238:WWZ1241 KF1270:KN1273 UB1270:UJ1273 ADX1270:AEF1273 ANT1270:AOB1273 AXP1270:AXX1273 BHL1270:BHT1273 BRH1270:BRP1273 CBD1270:CBL1273 CKZ1270:CLH1273 CUV1270:CVD1273 DER1270:DEZ1273 DON1270:DOV1273 DYJ1270:DYR1273 EIF1270:EIN1273 ESB1270:ESJ1273 FBX1270:FCF1273 FLT1270:FMB1273 FVP1270:FVX1273 GFL1270:GFT1273 GPH1270:GPP1273 GZD1270:GZL1273 HIZ1270:HJH1273 HSV1270:HTD1273 ICR1270:ICZ1273 IMN1270:IMV1273 IWJ1270:IWR1273 JGF1270:JGN1273 JQB1270:JQJ1273 JZX1270:KAF1273 KJT1270:KKB1273 KTP1270:KTX1273 LDL1270:LDT1273 LNH1270:LNP1273 LXD1270:LXL1273 MGZ1270:MHH1273 MQV1270:MRD1273 NAR1270:NAZ1273 NKN1270:NKV1273 NUJ1270:NUR1273 OEF1270:OEN1273 OOB1270:OOJ1273 OXX1270:OYF1273 PHT1270:PIB1273 PRP1270:PRX1273 QBL1270:QBT1273 QLH1270:QLP1273 QVD1270:QVL1273 REZ1270:RFH1273 ROV1270:RPD1273 RYR1270:RYZ1273 SIN1270:SIV1273 SSJ1270:SSR1273 TCF1270:TCN1273 TMB1270:TMJ1273 TVX1270:TWF1273 UFT1270:UGB1273 UPP1270:UPX1273 UZL1270:UZT1273 VJH1270:VJP1273 VTD1270:VTL1273 WCZ1270:WDH1273 WMV1270:WND1273 WWR1270:WWZ1273 KF1302:KN1305 UB1302:UJ1305 ADX1302:AEF1305 ANT1302:AOB1305 AXP1302:AXX1305 BHL1302:BHT1305 BRH1302:BRP1305 CBD1302:CBL1305 CKZ1302:CLH1305 CUV1302:CVD1305 DER1302:DEZ1305 DON1302:DOV1305 DYJ1302:DYR1305 EIF1302:EIN1305 ESB1302:ESJ1305 FBX1302:FCF1305 FLT1302:FMB1305 FVP1302:FVX1305 GFL1302:GFT1305 GPH1302:GPP1305 GZD1302:GZL1305 HIZ1302:HJH1305 HSV1302:HTD1305 ICR1302:ICZ1305 IMN1302:IMV1305 IWJ1302:IWR1305 JGF1302:JGN1305 JQB1302:JQJ1305 JZX1302:KAF1305 KJT1302:KKB1305 KTP1302:KTX1305 LDL1302:LDT1305 LNH1302:LNP1305 LXD1302:LXL1305 MGZ1302:MHH1305 MQV1302:MRD1305 NAR1302:NAZ1305 NKN1302:NKV1305 NUJ1302:NUR1305 OEF1302:OEN1305 OOB1302:OOJ1305 OXX1302:OYF1305 PHT1302:PIB1305 PRP1302:PRX1305 QBL1302:QBT1305 QLH1302:QLP1305 QVD1302:QVL1305 REZ1302:RFH1305 ROV1302:RPD1305 RYR1302:RYZ1305 SIN1302:SIV1305 SSJ1302:SSR1305 TCF1302:TCN1305 TMB1302:TMJ1305 TVX1302:TWF1305 UFT1302:UGB1305 UPP1302:UPX1305 UZL1302:UZT1305 VJH1302:VJP1305 VTD1302:VTL1305 WCZ1302:WDH1305 WMV1302:WND1305 WWR1302:WWZ1305 KF1334:KN1337 UB1334:UJ1337 ADX1334:AEF1337 ANT1334:AOB1337 AXP1334:AXX1337 BHL1334:BHT1337 BRH1334:BRP1337 CBD1334:CBL1337 CKZ1334:CLH1337 CUV1334:CVD1337 DER1334:DEZ1337 DON1334:DOV1337 DYJ1334:DYR1337 EIF1334:EIN1337 ESB1334:ESJ1337 FBX1334:FCF1337 FLT1334:FMB1337 FVP1334:FVX1337 GFL1334:GFT1337 GPH1334:GPP1337 GZD1334:GZL1337 HIZ1334:HJH1337 HSV1334:HTD1337 ICR1334:ICZ1337 IMN1334:IMV1337 IWJ1334:IWR1337 JGF1334:JGN1337 JQB1334:JQJ1337 JZX1334:KAF1337 KJT1334:KKB1337 KTP1334:KTX1337 LDL1334:LDT1337 LNH1334:LNP1337 LXD1334:LXL1337 MGZ1334:MHH1337 MQV1334:MRD1337 NAR1334:NAZ1337 NKN1334:NKV1337 NUJ1334:NUR1337 OEF1334:OEN1337 OOB1334:OOJ1337 OXX1334:OYF1337 PHT1334:PIB1337 PRP1334:PRX1337 QBL1334:QBT1337 QLH1334:QLP1337 QVD1334:QVL1337 REZ1334:RFH1337 ROV1334:RPD1337 RYR1334:RYZ1337 SIN1334:SIV1337 SSJ1334:SSR1337 TCF1334:TCN1337 TMB1334:TMJ1337 TVX1334:TWF1337 UFT1334:UGB1337 UPP1334:UPX1337 UZL1334:UZT1337 VJH1334:VJP1337 VTD1334:VTL1337 WCZ1334:WDH1337 WMV1334:WND1337 WWR1334:WWZ1337 KF1366:KN1369 UB1366:UJ1369 ADX1366:AEF1369 ANT1366:AOB1369 AXP1366:AXX1369 BHL1366:BHT1369 BRH1366:BRP1369 CBD1366:CBL1369 CKZ1366:CLH1369 CUV1366:CVD1369 DER1366:DEZ1369 DON1366:DOV1369 DYJ1366:DYR1369 EIF1366:EIN1369 ESB1366:ESJ1369 FBX1366:FCF1369 FLT1366:FMB1369 FVP1366:FVX1369 GFL1366:GFT1369 GPH1366:GPP1369 GZD1366:GZL1369 HIZ1366:HJH1369 HSV1366:HTD1369 ICR1366:ICZ1369 IMN1366:IMV1369 IWJ1366:IWR1369 JGF1366:JGN1369 JQB1366:JQJ1369 JZX1366:KAF1369 KJT1366:KKB1369 KTP1366:KTX1369 LDL1366:LDT1369 LNH1366:LNP1369 LXD1366:LXL1369 MGZ1366:MHH1369 MQV1366:MRD1369 NAR1366:NAZ1369 NKN1366:NKV1369 NUJ1366:NUR1369 OEF1366:OEN1369 OOB1366:OOJ1369 OXX1366:OYF1369 PHT1366:PIB1369 PRP1366:PRX1369 QBL1366:QBT1369 QLH1366:QLP1369 QVD1366:QVL1369 REZ1366:RFH1369 ROV1366:RPD1369 RYR1366:RYZ1369 SIN1366:SIV1369 SSJ1366:SSR1369 TCF1366:TCN1369 TMB1366:TMJ1369 TVX1366:TWF1369 UFT1366:UGB1369 UPP1366:UPX1369 UZL1366:UZT1369 VJH1366:VJP1369 VTD1366:VTL1369 WCZ1366:WDH1369 WMV1366:WND1369 WWR1366:WWZ1369 KF1398:KN1401 UB1398:UJ1401 ADX1398:AEF1401 ANT1398:AOB1401 AXP1398:AXX1401 BHL1398:BHT1401 BRH1398:BRP1401 CBD1398:CBL1401 CKZ1398:CLH1401 CUV1398:CVD1401 DER1398:DEZ1401 DON1398:DOV1401 DYJ1398:DYR1401 EIF1398:EIN1401 ESB1398:ESJ1401 FBX1398:FCF1401 FLT1398:FMB1401 FVP1398:FVX1401 GFL1398:GFT1401 GPH1398:GPP1401 GZD1398:GZL1401 HIZ1398:HJH1401 HSV1398:HTD1401 ICR1398:ICZ1401 IMN1398:IMV1401 IWJ1398:IWR1401 JGF1398:JGN1401 JQB1398:JQJ1401 JZX1398:KAF1401 KJT1398:KKB1401 KTP1398:KTX1401 LDL1398:LDT1401 LNH1398:LNP1401 LXD1398:LXL1401 MGZ1398:MHH1401 MQV1398:MRD1401 NAR1398:NAZ1401 NKN1398:NKV1401 NUJ1398:NUR1401 OEF1398:OEN1401 OOB1398:OOJ1401 OXX1398:OYF1401 PHT1398:PIB1401 PRP1398:PRX1401 QBL1398:QBT1401 QLH1398:QLP1401 QVD1398:QVL1401 REZ1398:RFH1401 ROV1398:RPD1401 RYR1398:RYZ1401 SIN1398:SIV1401 SSJ1398:SSR1401 TCF1398:TCN1401 TMB1398:TMJ1401 TVX1398:TWF1401 UFT1398:UGB1401 UPP1398:UPX1401 UZL1398:UZT1401 VJH1398:VJP1401 VTD1398:VTL1401 WCZ1398:WDH1401 WMV1398:WND1401 WWR1398:WWZ1401 KF1430:KN1433 UB1430:UJ1433 ADX1430:AEF1433 ANT1430:AOB1433 AXP1430:AXX1433 BHL1430:BHT1433 BRH1430:BRP1433 CBD1430:CBL1433 CKZ1430:CLH1433 CUV1430:CVD1433 DER1430:DEZ1433 DON1430:DOV1433 DYJ1430:DYR1433 EIF1430:EIN1433 ESB1430:ESJ1433 FBX1430:FCF1433 FLT1430:FMB1433 FVP1430:FVX1433 GFL1430:GFT1433 GPH1430:GPP1433 GZD1430:GZL1433 HIZ1430:HJH1433 HSV1430:HTD1433 ICR1430:ICZ1433 IMN1430:IMV1433 IWJ1430:IWR1433 JGF1430:JGN1433 JQB1430:JQJ1433 JZX1430:KAF1433 KJT1430:KKB1433 KTP1430:KTX1433 LDL1430:LDT1433 LNH1430:LNP1433 LXD1430:LXL1433 MGZ1430:MHH1433 MQV1430:MRD1433 NAR1430:NAZ1433 NKN1430:NKV1433 NUJ1430:NUR1433 OEF1430:OEN1433 OOB1430:OOJ1433 OXX1430:OYF1433 PHT1430:PIB1433 PRP1430:PRX1433 QBL1430:QBT1433 QLH1430:QLP1433 QVD1430:QVL1433 REZ1430:RFH1433 ROV1430:RPD1433 RYR1430:RYZ1433 SIN1430:SIV1433 SSJ1430:SSR1433 TCF1430:TCN1433 TMB1430:TMJ1433 TVX1430:TWF1433 UFT1430:UGB1433 UPP1430:UPX1433 UZL1430:UZT1433 VJH1430:VJP1433 VTD1430:VTL1433 WCZ1430:WDH1433 WMV1430:WND1433 WWR1430:WWZ1433" xr:uid="{6F7CCB93-7554-4CCC-BF9A-E863E852776B}">
      <formula1>"5年度算定,5年度予算案,5年度予算"</formula1>
    </dataValidation>
  </dataValidations>
  <pageMargins left="0.62992125984251968" right="0.59055118110236227" top="0.74803149606299213" bottom="0.74803149606299213" header="0.31496062992125984" footer="0.31496062992125984"/>
  <pageSetup paperSize="9" scale="94" orientation="portrait" r:id="rId1"/>
  <rowBreaks count="40" manualBreakCount="40">
    <brk id="32" max="16383" man="1"/>
    <brk id="65" max="16383" man="1"/>
    <brk id="98" max="16383" man="1"/>
    <brk id="138" max="16383" man="1"/>
    <brk id="185" max="16383" man="1"/>
    <brk id="219" max="16383" man="1"/>
    <brk id="260" max="16383" man="1"/>
    <brk id="293" max="16383" man="1"/>
    <brk id="331" max="16383" man="1"/>
    <brk id="364" max="16383" man="1"/>
    <brk id="407" max="16383" man="1"/>
    <brk id="444" max="16383" man="1"/>
    <brk id="478" max="16383" man="1"/>
    <brk id="520" max="16383" man="1"/>
    <brk id="557" max="16383" man="1"/>
    <brk id="607" max="16383" man="1"/>
    <brk id="643" max="16383" man="1"/>
    <brk id="678" max="16383" man="1"/>
    <brk id="712" max="16383" man="1"/>
    <brk id="750" max="16383" man="1"/>
    <brk id="783" max="16383" man="1"/>
    <brk id="821" max="16383" man="1"/>
    <brk id="853" max="16383" man="1"/>
    <brk id="886" max="16383" man="1"/>
    <brk id="922" max="16383" man="1"/>
    <brk id="967" max="16383" man="1"/>
    <brk id="1005" max="16383" man="1"/>
    <brk id="1038" max="16383" man="1"/>
    <brk id="1077" max="16383" man="1"/>
    <brk id="1114" max="16383" man="1"/>
    <brk id="1146" max="16383" man="1"/>
    <brk id="1178" max="16383" man="1"/>
    <brk id="1210" max="16383" man="1"/>
    <brk id="1242" max="16383" man="1"/>
    <brk id="1274" max="16383" man="1"/>
    <brk id="1306" max="16383" man="1"/>
    <brk id="1338" max="16383" man="1"/>
    <brk id="1370" max="16383" man="1"/>
    <brk id="1402" max="16383" man="1"/>
    <brk id="14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43</vt:i4>
      </vt:variant>
    </vt:vector>
  </HeadingPairs>
  <TitlesOfParts>
    <vt:vector size="45" baseType="lpstr">
      <vt:lpstr>予算事業一覧</vt:lpstr>
      <vt:lpstr>事業概要説明資料</vt:lpstr>
      <vt:lpstr>事業概要説明資料!N_05f44a8bc35a6a10b72c372c0501314e</vt:lpstr>
      <vt:lpstr>事業概要説明資料!N_09e20647c35a6a10b72c372c05013177</vt:lpstr>
      <vt:lpstr>事業概要説明資料!N_0b3e2d4fc3566a10b72c372c050131e8</vt:lpstr>
      <vt:lpstr>事業概要説明資料!N_1aa602cfc35a6a10b72c372c0501319c</vt:lpstr>
      <vt:lpstr>事業概要説明資料!N_1b93790fc3966a10b72c372c0501318d</vt:lpstr>
      <vt:lpstr>事業概要説明資料!N_1e46f9c3c3d66a10b72c372c05013183</vt:lpstr>
      <vt:lpstr>事業概要説明資料!N_246e754bc31a6a10b72c372c05013144</vt:lpstr>
      <vt:lpstr>事業概要説明資料!N_2496f507c3d66a10b72c372c05013103</vt:lpstr>
      <vt:lpstr>事業概要説明資料!N_37a4f5cfc3966a10b72c372c050131b0</vt:lpstr>
      <vt:lpstr>事業概要説明資料!N_3ccd79c7c31a6a10b72c372c05013103</vt:lpstr>
      <vt:lpstr>事業概要説明資料!N_47853d43c3d66a10b72c372c050131e6</vt:lpstr>
      <vt:lpstr>事業概要説明資料!N_482375cbc3966a10b72c372c0501314a</vt:lpstr>
      <vt:lpstr>事業概要説明資料!N_4bf9754fc3d66a10b72c372c050131c0</vt:lpstr>
      <vt:lpstr>事業概要説明資料!N_4ca9b50fc3d66a10b72c372c050131c0</vt:lpstr>
      <vt:lpstr>事業概要説明資料!N_55e3b54fc3966a10b72c372c05013126</vt:lpstr>
      <vt:lpstr>事業概要説明資料!N_5c608a8fc31a6a10b72c372c0501318d</vt:lpstr>
      <vt:lpstr>事業概要説明資料!N_5d0d7547c31a6a10b72c372c05013171</vt:lpstr>
      <vt:lpstr>事業概要説明資料!N_605bbd03c31a6a10b72c372c0501318c</vt:lpstr>
      <vt:lpstr>事業概要説明資料!N_81e3754fc3966a10b72c372c050131ef</vt:lpstr>
      <vt:lpstr>事業概要説明資料!N_8b64c24bc35a6a10b72c372c0501317a</vt:lpstr>
      <vt:lpstr>事業概要説明資料!N_9662cec3c35a6a10b72c372c0501318d</vt:lpstr>
      <vt:lpstr>事業概要説明資料!N_9ce10a83c35a6a10b72c372c050131e4</vt:lpstr>
      <vt:lpstr>事業概要説明資料!N_9d514243c35a6a10b72c372c050131af</vt:lpstr>
      <vt:lpstr>事業概要説明資料!N_9f2246c3c35a6a10b72c372c050131cc</vt:lpstr>
      <vt:lpstr>事業概要説明資料!N_9fc1f9c7c3966a10b72c372c0501317f</vt:lpstr>
      <vt:lpstr>事業概要説明資料!N_a466fdc3c3d66a10b72c372c0501315d</vt:lpstr>
      <vt:lpstr>事業概要説明資料!N_a77c3107c31a6a10b72c372c05013101</vt:lpstr>
      <vt:lpstr>事業概要説明資料!N_ae57f587c3d66a10b72c372c05013115</vt:lpstr>
      <vt:lpstr>事業概要説明資料!N_aea2718bc3966a10b72c372c0501311d</vt:lpstr>
      <vt:lpstr>事業概要説明資料!N_b5ccf907c31a6a10b72c372c050131ac</vt:lpstr>
      <vt:lpstr>事業概要説明資料!N_b9c4828bc35a6a10b72c372c05013142</vt:lpstr>
      <vt:lpstr>事業概要説明資料!N_ba7cfdc3c31a6a10b72c372c05013193</vt:lpstr>
      <vt:lpstr>事業概要説明資料!N_d4548e0bc35a6a10b72c372c050131e4</vt:lpstr>
      <vt:lpstr>事業概要説明資料!N_d7177d47c3d66a10b72c372c0501317c</vt:lpstr>
      <vt:lpstr>事業概要説明資料!N_e066068fc35a6a10b72c372c050131f7</vt:lpstr>
      <vt:lpstr>事業概要説明資料!N_e7223d0bc3966a10b72c372c05013177</vt:lpstr>
      <vt:lpstr>事業概要説明資料!N_f582f94bc3966a10b72c372c050131e6</vt:lpstr>
      <vt:lpstr>事業概要説明資料!N_fa46f9c3c3d66a10b72c372c050131d7</vt:lpstr>
      <vt:lpstr>事業概要説明資料!N_fd853d43c3d66a10b72c372c05013141</vt:lpstr>
      <vt:lpstr>事業概要説明資料!N_fdb54a0fc35a6a10b72c372c05013134</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寅岐 / NISHIDA Tomoki</dc:creator>
  <cp:lastModifiedBy>西田　寅岐 / NISHIDA Tomoki</cp:lastModifiedBy>
  <cp:lastPrinted>2026-01-26T10:34:50Z</cp:lastPrinted>
  <dcterms:created xsi:type="dcterms:W3CDTF">2026-01-15T02:00:58Z</dcterms:created>
  <dcterms:modified xsi:type="dcterms:W3CDTF">2026-02-16T11:28:12Z</dcterms:modified>
</cp:coreProperties>
</file>