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B09C2CB-35AA-41A1-8B29-51841EC830B4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申請-1" sheetId="39" r:id="rId1"/>
    <sheet name="申請-2・精算-2" sheetId="7" r:id="rId2"/>
    <sheet name="申請-3" sheetId="6" r:id="rId3"/>
    <sheet name="申請-4精算-4" sheetId="40" r:id="rId4"/>
    <sheet name="申請-5" sheetId="3" r:id="rId5"/>
    <sheet name="データ" sheetId="5" state="hidden" r:id="rId6"/>
  </sheets>
  <definedNames>
    <definedName name="_xlnm.Print_Area" localSheetId="0">'申請-1'!$A$1:$T$68</definedName>
    <definedName name="_xlnm.Print_Area" localSheetId="1">'申請-2・精算-2'!$A$1:$T$27</definedName>
    <definedName name="_xlnm.Print_Area" localSheetId="2">'申請-3'!$A$1:$T$37</definedName>
    <definedName name="_xlnm.Print_Area" localSheetId="3">'申請-4精算-4'!$A$1:$T$36</definedName>
    <definedName name="_xlnm.Print_Area" localSheetId="4">'申請-5'!$A$1:$T$39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39" l="1"/>
  <c r="M55" i="39"/>
  <c r="Q49" i="39"/>
  <c r="M49" i="39"/>
  <c r="Q43" i="39"/>
  <c r="M43" i="39"/>
  <c r="Q35" i="39"/>
  <c r="M35" i="39"/>
  <c r="Q29" i="39"/>
  <c r="M29" i="39"/>
  <c r="J16" i="39"/>
  <c r="R32" i="3"/>
  <c r="R38" i="3"/>
  <c r="R36" i="6"/>
  <c r="R35" i="6"/>
  <c r="R29" i="6"/>
  <c r="N56" i="39" l="1"/>
  <c r="Q18" i="39" s="1"/>
  <c r="R56" i="39"/>
  <c r="R22" i="3"/>
  <c r="R19" i="6"/>
  <c r="R21" i="3"/>
  <c r="R20" i="3"/>
  <c r="R18" i="6"/>
  <c r="R17" i="6"/>
  <c r="R16" i="6"/>
  <c r="R27" i="3"/>
  <c r="R28" i="3"/>
  <c r="R29" i="3"/>
  <c r="R30" i="3"/>
  <c r="R31" i="3"/>
  <c r="R19" i="3" l="1"/>
  <c r="R21" i="6" l="1"/>
  <c r="R22" i="6"/>
  <c r="R23" i="6"/>
  <c r="R24" i="6"/>
  <c r="R25" i="6"/>
  <c r="R26" i="6"/>
  <c r="R27" i="6"/>
  <c r="R28" i="6"/>
  <c r="R39" i="3" l="1"/>
  <c r="R23" i="3"/>
  <c r="R24" i="3"/>
  <c r="R25" i="3"/>
  <c r="R26" i="3"/>
  <c r="R11" i="3"/>
  <c r="R20" i="6"/>
  <c r="R8" i="6"/>
  <c r="D8" i="6" l="1"/>
</calcChain>
</file>

<file path=xl/sharedStrings.xml><?xml version="1.0" encoding="utf-8"?>
<sst xmlns="http://schemas.openxmlformats.org/spreadsheetml/2006/main" count="291" uniqueCount="187">
  <si>
    <t>円</t>
    <rPh sb="0" eb="1">
      <t>エン</t>
    </rPh>
    <phoneticPr fontId="3"/>
  </si>
  <si>
    <t>（申請－1）</t>
    <rPh sb="1" eb="3">
      <t>シンセイ</t>
    </rPh>
    <phoneticPr fontId="3"/>
  </si>
  <si>
    <t>団体名（</t>
    <rPh sb="0" eb="2">
      <t>ダンタイ</t>
    </rPh>
    <rPh sb="2" eb="3">
      <t>メイ</t>
    </rPh>
    <phoneticPr fontId="3"/>
  </si>
  <si>
    <t>）</t>
    <phoneticPr fontId="3"/>
  </si>
  <si>
    <t>１　収入（単位：円）</t>
    <rPh sb="2" eb="4">
      <t>シュウニュウ</t>
    </rPh>
    <rPh sb="5" eb="7">
      <t>タンイ</t>
    </rPh>
    <rPh sb="8" eb="9">
      <t>エン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</si>
  <si>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</si>
  <si>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</si>
  <si>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備考</t>
    <rPh sb="0" eb="2">
      <t>ビコウ</t>
    </rPh>
    <phoneticPr fontId="3"/>
  </si>
  <si>
    <t>その他</t>
    <rPh sb="2" eb="3">
      <t>ホカ</t>
    </rPh>
    <phoneticPr fontId="3"/>
  </si>
  <si>
    <t>合　計</t>
    <rPh sb="0" eb="1">
      <t>ゴウ</t>
    </rPh>
    <rPh sb="2" eb="3">
      <t>ケイ</t>
    </rPh>
    <phoneticPr fontId="3"/>
  </si>
  <si>
    <t>（★）</t>
    <phoneticPr fontId="3"/>
  </si>
  <si>
    <t>２　支出（単位：円）</t>
    <rPh sb="2" eb="4">
      <t>シシュツ</t>
    </rPh>
    <rPh sb="5" eb="7">
      <t>タンイ</t>
    </rPh>
    <rPh sb="8" eb="9">
      <t>エン</t>
    </rPh>
    <phoneticPr fontId="3"/>
  </si>
  <si>
    <t>活　　動　　費</t>
    <rPh sb="0" eb="1">
      <t>カツ</t>
    </rPh>
    <rPh sb="3" eb="4">
      <t>ドウ</t>
    </rPh>
    <rPh sb="6" eb="7">
      <t>ヒ</t>
    </rPh>
    <phoneticPr fontId="3"/>
  </si>
  <si>
    <t>活動
分野</t>
    <rPh sb="0" eb="2">
      <t>カツドウ</t>
    </rPh>
    <rPh sb="3" eb="5">
      <t>ブンヤ</t>
    </rPh>
    <phoneticPr fontId="3"/>
  </si>
  <si>
    <t>番号</t>
    <rPh sb="0" eb="2">
      <t>バンゴウ</t>
    </rPh>
    <phoneticPr fontId="3"/>
  </si>
  <si>
    <t>名　　称</t>
    <rPh sb="0" eb="1">
      <t>ナ</t>
    </rPh>
    <rPh sb="3" eb="4">
      <t>ショウ</t>
    </rPh>
    <phoneticPr fontId="3"/>
  </si>
  <si>
    <t>総事業費</t>
    <rPh sb="0" eb="4">
      <t>ソウジギョウヒ</t>
    </rPh>
    <phoneticPr fontId="3"/>
  </si>
  <si>
    <t>うち
補助対象経費</t>
    <rPh sb="3" eb="5">
      <t>ホジョ</t>
    </rPh>
    <rPh sb="5" eb="7">
      <t>タイショウ</t>
    </rPh>
    <rPh sb="7" eb="9">
      <t>ケイヒ</t>
    </rPh>
    <phoneticPr fontId="3"/>
  </si>
  <si>
    <t>①防災・防犯</t>
    <rPh sb="1" eb="3">
      <t>ボウサイ</t>
    </rPh>
    <rPh sb="4" eb="6">
      <t>ボウハン</t>
    </rPh>
    <phoneticPr fontId="3"/>
  </si>
  <si>
    <t>小　　計</t>
    <rPh sb="0" eb="1">
      <t>ショウ</t>
    </rPh>
    <rPh sb="3" eb="4">
      <t>ケイ</t>
    </rPh>
    <phoneticPr fontId="3"/>
  </si>
  <si>
    <t>②子ども・青少年</t>
    <rPh sb="1" eb="2">
      <t>コ</t>
    </rPh>
    <rPh sb="5" eb="8">
      <t>セイショウネン</t>
    </rPh>
    <phoneticPr fontId="3"/>
  </si>
  <si>
    <t>③福祉</t>
    <rPh sb="1" eb="3">
      <t>フクシ</t>
    </rPh>
    <phoneticPr fontId="3"/>
  </si>
  <si>
    <t>④環境</t>
    <rPh sb="1" eb="3">
      <t>カンキョウ</t>
    </rPh>
    <phoneticPr fontId="3"/>
  </si>
  <si>
    <t>⑤文化・スポーツ</t>
    <rPh sb="1" eb="3">
      <t>ブンカ</t>
    </rPh>
    <phoneticPr fontId="3"/>
  </si>
  <si>
    <t>合　　　計</t>
    <rPh sb="0" eb="1">
      <t>ア</t>
    </rPh>
    <rPh sb="4" eb="5">
      <t>ケイ</t>
    </rPh>
    <phoneticPr fontId="3"/>
  </si>
  <si>
    <t>（◆）</t>
    <phoneticPr fontId="3"/>
  </si>
  <si>
    <t>（A)</t>
    <phoneticPr fontId="3"/>
  </si>
  <si>
    <t>運　　営　　費</t>
    <rPh sb="0" eb="1">
      <t>ウン</t>
    </rPh>
    <rPh sb="3" eb="4">
      <t>エイ</t>
    </rPh>
    <rPh sb="6" eb="7">
      <t>ヒ</t>
    </rPh>
    <phoneticPr fontId="3"/>
  </si>
  <si>
    <t>合　　計</t>
    <rPh sb="0" eb="1">
      <t>ア</t>
    </rPh>
    <rPh sb="3" eb="4">
      <t>ケイ</t>
    </rPh>
    <phoneticPr fontId="3"/>
  </si>
  <si>
    <t>（◇）</t>
    <phoneticPr fontId="3"/>
  </si>
  <si>
    <t>３　補助金算出</t>
    <rPh sb="2" eb="5">
      <t>ホジョキン</t>
    </rPh>
    <rPh sb="5" eb="7">
      <t>サンシュツ</t>
    </rPh>
    <phoneticPr fontId="3"/>
  </si>
  <si>
    <t>①　活動費補助金（予定額）算出</t>
    <rPh sb="2" eb="4">
      <t>カツドウ</t>
    </rPh>
    <rPh sb="4" eb="5">
      <t>ヒ</t>
    </rPh>
    <rPh sb="5" eb="8">
      <t>ホジョキン</t>
    </rPh>
    <rPh sb="9" eb="11">
      <t>ヨテイ</t>
    </rPh>
    <rPh sb="11" eb="12">
      <t>ガク</t>
    </rPh>
    <rPh sb="13" eb="15">
      <t>サンシュツ</t>
    </rPh>
    <phoneticPr fontId="3"/>
  </si>
  <si>
    <t>（B）</t>
    <phoneticPr fontId="3"/>
  </si>
  <si>
    <t>②　運営費補助金（予定額）算出</t>
    <rPh sb="2" eb="4">
      <t>ウンエイ</t>
    </rPh>
    <rPh sb="5" eb="8">
      <t>ホジョキン</t>
    </rPh>
    <rPh sb="9" eb="11">
      <t>ヨテイ</t>
    </rPh>
    <rPh sb="11" eb="12">
      <t>ガク</t>
    </rPh>
    <rPh sb="13" eb="15">
      <t>サンシュツ</t>
    </rPh>
    <phoneticPr fontId="3"/>
  </si>
  <si>
    <t>（申請－2）　（精算－2）</t>
    <rPh sb="8" eb="10">
      <t>セイサン</t>
    </rPh>
    <phoneticPr fontId="3"/>
  </si>
  <si>
    <t>実施計画</t>
    <rPh sb="0" eb="2">
      <t>ジッシ</t>
    </rPh>
    <rPh sb="2" eb="4">
      <t>ケイカク</t>
    </rPh>
    <phoneticPr fontId="3"/>
  </si>
  <si>
    <t>実施報告</t>
    <rPh sb="0" eb="2">
      <t>ジッシ</t>
    </rPh>
    <rPh sb="2" eb="4">
      <t>ホウコク</t>
    </rPh>
    <phoneticPr fontId="3"/>
  </si>
  <si>
    <t>広報紙</t>
    <rPh sb="0" eb="3">
      <t>コウホウシ</t>
    </rPh>
    <phoneticPr fontId="3"/>
  </si>
  <si>
    <t>フェイスブック</t>
  </si>
  <si>
    <t>ブログ</t>
  </si>
  <si>
    <t>ホームページ</t>
  </si>
  <si>
    <t>その他（</t>
    <rPh sb="2" eb="3">
      <t>ホカ</t>
    </rPh>
    <phoneticPr fontId="3"/>
  </si>
  <si>
    <t>運営委員会</t>
    <rPh sb="0" eb="2">
      <t>ウンエイ</t>
    </rPh>
    <rPh sb="2" eb="5">
      <t>イインカイ</t>
    </rPh>
    <phoneticPr fontId="3"/>
  </si>
  <si>
    <t>年間</t>
    <rPh sb="0" eb="2">
      <t>ネンカン</t>
    </rPh>
    <phoneticPr fontId="3"/>
  </si>
  <si>
    <t>事業収入（単位：円）</t>
    <rPh sb="0" eb="2">
      <t>ジギョウ</t>
    </rPh>
    <rPh sb="2" eb="4">
      <t>シュウニュウ</t>
    </rPh>
    <rPh sb="5" eb="7">
      <t>タンイ</t>
    </rPh>
    <rPh sb="8" eb="9">
      <t>エン</t>
    </rPh>
    <phoneticPr fontId="3"/>
  </si>
  <si>
    <t>項目</t>
    <rPh sb="0" eb="1">
      <t>コウ</t>
    </rPh>
    <rPh sb="1" eb="2">
      <t>メ</t>
    </rPh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</si>
  <si>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</si>
  <si>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</si>
  <si>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合計</t>
    <rPh sb="0" eb="1">
      <t>ゴウ</t>
    </rPh>
    <rPh sb="1" eb="2">
      <t>ケイ</t>
    </rPh>
    <phoneticPr fontId="3"/>
  </si>
  <si>
    <t>経費区分</t>
    <rPh sb="0" eb="2">
      <t>ケイヒ</t>
    </rPh>
    <rPh sb="2" eb="4">
      <t>クブン</t>
    </rPh>
    <phoneticPr fontId="3"/>
  </si>
  <si>
    <t>Ａ．人件費</t>
    <rPh sb="2" eb="5">
      <t>ジンケンヒ</t>
    </rPh>
    <phoneticPr fontId="3"/>
  </si>
  <si>
    <t>Ｂ．報償費</t>
    <phoneticPr fontId="3"/>
  </si>
  <si>
    <t>Ｃ．交通費</t>
    <phoneticPr fontId="3"/>
  </si>
  <si>
    <t>Ｄ．消耗品費</t>
    <phoneticPr fontId="3"/>
  </si>
  <si>
    <t>Ｅ．印刷製本費</t>
    <phoneticPr fontId="3"/>
  </si>
  <si>
    <t>Ｆ．光熱水費</t>
    <phoneticPr fontId="3"/>
  </si>
  <si>
    <t>Ｇ．通信運搬費</t>
    <phoneticPr fontId="3"/>
  </si>
  <si>
    <t>Ｈ．保険料</t>
    <phoneticPr fontId="3"/>
  </si>
  <si>
    <t>Ｉ．委託料</t>
    <phoneticPr fontId="3"/>
  </si>
  <si>
    <t>Ｊ．使用料及び賃借料</t>
    <phoneticPr fontId="3"/>
  </si>
  <si>
    <t>Ｋ．備品購入費</t>
    <phoneticPr fontId="3"/>
  </si>
  <si>
    <t>Ｌ．公課費</t>
    <rPh sb="2" eb="4">
      <t>コウカ</t>
    </rPh>
    <rPh sb="4" eb="5">
      <t>ヒ</t>
    </rPh>
    <phoneticPr fontId="3"/>
  </si>
  <si>
    <t>Ｍ．食糧費</t>
    <rPh sb="2" eb="5">
      <t>ショクリョウヒ</t>
    </rPh>
    <phoneticPr fontId="3"/>
  </si>
  <si>
    <t>支出（単位：円）</t>
    <rPh sb="0" eb="2">
      <t>シシュツ</t>
    </rPh>
    <phoneticPr fontId="3"/>
  </si>
  <si>
    <t>内容</t>
    <rPh sb="0" eb="2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</si>
  <si>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</si>
  <si>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小計</t>
    <rPh sb="0" eb="1">
      <t>ショウ</t>
    </rPh>
    <rPh sb="1" eb="2">
      <t>ケイ</t>
    </rPh>
    <phoneticPr fontId="3"/>
  </si>
  <si>
    <t>対象外経費</t>
    <rPh sb="0" eb="3">
      <t>タイショウガイ</t>
    </rPh>
    <rPh sb="3" eb="5">
      <t>ケイヒ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</si>
  <si>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</si>
  <si>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ニン</t>
    </rPh>
    <phoneticPr fontId="3"/>
  </si>
  <si>
    <t>（申請－4）　（精算－4）</t>
    <rPh sb="1" eb="3">
      <t>シンセイ</t>
    </rPh>
    <rPh sb="8" eb="10">
      <t>セイサン</t>
    </rPh>
    <phoneticPr fontId="3"/>
  </si>
  <si>
    <t>事業番号</t>
    <rPh sb="0" eb="2">
      <t>ジギョウ</t>
    </rPh>
    <rPh sb="2" eb="4">
      <t>バンゴウ</t>
    </rPh>
    <phoneticPr fontId="3"/>
  </si>
  <si>
    <t>事業名称</t>
    <rPh sb="0" eb="2">
      <t>ジギョウ</t>
    </rPh>
    <rPh sb="2" eb="4">
      <t>メイショウ</t>
    </rPh>
    <phoneticPr fontId="3"/>
  </si>
  <si>
    <t>福祉　</t>
    <rPh sb="0" eb="2">
      <t>フクシ</t>
    </rPh>
    <phoneticPr fontId="3"/>
  </si>
  <si>
    <t>目的</t>
    <rPh sb="0" eb="2">
      <t>モクテキ</t>
    </rPh>
    <phoneticPr fontId="3"/>
  </si>
  <si>
    <t>実施期間
又は
実施日</t>
    <rPh sb="0" eb="2">
      <t>ジッシ</t>
    </rPh>
    <rPh sb="5" eb="6">
      <t>マタ</t>
    </rPh>
    <rPh sb="8" eb="10">
      <t>ジッシ</t>
    </rPh>
    <rPh sb="10" eb="11">
      <t>ヒ</t>
    </rPh>
    <phoneticPr fontId="3"/>
  </si>
  <si>
    <t>実施期間</t>
    <rPh sb="0" eb="2">
      <t>ジッシ</t>
    </rPh>
    <rPh sb="2" eb="4">
      <t>キカン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</si>
  <si>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</si>
  <si>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</si>
  <si>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実施日</t>
    <rPh sb="0" eb="3">
      <t>ジッシビ</t>
    </rPh>
    <phoneticPr fontId="3"/>
  </si>
  <si>
    <t>実施場所</t>
    <rPh sb="0" eb="2">
      <t>ジッシ</t>
    </rPh>
    <rPh sb="2" eb="4">
      <t>バショ</t>
    </rPh>
    <phoneticPr fontId="3"/>
  </si>
  <si>
    <t>のべ</t>
    <phoneticPr fontId="3"/>
  </si>
  <si>
    <t>スタッフ数</t>
    <rPh sb="4" eb="5">
      <t>スウ</t>
    </rPh>
    <phoneticPr fontId="3"/>
  </si>
  <si>
    <t>目標</t>
    <rPh sb="0" eb="2">
      <t>モクヒョウ</t>
    </rPh>
    <phoneticPr fontId="3"/>
  </si>
  <si>
    <t>利用者負担金</t>
    <rPh sb="0" eb="3">
      <t>リヨウシャ</t>
    </rPh>
    <rPh sb="3" eb="5">
      <t>フタン</t>
    </rPh>
    <rPh sb="5" eb="6">
      <t>キン</t>
    </rPh>
    <phoneticPr fontId="3"/>
  </si>
  <si>
    <t>Ａ．報償費</t>
    <phoneticPr fontId="3"/>
  </si>
  <si>
    <t>Ｂ．交通費</t>
    <phoneticPr fontId="3"/>
  </si>
  <si>
    <t>Ｃ．消耗品費</t>
    <phoneticPr fontId="3"/>
  </si>
  <si>
    <t>Ｄ．印刷製本費</t>
    <phoneticPr fontId="3"/>
  </si>
  <si>
    <t>Ｅ．光熱水費</t>
    <rPh sb="2" eb="6">
      <t>コウネツスイヒ</t>
    </rPh>
    <phoneticPr fontId="3"/>
  </si>
  <si>
    <t>Ｆ．通信運搬費</t>
    <rPh sb="2" eb="4">
      <t>ツウシン</t>
    </rPh>
    <rPh sb="4" eb="6">
      <t>ウンパン</t>
    </rPh>
    <rPh sb="6" eb="7">
      <t>ヒ</t>
    </rPh>
    <phoneticPr fontId="3"/>
  </si>
  <si>
    <t>Ｇ．保険料</t>
    <phoneticPr fontId="3"/>
  </si>
  <si>
    <t>Ｈ．委託料</t>
    <phoneticPr fontId="3"/>
  </si>
  <si>
    <t>Ｉ．使用料及び賃借料</t>
    <phoneticPr fontId="3"/>
  </si>
  <si>
    <t>Ｊ．備品購入費</t>
    <phoneticPr fontId="3"/>
  </si>
  <si>
    <t>Ｋ．分担金</t>
    <rPh sb="2" eb="4">
      <t>ブンタン</t>
    </rPh>
    <rPh sb="4" eb="5">
      <t>キン</t>
    </rPh>
    <phoneticPr fontId="3"/>
  </si>
  <si>
    <t>Ｌ．公課費</t>
    <rPh sb="2" eb="5">
      <t>コウカヒ</t>
    </rPh>
    <phoneticPr fontId="3"/>
  </si>
  <si>
    <t>Ｎ．啓発物品費</t>
    <rPh sb="2" eb="4">
      <t>ケイハツ</t>
    </rPh>
    <rPh sb="4" eb="6">
      <t>ブッピン</t>
    </rPh>
    <rPh sb="6" eb="7">
      <t>ヒ</t>
    </rPh>
    <phoneticPr fontId="3"/>
  </si>
  <si>
    <t>運営費補助金（予定額）　※交付予定額を上限とする</t>
    <rPh sb="0" eb="2">
      <t>ウンエイ</t>
    </rPh>
    <rPh sb="2" eb="3">
      <t>ヒ</t>
    </rPh>
    <rPh sb="3" eb="6">
      <t>ホジョキン</t>
    </rPh>
    <rPh sb="7" eb="9">
      <t>ヨテイ</t>
    </rPh>
    <rPh sb="9" eb="10">
      <t>ガク</t>
    </rPh>
    <rPh sb="13" eb="15">
      <t>コウフ</t>
    </rPh>
    <rPh sb="15" eb="17">
      <t>ヨテイ</t>
    </rPh>
    <rPh sb="17" eb="18">
      <t>ガク</t>
    </rPh>
    <rPh sb="19" eb="21">
      <t>ジョウゲン</t>
    </rPh>
    <phoneticPr fontId="3"/>
  </si>
  <si>
    <t>（申請－3）</t>
    <rPh sb="1" eb="3">
      <t>シンセイ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</si>
  <si>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</si>
  <si>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</si>
  <si>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（申請－5）</t>
    <rPh sb="1" eb="3">
      <t>シンセイ</t>
    </rPh>
    <phoneticPr fontId="3"/>
  </si>
  <si>
    <t>・会計事務に関すること</t>
    <rPh sb="1" eb="3">
      <t>カイケイ</t>
    </rPh>
    <rPh sb="3" eb="5">
      <t>ジム</t>
    </rPh>
    <rPh sb="6" eb="7">
      <t>カン</t>
    </rPh>
    <phoneticPr fontId="3"/>
  </si>
  <si>
    <t>規約に基づく適正な組織運営を目的とする</t>
    <rPh sb="0" eb="2">
      <t>キヤク</t>
    </rPh>
    <rPh sb="3" eb="4">
      <t>モト</t>
    </rPh>
    <rPh sb="6" eb="8">
      <t>テキセイ</t>
    </rPh>
    <rPh sb="9" eb="11">
      <t>ソシキ</t>
    </rPh>
    <rPh sb="11" eb="13">
      <t>ウンエイ</t>
    </rPh>
    <rPh sb="14" eb="16">
      <t>モクテキ</t>
    </rPh>
    <phoneticPr fontId="3"/>
  </si>
  <si>
    <t>・議決機関（運営委員会）等の運営に関すること</t>
    <rPh sb="1" eb="3">
      <t>ギケツ</t>
    </rPh>
    <rPh sb="3" eb="5">
      <t>キカン</t>
    </rPh>
    <rPh sb="6" eb="8">
      <t>ウンエイ</t>
    </rPh>
    <rPh sb="8" eb="11">
      <t>イインカイ</t>
    </rPh>
    <rPh sb="12" eb="13">
      <t>トウ</t>
    </rPh>
    <rPh sb="14" eb="16">
      <t>ウンエイ</t>
    </rPh>
    <rPh sb="17" eb="18">
      <t>カン</t>
    </rPh>
    <phoneticPr fontId="3"/>
  </si>
  <si>
    <t>・組織の情報発信に関すること</t>
    <rPh sb="1" eb="3">
      <t>ソシキ</t>
    </rPh>
    <rPh sb="4" eb="6">
      <t>ジョウホウ</t>
    </rPh>
    <rPh sb="6" eb="8">
      <t>ハッシン</t>
    </rPh>
    <rPh sb="9" eb="10">
      <t>カン</t>
    </rPh>
    <phoneticPr fontId="3"/>
  </si>
  <si>
    <t>会計処理</t>
    <rPh sb="0" eb="2">
      <t>カイケイ</t>
    </rPh>
    <rPh sb="2" eb="4">
      <t>ショリ</t>
    </rPh>
    <phoneticPr fontId="3"/>
  </si>
  <si>
    <t>通　年</t>
    <rPh sb="0" eb="1">
      <t>ツウ</t>
    </rPh>
    <rPh sb="2" eb="3">
      <t>ネン</t>
    </rPh>
    <phoneticPr fontId="3"/>
  </si>
  <si>
    <t>会計書類の整備・保管</t>
    <rPh sb="0" eb="2">
      <t>カイケイ</t>
    </rPh>
    <rPh sb="2" eb="4">
      <t>ショルイ</t>
    </rPh>
    <rPh sb="5" eb="7">
      <t>セイビ</t>
    </rPh>
    <rPh sb="8" eb="10">
      <t>ホカン</t>
    </rPh>
    <phoneticPr fontId="3"/>
  </si>
  <si>
    <t>その他</t>
    <rPh sb="2" eb="3">
      <t>タ</t>
    </rPh>
    <phoneticPr fontId="3"/>
  </si>
  <si>
    <t>他団体との連絡調整など</t>
    <rPh sb="0" eb="1">
      <t>ホカ</t>
    </rPh>
    <rPh sb="1" eb="3">
      <t>ダンタイ</t>
    </rPh>
    <rPh sb="5" eb="7">
      <t>レンラク</t>
    </rPh>
    <rPh sb="7" eb="9">
      <t>チョウセイ</t>
    </rPh>
    <phoneticPr fontId="3"/>
  </si>
  <si>
    <t>議決機関等の運営</t>
    <rPh sb="0" eb="2">
      <t>ギケツ</t>
    </rPh>
    <rPh sb="2" eb="4">
      <t>キカン</t>
    </rPh>
    <rPh sb="4" eb="5">
      <t>トウ</t>
    </rPh>
    <rPh sb="6" eb="8">
      <t>ウンエイ</t>
    </rPh>
    <phoneticPr fontId="3"/>
  </si>
  <si>
    <t>会計事務</t>
    <rPh sb="0" eb="2">
      <t>カイケイ</t>
    </rPh>
    <rPh sb="2" eb="4">
      <t>ジム</t>
    </rPh>
    <phoneticPr fontId="3"/>
  </si>
  <si>
    <t>情報発信の手法
※該当に○</t>
    <rPh sb="0" eb="2">
      <t>ジョウホウ</t>
    </rPh>
    <rPh sb="2" eb="4">
      <t>ハッシン</t>
    </rPh>
    <rPh sb="5" eb="7">
      <t>シュホウ</t>
    </rPh>
    <rPh sb="9" eb="11">
      <t>ガイトウ</t>
    </rPh>
    <phoneticPr fontId="3"/>
  </si>
  <si>
    <t>・その他、円滑な組織運営に関すること</t>
  </si>
  <si>
    <t>その他の会議</t>
    <rPh sb="2" eb="3">
      <t>タ</t>
    </rPh>
    <rPh sb="4" eb="6">
      <t>カイギ</t>
    </rPh>
    <phoneticPr fontId="3"/>
  </si>
  <si>
    <r>
      <t xml:space="preserve">周知方法
</t>
    </r>
    <r>
      <rPr>
        <sz val="9"/>
        <color theme="1"/>
        <rFont val="ＭＳ Ｐ明朝"/>
        <family val="1"/>
        <charset val="128"/>
      </rPr>
      <t>※該当に○</t>
    </r>
    <rPh sb="0" eb="2">
      <t>シュウチ</t>
    </rPh>
    <rPh sb="2" eb="4">
      <t>ホウホウ</t>
    </rPh>
    <phoneticPr fontId="3"/>
  </si>
  <si>
    <r>
      <t xml:space="preserve">活動分野
</t>
    </r>
    <r>
      <rPr>
        <sz val="9"/>
        <color theme="1"/>
        <rFont val="ＭＳ Ｐ明朝"/>
        <family val="1"/>
        <charset val="128"/>
      </rPr>
      <t>※該当に○</t>
    </r>
    <rPh sb="0" eb="2">
      <t>カツドウ</t>
    </rPh>
    <rPh sb="2" eb="4">
      <t>ブンヤ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</si>
  <si>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</si>
  <si>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</si>
  <si>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事務員雇用
※該当に○</t>
    <rPh sb="0" eb="3">
      <t>ジムイン</t>
    </rPh>
    <rPh sb="3" eb="5">
      <t>コヨウ</t>
    </rPh>
    <phoneticPr fontId="3"/>
  </si>
  <si>
    <t>桜宮地域活動協議会</t>
    <rPh sb="0" eb="1">
      <t>サクラ</t>
    </rPh>
    <rPh sb="1" eb="2">
      <t>ミヤ</t>
    </rPh>
    <rPh sb="2" eb="4">
      <t>チイキ</t>
    </rPh>
    <rPh sb="4" eb="6">
      <t>カツドウ</t>
    </rPh>
    <rPh sb="6" eb="9">
      <t>キョウギカイ</t>
    </rPh>
    <phoneticPr fontId="3"/>
  </si>
  <si>
    <t>中野まちづくり協議会</t>
    <rPh sb="0" eb="2">
      <t>ナカノ</t>
    </rPh>
    <rPh sb="7" eb="10">
      <t>キョウギカイ</t>
    </rPh>
    <phoneticPr fontId="3"/>
  </si>
  <si>
    <t>東都島まちづくり協議会</t>
    <rPh sb="0" eb="1">
      <t>ヒガシ</t>
    </rPh>
    <rPh sb="1" eb="3">
      <t>ミヤコジマ</t>
    </rPh>
    <rPh sb="8" eb="11">
      <t>キョウギカイ</t>
    </rPh>
    <phoneticPr fontId="3"/>
  </si>
  <si>
    <t>西都島地域活動協議会</t>
    <rPh sb="0" eb="1">
      <t>ニシ</t>
    </rPh>
    <rPh sb="1" eb="3">
      <t>ミヤコジマ</t>
    </rPh>
    <rPh sb="3" eb="5">
      <t>チイキ</t>
    </rPh>
    <rPh sb="5" eb="7">
      <t>カツドウ</t>
    </rPh>
    <rPh sb="7" eb="10">
      <t>キョウギカイ</t>
    </rPh>
    <phoneticPr fontId="3"/>
  </si>
  <si>
    <t>内代地域活動協議会</t>
    <rPh sb="0" eb="2">
      <t>ウチンダイ</t>
    </rPh>
    <rPh sb="2" eb="9">
      <t>チイキカツドウキョウギカイ</t>
    </rPh>
    <phoneticPr fontId="3"/>
  </si>
  <si>
    <t>高倉地域活動協議会</t>
    <rPh sb="0" eb="2">
      <t>タカクラ</t>
    </rPh>
    <rPh sb="2" eb="4">
      <t>チイキ</t>
    </rPh>
    <rPh sb="4" eb="9">
      <t>カツドウキョウギカイ</t>
    </rPh>
    <phoneticPr fontId="3"/>
  </si>
  <si>
    <t>友渕地域活動協議会</t>
    <rPh sb="0" eb="1">
      <t>トモ</t>
    </rPh>
    <rPh sb="1" eb="2">
      <t>フチ</t>
    </rPh>
    <rPh sb="2" eb="9">
      <t>チイキカツドウキョウギカイ</t>
    </rPh>
    <phoneticPr fontId="3"/>
  </si>
  <si>
    <t>淀川地域活動協議会</t>
    <rPh sb="0" eb="2">
      <t>ヨドガワ</t>
    </rPh>
    <rPh sb="2" eb="9">
      <t>チイキカツドウキョウギカイ</t>
    </rPh>
    <phoneticPr fontId="3"/>
  </si>
  <si>
    <t>大東まちづくり協議会</t>
    <rPh sb="0" eb="2">
      <t>ダイトウ</t>
    </rPh>
    <rPh sb="7" eb="10">
      <t>キョウギカイ</t>
    </rPh>
    <phoneticPr fontId="3"/>
  </si>
  <si>
    <t>桜宮地域活動協議会
大阪市都島区東野田町1－10－15</t>
    <rPh sb="10" eb="13">
      <t>オオサカシ</t>
    </rPh>
    <rPh sb="13" eb="16">
      <t>ミヤコジマク</t>
    </rPh>
    <rPh sb="16" eb="17">
      <t>ヒガシ</t>
    </rPh>
    <rPh sb="17" eb="19">
      <t>ノダ</t>
    </rPh>
    <rPh sb="19" eb="20">
      <t>チョウ</t>
    </rPh>
    <phoneticPr fontId="3"/>
  </si>
  <si>
    <t>中野まちづくり協議会
大阪市都島区中野町3－4－24</t>
    <rPh sb="11" eb="14">
      <t>オオサカシ</t>
    </rPh>
    <rPh sb="14" eb="17">
      <t>ミヤコジマク</t>
    </rPh>
    <rPh sb="17" eb="20">
      <t>ナカノチョウ</t>
    </rPh>
    <phoneticPr fontId="3"/>
  </si>
  <si>
    <t>東都島まちづくり協議会
大阪市都島区都島本通4－6－7</t>
    <rPh sb="12" eb="15">
      <t>オオサカシ</t>
    </rPh>
    <rPh sb="15" eb="18">
      <t>ミヤコジマク</t>
    </rPh>
    <rPh sb="18" eb="20">
      <t>ミヤコジマ</t>
    </rPh>
    <rPh sb="20" eb="22">
      <t>ホンドオ</t>
    </rPh>
    <phoneticPr fontId="3"/>
  </si>
  <si>
    <t>西都島地域活動協議会
大阪市都島区都島本通2－13－53</t>
    <rPh sb="11" eb="14">
      <t>オオサカシ</t>
    </rPh>
    <rPh sb="14" eb="17">
      <t>ミヤコジマク</t>
    </rPh>
    <rPh sb="17" eb="19">
      <t>ミヤコジマ</t>
    </rPh>
    <rPh sb="19" eb="21">
      <t>ホンドオ</t>
    </rPh>
    <phoneticPr fontId="3"/>
  </si>
  <si>
    <t>内代地域活動協議会
大阪市都島区内代町2－2－36</t>
    <rPh sb="10" eb="13">
      <t>オオサカシ</t>
    </rPh>
    <rPh sb="13" eb="16">
      <t>ミヤコジマク</t>
    </rPh>
    <rPh sb="16" eb="18">
      <t>ウチンダイ</t>
    </rPh>
    <rPh sb="18" eb="19">
      <t>チョウ</t>
    </rPh>
    <phoneticPr fontId="3"/>
  </si>
  <si>
    <t>高倉地域活動協議会
大阪市都島区御幸町2－6－20</t>
    <rPh sb="10" eb="13">
      <t>オオサカシ</t>
    </rPh>
    <rPh sb="13" eb="16">
      <t>ミヤコジマク</t>
    </rPh>
    <rPh sb="16" eb="18">
      <t>ミユキ</t>
    </rPh>
    <rPh sb="18" eb="19">
      <t>チョウ</t>
    </rPh>
    <phoneticPr fontId="3"/>
  </si>
  <si>
    <t>友渕地域活動協議会
大阪市都島区友渕町1－3－110</t>
    <rPh sb="10" eb="13">
      <t>オオサカシ</t>
    </rPh>
    <rPh sb="13" eb="16">
      <t>ミヤコジマク</t>
    </rPh>
    <rPh sb="16" eb="17">
      <t>トモ</t>
    </rPh>
    <rPh sb="17" eb="18">
      <t>フチ</t>
    </rPh>
    <rPh sb="18" eb="19">
      <t>チョウ</t>
    </rPh>
    <phoneticPr fontId="3"/>
  </si>
  <si>
    <t>淀川地域活動協議会
大阪市都島区毛馬町2－11－44</t>
    <rPh sb="10" eb="13">
      <t>オオサカシ</t>
    </rPh>
    <rPh sb="13" eb="16">
      <t>ミヤコジマク</t>
    </rPh>
    <rPh sb="16" eb="19">
      <t>ケマチョウ</t>
    </rPh>
    <phoneticPr fontId="3"/>
  </si>
  <si>
    <t>大東まちづくり協議会
大阪市都島区大東町2－19－16</t>
    <rPh sb="11" eb="14">
      <t>オオサカシ</t>
    </rPh>
    <rPh sb="14" eb="17">
      <t>ミヤコジマク</t>
    </rPh>
    <rPh sb="17" eb="19">
      <t>ダイトウ</t>
    </rPh>
    <rPh sb="19" eb="20">
      <t>チョウ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</si>
  <si>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</si>
  <si>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</si>
  <si>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</si>
  <si>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</si>
  <si>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</si>
  <si>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</si>
  <si>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</si>
  <si>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</si>
  <si>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</si>
  <si>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</si>
  <si>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</si>
  <si>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</si>
  <si>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</si>
  <si>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</si>
  <si>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</si>
  <si>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</si>
  <si>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　収入超過見込み　　★-［◆＋◇］</t>
    <rPh sb="1" eb="3">
      <t>シュウニュウ</t>
    </rPh>
    <rPh sb="3" eb="5">
      <t>チョウカ</t>
    </rPh>
    <rPh sb="5" eb="7">
      <t>ミコ</t>
    </rPh>
    <phoneticPr fontId="3"/>
  </si>
  <si>
    <t>　）</t>
    <phoneticPr fontId="3"/>
  </si>
  <si>
    <t>ブログ</t>
    <phoneticPr fontId="3"/>
  </si>
  <si>
    <t>　）</t>
    <phoneticPr fontId="3"/>
  </si>
  <si>
    <t>フェイスブック</t>
    <phoneticPr fontId="3"/>
  </si>
  <si>
    <t>ホームページ</t>
    <phoneticPr fontId="3"/>
  </si>
  <si>
    <t>防災・防犯　</t>
    <phoneticPr fontId="3"/>
  </si>
  <si>
    <t>子ども・青少年　　</t>
    <phoneticPr fontId="3"/>
  </si>
  <si>
    <t>環境</t>
    <phoneticPr fontId="3"/>
  </si>
  <si>
    <t>文化・スポーツ</t>
    <phoneticPr fontId="3"/>
  </si>
  <si>
    <t>　（スタッフ除く）</t>
    <phoneticPr fontId="3"/>
  </si>
  <si>
    <t>（スタッフ除く）</t>
    <phoneticPr fontId="3"/>
  </si>
  <si>
    <t>ポスター</t>
    <phoneticPr fontId="3"/>
  </si>
  <si>
    <t>チラシ</t>
    <phoneticPr fontId="3"/>
  </si>
  <si>
    <t>事業収入</t>
    <rPh sb="0" eb="2">
      <t>ジギョウ</t>
    </rPh>
    <rPh sb="2" eb="4">
      <t>シュウニュウ</t>
    </rPh>
    <phoneticPr fontId="3"/>
  </si>
  <si>
    <t>大阪市都島区地域活動協議会補助金　年間収支計画書</t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19">
      <t>ネンカン</t>
    </rPh>
    <rPh sb="19" eb="21">
      <t>シュウシ</t>
    </rPh>
    <rPh sb="21" eb="24">
      <t>ケイカクショ</t>
    </rPh>
    <phoneticPr fontId="3"/>
  </si>
  <si>
    <t>）</t>
    <phoneticPr fontId="3"/>
  </si>
  <si>
    <t>）</t>
    <phoneticPr fontId="3"/>
  </si>
  <si>
    <t>その他（</t>
    <rPh sb="2" eb="3">
      <t>タ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</si>
  <si>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>運営費</t>
    </r>
    <r>
      <rPr>
        <sz val="18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>年間事業計画・報告書</t>
    </r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20">
      <t>ウンエイヒ</t>
    </rPh>
    <rPh sb="21" eb="23">
      <t>ネンカン</t>
    </rPh>
    <rPh sb="23" eb="25">
      <t>ジギョウ</t>
    </rPh>
    <rPh sb="25" eb="27">
      <t>ケイカク</t>
    </rPh>
    <rPh sb="28" eb="31">
      <t>ホウコクショ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</si>
  <si>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 xml:space="preserve">運営費 </t>
    </r>
    <r>
      <rPr>
        <sz val="11"/>
        <color theme="1"/>
        <rFont val="ＭＳ Ｐ明朝"/>
        <family val="1"/>
        <charset val="128"/>
      </rPr>
      <t>経費計画書</t>
    </r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20">
      <t>ウンエイヒ</t>
    </rPh>
    <rPh sb="21" eb="23">
      <t>ケイヒ</t>
    </rPh>
    <rPh sb="23" eb="26">
      <t>ケイカクショ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</si>
  <si>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>活動費</t>
    </r>
    <r>
      <rPr>
        <sz val="11"/>
        <color theme="1"/>
        <rFont val="ＭＳ Ｐ明朝"/>
        <family val="1"/>
        <charset val="128"/>
      </rPr>
      <t xml:space="preserve"> 事業別計画・報告書</t>
    </r>
    <rPh sb="0" eb="3">
      <t>オオサカシ</t>
    </rPh>
    <rPh sb="3" eb="6">
      <t>ミヤコジマク</t>
    </rPh>
    <rPh sb="6" eb="8">
      <t>チイキ</t>
    </rPh>
    <rPh sb="8" eb="10">
      <t>カツドウ</t>
    </rPh>
    <rPh sb="10" eb="13">
      <t>キョウギカイ</t>
    </rPh>
    <rPh sb="13" eb="16">
      <t>ホジョキン</t>
    </rPh>
    <rPh sb="17" eb="19">
      <t>カツドウ</t>
    </rPh>
    <rPh sb="19" eb="20">
      <t>ヒ</t>
    </rPh>
    <rPh sb="21" eb="23">
      <t>ジギョウ</t>
    </rPh>
    <rPh sb="23" eb="24">
      <t>ベツ</t>
    </rPh>
    <rPh sb="24" eb="26">
      <t>ケイカク</t>
    </rPh>
    <rPh sb="27" eb="30">
      <t>ホウコクショ</t>
    </rPh>
    <phoneticPr fontId="3"/>
  </si>
  <si>
    <r>
      <t>大阪市都島区地域活動協議会補助金　</t>
    </r>
    <r>
      <rPr>
        <b/>
        <sz val="18"/>
        <color theme="1"/>
        <rFont val="ＭＳ Ｐゴシック"/>
        <family val="3"/>
        <charset val="128"/>
        <scheme val="minor"/>
      </rPr>
      <t xml:space="preserve">活動費 </t>
    </r>
    <r>
      <rPr>
        <sz val="11"/>
        <color theme="1"/>
        <rFont val="ＭＳ Ｐ明朝"/>
        <family val="1"/>
        <charset val="128"/>
      </rPr>
      <t>事業別経費計画書</t>
    </r>
    <rPh sb="0" eb="16">
      <t>オオサカシミヤコジマクチイキカツドウキョウギカイホジョキン</t>
    </rPh>
    <rPh sb="17" eb="19">
      <t>カツドウ</t>
    </rPh>
    <rPh sb="19" eb="20">
      <t>ヒ</t>
    </rPh>
    <rPh sb="21" eb="23">
      <t>ジギョウ</t>
    </rPh>
    <rPh sb="23" eb="24">
      <t>ベツ</t>
    </rPh>
    <rPh sb="24" eb="26">
      <t>ケイヒ</t>
    </rPh>
    <rPh sb="26" eb="28">
      <t>ケイカク</t>
    </rPh>
    <rPh sb="28" eb="29">
      <t>ショ</t>
    </rPh>
    <phoneticPr fontId="3"/>
  </si>
  <si>
    <t>目標の
検証結果</t>
    <rPh sb="0" eb="2">
      <t>モクヒョウ</t>
    </rPh>
    <rPh sb="4" eb="6">
      <t>ケンショウ</t>
    </rPh>
    <rPh sb="6" eb="8">
      <t>ケッカ</t>
    </rPh>
    <phoneticPr fontId="3"/>
  </si>
  <si>
    <t>目標の
検証結果
を踏まえた今後の
方向性等</t>
    <rPh sb="0" eb="2">
      <t>モクヒョウ</t>
    </rPh>
    <rPh sb="4" eb="6">
      <t>ケンショウ</t>
    </rPh>
    <rPh sb="6" eb="8">
      <t>ケッカ</t>
    </rPh>
    <rPh sb="10" eb="11">
      <t>フ</t>
    </rPh>
    <rPh sb="14" eb="16">
      <t>コンゴ</t>
    </rPh>
    <rPh sb="18" eb="21">
      <t>ホウコウセイ</t>
    </rPh>
    <rPh sb="21" eb="22">
      <t>トウ</t>
    </rPh>
    <phoneticPr fontId="3"/>
  </si>
  <si>
    <t>活動費補助金（予定額）　※交付額を上限とする</t>
    <rPh sb="0" eb="2">
      <t>カツドウ</t>
    </rPh>
    <rPh sb="2" eb="3">
      <t>ヒ</t>
    </rPh>
    <rPh sb="3" eb="6">
      <t>ホジョキン</t>
    </rPh>
    <rPh sb="7" eb="9">
      <t>ヨテイ</t>
    </rPh>
    <rPh sb="9" eb="10">
      <t>ガク</t>
    </rPh>
    <rPh sb="13" eb="16">
      <t>コウフガク</t>
    </rPh>
    <rPh sb="17" eb="19">
      <t>ジョウゲン</t>
    </rPh>
    <phoneticPr fontId="3"/>
  </si>
  <si>
    <t>（A）</t>
    <phoneticPr fontId="3"/>
  </si>
  <si>
    <t>活動費補助金予定額（A)</t>
    <rPh sb="0" eb="2">
      <t>カツドウ</t>
    </rPh>
    <rPh sb="2" eb="3">
      <t>ヒ</t>
    </rPh>
    <rPh sb="3" eb="6">
      <t>ホジョキン</t>
    </rPh>
    <rPh sb="6" eb="8">
      <t>ヨテイ</t>
    </rPh>
    <rPh sb="8" eb="9">
      <t>ガク</t>
    </rPh>
    <phoneticPr fontId="3"/>
  </si>
  <si>
    <t>運営費補助金予定額（B）</t>
    <rPh sb="0" eb="3">
      <t>ウンエイヒ</t>
    </rPh>
    <rPh sb="3" eb="6">
      <t>ホジョキン</t>
    </rPh>
    <rPh sb="6" eb="8">
      <t>ヨテイ</t>
    </rPh>
    <rPh sb="8" eb="9">
      <t>ガク</t>
    </rPh>
    <phoneticPr fontId="3"/>
  </si>
  <si>
    <t>年度</t>
    <rPh sb="0" eb="2">
      <t>ネンド</t>
    </rPh>
    <phoneticPr fontId="3"/>
  </si>
  <si>
    <t>※効果検証記入欄</t>
    <rPh sb="1" eb="3">
      <t>コウカ</t>
    </rPh>
    <rPh sb="3" eb="5">
      <t>ケンショウ</t>
    </rPh>
    <rPh sb="5" eb="7">
      <t>キニュウ</t>
    </rPh>
    <rPh sb="7" eb="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</si>
</sst>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36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61" xfId="0" applyFont="1" applyBorder="1" applyAlignment="1">
      <alignment horizontal="right" vertical="center"/>
    </xf>
    <xf numFmtId="0" fontId="2" fillId="0" borderId="32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21" xfId="0" applyFont="1" applyFill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8" xfId="1" applyNumberFormat="1" applyFont="1" applyBorder="1" applyAlignment="1">
      <alignment vertical="center"/>
    </xf>
    <xf numFmtId="0" fontId="2" fillId="0" borderId="58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vertical="center"/>
    </xf>
    <xf numFmtId="0" fontId="2" fillId="0" borderId="60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99" xfId="0" applyFont="1" applyBorder="1" applyAlignment="1">
      <alignment horizontal="left" vertical="center"/>
    </xf>
    <xf numFmtId="0" fontId="2" fillId="0" borderId="17" xfId="0" applyFont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/>
    </xf>
    <xf numFmtId="0" fontId="8" fillId="0" borderId="91" xfId="0" applyFont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5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101" xfId="0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102" xfId="0" applyFont="1" applyFill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shrinkToFit="1"/>
    </xf>
    <xf numFmtId="38" fontId="7" fillId="0" borderId="18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0" fontId="2" fillId="2" borderId="50" xfId="0" applyFont="1" applyFill="1" applyBorder="1" applyAlignment="1">
      <alignment horizontal="center" vertical="center" textRotation="255"/>
    </xf>
    <xf numFmtId="38" fontId="8" fillId="0" borderId="9" xfId="1" applyFont="1" applyFill="1" applyBorder="1" applyAlignment="1">
      <alignment horizontal="right" vertical="center"/>
    </xf>
    <xf numFmtId="38" fontId="8" fillId="0" borderId="53" xfId="1" applyFont="1" applyFill="1" applyBorder="1" applyAlignment="1">
      <alignment horizontal="right" vertical="center"/>
    </xf>
    <xf numFmtId="38" fontId="8" fillId="0" borderId="57" xfId="1" applyFont="1" applyFill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29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176" fontId="8" fillId="0" borderId="36" xfId="1" applyNumberFormat="1" applyFont="1" applyBorder="1" applyAlignment="1">
      <alignment horizontal="right" vertical="center"/>
    </xf>
    <xf numFmtId="176" fontId="8" fillId="0" borderId="37" xfId="1" applyNumberFormat="1" applyFont="1" applyBorder="1" applyAlignment="1">
      <alignment horizontal="right" vertical="center"/>
    </xf>
    <xf numFmtId="176" fontId="8" fillId="0" borderId="38" xfId="1" applyNumberFormat="1" applyFont="1" applyBorder="1" applyAlignment="1">
      <alignment horizontal="right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54" xfId="0" applyFont="1" applyFill="1" applyBorder="1" applyAlignment="1">
      <alignment horizontal="center" vertical="center" wrapText="1" shrinkToFit="1"/>
    </xf>
    <xf numFmtId="0" fontId="5" fillId="2" borderId="55" xfId="0" applyFont="1" applyFill="1" applyBorder="1" applyAlignment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8" fillId="0" borderId="9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2" borderId="103" xfId="0" applyFont="1" applyFill="1" applyBorder="1" applyAlignment="1">
      <alignment horizontal="center" vertical="center" wrapText="1" shrinkToFit="1"/>
    </xf>
    <xf numFmtId="0" fontId="2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76" fontId="7" fillId="0" borderId="37" xfId="1" applyNumberFormat="1" applyFont="1" applyBorder="1" applyAlignment="1">
      <alignment horizontal="right" vertical="center"/>
    </xf>
    <xf numFmtId="176" fontId="7" fillId="0" borderId="38" xfId="1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8" fontId="8" fillId="0" borderId="32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46" xfId="1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left" vertical="center"/>
    </xf>
    <xf numFmtId="0" fontId="2" fillId="0" borderId="8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2" fillId="0" borderId="8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80" xfId="0" applyFont="1" applyFill="1" applyBorder="1" applyAlignment="1">
      <alignment horizontal="left" vertical="center"/>
    </xf>
    <xf numFmtId="0" fontId="2" fillId="0" borderId="79" xfId="0" applyFont="1" applyFill="1" applyBorder="1" applyAlignment="1">
      <alignment horizontal="left" vertical="center"/>
    </xf>
    <xf numFmtId="0" fontId="2" fillId="0" borderId="85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lef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77" xfId="1" applyFont="1" applyFill="1" applyBorder="1" applyAlignment="1">
      <alignment horizontal="right" vertical="center"/>
    </xf>
    <xf numFmtId="176" fontId="8" fillId="0" borderId="71" xfId="1" applyNumberFormat="1" applyFont="1" applyBorder="1" applyAlignment="1">
      <alignment horizontal="right" vertical="center"/>
    </xf>
    <xf numFmtId="176" fontId="8" fillId="0" borderId="72" xfId="1" applyNumberFormat="1" applyFont="1" applyBorder="1" applyAlignment="1">
      <alignment horizontal="right" vertical="center"/>
    </xf>
    <xf numFmtId="176" fontId="8" fillId="0" borderId="73" xfId="1" applyNumberFormat="1" applyFont="1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 textRotation="255" shrinkToFit="1"/>
    </xf>
    <xf numFmtId="0" fontId="2" fillId="2" borderId="44" xfId="0" applyFont="1" applyFill="1" applyBorder="1" applyAlignment="1">
      <alignment horizontal="center" vertical="center" textRotation="255" shrinkToFit="1"/>
    </xf>
    <xf numFmtId="0" fontId="8" fillId="0" borderId="25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2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6" fontId="8" fillId="0" borderId="29" xfId="1" applyNumberFormat="1" applyFont="1" applyBorder="1" applyAlignment="1">
      <alignment horizontal="right" vertical="center"/>
    </xf>
    <xf numFmtId="176" fontId="8" fillId="0" borderId="30" xfId="1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6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6" fontId="2" fillId="0" borderId="66" xfId="1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67" xfId="0" applyFont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6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8" fillId="0" borderId="25" xfId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38" fontId="8" fillId="0" borderId="15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38" fontId="8" fillId="0" borderId="49" xfId="1" applyFont="1" applyBorder="1" applyAlignment="1">
      <alignment horizontal="right" vertical="center"/>
    </xf>
    <xf numFmtId="176" fontId="8" fillId="0" borderId="39" xfId="1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2" fillId="0" borderId="8" xfId="0" applyFont="1" applyBorder="1">
      <alignment vertical="center"/>
    </xf>
    <xf numFmtId="176" fontId="8" fillId="0" borderId="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7" xfId="0" applyFont="1" applyBorder="1">
      <alignment vertical="center"/>
    </xf>
    <xf numFmtId="0" fontId="8" fillId="0" borderId="2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46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7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2D39-B9FA-4E58-B1B3-867FFA019C20}">
  <dimension ref="A1:T69"/>
  <sheetViews>
    <sheetView showZeros="0" view="pageBreakPreview" topLeftCell="A46" zoomScale="85" zoomScaleNormal="100" zoomScaleSheetLayoutView="85" workbookViewId="0">
      <selection activeCell="B10" sqref="B10:H11"/>
    </sheetView>
  </sheetViews>
  <sheetFormatPr defaultRowHeight="22.5" customHeight="1" x14ac:dyDescent="0.15"/>
  <cols>
    <col min="1" max="20" width="4.625" style="81" customWidth="1"/>
    <col min="21" max="16384" width="9" style="81"/>
  </cols>
  <sheetData>
    <row r="1" spans="1:20" ht="22.5" customHeight="1" x14ac:dyDescent="0.15">
      <c r="A1" s="81" t="s">
        <v>1</v>
      </c>
      <c r="Q1" s="100"/>
      <c r="R1" s="100"/>
      <c r="S1" s="101" t="s">
        <v>185</v>
      </c>
      <c r="T1" s="101"/>
    </row>
    <row r="2" spans="1:20" ht="22.5" customHeight="1" x14ac:dyDescent="0.15">
      <c r="A2" s="192" t="s">
        <v>171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4" spans="1:20" ht="22.5" customHeight="1" x14ac:dyDescent="0.15">
      <c r="J4" s="81" t="s">
        <v>2</v>
      </c>
      <c r="L4" s="193"/>
      <c r="M4" s="193"/>
      <c r="N4" s="193"/>
      <c r="O4" s="193"/>
      <c r="P4" s="193"/>
      <c r="Q4" s="193"/>
      <c r="R4" s="193"/>
      <c r="S4" s="96" t="s">
        <v>3</v>
      </c>
    </row>
    <row r="6" spans="1:20" ht="22.5" customHeight="1" thickBot="1" x14ac:dyDescent="0.2">
      <c r="A6" s="81" t="s">
        <v>4</v>
      </c>
      <c r="N6" s="3"/>
      <c r="O6" s="3"/>
      <c r="P6" s="3"/>
      <c r="Q6" s="3"/>
      <c r="R6" s="3"/>
      <c r="S6" s="3"/>
      <c r="T6" s="3"/>
    </row>
    <row r="7" spans="1:20" ht="22.5" customHeight="1" thickBot="1" x14ac:dyDescent="0.2">
      <c r="A7" s="197" t="s">
        <v>5</v>
      </c>
      <c r="B7" s="198"/>
      <c r="C7" s="198"/>
      <c r="D7" s="198"/>
      <c r="E7" s="198"/>
      <c r="F7" s="198"/>
      <c r="G7" s="198"/>
      <c r="H7" s="199"/>
      <c r="I7" s="200" t="s">
        <v>6</v>
      </c>
      <c r="J7" s="198"/>
      <c r="K7" s="198"/>
      <c r="L7" s="198"/>
      <c r="M7" s="199"/>
      <c r="N7" s="201" t="s">
        <v>7</v>
      </c>
      <c r="O7" s="134"/>
      <c r="P7" s="134"/>
      <c r="Q7" s="134"/>
      <c r="R7" s="134"/>
      <c r="S7" s="134"/>
      <c r="T7" s="202"/>
    </row>
    <row r="8" spans="1:20" ht="22.5" customHeight="1" x14ac:dyDescent="0.15">
      <c r="A8" s="203" t="s">
        <v>183</v>
      </c>
      <c r="B8" s="204"/>
      <c r="C8" s="204"/>
      <c r="D8" s="204"/>
      <c r="E8" s="204"/>
      <c r="F8" s="204"/>
      <c r="G8" s="204"/>
      <c r="H8" s="205"/>
      <c r="I8" s="206"/>
      <c r="J8" s="207"/>
      <c r="K8" s="207"/>
      <c r="L8" s="207"/>
      <c r="M8" s="208"/>
      <c r="N8" s="209"/>
      <c r="O8" s="210"/>
      <c r="P8" s="210"/>
      <c r="Q8" s="210"/>
      <c r="R8" s="210"/>
      <c r="S8" s="210"/>
      <c r="T8" s="211"/>
    </row>
    <row r="9" spans="1:20" ht="22.5" customHeight="1" x14ac:dyDescent="0.15">
      <c r="A9" s="212" t="s">
        <v>184</v>
      </c>
      <c r="B9" s="213"/>
      <c r="C9" s="213"/>
      <c r="D9" s="213"/>
      <c r="E9" s="213"/>
      <c r="F9" s="213"/>
      <c r="G9" s="213"/>
      <c r="H9" s="214"/>
      <c r="I9" s="115"/>
      <c r="J9" s="116"/>
      <c r="K9" s="116"/>
      <c r="L9" s="116"/>
      <c r="M9" s="117"/>
      <c r="N9" s="215"/>
      <c r="O9" s="193"/>
      <c r="P9" s="193"/>
      <c r="Q9" s="193"/>
      <c r="R9" s="193"/>
      <c r="S9" s="193"/>
      <c r="T9" s="216"/>
    </row>
    <row r="10" spans="1:20" ht="22.5" customHeight="1" x14ac:dyDescent="0.15">
      <c r="A10" s="217" t="s">
        <v>170</v>
      </c>
      <c r="B10" s="121"/>
      <c r="C10" s="121"/>
      <c r="D10" s="121"/>
      <c r="E10" s="121"/>
      <c r="F10" s="121"/>
      <c r="G10" s="121"/>
      <c r="H10" s="121"/>
      <c r="I10" s="115"/>
      <c r="J10" s="116"/>
      <c r="K10" s="116"/>
      <c r="L10" s="116"/>
      <c r="M10" s="117"/>
      <c r="N10" s="118"/>
      <c r="O10" s="119"/>
      <c r="P10" s="119"/>
      <c r="Q10" s="119"/>
      <c r="R10" s="119"/>
      <c r="S10" s="119"/>
      <c r="T10" s="120"/>
    </row>
    <row r="11" spans="1:20" ht="22.5" customHeight="1" x14ac:dyDescent="0.15">
      <c r="A11" s="217"/>
      <c r="B11" s="114"/>
      <c r="C11" s="114"/>
      <c r="D11" s="114"/>
      <c r="E11" s="114"/>
      <c r="F11" s="114"/>
      <c r="G11" s="114"/>
      <c r="H11" s="114"/>
      <c r="I11" s="115"/>
      <c r="J11" s="116"/>
      <c r="K11" s="116"/>
      <c r="L11" s="116"/>
      <c r="M11" s="117"/>
      <c r="N11" s="118"/>
      <c r="O11" s="119"/>
      <c r="P11" s="119"/>
      <c r="Q11" s="119"/>
      <c r="R11" s="119"/>
      <c r="S11" s="119"/>
      <c r="T11" s="120"/>
    </row>
    <row r="12" spans="1:20" ht="22.5" customHeight="1" x14ac:dyDescent="0.15">
      <c r="A12" s="217"/>
      <c r="B12" s="121"/>
      <c r="C12" s="121"/>
      <c r="D12" s="121"/>
      <c r="E12" s="121"/>
      <c r="F12" s="121"/>
      <c r="G12" s="121"/>
      <c r="H12" s="121"/>
      <c r="I12" s="115"/>
      <c r="J12" s="116"/>
      <c r="K12" s="116"/>
      <c r="L12" s="116"/>
      <c r="M12" s="117"/>
      <c r="N12" s="122"/>
      <c r="O12" s="123"/>
      <c r="P12" s="123"/>
      <c r="Q12" s="123"/>
      <c r="R12" s="123"/>
      <c r="S12" s="123"/>
      <c r="T12" s="124"/>
    </row>
    <row r="13" spans="1:20" ht="22.5" customHeight="1" x14ac:dyDescent="0.15">
      <c r="A13" s="217"/>
      <c r="B13" s="121"/>
      <c r="C13" s="121"/>
      <c r="D13" s="121"/>
      <c r="E13" s="121"/>
      <c r="F13" s="121"/>
      <c r="G13" s="121"/>
      <c r="H13" s="121"/>
      <c r="I13" s="115"/>
      <c r="J13" s="116"/>
      <c r="K13" s="116"/>
      <c r="L13" s="116"/>
      <c r="M13" s="117"/>
      <c r="N13" s="122"/>
      <c r="O13" s="123"/>
      <c r="P13" s="123"/>
      <c r="Q13" s="123"/>
      <c r="R13" s="123"/>
      <c r="S13" s="123"/>
      <c r="T13" s="124"/>
    </row>
    <row r="14" spans="1:20" ht="22.5" customHeight="1" x14ac:dyDescent="0.15">
      <c r="A14" s="217"/>
      <c r="B14" s="121"/>
      <c r="C14" s="121"/>
      <c r="D14" s="121"/>
      <c r="E14" s="121"/>
      <c r="F14" s="121"/>
      <c r="G14" s="121"/>
      <c r="H14" s="121"/>
      <c r="I14" s="115"/>
      <c r="J14" s="116"/>
      <c r="K14" s="116"/>
      <c r="L14" s="116"/>
      <c r="M14" s="117"/>
      <c r="N14" s="122"/>
      <c r="O14" s="123"/>
      <c r="P14" s="123"/>
      <c r="Q14" s="123"/>
      <c r="R14" s="123"/>
      <c r="S14" s="123"/>
      <c r="T14" s="124"/>
    </row>
    <row r="15" spans="1:20" ht="22.5" customHeight="1" thickBot="1" x14ac:dyDescent="0.2">
      <c r="A15" s="218" t="s">
        <v>8</v>
      </c>
      <c r="B15" s="219"/>
      <c r="C15" s="219"/>
      <c r="D15" s="219"/>
      <c r="E15" s="219"/>
      <c r="F15" s="219"/>
      <c r="G15" s="219"/>
      <c r="H15" s="219"/>
      <c r="I15" s="115"/>
      <c r="J15" s="116"/>
      <c r="K15" s="116"/>
      <c r="L15" s="116"/>
      <c r="M15" s="117"/>
      <c r="N15" s="220"/>
      <c r="O15" s="221"/>
      <c r="P15" s="221"/>
      <c r="Q15" s="221"/>
      <c r="R15" s="221"/>
      <c r="S15" s="221"/>
      <c r="T15" s="222"/>
    </row>
    <row r="16" spans="1:20" ht="22.5" customHeight="1" thickTop="1" thickBot="1" x14ac:dyDescent="0.2">
      <c r="A16" s="223" t="s">
        <v>9</v>
      </c>
      <c r="B16" s="224"/>
      <c r="C16" s="224"/>
      <c r="D16" s="224"/>
      <c r="E16" s="224"/>
      <c r="F16" s="224"/>
      <c r="G16" s="224"/>
      <c r="H16" s="224"/>
      <c r="I16" s="4" t="s">
        <v>10</v>
      </c>
      <c r="J16" s="181">
        <f>SUM(I8:M15)</f>
        <v>0</v>
      </c>
      <c r="K16" s="181"/>
      <c r="L16" s="181"/>
      <c r="M16" s="182"/>
      <c r="N16" s="183"/>
      <c r="O16" s="184"/>
      <c r="P16" s="184"/>
      <c r="Q16" s="184"/>
      <c r="R16" s="184"/>
      <c r="S16" s="184"/>
      <c r="T16" s="185"/>
    </row>
    <row r="17" spans="1:20" ht="22.5" customHeight="1" thickBot="1" x14ac:dyDescent="0.2"/>
    <row r="18" spans="1:20" ht="22.5" customHeight="1" thickBot="1" x14ac:dyDescent="0.2">
      <c r="J18" s="105" t="s">
        <v>156</v>
      </c>
      <c r="K18" s="106"/>
      <c r="L18" s="106"/>
      <c r="M18" s="106"/>
      <c r="N18" s="106"/>
      <c r="O18" s="106"/>
      <c r="P18" s="107"/>
      <c r="Q18" s="194">
        <f>J16-N56-N60</f>
        <v>0</v>
      </c>
      <c r="R18" s="195"/>
      <c r="S18" s="195"/>
      <c r="T18" s="196"/>
    </row>
    <row r="20" spans="1:20" ht="22.5" customHeight="1" thickBot="1" x14ac:dyDescent="0.2">
      <c r="A20" s="81" t="s">
        <v>11</v>
      </c>
    </row>
    <row r="21" spans="1:20" ht="22.5" customHeight="1" x14ac:dyDescent="0.15">
      <c r="A21" s="102" t="s">
        <v>12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4"/>
    </row>
    <row r="22" spans="1:20" ht="30" customHeight="1" x14ac:dyDescent="0.15">
      <c r="A22" s="108" t="s">
        <v>13</v>
      </c>
      <c r="B22" s="110" t="s">
        <v>14</v>
      </c>
      <c r="C22" s="269" t="s">
        <v>15</v>
      </c>
      <c r="D22" s="228"/>
      <c r="E22" s="228"/>
      <c r="F22" s="228"/>
      <c r="G22" s="228"/>
      <c r="H22" s="228"/>
      <c r="I22" s="228"/>
      <c r="J22" s="228"/>
      <c r="K22" s="228"/>
      <c r="L22" s="229"/>
      <c r="M22" s="112" t="s">
        <v>16</v>
      </c>
      <c r="N22" s="112"/>
      <c r="O22" s="112"/>
      <c r="P22" s="112"/>
      <c r="Q22" s="161" t="s">
        <v>17</v>
      </c>
      <c r="R22" s="162"/>
      <c r="S22" s="162"/>
      <c r="T22" s="163"/>
    </row>
    <row r="23" spans="1:20" ht="21" customHeight="1" thickBot="1" x14ac:dyDescent="0.2">
      <c r="A23" s="109"/>
      <c r="B23" s="111"/>
      <c r="C23" s="392"/>
      <c r="D23" s="393"/>
      <c r="E23" s="393"/>
      <c r="F23" s="393"/>
      <c r="G23" s="393"/>
      <c r="H23" s="393"/>
      <c r="I23" s="393"/>
      <c r="J23" s="393"/>
      <c r="K23" s="393"/>
      <c r="L23" s="394"/>
      <c r="M23" s="113"/>
      <c r="N23" s="113"/>
      <c r="O23" s="113"/>
      <c r="P23" s="113"/>
      <c r="Q23" s="130"/>
      <c r="R23" s="131"/>
      <c r="S23" s="131"/>
      <c r="T23" s="132"/>
    </row>
    <row r="24" spans="1:20" ht="22.5" customHeight="1" x14ac:dyDescent="0.15">
      <c r="A24" s="137" t="s">
        <v>18</v>
      </c>
      <c r="B24" s="61"/>
      <c r="C24" s="225"/>
      <c r="D24" s="226"/>
      <c r="E24" s="226"/>
      <c r="F24" s="226"/>
      <c r="G24" s="226"/>
      <c r="H24" s="226"/>
      <c r="I24" s="226"/>
      <c r="J24" s="226"/>
      <c r="K24" s="226"/>
      <c r="L24" s="227"/>
      <c r="M24" s="186"/>
      <c r="N24" s="187"/>
      <c r="O24" s="187"/>
      <c r="P24" s="188"/>
      <c r="Q24" s="166"/>
      <c r="R24" s="167"/>
      <c r="S24" s="167"/>
      <c r="T24" s="395"/>
    </row>
    <row r="25" spans="1:20" ht="22.5" customHeight="1" x14ac:dyDescent="0.15">
      <c r="A25" s="137"/>
      <c r="B25" s="97"/>
      <c r="C25" s="169"/>
      <c r="D25" s="170"/>
      <c r="E25" s="170"/>
      <c r="F25" s="170"/>
      <c r="G25" s="170"/>
      <c r="H25" s="170"/>
      <c r="I25" s="170"/>
      <c r="J25" s="170"/>
      <c r="K25" s="170"/>
      <c r="L25" s="171"/>
      <c r="M25" s="142"/>
      <c r="N25" s="143"/>
      <c r="O25" s="143"/>
      <c r="P25" s="144"/>
      <c r="Q25" s="142"/>
      <c r="R25" s="143"/>
      <c r="S25" s="143"/>
      <c r="T25" s="396"/>
    </row>
    <row r="26" spans="1:20" ht="22.5" customHeight="1" x14ac:dyDescent="0.15">
      <c r="A26" s="137"/>
      <c r="B26" s="97"/>
      <c r="C26" s="169"/>
      <c r="D26" s="170"/>
      <c r="E26" s="170"/>
      <c r="F26" s="170"/>
      <c r="G26" s="170"/>
      <c r="H26" s="170"/>
      <c r="I26" s="170"/>
      <c r="J26" s="170"/>
      <c r="K26" s="170"/>
      <c r="L26" s="171"/>
      <c r="M26" s="142">
        <v>0</v>
      </c>
      <c r="N26" s="143"/>
      <c r="O26" s="143"/>
      <c r="P26" s="144"/>
      <c r="Q26" s="142"/>
      <c r="R26" s="143"/>
      <c r="S26" s="143"/>
      <c r="T26" s="396"/>
    </row>
    <row r="27" spans="1:20" ht="22.5" customHeight="1" x14ac:dyDescent="0.15">
      <c r="A27" s="137"/>
      <c r="B27" s="97"/>
      <c r="C27" s="169"/>
      <c r="D27" s="170"/>
      <c r="E27" s="170"/>
      <c r="F27" s="170"/>
      <c r="G27" s="170"/>
      <c r="H27" s="170"/>
      <c r="I27" s="170"/>
      <c r="J27" s="170"/>
      <c r="K27" s="170"/>
      <c r="L27" s="171"/>
      <c r="M27" s="142">
        <v>0</v>
      </c>
      <c r="N27" s="143"/>
      <c r="O27" s="143"/>
      <c r="P27" s="144"/>
      <c r="Q27" s="142"/>
      <c r="R27" s="143"/>
      <c r="S27" s="143"/>
      <c r="T27" s="396"/>
    </row>
    <row r="28" spans="1:20" ht="22.5" customHeight="1" thickBot="1" x14ac:dyDescent="0.2">
      <c r="A28" s="137"/>
      <c r="B28" s="67"/>
      <c r="C28" s="397"/>
      <c r="D28" s="398"/>
      <c r="E28" s="398"/>
      <c r="F28" s="398"/>
      <c r="G28" s="398"/>
      <c r="H28" s="398"/>
      <c r="I28" s="398"/>
      <c r="J28" s="398"/>
      <c r="K28" s="398"/>
      <c r="L28" s="399"/>
      <c r="M28" s="145">
        <v>0</v>
      </c>
      <c r="N28" s="146"/>
      <c r="O28" s="146"/>
      <c r="P28" s="147"/>
      <c r="Q28" s="145"/>
      <c r="R28" s="146"/>
      <c r="S28" s="146"/>
      <c r="T28" s="400"/>
    </row>
    <row r="29" spans="1:20" ht="22.5" customHeight="1" thickTop="1" thickBot="1" x14ac:dyDescent="0.2">
      <c r="A29" s="138"/>
      <c r="B29" s="151" t="s">
        <v>19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48">
        <f>SUM(M24:P28)</f>
        <v>0</v>
      </c>
      <c r="N29" s="149"/>
      <c r="O29" s="149"/>
      <c r="P29" s="150"/>
      <c r="Q29" s="148">
        <f>SUM(Q24:T28)</f>
        <v>0</v>
      </c>
      <c r="R29" s="149"/>
      <c r="S29" s="149"/>
      <c r="T29" s="401"/>
    </row>
    <row r="30" spans="1:20" ht="22.5" customHeight="1" x14ac:dyDescent="0.15">
      <c r="A30" s="137" t="s">
        <v>20</v>
      </c>
      <c r="B30" s="68"/>
      <c r="C30" s="175"/>
      <c r="D30" s="176"/>
      <c r="E30" s="176"/>
      <c r="F30" s="176"/>
      <c r="G30" s="176"/>
      <c r="H30" s="176"/>
      <c r="I30" s="176"/>
      <c r="J30" s="176"/>
      <c r="K30" s="176"/>
      <c r="L30" s="177"/>
      <c r="M30" s="166"/>
      <c r="N30" s="167"/>
      <c r="O30" s="167"/>
      <c r="P30" s="168"/>
      <c r="Q30" s="166"/>
      <c r="R30" s="167"/>
      <c r="S30" s="167"/>
      <c r="T30" s="395"/>
    </row>
    <row r="31" spans="1:20" ht="22.5" customHeight="1" x14ac:dyDescent="0.15">
      <c r="A31" s="137"/>
      <c r="B31" s="99"/>
      <c r="C31" s="178"/>
      <c r="D31" s="179"/>
      <c r="E31" s="179"/>
      <c r="F31" s="179"/>
      <c r="G31" s="179"/>
      <c r="H31" s="179"/>
      <c r="I31" s="179"/>
      <c r="J31" s="179"/>
      <c r="K31" s="179"/>
      <c r="L31" s="180"/>
      <c r="M31" s="142"/>
      <c r="N31" s="143"/>
      <c r="O31" s="143"/>
      <c r="P31" s="144"/>
      <c r="Q31" s="142"/>
      <c r="R31" s="143"/>
      <c r="S31" s="143"/>
      <c r="T31" s="396"/>
    </row>
    <row r="32" spans="1:20" ht="22.5" customHeight="1" x14ac:dyDescent="0.15">
      <c r="A32" s="137"/>
      <c r="B32" s="99"/>
      <c r="C32" s="178"/>
      <c r="D32" s="179"/>
      <c r="E32" s="179"/>
      <c r="F32" s="179"/>
      <c r="G32" s="179"/>
      <c r="H32" s="179"/>
      <c r="I32" s="179"/>
      <c r="J32" s="179"/>
      <c r="K32" s="179"/>
      <c r="L32" s="180"/>
      <c r="M32" s="142"/>
      <c r="N32" s="143"/>
      <c r="O32" s="143"/>
      <c r="P32" s="144"/>
      <c r="Q32" s="142"/>
      <c r="R32" s="143"/>
      <c r="S32" s="143"/>
      <c r="T32" s="396"/>
    </row>
    <row r="33" spans="1:20" ht="22.5" customHeight="1" x14ac:dyDescent="0.15">
      <c r="A33" s="137"/>
      <c r="B33" s="99"/>
      <c r="C33" s="178"/>
      <c r="D33" s="179"/>
      <c r="E33" s="179"/>
      <c r="F33" s="179"/>
      <c r="G33" s="179"/>
      <c r="H33" s="179"/>
      <c r="I33" s="179"/>
      <c r="J33" s="179"/>
      <c r="K33" s="179"/>
      <c r="L33" s="180"/>
      <c r="M33" s="142"/>
      <c r="N33" s="143"/>
      <c r="O33" s="143"/>
      <c r="P33" s="144"/>
      <c r="Q33" s="142"/>
      <c r="R33" s="143"/>
      <c r="S33" s="143"/>
      <c r="T33" s="396"/>
    </row>
    <row r="34" spans="1:20" ht="22.5" customHeight="1" thickBot="1" x14ac:dyDescent="0.2">
      <c r="A34" s="137"/>
      <c r="B34" s="69"/>
      <c r="C34" s="402"/>
      <c r="D34" s="403"/>
      <c r="E34" s="403"/>
      <c r="F34" s="403"/>
      <c r="G34" s="403"/>
      <c r="H34" s="403"/>
      <c r="I34" s="403"/>
      <c r="J34" s="403"/>
      <c r="K34" s="403"/>
      <c r="L34" s="404"/>
      <c r="M34" s="145"/>
      <c r="N34" s="146"/>
      <c r="O34" s="146"/>
      <c r="P34" s="147"/>
      <c r="Q34" s="145"/>
      <c r="R34" s="146"/>
      <c r="S34" s="146"/>
      <c r="T34" s="400"/>
    </row>
    <row r="35" spans="1:20" ht="22.5" customHeight="1" thickTop="1" thickBot="1" x14ac:dyDescent="0.2">
      <c r="A35" s="138"/>
      <c r="B35" s="151" t="s">
        <v>19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48">
        <f>SUM(M30:P34)</f>
        <v>0</v>
      </c>
      <c r="N35" s="149"/>
      <c r="O35" s="149"/>
      <c r="P35" s="150"/>
      <c r="Q35" s="148">
        <f>SUM(Q30:T34)</f>
        <v>0</v>
      </c>
      <c r="R35" s="149"/>
      <c r="S35" s="149"/>
      <c r="T35" s="401"/>
    </row>
    <row r="36" spans="1:20" ht="30" customHeight="1" x14ac:dyDescent="0.15">
      <c r="A36" s="172" t="s">
        <v>13</v>
      </c>
      <c r="B36" s="173" t="s">
        <v>14</v>
      </c>
      <c r="C36" s="200" t="s">
        <v>15</v>
      </c>
      <c r="D36" s="198"/>
      <c r="E36" s="198"/>
      <c r="F36" s="198"/>
      <c r="G36" s="198"/>
      <c r="H36" s="198"/>
      <c r="I36" s="198"/>
      <c r="J36" s="198"/>
      <c r="K36" s="198"/>
      <c r="L36" s="199"/>
      <c r="M36" s="174" t="s">
        <v>16</v>
      </c>
      <c r="N36" s="174"/>
      <c r="O36" s="174"/>
      <c r="P36" s="174"/>
      <c r="Q36" s="127" t="s">
        <v>17</v>
      </c>
      <c r="R36" s="128"/>
      <c r="S36" s="128"/>
      <c r="T36" s="129"/>
    </row>
    <row r="37" spans="1:20" ht="22.5" customHeight="1" thickBot="1" x14ac:dyDescent="0.2">
      <c r="A37" s="109"/>
      <c r="B37" s="111"/>
      <c r="C37" s="392"/>
      <c r="D37" s="393"/>
      <c r="E37" s="393"/>
      <c r="F37" s="393"/>
      <c r="G37" s="393"/>
      <c r="H37" s="393"/>
      <c r="I37" s="393"/>
      <c r="J37" s="393"/>
      <c r="K37" s="393"/>
      <c r="L37" s="394"/>
      <c r="M37" s="113"/>
      <c r="N37" s="113"/>
      <c r="O37" s="113"/>
      <c r="P37" s="113"/>
      <c r="Q37" s="130"/>
      <c r="R37" s="131"/>
      <c r="S37" s="131"/>
      <c r="T37" s="132"/>
    </row>
    <row r="38" spans="1:20" ht="22.5" customHeight="1" x14ac:dyDescent="0.15">
      <c r="A38" s="137" t="s">
        <v>21</v>
      </c>
      <c r="B38" s="61"/>
      <c r="C38" s="405"/>
      <c r="D38" s="406"/>
      <c r="E38" s="406"/>
      <c r="F38" s="406"/>
      <c r="G38" s="406"/>
      <c r="H38" s="406"/>
      <c r="I38" s="406"/>
      <c r="J38" s="406"/>
      <c r="K38" s="406"/>
      <c r="L38" s="407"/>
      <c r="M38" s="166"/>
      <c r="N38" s="167"/>
      <c r="O38" s="167"/>
      <c r="P38" s="168"/>
      <c r="Q38" s="166"/>
      <c r="R38" s="167"/>
      <c r="S38" s="167"/>
      <c r="T38" s="395"/>
    </row>
    <row r="39" spans="1:20" ht="22.5" customHeight="1" x14ac:dyDescent="0.15">
      <c r="A39" s="137"/>
      <c r="B39" s="97"/>
      <c r="C39" s="169"/>
      <c r="D39" s="170"/>
      <c r="E39" s="170"/>
      <c r="F39" s="170"/>
      <c r="G39" s="170"/>
      <c r="H39" s="170"/>
      <c r="I39" s="170"/>
      <c r="J39" s="170"/>
      <c r="K39" s="170"/>
      <c r="L39" s="171"/>
      <c r="M39" s="142"/>
      <c r="N39" s="143"/>
      <c r="O39" s="143"/>
      <c r="P39" s="144"/>
      <c r="Q39" s="142"/>
      <c r="R39" s="143"/>
      <c r="S39" s="143"/>
      <c r="T39" s="396"/>
    </row>
    <row r="40" spans="1:20" ht="22.5" customHeight="1" x14ac:dyDescent="0.15">
      <c r="A40" s="137"/>
      <c r="B40" s="97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142"/>
      <c r="N40" s="143"/>
      <c r="O40" s="143"/>
      <c r="P40" s="144"/>
      <c r="Q40" s="142"/>
      <c r="R40" s="143"/>
      <c r="S40" s="143"/>
      <c r="T40" s="396"/>
    </row>
    <row r="41" spans="1:20" ht="22.5" customHeight="1" x14ac:dyDescent="0.15">
      <c r="A41" s="137"/>
      <c r="B41" s="97"/>
      <c r="C41" s="169"/>
      <c r="D41" s="170"/>
      <c r="E41" s="170"/>
      <c r="F41" s="170"/>
      <c r="G41" s="170"/>
      <c r="H41" s="170"/>
      <c r="I41" s="170"/>
      <c r="J41" s="170"/>
      <c r="K41" s="170"/>
      <c r="L41" s="171"/>
      <c r="M41" s="142"/>
      <c r="N41" s="143"/>
      <c r="O41" s="143"/>
      <c r="P41" s="144"/>
      <c r="Q41" s="142"/>
      <c r="R41" s="143"/>
      <c r="S41" s="143"/>
      <c r="T41" s="396"/>
    </row>
    <row r="42" spans="1:20" ht="22.5" customHeight="1" thickBot="1" x14ac:dyDescent="0.2">
      <c r="A42" s="137"/>
      <c r="B42" s="67"/>
      <c r="C42" s="397"/>
      <c r="D42" s="398"/>
      <c r="E42" s="398"/>
      <c r="F42" s="398"/>
      <c r="G42" s="398"/>
      <c r="H42" s="398"/>
      <c r="I42" s="398"/>
      <c r="J42" s="398"/>
      <c r="K42" s="398"/>
      <c r="L42" s="399"/>
      <c r="M42" s="145"/>
      <c r="N42" s="146"/>
      <c r="O42" s="146"/>
      <c r="P42" s="147"/>
      <c r="Q42" s="145"/>
      <c r="R42" s="146"/>
      <c r="S42" s="146"/>
      <c r="T42" s="400"/>
    </row>
    <row r="43" spans="1:20" ht="22.5" customHeight="1" thickTop="1" thickBot="1" x14ac:dyDescent="0.2">
      <c r="A43" s="138"/>
      <c r="B43" s="151" t="s">
        <v>19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48">
        <f>SUM(M38:P42)</f>
        <v>0</v>
      </c>
      <c r="N43" s="149"/>
      <c r="O43" s="149"/>
      <c r="P43" s="150"/>
      <c r="Q43" s="148">
        <f>SUM(Q38:T42)</f>
        <v>0</v>
      </c>
      <c r="R43" s="149"/>
      <c r="S43" s="149"/>
      <c r="T43" s="401"/>
    </row>
    <row r="44" spans="1:20" ht="22.5" customHeight="1" x14ac:dyDescent="0.15">
      <c r="A44" s="137" t="s">
        <v>22</v>
      </c>
      <c r="B44" s="61"/>
      <c r="C44" s="225"/>
      <c r="D44" s="226"/>
      <c r="E44" s="226"/>
      <c r="F44" s="226"/>
      <c r="G44" s="226"/>
      <c r="H44" s="226"/>
      <c r="I44" s="226"/>
      <c r="J44" s="226"/>
      <c r="K44" s="226"/>
      <c r="L44" s="227"/>
      <c r="M44" s="166"/>
      <c r="N44" s="167"/>
      <c r="O44" s="167"/>
      <c r="P44" s="168"/>
      <c r="Q44" s="166"/>
      <c r="R44" s="167"/>
      <c r="S44" s="167"/>
      <c r="T44" s="395"/>
    </row>
    <row r="45" spans="1:20" ht="22.5" customHeight="1" x14ac:dyDescent="0.15">
      <c r="A45" s="137"/>
      <c r="B45" s="97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42"/>
      <c r="N45" s="143"/>
      <c r="O45" s="143"/>
      <c r="P45" s="144"/>
      <c r="Q45" s="142"/>
      <c r="R45" s="143"/>
      <c r="S45" s="143"/>
      <c r="T45" s="396"/>
    </row>
    <row r="46" spans="1:20" ht="22.5" customHeight="1" x14ac:dyDescent="0.15">
      <c r="A46" s="137"/>
      <c r="B46" s="97"/>
      <c r="C46" s="169"/>
      <c r="D46" s="170"/>
      <c r="E46" s="170"/>
      <c r="F46" s="170"/>
      <c r="G46" s="170"/>
      <c r="H46" s="170"/>
      <c r="I46" s="170"/>
      <c r="J46" s="170"/>
      <c r="K46" s="170"/>
      <c r="L46" s="171"/>
      <c r="M46" s="142"/>
      <c r="N46" s="143"/>
      <c r="O46" s="143"/>
      <c r="P46" s="144"/>
      <c r="Q46" s="142"/>
      <c r="R46" s="143"/>
      <c r="S46" s="143"/>
      <c r="T46" s="396"/>
    </row>
    <row r="47" spans="1:20" ht="22.5" customHeight="1" x14ac:dyDescent="0.15">
      <c r="A47" s="137"/>
      <c r="B47" s="97"/>
      <c r="C47" s="169"/>
      <c r="D47" s="170"/>
      <c r="E47" s="170"/>
      <c r="F47" s="170"/>
      <c r="G47" s="170"/>
      <c r="H47" s="170"/>
      <c r="I47" s="170"/>
      <c r="J47" s="170"/>
      <c r="K47" s="170"/>
      <c r="L47" s="171"/>
      <c r="M47" s="142"/>
      <c r="N47" s="143"/>
      <c r="O47" s="143"/>
      <c r="P47" s="144"/>
      <c r="Q47" s="142"/>
      <c r="R47" s="143"/>
      <c r="S47" s="143"/>
      <c r="T47" s="396"/>
    </row>
    <row r="48" spans="1:20" ht="22.5" customHeight="1" thickBot="1" x14ac:dyDescent="0.2">
      <c r="A48" s="137"/>
      <c r="B48" s="67"/>
      <c r="C48" s="397"/>
      <c r="D48" s="398"/>
      <c r="E48" s="398"/>
      <c r="F48" s="398"/>
      <c r="G48" s="398"/>
      <c r="H48" s="398"/>
      <c r="I48" s="398"/>
      <c r="J48" s="398"/>
      <c r="K48" s="398"/>
      <c r="L48" s="399"/>
      <c r="M48" s="145"/>
      <c r="N48" s="146"/>
      <c r="O48" s="146"/>
      <c r="P48" s="147"/>
      <c r="Q48" s="145"/>
      <c r="R48" s="146"/>
      <c r="S48" s="146"/>
      <c r="T48" s="400"/>
    </row>
    <row r="49" spans="1:20" ht="22.5" customHeight="1" thickTop="1" thickBot="1" x14ac:dyDescent="0.2">
      <c r="A49" s="138"/>
      <c r="B49" s="151" t="s">
        <v>19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48">
        <f>SUM(M44:P48)</f>
        <v>0</v>
      </c>
      <c r="N49" s="149"/>
      <c r="O49" s="149"/>
      <c r="P49" s="150"/>
      <c r="Q49" s="148">
        <f>SUM(Q44:T48)</f>
        <v>0</v>
      </c>
      <c r="R49" s="149"/>
      <c r="S49" s="149"/>
      <c r="T49" s="401"/>
    </row>
    <row r="50" spans="1:20" ht="22.5" customHeight="1" x14ac:dyDescent="0.15">
      <c r="A50" s="136" t="s">
        <v>23</v>
      </c>
      <c r="B50" s="61"/>
      <c r="C50" s="225"/>
      <c r="D50" s="226"/>
      <c r="E50" s="226"/>
      <c r="F50" s="226"/>
      <c r="G50" s="226"/>
      <c r="H50" s="226"/>
      <c r="I50" s="226"/>
      <c r="J50" s="226"/>
      <c r="K50" s="226"/>
      <c r="L50" s="227"/>
      <c r="M50" s="166"/>
      <c r="N50" s="167"/>
      <c r="O50" s="167"/>
      <c r="P50" s="168"/>
      <c r="Q50" s="166"/>
      <c r="R50" s="167"/>
      <c r="S50" s="167"/>
      <c r="T50" s="395"/>
    </row>
    <row r="51" spans="1:20" ht="22.5" customHeight="1" x14ac:dyDescent="0.15">
      <c r="A51" s="137"/>
      <c r="B51" s="97"/>
      <c r="C51" s="169"/>
      <c r="D51" s="170"/>
      <c r="E51" s="170"/>
      <c r="F51" s="170"/>
      <c r="G51" s="170"/>
      <c r="H51" s="170"/>
      <c r="I51" s="170"/>
      <c r="J51" s="170"/>
      <c r="K51" s="170"/>
      <c r="L51" s="171"/>
      <c r="M51" s="142"/>
      <c r="N51" s="143"/>
      <c r="O51" s="143"/>
      <c r="P51" s="144"/>
      <c r="Q51" s="142"/>
      <c r="R51" s="143"/>
      <c r="S51" s="143"/>
      <c r="T51" s="396"/>
    </row>
    <row r="52" spans="1:20" ht="22.5" customHeight="1" x14ac:dyDescent="0.15">
      <c r="A52" s="137"/>
      <c r="B52" s="97"/>
      <c r="C52" s="169"/>
      <c r="D52" s="170"/>
      <c r="E52" s="170"/>
      <c r="F52" s="170"/>
      <c r="G52" s="170"/>
      <c r="H52" s="170"/>
      <c r="I52" s="170"/>
      <c r="J52" s="170"/>
      <c r="K52" s="170"/>
      <c r="L52" s="171"/>
      <c r="M52" s="142"/>
      <c r="N52" s="143"/>
      <c r="O52" s="143"/>
      <c r="P52" s="144"/>
      <c r="Q52" s="142"/>
      <c r="R52" s="143"/>
      <c r="S52" s="143"/>
      <c r="T52" s="396"/>
    </row>
    <row r="53" spans="1:20" ht="22.5" customHeight="1" x14ac:dyDescent="0.15">
      <c r="A53" s="137"/>
      <c r="B53" s="97"/>
      <c r="C53" s="169"/>
      <c r="D53" s="170"/>
      <c r="E53" s="170"/>
      <c r="F53" s="170"/>
      <c r="G53" s="170"/>
      <c r="H53" s="170"/>
      <c r="I53" s="170"/>
      <c r="J53" s="170"/>
      <c r="K53" s="170"/>
      <c r="L53" s="171"/>
      <c r="M53" s="142"/>
      <c r="N53" s="143"/>
      <c r="O53" s="143"/>
      <c r="P53" s="144"/>
      <c r="Q53" s="142"/>
      <c r="R53" s="143"/>
      <c r="S53" s="143"/>
      <c r="T53" s="396"/>
    </row>
    <row r="54" spans="1:20" ht="22.5" customHeight="1" thickBot="1" x14ac:dyDescent="0.2">
      <c r="A54" s="137"/>
      <c r="B54" s="67"/>
      <c r="C54" s="397"/>
      <c r="D54" s="398"/>
      <c r="E54" s="398"/>
      <c r="F54" s="398"/>
      <c r="G54" s="398"/>
      <c r="H54" s="398"/>
      <c r="I54" s="398"/>
      <c r="J54" s="398"/>
      <c r="K54" s="398"/>
      <c r="L54" s="399"/>
      <c r="M54" s="145"/>
      <c r="N54" s="146"/>
      <c r="O54" s="146"/>
      <c r="P54" s="147"/>
      <c r="Q54" s="145"/>
      <c r="R54" s="146"/>
      <c r="S54" s="146"/>
      <c r="T54" s="400"/>
    </row>
    <row r="55" spans="1:20" ht="22.5" customHeight="1" thickTop="1" thickBot="1" x14ac:dyDescent="0.2">
      <c r="A55" s="138"/>
      <c r="B55" s="151" t="s">
        <v>19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48">
        <f>SUM(M50:P54)</f>
        <v>0</v>
      </c>
      <c r="N55" s="149"/>
      <c r="O55" s="149"/>
      <c r="P55" s="150"/>
      <c r="Q55" s="148">
        <f>SUM(Q50:T54)</f>
        <v>0</v>
      </c>
      <c r="R55" s="149"/>
      <c r="S55" s="149"/>
      <c r="T55" s="401"/>
    </row>
    <row r="56" spans="1:20" ht="22.5" customHeight="1" thickBot="1" x14ac:dyDescent="0.2">
      <c r="A56" s="133" t="s">
        <v>24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408" t="s">
        <v>25</v>
      </c>
      <c r="N56" s="409">
        <f>SUM(M55,M49,M43,M35,M29)</f>
        <v>0</v>
      </c>
      <c r="O56" s="410"/>
      <c r="P56" s="411"/>
      <c r="Q56" s="57" t="s">
        <v>26</v>
      </c>
      <c r="R56" s="164">
        <f>SUM(Q55,Q49,Q43,Q35,Q29)</f>
        <v>0</v>
      </c>
      <c r="S56" s="164"/>
      <c r="T56" s="165"/>
    </row>
    <row r="57" spans="1:20" ht="22.5" customHeight="1" thickBo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 ht="22.5" customHeight="1" x14ac:dyDescent="0.15">
      <c r="A58" s="153" t="s">
        <v>27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5"/>
    </row>
    <row r="59" spans="1:20" ht="44.25" customHeight="1" thickBot="1" x14ac:dyDescent="0.2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8" t="s">
        <v>16</v>
      </c>
      <c r="N59" s="159"/>
      <c r="O59" s="159"/>
      <c r="P59" s="160"/>
      <c r="Q59" s="161" t="s">
        <v>17</v>
      </c>
      <c r="R59" s="162"/>
      <c r="S59" s="162"/>
      <c r="T59" s="163"/>
    </row>
    <row r="60" spans="1:20" ht="22.5" customHeight="1" thickBot="1" x14ac:dyDescent="0.2">
      <c r="A60" s="133" t="s">
        <v>28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5"/>
      <c r="M60" s="412" t="s">
        <v>29</v>
      </c>
      <c r="N60" s="139"/>
      <c r="O60" s="139"/>
      <c r="P60" s="140"/>
      <c r="Q60" s="94" t="s">
        <v>32</v>
      </c>
      <c r="R60" s="125"/>
      <c r="S60" s="125"/>
      <c r="T60" s="126"/>
    </row>
    <row r="61" spans="1:20" ht="22.5" customHeight="1" x14ac:dyDescent="0.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20" ht="22.5" customHeight="1" x14ac:dyDescent="0.15">
      <c r="A62" s="413" t="s">
        <v>30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20" ht="22.5" customHeight="1" x14ac:dyDescent="0.15">
      <c r="A63" s="413" t="s">
        <v>31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20" ht="22.5" customHeight="1" thickBot="1" x14ac:dyDescent="0.2">
      <c r="B64" s="414" t="s">
        <v>181</v>
      </c>
      <c r="C64" s="414"/>
      <c r="D64" s="414"/>
      <c r="E64" s="414"/>
      <c r="F64" s="414"/>
      <c r="G64" s="414"/>
      <c r="H64" s="414"/>
      <c r="I64" s="414"/>
      <c r="J64" s="414"/>
      <c r="K64" s="414"/>
      <c r="N64" s="414" t="s">
        <v>182</v>
      </c>
      <c r="O64" s="141"/>
      <c r="P64" s="141"/>
      <c r="Q64" s="141"/>
      <c r="R64" s="81" t="s">
        <v>0</v>
      </c>
    </row>
    <row r="65" spans="1:18" ht="22.5" customHeight="1" thickTop="1" x14ac:dyDescent="0.15"/>
    <row r="66" spans="1:18" ht="22.5" customHeight="1" x14ac:dyDescent="0.15">
      <c r="A66" s="81" t="s">
        <v>33</v>
      </c>
    </row>
    <row r="67" spans="1:18" ht="22.5" customHeight="1" thickBot="1" x14ac:dyDescent="0.2">
      <c r="A67" s="96"/>
      <c r="B67" s="414" t="s">
        <v>98</v>
      </c>
      <c r="C67" s="414"/>
      <c r="D67" s="414"/>
      <c r="E67" s="414"/>
      <c r="F67" s="414"/>
      <c r="G67" s="414"/>
      <c r="H67" s="414"/>
      <c r="I67" s="414"/>
      <c r="J67" s="414"/>
      <c r="K67" s="414"/>
      <c r="N67" s="414" t="s">
        <v>32</v>
      </c>
      <c r="O67" s="141"/>
      <c r="P67" s="141"/>
      <c r="Q67" s="141"/>
      <c r="R67" s="81" t="s">
        <v>0</v>
      </c>
    </row>
    <row r="68" spans="1:18" ht="22.5" customHeight="1" thickTop="1" x14ac:dyDescent="0.15"/>
    <row r="69" spans="1:18" ht="22.5" customHeight="1" x14ac:dyDescent="0.15">
      <c r="O69" s="47"/>
      <c r="P69" s="47"/>
      <c r="Q69" s="47"/>
    </row>
  </sheetData>
  <mergeCells count="155">
    <mergeCell ref="A60:L60"/>
    <mergeCell ref="N60:P60"/>
    <mergeCell ref="R60:T60"/>
    <mergeCell ref="O64:Q64"/>
    <mergeCell ref="O67:Q67"/>
    <mergeCell ref="A56:L56"/>
    <mergeCell ref="N56:P56"/>
    <mergeCell ref="R56:T56"/>
    <mergeCell ref="A58:T58"/>
    <mergeCell ref="A59:L59"/>
    <mergeCell ref="M59:P59"/>
    <mergeCell ref="Q59:T59"/>
    <mergeCell ref="C54:L54"/>
    <mergeCell ref="M54:P54"/>
    <mergeCell ref="Q54:T54"/>
    <mergeCell ref="B55:L55"/>
    <mergeCell ref="M55:P55"/>
    <mergeCell ref="Q55:T55"/>
    <mergeCell ref="C52:L52"/>
    <mergeCell ref="M52:P52"/>
    <mergeCell ref="Q52:T52"/>
    <mergeCell ref="C53:L53"/>
    <mergeCell ref="M53:P53"/>
    <mergeCell ref="Q53:T53"/>
    <mergeCell ref="B49:L49"/>
    <mergeCell ref="M49:P49"/>
    <mergeCell ref="Q49:T49"/>
    <mergeCell ref="A50:A55"/>
    <mergeCell ref="C50:L50"/>
    <mergeCell ref="M50:P50"/>
    <mergeCell ref="Q50:T50"/>
    <mergeCell ref="C51:L51"/>
    <mergeCell ref="M51:P51"/>
    <mergeCell ref="Q51:T51"/>
    <mergeCell ref="C47:L47"/>
    <mergeCell ref="M47:P47"/>
    <mergeCell ref="Q47:T47"/>
    <mergeCell ref="C48:L48"/>
    <mergeCell ref="M48:P48"/>
    <mergeCell ref="Q48:T48"/>
    <mergeCell ref="A44:A49"/>
    <mergeCell ref="C44:L44"/>
    <mergeCell ref="M44:P44"/>
    <mergeCell ref="Q44:T44"/>
    <mergeCell ref="C45:L45"/>
    <mergeCell ref="M45:P45"/>
    <mergeCell ref="Q45:T45"/>
    <mergeCell ref="C46:L46"/>
    <mergeCell ref="M46:P46"/>
    <mergeCell ref="Q46:T46"/>
    <mergeCell ref="C42:L42"/>
    <mergeCell ref="M42:P42"/>
    <mergeCell ref="Q42:T42"/>
    <mergeCell ref="B43:L43"/>
    <mergeCell ref="M43:P43"/>
    <mergeCell ref="Q43:T43"/>
    <mergeCell ref="M39:P39"/>
    <mergeCell ref="Q39:T39"/>
    <mergeCell ref="C40:L40"/>
    <mergeCell ref="M40:P40"/>
    <mergeCell ref="Q40:T40"/>
    <mergeCell ref="C41:L41"/>
    <mergeCell ref="M41:P41"/>
    <mergeCell ref="Q41:T41"/>
    <mergeCell ref="A36:A37"/>
    <mergeCell ref="B36:B37"/>
    <mergeCell ref="C36:L37"/>
    <mergeCell ref="M36:P37"/>
    <mergeCell ref="Q36:T37"/>
    <mergeCell ref="A38:A43"/>
    <mergeCell ref="C38:L38"/>
    <mergeCell ref="M38:P38"/>
    <mergeCell ref="Q38:T38"/>
    <mergeCell ref="C39:L39"/>
    <mergeCell ref="C34:L34"/>
    <mergeCell ref="M34:P34"/>
    <mergeCell ref="Q34:T34"/>
    <mergeCell ref="B35:L35"/>
    <mergeCell ref="M35:P35"/>
    <mergeCell ref="Q35:T35"/>
    <mergeCell ref="C32:L32"/>
    <mergeCell ref="M32:P32"/>
    <mergeCell ref="Q32:T32"/>
    <mergeCell ref="C33:L33"/>
    <mergeCell ref="M33:P33"/>
    <mergeCell ref="Q33:T33"/>
    <mergeCell ref="B29:L29"/>
    <mergeCell ref="M29:P29"/>
    <mergeCell ref="Q29:T29"/>
    <mergeCell ref="A30:A35"/>
    <mergeCell ref="C30:L30"/>
    <mergeCell ref="M30:P30"/>
    <mergeCell ref="Q30:T30"/>
    <mergeCell ref="C31:L31"/>
    <mergeCell ref="M31:P31"/>
    <mergeCell ref="Q31:T31"/>
    <mergeCell ref="C27:L27"/>
    <mergeCell ref="M27:P27"/>
    <mergeCell ref="Q27:T27"/>
    <mergeCell ref="C28:L28"/>
    <mergeCell ref="M28:P28"/>
    <mergeCell ref="Q28:T28"/>
    <mergeCell ref="A24:A29"/>
    <mergeCell ref="C24:L24"/>
    <mergeCell ref="M24:P24"/>
    <mergeCell ref="Q24:T24"/>
    <mergeCell ref="C25:L25"/>
    <mergeCell ref="M25:P25"/>
    <mergeCell ref="Q25:T25"/>
    <mergeCell ref="C26:L26"/>
    <mergeCell ref="M26:P26"/>
    <mergeCell ref="Q26:T26"/>
    <mergeCell ref="J18:P18"/>
    <mergeCell ref="Q18:T18"/>
    <mergeCell ref="A21:T21"/>
    <mergeCell ref="A22:A23"/>
    <mergeCell ref="B22:B23"/>
    <mergeCell ref="C22:L23"/>
    <mergeCell ref="M22:P23"/>
    <mergeCell ref="Q22:T23"/>
    <mergeCell ref="A15:H15"/>
    <mergeCell ref="I15:M15"/>
    <mergeCell ref="N15:T15"/>
    <mergeCell ref="A16:H16"/>
    <mergeCell ref="J16:M16"/>
    <mergeCell ref="N16:T16"/>
    <mergeCell ref="B13:H13"/>
    <mergeCell ref="I13:M13"/>
    <mergeCell ref="N13:T13"/>
    <mergeCell ref="B14:H14"/>
    <mergeCell ref="I14:M14"/>
    <mergeCell ref="N14:T14"/>
    <mergeCell ref="A10:A14"/>
    <mergeCell ref="B10:H10"/>
    <mergeCell ref="I10:M10"/>
    <mergeCell ref="N10:T10"/>
    <mergeCell ref="B11:H11"/>
    <mergeCell ref="I11:M11"/>
    <mergeCell ref="N11:T11"/>
    <mergeCell ref="B12:H12"/>
    <mergeCell ref="I12:M12"/>
    <mergeCell ref="N12:T12"/>
    <mergeCell ref="A8:H8"/>
    <mergeCell ref="I8:M8"/>
    <mergeCell ref="N8:T8"/>
    <mergeCell ref="A9:H9"/>
    <mergeCell ref="I9:M9"/>
    <mergeCell ref="N9:T9"/>
    <mergeCell ref="Q1:R1"/>
    <mergeCell ref="S1:T1"/>
    <mergeCell ref="A2:T2"/>
    <mergeCell ref="L4:R4"/>
    <mergeCell ref="A7:H7"/>
    <mergeCell ref="I7:M7"/>
    <mergeCell ref="N7:T7"/>
  </mergeCells>
  <phoneticPr fontId="3"/>
  <printOptions horizontalCentered="1"/>
  <pageMargins left="0.43307086614173229" right="0.23622047244094488" top="0.59055118110236215" bottom="0.59055118110236215" header="0.31496062992125984" footer="0.31496062992125984"/>
  <pageSetup paperSize="9" scale="95" fitToHeight="0" orientation="portrait" r:id="rId1"/>
  <rowBreaks count="1" manualBreakCount="1">
    <brk id="3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="70" zoomScaleNormal="100" zoomScaleSheetLayoutView="70" workbookViewId="0">
      <selection activeCell="R9" sqref="R9"/>
    </sheetView>
  </sheetViews>
  <sheetFormatPr defaultRowHeight="22.5" customHeight="1" x14ac:dyDescent="0.15"/>
  <cols>
    <col min="1" max="20" width="4.625" style="44" customWidth="1"/>
    <col min="21" max="16384" width="9" style="44"/>
  </cols>
  <sheetData>
    <row r="1" spans="1:21" ht="22.5" customHeight="1" x14ac:dyDescent="0.15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0"/>
      <c r="P1" s="10"/>
      <c r="Q1" s="100"/>
      <c r="R1" s="100"/>
      <c r="S1" s="101" t="s">
        <v>185</v>
      </c>
      <c r="T1" s="101"/>
    </row>
    <row r="2" spans="1:21" ht="22.5" customHeight="1" x14ac:dyDescent="0.15">
      <c r="A2" s="192" t="s">
        <v>175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56"/>
    </row>
    <row r="3" spans="1:21" ht="22.5" customHeight="1" x14ac:dyDescent="0.15">
      <c r="A3" s="56"/>
      <c r="B3" s="56"/>
      <c r="C3" s="56"/>
      <c r="D3" s="56"/>
      <c r="E3" s="56"/>
      <c r="F3" s="56"/>
      <c r="G3" s="56"/>
      <c r="H3" s="56"/>
      <c r="I3" s="56"/>
      <c r="J3" s="56"/>
      <c r="K3" s="56" t="s">
        <v>2</v>
      </c>
      <c r="L3" s="56"/>
      <c r="M3" s="250"/>
      <c r="N3" s="250"/>
      <c r="O3" s="250"/>
      <c r="P3" s="250"/>
      <c r="Q3" s="250"/>
      <c r="R3" s="250"/>
      <c r="S3" s="250"/>
      <c r="T3" s="50" t="s">
        <v>159</v>
      </c>
    </row>
    <row r="4" spans="1:21" ht="22.5" customHeight="1" x14ac:dyDescent="0.15">
      <c r="A4" s="10"/>
      <c r="B4" s="12"/>
      <c r="C4" s="12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1" ht="30" customHeight="1" x14ac:dyDescent="0.15">
      <c r="A5" s="251" t="s">
        <v>74</v>
      </c>
      <c r="B5" s="252"/>
      <c r="C5" s="252"/>
      <c r="D5" s="253"/>
      <c r="E5" s="260" t="s">
        <v>104</v>
      </c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2"/>
      <c r="U5" s="2"/>
    </row>
    <row r="6" spans="1:21" ht="30" customHeight="1" x14ac:dyDescent="0.15">
      <c r="A6" s="254"/>
      <c r="B6" s="255"/>
      <c r="C6" s="255"/>
      <c r="D6" s="256"/>
      <c r="E6" s="263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5"/>
      <c r="U6" s="2"/>
    </row>
    <row r="7" spans="1:21" ht="30" customHeight="1" x14ac:dyDescent="0.15">
      <c r="A7" s="257"/>
      <c r="B7" s="258"/>
      <c r="C7" s="258"/>
      <c r="D7" s="259"/>
      <c r="E7" s="266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8"/>
      <c r="U7" s="2"/>
    </row>
    <row r="8" spans="1:21" ht="30" customHeight="1" x14ac:dyDescent="0.15">
      <c r="A8" s="269" t="s">
        <v>64</v>
      </c>
      <c r="B8" s="228"/>
      <c r="C8" s="228"/>
      <c r="D8" s="229"/>
      <c r="E8" s="46" t="s">
        <v>105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58"/>
      <c r="U8" s="2"/>
    </row>
    <row r="9" spans="1:21" ht="30" customHeight="1" x14ac:dyDescent="0.15">
      <c r="A9" s="270"/>
      <c r="B9" s="231"/>
      <c r="C9" s="231"/>
      <c r="D9" s="232"/>
      <c r="E9" s="46" t="s">
        <v>103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58"/>
      <c r="U9" s="2"/>
    </row>
    <row r="10" spans="1:21" ht="30" customHeight="1" x14ac:dyDescent="0.15">
      <c r="A10" s="270"/>
      <c r="B10" s="231"/>
      <c r="C10" s="231"/>
      <c r="D10" s="232"/>
      <c r="E10" s="46" t="s">
        <v>106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58"/>
      <c r="U10" s="2"/>
    </row>
    <row r="11" spans="1:21" ht="30" customHeight="1" x14ac:dyDescent="0.15">
      <c r="A11" s="270"/>
      <c r="B11" s="231"/>
      <c r="C11" s="231"/>
      <c r="D11" s="232"/>
      <c r="E11" s="46" t="s">
        <v>115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58"/>
      <c r="U11" s="2"/>
    </row>
    <row r="12" spans="1:21" ht="30" customHeight="1" x14ac:dyDescent="0.15">
      <c r="A12" s="270"/>
      <c r="B12" s="231"/>
      <c r="C12" s="231"/>
      <c r="D12" s="232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58"/>
      <c r="U12" s="2"/>
    </row>
    <row r="13" spans="1:21" ht="30" customHeight="1" x14ac:dyDescent="0.15">
      <c r="A13" s="238"/>
      <c r="B13" s="239"/>
      <c r="C13" s="239"/>
      <c r="D13" s="240"/>
      <c r="E13" s="5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60"/>
      <c r="U13" s="2"/>
    </row>
    <row r="14" spans="1:21" s="79" customFormat="1" ht="9.9499999999999993" customHeight="1" x14ac:dyDescent="0.15">
      <c r="A14" s="77"/>
      <c r="B14" s="9"/>
      <c r="C14" s="9"/>
      <c r="D14" s="9"/>
      <c r="E14" s="7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"/>
    </row>
    <row r="15" spans="1:21" ht="30" customHeight="1" x14ac:dyDescent="0.15">
      <c r="A15" s="271"/>
      <c r="B15" s="272"/>
      <c r="C15" s="272"/>
      <c r="D15" s="273"/>
      <c r="E15" s="239" t="s">
        <v>35</v>
      </c>
      <c r="F15" s="239"/>
      <c r="G15" s="239"/>
      <c r="H15" s="239"/>
      <c r="I15" s="239"/>
      <c r="J15" s="239"/>
      <c r="K15" s="239"/>
      <c r="L15" s="274"/>
      <c r="M15" s="275" t="s">
        <v>36</v>
      </c>
      <c r="N15" s="276"/>
      <c r="O15" s="276"/>
      <c r="P15" s="276"/>
      <c r="Q15" s="276"/>
      <c r="R15" s="276"/>
      <c r="S15" s="276"/>
      <c r="T15" s="277"/>
      <c r="U15" s="2"/>
    </row>
    <row r="16" spans="1:21" ht="22.5" customHeight="1" x14ac:dyDescent="0.15">
      <c r="A16" s="161" t="s">
        <v>112</v>
      </c>
      <c r="B16" s="228"/>
      <c r="C16" s="228"/>
      <c r="D16" s="229"/>
      <c r="E16" s="278" t="s">
        <v>42</v>
      </c>
      <c r="F16" s="279"/>
      <c r="G16" s="279"/>
      <c r="H16" s="279"/>
      <c r="I16" s="51" t="s">
        <v>43</v>
      </c>
      <c r="J16" s="237"/>
      <c r="K16" s="237"/>
      <c r="L16" s="30" t="s">
        <v>78</v>
      </c>
      <c r="M16" s="280" t="s">
        <v>42</v>
      </c>
      <c r="N16" s="279"/>
      <c r="O16" s="279"/>
      <c r="P16" s="279"/>
      <c r="Q16" s="51" t="s">
        <v>43</v>
      </c>
      <c r="R16" s="237"/>
      <c r="S16" s="237"/>
      <c r="T16" s="55" t="s">
        <v>78</v>
      </c>
    </row>
    <row r="17" spans="1:20" ht="29.25" customHeight="1" x14ac:dyDescent="0.15">
      <c r="A17" s="270"/>
      <c r="B17" s="231"/>
      <c r="C17" s="231"/>
      <c r="D17" s="232"/>
      <c r="E17" s="52" t="s">
        <v>116</v>
      </c>
      <c r="F17" s="52"/>
      <c r="G17" s="51"/>
      <c r="H17" s="51"/>
      <c r="I17" s="51" t="s">
        <v>43</v>
      </c>
      <c r="J17" s="237"/>
      <c r="K17" s="237"/>
      <c r="L17" s="30" t="s">
        <v>78</v>
      </c>
      <c r="M17" s="54" t="s">
        <v>116</v>
      </c>
      <c r="N17" s="52"/>
      <c r="O17" s="51"/>
      <c r="P17" s="51"/>
      <c r="Q17" s="51" t="s">
        <v>43</v>
      </c>
      <c r="R17" s="237"/>
      <c r="S17" s="237"/>
      <c r="T17" s="55" t="s">
        <v>78</v>
      </c>
    </row>
    <row r="18" spans="1:20" ht="29.25" customHeight="1" x14ac:dyDescent="0.15">
      <c r="A18" s="161" t="s">
        <v>113</v>
      </c>
      <c r="B18" s="228"/>
      <c r="C18" s="228"/>
      <c r="D18" s="229"/>
      <c r="E18" s="52" t="s">
        <v>107</v>
      </c>
      <c r="F18" s="51"/>
      <c r="G18" s="51"/>
      <c r="H18" s="51"/>
      <c r="I18" s="51"/>
      <c r="J18" s="233" t="s">
        <v>108</v>
      </c>
      <c r="K18" s="233"/>
      <c r="L18" s="31"/>
      <c r="M18" s="52" t="s">
        <v>107</v>
      </c>
      <c r="N18" s="51"/>
      <c r="O18" s="51"/>
      <c r="P18" s="51"/>
      <c r="Q18" s="51"/>
      <c r="R18" s="233" t="s">
        <v>108</v>
      </c>
      <c r="S18" s="233"/>
      <c r="T18" s="48"/>
    </row>
    <row r="19" spans="1:20" ht="29.25" customHeight="1" x14ac:dyDescent="0.15">
      <c r="A19" s="238"/>
      <c r="B19" s="239"/>
      <c r="C19" s="239"/>
      <c r="D19" s="240"/>
      <c r="E19" s="52" t="s">
        <v>109</v>
      </c>
      <c r="F19" s="53"/>
      <c r="G19" s="51"/>
      <c r="H19" s="51"/>
      <c r="I19" s="51"/>
      <c r="J19" s="233" t="s">
        <v>108</v>
      </c>
      <c r="K19" s="233"/>
      <c r="L19" s="31"/>
      <c r="M19" s="52" t="s">
        <v>109</v>
      </c>
      <c r="N19" s="53"/>
      <c r="O19" s="51"/>
      <c r="P19" s="51"/>
      <c r="Q19" s="51"/>
      <c r="R19" s="233" t="s">
        <v>108</v>
      </c>
      <c r="S19" s="233"/>
      <c r="T19" s="48"/>
    </row>
    <row r="20" spans="1:20" ht="29.25" customHeight="1" x14ac:dyDescent="0.15">
      <c r="A20" s="241" t="s">
        <v>114</v>
      </c>
      <c r="B20" s="242"/>
      <c r="C20" s="242"/>
      <c r="D20" s="243"/>
      <c r="E20" s="72"/>
      <c r="F20" s="6" t="s">
        <v>37</v>
      </c>
      <c r="G20" s="14"/>
      <c r="H20" s="70"/>
      <c r="I20" s="6" t="s">
        <v>160</v>
      </c>
      <c r="J20" s="6"/>
      <c r="K20" s="6"/>
      <c r="L20" s="15"/>
      <c r="M20" s="85"/>
      <c r="N20" s="6" t="s">
        <v>37</v>
      </c>
      <c r="O20" s="14"/>
      <c r="P20" s="70"/>
      <c r="Q20" s="6" t="s">
        <v>38</v>
      </c>
      <c r="R20" s="6"/>
      <c r="S20" s="6"/>
      <c r="T20" s="14"/>
    </row>
    <row r="21" spans="1:20" ht="30" customHeight="1" x14ac:dyDescent="0.15">
      <c r="A21" s="244"/>
      <c r="B21" s="245"/>
      <c r="C21" s="245"/>
      <c r="D21" s="246"/>
      <c r="E21" s="73"/>
      <c r="F21" s="5" t="s">
        <v>158</v>
      </c>
      <c r="G21" s="16"/>
      <c r="H21" s="71"/>
      <c r="I21" s="6" t="s">
        <v>161</v>
      </c>
      <c r="J21" s="6"/>
      <c r="K21" s="6"/>
      <c r="L21" s="15"/>
      <c r="M21" s="86"/>
      <c r="N21" s="5" t="s">
        <v>39</v>
      </c>
      <c r="O21" s="16"/>
      <c r="P21" s="71"/>
      <c r="Q21" s="6" t="s">
        <v>40</v>
      </c>
      <c r="R21" s="6"/>
      <c r="S21" s="6"/>
      <c r="T21" s="14"/>
    </row>
    <row r="22" spans="1:20" ht="30" customHeight="1" x14ac:dyDescent="0.15">
      <c r="A22" s="247"/>
      <c r="B22" s="248"/>
      <c r="C22" s="248"/>
      <c r="D22" s="249"/>
      <c r="E22" s="70"/>
      <c r="F22" s="82" t="s">
        <v>41</v>
      </c>
      <c r="G22" s="6"/>
      <c r="H22" s="179"/>
      <c r="I22" s="179"/>
      <c r="J22" s="179"/>
      <c r="K22" s="179"/>
      <c r="L22" s="17" t="s">
        <v>172</v>
      </c>
      <c r="M22" s="87"/>
      <c r="N22" s="82" t="s">
        <v>41</v>
      </c>
      <c r="O22" s="6"/>
      <c r="P22" s="170"/>
      <c r="Q22" s="170"/>
      <c r="R22" s="170"/>
      <c r="S22" s="170"/>
      <c r="T22" s="83" t="s">
        <v>173</v>
      </c>
    </row>
    <row r="23" spans="1:20" ht="30" customHeight="1" x14ac:dyDescent="0.15">
      <c r="A23" s="161" t="s">
        <v>110</v>
      </c>
      <c r="B23" s="228"/>
      <c r="C23" s="228"/>
      <c r="D23" s="229"/>
      <c r="E23" s="28" t="s">
        <v>111</v>
      </c>
      <c r="F23" s="20"/>
      <c r="G23" s="20"/>
      <c r="H23" s="20"/>
      <c r="I23" s="20"/>
      <c r="J23" s="233" t="s">
        <v>108</v>
      </c>
      <c r="K23" s="233"/>
      <c r="L23" s="32"/>
      <c r="M23" s="33" t="s">
        <v>111</v>
      </c>
      <c r="N23" s="45"/>
      <c r="O23" s="45"/>
      <c r="P23" s="45"/>
      <c r="Q23" s="45"/>
      <c r="R23" s="233" t="s">
        <v>108</v>
      </c>
      <c r="S23" s="233"/>
      <c r="T23" s="62"/>
    </row>
    <row r="24" spans="1:20" ht="30" customHeight="1" x14ac:dyDescent="0.15">
      <c r="A24" s="230"/>
      <c r="B24" s="231"/>
      <c r="C24" s="231"/>
      <c r="D24" s="232"/>
      <c r="E24" s="28" t="s">
        <v>110</v>
      </c>
      <c r="F24" s="20"/>
      <c r="G24" s="20"/>
      <c r="H24" s="20"/>
      <c r="I24" s="20"/>
      <c r="J24" s="34"/>
      <c r="K24" s="34"/>
      <c r="L24" s="32"/>
      <c r="M24" s="10" t="s">
        <v>110</v>
      </c>
      <c r="N24" s="10"/>
      <c r="O24" s="10"/>
      <c r="P24" s="10"/>
      <c r="Q24" s="10"/>
      <c r="R24" s="7"/>
      <c r="S24" s="7"/>
      <c r="T24" s="63"/>
    </row>
    <row r="25" spans="1:20" ht="30" customHeight="1" x14ac:dyDescent="0.15">
      <c r="A25" s="230"/>
      <c r="B25" s="231"/>
      <c r="C25" s="231"/>
      <c r="D25" s="232"/>
      <c r="E25" s="35"/>
      <c r="F25" s="10"/>
      <c r="G25" s="10"/>
      <c r="H25" s="10"/>
      <c r="I25" s="10"/>
      <c r="J25" s="7"/>
      <c r="K25" s="7"/>
      <c r="L25" s="36"/>
      <c r="M25" s="10"/>
      <c r="N25" s="10"/>
      <c r="O25" s="10"/>
      <c r="P25" s="10"/>
      <c r="Q25" s="10"/>
      <c r="R25" s="7"/>
      <c r="S25" s="7"/>
      <c r="T25" s="63"/>
    </row>
    <row r="26" spans="1:20" ht="30" customHeight="1" x14ac:dyDescent="0.15">
      <c r="A26" s="230"/>
      <c r="B26" s="231"/>
      <c r="C26" s="231"/>
      <c r="D26" s="232"/>
      <c r="E26" s="18"/>
      <c r="F26" s="13"/>
      <c r="G26" s="13"/>
      <c r="H26" s="13"/>
      <c r="I26" s="13"/>
      <c r="J26" s="9"/>
      <c r="K26" s="9"/>
      <c r="L26" s="19"/>
      <c r="M26" s="10"/>
      <c r="N26" s="10"/>
      <c r="O26" s="10"/>
      <c r="P26" s="10"/>
      <c r="Q26" s="10"/>
      <c r="R26" s="7"/>
      <c r="S26" s="7"/>
      <c r="T26" s="63"/>
    </row>
    <row r="27" spans="1:20" ht="30" customHeight="1" x14ac:dyDescent="0.15">
      <c r="A27" s="234" t="s">
        <v>121</v>
      </c>
      <c r="B27" s="235"/>
      <c r="C27" s="235"/>
      <c r="D27" s="236"/>
      <c r="E27" s="75"/>
      <c r="F27" s="45" t="s">
        <v>119</v>
      </c>
      <c r="G27" s="45"/>
      <c r="H27" s="45"/>
      <c r="I27" s="84"/>
      <c r="J27" s="76" t="s">
        <v>120</v>
      </c>
      <c r="K27" s="45"/>
      <c r="L27" s="65"/>
      <c r="M27" s="64"/>
      <c r="N27" s="76" t="s">
        <v>119</v>
      </c>
      <c r="O27" s="45"/>
      <c r="P27" s="45"/>
      <c r="Q27" s="84"/>
      <c r="R27" s="76" t="s">
        <v>120</v>
      </c>
      <c r="S27" s="45"/>
      <c r="T27" s="62"/>
    </row>
  </sheetData>
  <mergeCells count="29">
    <mergeCell ref="A27:D27"/>
    <mergeCell ref="J16:K16"/>
    <mergeCell ref="J17:K17"/>
    <mergeCell ref="R16:S16"/>
    <mergeCell ref="R17:S17"/>
    <mergeCell ref="R18:S18"/>
    <mergeCell ref="R19:S19"/>
    <mergeCell ref="J19:K19"/>
    <mergeCell ref="A18:D19"/>
    <mergeCell ref="J18:K18"/>
    <mergeCell ref="H22:K22"/>
    <mergeCell ref="P22:S22"/>
    <mergeCell ref="A20:D22"/>
    <mergeCell ref="A16:D17"/>
    <mergeCell ref="E16:H16"/>
    <mergeCell ref="M16:P16"/>
    <mergeCell ref="Q1:R1"/>
    <mergeCell ref="S1:T1"/>
    <mergeCell ref="A23:D26"/>
    <mergeCell ref="J23:K23"/>
    <mergeCell ref="R23:S23"/>
    <mergeCell ref="A2:S2"/>
    <mergeCell ref="M3:S3"/>
    <mergeCell ref="A5:D7"/>
    <mergeCell ref="E5:T7"/>
    <mergeCell ref="A8:D13"/>
    <mergeCell ref="A15:D15"/>
    <mergeCell ref="E15:L15"/>
    <mergeCell ref="M15:T15"/>
  </mergeCells>
  <phoneticPr fontId="3"/>
  <printOptions horizontalCentered="1"/>
  <pageMargins left="0.43307086614173229" right="0.23622047244094488" top="0.59055118110236215" bottom="0.59055118110236215" header="0.31496062992125984" footer="0.31496062992125984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データ!$A$1:$A$9</xm:f>
          </x14:formula1>
          <xm:sqref>M3:S3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showZeros="0" tabSelected="1" view="pageBreakPreview" zoomScale="70" zoomScaleNormal="100" zoomScaleSheetLayoutView="70" workbookViewId="0">
      <selection activeCell="R37" sqref="R37"/>
    </sheetView>
  </sheetViews>
  <sheetFormatPr defaultRowHeight="22.5" customHeight="1" x14ac:dyDescent="0.15"/>
  <cols>
    <col min="1" max="20" width="4.625" style="44" customWidth="1"/>
    <col min="21" max="16384" width="9" style="44"/>
  </cols>
  <sheetData>
    <row r="1" spans="1:20" ht="22.5" customHeight="1" x14ac:dyDescent="0.15">
      <c r="A1" s="44" t="s">
        <v>99</v>
      </c>
      <c r="Q1" s="100"/>
      <c r="R1" s="100"/>
      <c r="S1" s="101" t="s">
        <v>185</v>
      </c>
      <c r="T1" s="101"/>
    </row>
    <row r="2" spans="1:20" ht="22.5" customHeight="1" x14ac:dyDescent="0.15">
      <c r="A2" s="192" t="s">
        <v>176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22.5" customHeight="1" x14ac:dyDescent="0.15">
      <c r="J3" s="44" t="s">
        <v>2</v>
      </c>
      <c r="L3" s="327"/>
      <c r="M3" s="327"/>
      <c r="N3" s="327"/>
      <c r="O3" s="327"/>
      <c r="P3" s="327"/>
      <c r="Q3" s="327"/>
      <c r="R3" s="327"/>
      <c r="S3" s="327"/>
      <c r="T3" s="38" t="s">
        <v>3</v>
      </c>
    </row>
    <row r="4" spans="1:20" ht="22.5" customHeight="1" x14ac:dyDescent="0.15">
      <c r="A4" s="44" t="s">
        <v>44</v>
      </c>
    </row>
    <row r="5" spans="1:20" ht="22.5" customHeight="1" x14ac:dyDescent="0.15">
      <c r="A5" s="110" t="s">
        <v>45</v>
      </c>
      <c r="B5" s="110"/>
      <c r="C5" s="110"/>
      <c r="D5" s="110" t="s">
        <v>46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 t="s">
        <v>47</v>
      </c>
      <c r="S5" s="110"/>
      <c r="T5" s="110"/>
    </row>
    <row r="6" spans="1:20" ht="22.5" customHeight="1" x14ac:dyDescent="0.1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</row>
    <row r="7" spans="1:20" ht="22.5" customHeight="1" x14ac:dyDescent="0.15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</row>
    <row r="8" spans="1:20" ht="22.5" customHeight="1" x14ac:dyDescent="0.15">
      <c r="A8" s="110" t="s">
        <v>48</v>
      </c>
      <c r="B8" s="110"/>
      <c r="C8" s="110"/>
      <c r="D8" s="320">
        <f>SUM(I6:I7)</f>
        <v>0</v>
      </c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1">
        <f>SUM(R6:T7)</f>
        <v>0</v>
      </c>
      <c r="S8" s="321"/>
      <c r="T8" s="321"/>
    </row>
    <row r="9" spans="1:20" ht="22.5" customHeight="1" x14ac:dyDescent="0.15">
      <c r="A9" s="7"/>
      <c r="B9" s="7"/>
      <c r="C9" s="7"/>
      <c r="D9" s="7"/>
      <c r="E9" s="7"/>
      <c r="F9" s="7"/>
      <c r="G9" s="7"/>
      <c r="H9" s="7"/>
      <c r="I9" s="39"/>
      <c r="J9" s="39"/>
      <c r="K9" s="39"/>
      <c r="L9" s="39"/>
      <c r="M9" s="40"/>
      <c r="N9" s="40"/>
      <c r="O9" s="40"/>
      <c r="P9" s="40"/>
      <c r="Q9" s="40"/>
      <c r="R9" s="40"/>
      <c r="S9" s="40"/>
      <c r="T9" s="40"/>
    </row>
    <row r="10" spans="1:20" ht="22.5" customHeight="1" x14ac:dyDescent="0.15">
      <c r="A10" s="21" t="s">
        <v>49</v>
      </c>
      <c r="B10" s="7"/>
      <c r="C10" s="7"/>
      <c r="D10" s="7"/>
      <c r="E10" s="7"/>
      <c r="F10" s="7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22"/>
      <c r="T10" s="40"/>
    </row>
    <row r="11" spans="1:20" ht="22.5" customHeight="1" x14ac:dyDescent="0.15">
      <c r="A11" s="322" t="s">
        <v>50</v>
      </c>
      <c r="B11" s="322"/>
      <c r="C11" s="322"/>
      <c r="D11" s="322"/>
      <c r="E11" s="322" t="s">
        <v>51</v>
      </c>
      <c r="F11" s="322"/>
      <c r="G11" s="322"/>
      <c r="H11" s="322"/>
      <c r="I11" s="322" t="s">
        <v>52</v>
      </c>
      <c r="J11" s="322"/>
      <c r="K11" s="322"/>
      <c r="L11" s="322"/>
      <c r="M11" s="322" t="s">
        <v>53</v>
      </c>
      <c r="N11" s="322"/>
      <c r="O11" s="322"/>
      <c r="P11" s="322"/>
      <c r="Q11" s="313" t="s">
        <v>54</v>
      </c>
      <c r="R11" s="314"/>
      <c r="S11" s="314"/>
      <c r="T11" s="315"/>
    </row>
    <row r="12" spans="1:20" ht="22.5" customHeight="1" x14ac:dyDescent="0.15">
      <c r="A12" s="322" t="s">
        <v>55</v>
      </c>
      <c r="B12" s="322"/>
      <c r="C12" s="322"/>
      <c r="D12" s="322"/>
      <c r="E12" s="322" t="s">
        <v>56</v>
      </c>
      <c r="F12" s="322"/>
      <c r="G12" s="322"/>
      <c r="H12" s="322"/>
      <c r="I12" s="313" t="s">
        <v>57</v>
      </c>
      <c r="J12" s="314"/>
      <c r="K12" s="314"/>
      <c r="L12" s="315"/>
      <c r="M12" s="323" t="s">
        <v>58</v>
      </c>
      <c r="N12" s="324"/>
      <c r="O12" s="324"/>
      <c r="P12" s="325"/>
      <c r="Q12" s="326" t="s">
        <v>59</v>
      </c>
      <c r="R12" s="326"/>
      <c r="S12" s="326"/>
      <c r="T12" s="326"/>
    </row>
    <row r="13" spans="1:20" ht="22.5" customHeight="1" x14ac:dyDescent="0.15">
      <c r="A13" s="313" t="s">
        <v>60</v>
      </c>
      <c r="B13" s="314"/>
      <c r="C13" s="314"/>
      <c r="D13" s="315"/>
      <c r="E13" s="41" t="s">
        <v>61</v>
      </c>
      <c r="F13" s="42"/>
      <c r="G13" s="42"/>
      <c r="H13" s="43"/>
      <c r="I13" s="313" t="s">
        <v>62</v>
      </c>
      <c r="J13" s="314"/>
      <c r="K13" s="314"/>
      <c r="L13" s="315"/>
      <c r="M13" s="313"/>
      <c r="N13" s="314"/>
      <c r="O13" s="314"/>
      <c r="P13" s="315"/>
      <c r="Q13" s="313"/>
      <c r="R13" s="314"/>
      <c r="S13" s="314"/>
      <c r="T13" s="315"/>
    </row>
    <row r="14" spans="1:20" ht="22.5" customHeight="1" x14ac:dyDescent="0.15">
      <c r="A14" s="22" t="s">
        <v>63</v>
      </c>
      <c r="T14" s="23"/>
    </row>
    <row r="15" spans="1:20" ht="22.5" customHeight="1" x14ac:dyDescent="0.15">
      <c r="A15" s="316" t="s">
        <v>49</v>
      </c>
      <c r="B15" s="316"/>
      <c r="C15" s="234" t="s">
        <v>64</v>
      </c>
      <c r="D15" s="235"/>
      <c r="E15" s="235"/>
      <c r="F15" s="235"/>
      <c r="G15" s="235"/>
      <c r="H15" s="235"/>
      <c r="I15" s="235"/>
      <c r="J15" s="235"/>
      <c r="K15" s="235"/>
      <c r="L15" s="236"/>
      <c r="M15" s="235" t="s">
        <v>100</v>
      </c>
      <c r="N15" s="236"/>
      <c r="O15" s="234" t="s">
        <v>101</v>
      </c>
      <c r="P15" s="235"/>
      <c r="Q15" s="236"/>
      <c r="R15" s="317" t="s">
        <v>47</v>
      </c>
      <c r="S15" s="318"/>
      <c r="T15" s="319"/>
    </row>
    <row r="16" spans="1:20" ht="22.5" customHeight="1" x14ac:dyDescent="0.15">
      <c r="A16" s="310" t="s">
        <v>65</v>
      </c>
      <c r="B16" s="90"/>
      <c r="C16" s="307"/>
      <c r="D16" s="308"/>
      <c r="E16" s="308"/>
      <c r="F16" s="308"/>
      <c r="G16" s="308"/>
      <c r="H16" s="308"/>
      <c r="I16" s="308"/>
      <c r="J16" s="308"/>
      <c r="K16" s="308"/>
      <c r="L16" s="309"/>
      <c r="M16" s="281"/>
      <c r="N16" s="282"/>
      <c r="O16" s="281"/>
      <c r="P16" s="283"/>
      <c r="Q16" s="88"/>
      <c r="R16" s="281">
        <f>SUM(M16*O16)</f>
        <v>0</v>
      </c>
      <c r="S16" s="290"/>
      <c r="T16" s="282"/>
    </row>
    <row r="17" spans="1:20" ht="22.5" customHeight="1" x14ac:dyDescent="0.15">
      <c r="A17" s="311"/>
      <c r="B17" s="89"/>
      <c r="C17" s="307"/>
      <c r="D17" s="308"/>
      <c r="E17" s="308"/>
      <c r="F17" s="308"/>
      <c r="G17" s="308"/>
      <c r="H17" s="308"/>
      <c r="I17" s="308"/>
      <c r="J17" s="308"/>
      <c r="K17" s="308"/>
      <c r="L17" s="309"/>
      <c r="M17" s="281"/>
      <c r="N17" s="282"/>
      <c r="O17" s="281"/>
      <c r="P17" s="283"/>
      <c r="Q17" s="88"/>
      <c r="R17" s="281">
        <f>SUM(M17*O17)</f>
        <v>0</v>
      </c>
      <c r="S17" s="290"/>
      <c r="T17" s="282"/>
    </row>
    <row r="18" spans="1:20" ht="22.5" customHeight="1" x14ac:dyDescent="0.15">
      <c r="A18" s="311"/>
      <c r="B18" s="89"/>
      <c r="C18" s="307"/>
      <c r="D18" s="308"/>
      <c r="E18" s="308"/>
      <c r="F18" s="308"/>
      <c r="G18" s="308"/>
      <c r="H18" s="308"/>
      <c r="I18" s="308"/>
      <c r="J18" s="308"/>
      <c r="K18" s="308"/>
      <c r="L18" s="309"/>
      <c r="M18" s="281"/>
      <c r="N18" s="282"/>
      <c r="O18" s="281"/>
      <c r="P18" s="283"/>
      <c r="Q18" s="88"/>
      <c r="R18" s="281">
        <f>SUM(M18*O18)</f>
        <v>0</v>
      </c>
      <c r="S18" s="290"/>
      <c r="T18" s="282"/>
    </row>
    <row r="19" spans="1:20" ht="22.5" customHeight="1" x14ac:dyDescent="0.15">
      <c r="A19" s="311"/>
      <c r="B19" s="89"/>
      <c r="C19" s="307"/>
      <c r="D19" s="308"/>
      <c r="E19" s="308"/>
      <c r="F19" s="308"/>
      <c r="G19" s="308"/>
      <c r="H19" s="308"/>
      <c r="I19" s="308"/>
      <c r="J19" s="308"/>
      <c r="K19" s="308"/>
      <c r="L19" s="309"/>
      <c r="M19" s="281"/>
      <c r="N19" s="282"/>
      <c r="O19" s="281"/>
      <c r="P19" s="283"/>
      <c r="Q19" s="88"/>
      <c r="R19" s="281">
        <f>SUM(M19*O19)</f>
        <v>0</v>
      </c>
      <c r="S19" s="290"/>
      <c r="T19" s="282"/>
    </row>
    <row r="20" spans="1:20" ht="22.5" customHeight="1" x14ac:dyDescent="0.15">
      <c r="A20" s="311"/>
      <c r="B20" s="89"/>
      <c r="C20" s="307"/>
      <c r="D20" s="308"/>
      <c r="E20" s="308"/>
      <c r="F20" s="308"/>
      <c r="G20" s="308"/>
      <c r="H20" s="308"/>
      <c r="I20" s="308"/>
      <c r="J20" s="308"/>
      <c r="K20" s="308"/>
      <c r="L20" s="309"/>
      <c r="M20" s="281"/>
      <c r="N20" s="282"/>
      <c r="O20" s="281"/>
      <c r="P20" s="283"/>
      <c r="Q20" s="88"/>
      <c r="R20" s="281">
        <f t="shared" ref="R20" si="0">SUM(M20*O20)</f>
        <v>0</v>
      </c>
      <c r="S20" s="290"/>
      <c r="T20" s="282"/>
    </row>
    <row r="21" spans="1:20" ht="22.5" customHeight="1" x14ac:dyDescent="0.15">
      <c r="A21" s="311"/>
      <c r="B21" s="89"/>
      <c r="C21" s="307"/>
      <c r="D21" s="308"/>
      <c r="E21" s="308"/>
      <c r="F21" s="308"/>
      <c r="G21" s="308"/>
      <c r="H21" s="308"/>
      <c r="I21" s="308"/>
      <c r="J21" s="308"/>
      <c r="K21" s="308"/>
      <c r="L21" s="309"/>
      <c r="M21" s="281"/>
      <c r="N21" s="282"/>
      <c r="O21" s="281"/>
      <c r="P21" s="283"/>
      <c r="Q21" s="88"/>
      <c r="R21" s="281">
        <f t="shared" ref="R21:R28" si="1">SUM(M21*O21)</f>
        <v>0</v>
      </c>
      <c r="S21" s="290"/>
      <c r="T21" s="282"/>
    </row>
    <row r="22" spans="1:20" ht="22.5" customHeight="1" x14ac:dyDescent="0.15">
      <c r="A22" s="311"/>
      <c r="B22" s="89"/>
      <c r="C22" s="307"/>
      <c r="D22" s="308"/>
      <c r="E22" s="308"/>
      <c r="F22" s="308"/>
      <c r="G22" s="308"/>
      <c r="H22" s="308"/>
      <c r="I22" s="308"/>
      <c r="J22" s="308"/>
      <c r="K22" s="308"/>
      <c r="L22" s="309"/>
      <c r="M22" s="281"/>
      <c r="N22" s="282"/>
      <c r="O22" s="281"/>
      <c r="P22" s="283"/>
      <c r="Q22" s="88"/>
      <c r="R22" s="281">
        <f t="shared" si="1"/>
        <v>0</v>
      </c>
      <c r="S22" s="290"/>
      <c r="T22" s="282"/>
    </row>
    <row r="23" spans="1:20" ht="22.5" customHeight="1" x14ac:dyDescent="0.15">
      <c r="A23" s="311"/>
      <c r="B23" s="89"/>
      <c r="C23" s="307"/>
      <c r="D23" s="308"/>
      <c r="E23" s="308"/>
      <c r="F23" s="308"/>
      <c r="G23" s="308"/>
      <c r="H23" s="308"/>
      <c r="I23" s="308"/>
      <c r="J23" s="308"/>
      <c r="K23" s="308"/>
      <c r="L23" s="309"/>
      <c r="M23" s="281"/>
      <c r="N23" s="282"/>
      <c r="O23" s="281"/>
      <c r="P23" s="283"/>
      <c r="Q23" s="88"/>
      <c r="R23" s="281">
        <f t="shared" si="1"/>
        <v>0</v>
      </c>
      <c r="S23" s="290"/>
      <c r="T23" s="282"/>
    </row>
    <row r="24" spans="1:20" ht="22.5" customHeight="1" x14ac:dyDescent="0.15">
      <c r="A24" s="311"/>
      <c r="B24" s="89"/>
      <c r="C24" s="307"/>
      <c r="D24" s="308"/>
      <c r="E24" s="308"/>
      <c r="F24" s="308"/>
      <c r="G24" s="308"/>
      <c r="H24" s="308"/>
      <c r="I24" s="308"/>
      <c r="J24" s="308"/>
      <c r="K24" s="308"/>
      <c r="L24" s="309"/>
      <c r="M24" s="281"/>
      <c r="N24" s="282"/>
      <c r="O24" s="281"/>
      <c r="P24" s="283"/>
      <c r="Q24" s="88"/>
      <c r="R24" s="281">
        <f t="shared" si="1"/>
        <v>0</v>
      </c>
      <c r="S24" s="290"/>
      <c r="T24" s="282"/>
    </row>
    <row r="25" spans="1:20" ht="22.5" customHeight="1" x14ac:dyDescent="0.15">
      <c r="A25" s="311"/>
      <c r="B25" s="89"/>
      <c r="C25" s="307"/>
      <c r="D25" s="308"/>
      <c r="E25" s="308"/>
      <c r="F25" s="308"/>
      <c r="G25" s="308"/>
      <c r="H25" s="308"/>
      <c r="I25" s="308"/>
      <c r="J25" s="308"/>
      <c r="K25" s="308"/>
      <c r="L25" s="309"/>
      <c r="M25" s="281"/>
      <c r="N25" s="282"/>
      <c r="O25" s="281"/>
      <c r="P25" s="283"/>
      <c r="Q25" s="88"/>
      <c r="R25" s="281">
        <f t="shared" si="1"/>
        <v>0</v>
      </c>
      <c r="S25" s="290"/>
      <c r="T25" s="282"/>
    </row>
    <row r="26" spans="1:20" ht="22.5" customHeight="1" x14ac:dyDescent="0.15">
      <c r="A26" s="311"/>
      <c r="B26" s="89"/>
      <c r="C26" s="307"/>
      <c r="D26" s="308"/>
      <c r="E26" s="308"/>
      <c r="F26" s="308"/>
      <c r="G26" s="308"/>
      <c r="H26" s="308"/>
      <c r="I26" s="308"/>
      <c r="J26" s="308"/>
      <c r="K26" s="308"/>
      <c r="L26" s="309"/>
      <c r="M26" s="281"/>
      <c r="N26" s="282"/>
      <c r="O26" s="281"/>
      <c r="P26" s="283"/>
      <c r="Q26" s="88"/>
      <c r="R26" s="281">
        <f t="shared" si="1"/>
        <v>0</v>
      </c>
      <c r="S26" s="290"/>
      <c r="T26" s="282"/>
    </row>
    <row r="27" spans="1:20" ht="22.5" customHeight="1" x14ac:dyDescent="0.15">
      <c r="A27" s="311"/>
      <c r="B27" s="89"/>
      <c r="C27" s="307"/>
      <c r="D27" s="308"/>
      <c r="E27" s="308"/>
      <c r="F27" s="308"/>
      <c r="G27" s="308"/>
      <c r="H27" s="308"/>
      <c r="I27" s="308"/>
      <c r="J27" s="308"/>
      <c r="K27" s="308"/>
      <c r="L27" s="309"/>
      <c r="M27" s="281"/>
      <c r="N27" s="282"/>
      <c r="O27" s="281"/>
      <c r="P27" s="283"/>
      <c r="Q27" s="88"/>
      <c r="R27" s="281">
        <f t="shared" si="1"/>
        <v>0</v>
      </c>
      <c r="S27" s="290"/>
      <c r="T27" s="282"/>
    </row>
    <row r="28" spans="1:20" ht="22.5" customHeight="1" x14ac:dyDescent="0.15">
      <c r="A28" s="312"/>
      <c r="B28" s="91"/>
      <c r="C28" s="307"/>
      <c r="D28" s="308"/>
      <c r="E28" s="308"/>
      <c r="F28" s="308"/>
      <c r="G28" s="308"/>
      <c r="H28" s="308"/>
      <c r="I28" s="308"/>
      <c r="J28" s="308"/>
      <c r="K28" s="308"/>
      <c r="L28" s="309"/>
      <c r="M28" s="281"/>
      <c r="N28" s="282"/>
      <c r="O28" s="281"/>
      <c r="P28" s="283"/>
      <c r="Q28" s="88"/>
      <c r="R28" s="281">
        <f t="shared" si="1"/>
        <v>0</v>
      </c>
      <c r="S28" s="290"/>
      <c r="T28" s="282"/>
    </row>
    <row r="29" spans="1:20" ht="22.5" customHeight="1" x14ac:dyDescent="0.15">
      <c r="A29" s="297" t="s">
        <v>66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8">
        <f>SUM(R16:T28)</f>
        <v>0</v>
      </c>
      <c r="S29" s="299"/>
      <c r="T29" s="300"/>
    </row>
    <row r="30" spans="1:20" ht="22.5" customHeight="1" x14ac:dyDescent="0.15">
      <c r="A30" s="287" t="s">
        <v>67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1"/>
      <c r="S30" s="290"/>
      <c r="T30" s="282"/>
    </row>
    <row r="31" spans="1:20" ht="22.5" customHeight="1" x14ac:dyDescent="0.15">
      <c r="A31" s="288"/>
      <c r="B31" s="291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3"/>
      <c r="R31" s="142"/>
      <c r="S31" s="143"/>
      <c r="T31" s="144"/>
    </row>
    <row r="32" spans="1:20" ht="22.5" customHeight="1" x14ac:dyDescent="0.15">
      <c r="A32" s="288"/>
      <c r="B32" s="291"/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3"/>
      <c r="R32" s="142"/>
      <c r="S32" s="143"/>
      <c r="T32" s="144"/>
    </row>
    <row r="33" spans="1:20" ht="22.5" customHeight="1" x14ac:dyDescent="0.15">
      <c r="A33" s="288"/>
      <c r="B33" s="291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3"/>
      <c r="R33" s="142"/>
      <c r="S33" s="143"/>
      <c r="T33" s="144"/>
    </row>
    <row r="34" spans="1:20" ht="22.5" customHeight="1" x14ac:dyDescent="0.15">
      <c r="A34" s="288"/>
      <c r="B34" s="294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6"/>
      <c r="R34" s="142"/>
      <c r="S34" s="143"/>
      <c r="T34" s="144"/>
    </row>
    <row r="35" spans="1:20" ht="22.5" customHeight="1" thickBot="1" x14ac:dyDescent="0.2">
      <c r="A35" s="301" t="s">
        <v>66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3"/>
      <c r="R35" s="304">
        <f>SUM(R30:T34)</f>
        <v>0</v>
      </c>
      <c r="S35" s="305"/>
      <c r="T35" s="306"/>
    </row>
    <row r="36" spans="1:20" ht="22.5" customHeight="1" thickTop="1" x14ac:dyDescent="0.15">
      <c r="A36" s="238" t="s">
        <v>9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40"/>
      <c r="R36" s="284">
        <f>R29+R35</f>
        <v>0</v>
      </c>
      <c r="S36" s="285"/>
      <c r="T36" s="286"/>
    </row>
    <row r="37" spans="1:20" ht="22.5" customHeight="1" x14ac:dyDescent="0.15">
      <c r="O37" s="24"/>
      <c r="P37" s="24"/>
      <c r="Q37" s="24"/>
    </row>
    <row r="38" spans="1:20" ht="22.5" customHeight="1" x14ac:dyDescent="0.15">
      <c r="O38" s="24"/>
      <c r="P38" s="24"/>
      <c r="Q38" s="24"/>
    </row>
  </sheetData>
  <mergeCells count="105">
    <mergeCell ref="A6:C6"/>
    <mergeCell ref="D6:Q6"/>
    <mergeCell ref="R6:T6"/>
    <mergeCell ref="A7:C7"/>
    <mergeCell ref="D7:Q7"/>
    <mergeCell ref="R7:T7"/>
    <mergeCell ref="A2:T2"/>
    <mergeCell ref="L3:S3"/>
    <mergeCell ref="A5:C5"/>
    <mergeCell ref="D5:Q5"/>
    <mergeCell ref="R5:T5"/>
    <mergeCell ref="A8:C8"/>
    <mergeCell ref="D8:Q8"/>
    <mergeCell ref="R8:T8"/>
    <mergeCell ref="A12:D12"/>
    <mergeCell ref="E12:H12"/>
    <mergeCell ref="I12:L12"/>
    <mergeCell ref="M12:P12"/>
    <mergeCell ref="Q12:T12"/>
    <mergeCell ref="A11:D11"/>
    <mergeCell ref="E11:H11"/>
    <mergeCell ref="I11:L11"/>
    <mergeCell ref="M11:P11"/>
    <mergeCell ref="Q11:T11"/>
    <mergeCell ref="A13:D13"/>
    <mergeCell ref="I13:L13"/>
    <mergeCell ref="M13:P13"/>
    <mergeCell ref="Q13:T13"/>
    <mergeCell ref="A15:B15"/>
    <mergeCell ref="C15:L15"/>
    <mergeCell ref="M15:N15"/>
    <mergeCell ref="O15:Q15"/>
    <mergeCell ref="R15:T15"/>
    <mergeCell ref="C24:L24"/>
    <mergeCell ref="R24:T24"/>
    <mergeCell ref="C25:L25"/>
    <mergeCell ref="R25:T25"/>
    <mergeCell ref="C23:L23"/>
    <mergeCell ref="R23:T23"/>
    <mergeCell ref="A16:A28"/>
    <mergeCell ref="C16:L16"/>
    <mergeCell ref="R16:T16"/>
    <mergeCell ref="C17:L17"/>
    <mergeCell ref="R17:T17"/>
    <mergeCell ref="C18:L18"/>
    <mergeCell ref="R18:T18"/>
    <mergeCell ref="C19:L19"/>
    <mergeCell ref="R19:T19"/>
    <mergeCell ref="C20:L20"/>
    <mergeCell ref="R20:T20"/>
    <mergeCell ref="C21:L21"/>
    <mergeCell ref="R21:T21"/>
    <mergeCell ref="C22:L22"/>
    <mergeCell ref="M21:N21"/>
    <mergeCell ref="M22:N22"/>
    <mergeCell ref="M23:N23"/>
    <mergeCell ref="A29:Q29"/>
    <mergeCell ref="R29:T29"/>
    <mergeCell ref="R34:T34"/>
    <mergeCell ref="A35:Q35"/>
    <mergeCell ref="R35:T35"/>
    <mergeCell ref="C26:L26"/>
    <mergeCell ref="R26:T26"/>
    <mergeCell ref="C27:L27"/>
    <mergeCell ref="R27:T27"/>
    <mergeCell ref="C28:L28"/>
    <mergeCell ref="R28:T28"/>
    <mergeCell ref="M26:N26"/>
    <mergeCell ref="M27:N27"/>
    <mergeCell ref="M28:N28"/>
    <mergeCell ref="O26:P26"/>
    <mergeCell ref="O27:P27"/>
    <mergeCell ref="O28:P28"/>
    <mergeCell ref="A36:Q36"/>
    <mergeCell ref="R36:T36"/>
    <mergeCell ref="A30:A34"/>
    <mergeCell ref="B30:Q30"/>
    <mergeCell ref="R30:T30"/>
    <mergeCell ref="B31:Q31"/>
    <mergeCell ref="R31:T31"/>
    <mergeCell ref="B32:Q32"/>
    <mergeCell ref="R32:T32"/>
    <mergeCell ref="B33:Q33"/>
    <mergeCell ref="R33:T33"/>
    <mergeCell ref="B34:Q34"/>
    <mergeCell ref="Q1:R1"/>
    <mergeCell ref="S1:T1"/>
    <mergeCell ref="M24:N24"/>
    <mergeCell ref="M25:N25"/>
    <mergeCell ref="M16:N16"/>
    <mergeCell ref="M17:N17"/>
    <mergeCell ref="M18:N18"/>
    <mergeCell ref="M19:N19"/>
    <mergeCell ref="M20:N20"/>
    <mergeCell ref="O21:P21"/>
    <mergeCell ref="O22:P22"/>
    <mergeCell ref="O23:P23"/>
    <mergeCell ref="O24:P24"/>
    <mergeCell ref="O25:P25"/>
    <mergeCell ref="O16:P16"/>
    <mergeCell ref="O17:P17"/>
    <mergeCell ref="O18:P18"/>
    <mergeCell ref="O19:P19"/>
    <mergeCell ref="O20:P20"/>
    <mergeCell ref="R22:T22"/>
  </mergeCells>
  <phoneticPr fontId="3"/>
  <printOptions horizontalCentered="1"/>
  <pageMargins left="0.43307086614173229" right="0.23622047244094488" top="0.59055118110236215" bottom="0.59055118110236215" header="0.31496062992125984" footer="0.31496062992125984"/>
  <pageSetup paperSize="9" scale="9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データ!$A$23:$A$35</xm:f>
          </x14:formula1>
          <xm:sqref>B16:B28</xm:sqref>
        </x14:dataValidation>
        <x14:dataValidation type="list" allowBlank="1" showInputMessage="1" showErrorMessage="1" xr:uid="{00000000-0002-0000-0200-000001000000}">
          <x14:formula1>
            <xm:f>データ!$A$1:$A$9</xm:f>
          </x14:formula1>
          <xm:sqref>L3:S3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726F-9497-46C5-8369-E511AC31E392}">
  <dimension ref="A1:T37"/>
  <sheetViews>
    <sheetView view="pageBreakPreview" topLeftCell="A4" zoomScaleNormal="100" zoomScaleSheetLayoutView="100" workbookViewId="0">
      <selection activeCell="C29" sqref="C29:J36"/>
    </sheetView>
  </sheetViews>
  <sheetFormatPr defaultRowHeight="22.5" customHeight="1" x14ac:dyDescent="0.15"/>
  <cols>
    <col min="1" max="20" width="4.625" style="81" customWidth="1"/>
    <col min="21" max="16384" width="9" style="81"/>
  </cols>
  <sheetData>
    <row r="1" spans="1:20" ht="22.5" customHeight="1" x14ac:dyDescent="0.15">
      <c r="A1" s="81" t="s">
        <v>70</v>
      </c>
      <c r="Q1" s="100"/>
      <c r="R1" s="100"/>
      <c r="S1" s="101" t="s">
        <v>185</v>
      </c>
      <c r="T1" s="101"/>
    </row>
    <row r="2" spans="1:20" ht="22.5" customHeight="1" x14ac:dyDescent="0.15">
      <c r="A2" s="192" t="s">
        <v>177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20" ht="22.5" customHeight="1" x14ac:dyDescent="0.15">
      <c r="K3" s="81" t="s">
        <v>2</v>
      </c>
      <c r="M3" s="327"/>
      <c r="N3" s="327"/>
      <c r="O3" s="327"/>
      <c r="P3" s="327"/>
      <c r="Q3" s="327"/>
      <c r="R3" s="327"/>
      <c r="S3" s="327"/>
      <c r="T3" s="96" t="s">
        <v>157</v>
      </c>
    </row>
    <row r="4" spans="1:20" ht="9.9499999999999993" customHeight="1" x14ac:dyDescent="0.15">
      <c r="M4" s="96"/>
      <c r="N4" s="96"/>
      <c r="O4" s="96"/>
      <c r="P4" s="96"/>
      <c r="Q4" s="96"/>
      <c r="R4" s="96"/>
      <c r="S4" s="96"/>
      <c r="T4" s="96"/>
    </row>
    <row r="5" spans="1:20" ht="30" customHeight="1" x14ac:dyDescent="0.15">
      <c r="A5" s="110" t="s">
        <v>71</v>
      </c>
      <c r="B5" s="110"/>
      <c r="C5" s="380"/>
      <c r="D5" s="380"/>
      <c r="E5" s="110" t="s">
        <v>72</v>
      </c>
      <c r="F5" s="11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</row>
    <row r="6" spans="1:20" ht="39.950000000000003" customHeight="1" x14ac:dyDescent="0.15">
      <c r="A6" s="316" t="s">
        <v>118</v>
      </c>
      <c r="B6" s="110"/>
      <c r="C6" s="72"/>
      <c r="D6" s="378" t="s">
        <v>162</v>
      </c>
      <c r="E6" s="379"/>
      <c r="F6" s="379"/>
      <c r="G6" s="72"/>
      <c r="H6" s="378" t="s">
        <v>163</v>
      </c>
      <c r="I6" s="379"/>
      <c r="J6" s="379"/>
      <c r="K6" s="72"/>
      <c r="L6" s="378" t="s">
        <v>73</v>
      </c>
      <c r="M6" s="379"/>
      <c r="N6" s="70"/>
      <c r="O6" s="378" t="s">
        <v>164</v>
      </c>
      <c r="P6" s="379"/>
      <c r="Q6" s="72"/>
      <c r="R6" s="378" t="s">
        <v>165</v>
      </c>
      <c r="S6" s="379"/>
      <c r="T6" s="379"/>
    </row>
    <row r="7" spans="1:20" ht="22.5" customHeight="1" x14ac:dyDescent="0.15">
      <c r="A7" s="316" t="s">
        <v>74</v>
      </c>
      <c r="B7" s="316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1:20" ht="22.5" customHeight="1" x14ac:dyDescent="0.15">
      <c r="A8" s="316"/>
      <c r="B8" s="316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</row>
    <row r="9" spans="1:20" ht="22.5" customHeight="1" x14ac:dyDescent="0.15">
      <c r="A9" s="316"/>
      <c r="B9" s="316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</row>
    <row r="10" spans="1:20" ht="9" customHeight="1" x14ac:dyDescent="0.15">
      <c r="A10" s="416"/>
      <c r="B10" s="416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</row>
    <row r="11" spans="1:20" ht="30" customHeight="1" x14ac:dyDescent="0.15">
      <c r="A11" s="317" t="s">
        <v>35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64" t="s">
        <v>36</v>
      </c>
      <c r="L11" s="365"/>
      <c r="M11" s="365"/>
      <c r="N11" s="365"/>
      <c r="O11" s="365"/>
      <c r="P11" s="365"/>
      <c r="Q11" s="365"/>
      <c r="R11" s="365"/>
      <c r="S11" s="365"/>
      <c r="T11" s="366"/>
    </row>
    <row r="12" spans="1:20" ht="30" customHeight="1" x14ac:dyDescent="0.15">
      <c r="A12" s="161" t="s">
        <v>75</v>
      </c>
      <c r="B12" s="343"/>
      <c r="C12" s="367" t="s">
        <v>76</v>
      </c>
      <c r="D12" s="368"/>
      <c r="E12" s="371"/>
      <c r="F12" s="372"/>
      <c r="G12" s="372"/>
      <c r="H12" s="372"/>
      <c r="I12" s="372"/>
      <c r="J12" s="372"/>
      <c r="K12" s="161" t="s">
        <v>75</v>
      </c>
      <c r="L12" s="343"/>
      <c r="M12" s="367" t="s">
        <v>76</v>
      </c>
      <c r="N12" s="368"/>
      <c r="O12" s="371"/>
      <c r="P12" s="372"/>
      <c r="Q12" s="372"/>
      <c r="R12" s="372"/>
      <c r="S12" s="372"/>
      <c r="T12" s="373"/>
    </row>
    <row r="13" spans="1:20" ht="30" customHeight="1" x14ac:dyDescent="0.15">
      <c r="A13" s="230"/>
      <c r="B13" s="344"/>
      <c r="C13" s="369"/>
      <c r="D13" s="370"/>
      <c r="E13" s="418" t="s">
        <v>77</v>
      </c>
      <c r="F13" s="418"/>
      <c r="G13" s="419" t="s">
        <v>43</v>
      </c>
      <c r="H13" s="377"/>
      <c r="I13" s="377"/>
      <c r="J13" s="419" t="s">
        <v>78</v>
      </c>
      <c r="K13" s="230"/>
      <c r="L13" s="344"/>
      <c r="M13" s="369"/>
      <c r="N13" s="370"/>
      <c r="O13" s="418" t="s">
        <v>77</v>
      </c>
      <c r="P13" s="418"/>
      <c r="Q13" s="419" t="s">
        <v>43</v>
      </c>
      <c r="R13" s="377"/>
      <c r="S13" s="377"/>
      <c r="T13" s="420" t="s">
        <v>78</v>
      </c>
    </row>
    <row r="14" spans="1:20" ht="30" customHeight="1" x14ac:dyDescent="0.15">
      <c r="A14" s="230"/>
      <c r="B14" s="344"/>
      <c r="C14" s="374" t="s">
        <v>79</v>
      </c>
      <c r="D14" s="375"/>
      <c r="E14" s="122"/>
      <c r="F14" s="123"/>
      <c r="G14" s="123"/>
      <c r="H14" s="123"/>
      <c r="I14" s="123"/>
      <c r="J14" s="123"/>
      <c r="K14" s="230"/>
      <c r="L14" s="344"/>
      <c r="M14" s="374" t="s">
        <v>79</v>
      </c>
      <c r="N14" s="375"/>
      <c r="O14" s="122"/>
      <c r="P14" s="123"/>
      <c r="Q14" s="123"/>
      <c r="R14" s="123"/>
      <c r="S14" s="123"/>
      <c r="T14" s="376"/>
    </row>
    <row r="15" spans="1:20" ht="30" customHeight="1" x14ac:dyDescent="0.15">
      <c r="A15" s="317" t="s">
        <v>80</v>
      </c>
      <c r="B15" s="319"/>
      <c r="C15" s="421"/>
      <c r="D15" s="422"/>
      <c r="E15" s="422"/>
      <c r="F15" s="422"/>
      <c r="G15" s="422"/>
      <c r="H15" s="422"/>
      <c r="I15" s="422"/>
      <c r="J15" s="422"/>
      <c r="K15" s="269" t="s">
        <v>80</v>
      </c>
      <c r="L15" s="228"/>
      <c r="M15" s="421"/>
      <c r="N15" s="422"/>
      <c r="O15" s="422"/>
      <c r="P15" s="422"/>
      <c r="Q15" s="422"/>
      <c r="R15" s="422"/>
      <c r="S15" s="422"/>
      <c r="T15" s="423"/>
    </row>
    <row r="16" spans="1:20" ht="30" customHeight="1" x14ac:dyDescent="0.15">
      <c r="A16" s="317" t="s">
        <v>68</v>
      </c>
      <c r="B16" s="319"/>
      <c r="C16" s="424" t="s">
        <v>81</v>
      </c>
      <c r="D16" s="143"/>
      <c r="E16" s="143"/>
      <c r="F16" s="143"/>
      <c r="G16" s="25" t="s">
        <v>69</v>
      </c>
      <c r="H16" s="360" t="s">
        <v>166</v>
      </c>
      <c r="I16" s="360"/>
      <c r="J16" s="360"/>
      <c r="K16" s="269" t="s">
        <v>68</v>
      </c>
      <c r="L16" s="228"/>
      <c r="M16" s="424" t="s">
        <v>81</v>
      </c>
      <c r="N16" s="143"/>
      <c r="O16" s="143"/>
      <c r="P16" s="143"/>
      <c r="Q16" s="25" t="s">
        <v>69</v>
      </c>
      <c r="R16" s="360" t="s">
        <v>167</v>
      </c>
      <c r="S16" s="360"/>
      <c r="T16" s="361"/>
    </row>
    <row r="17" spans="1:20" ht="30.75" customHeight="1" x14ac:dyDescent="0.15">
      <c r="A17" s="269" t="s">
        <v>82</v>
      </c>
      <c r="B17" s="229"/>
      <c r="C17" s="98" t="s">
        <v>81</v>
      </c>
      <c r="D17" s="362"/>
      <c r="E17" s="362"/>
      <c r="F17" s="362"/>
      <c r="G17" s="425" t="s">
        <v>69</v>
      </c>
      <c r="H17" s="425"/>
      <c r="I17" s="425"/>
      <c r="J17" s="26"/>
      <c r="K17" s="269" t="s">
        <v>82</v>
      </c>
      <c r="L17" s="229"/>
      <c r="M17" s="98" t="s">
        <v>81</v>
      </c>
      <c r="N17" s="363"/>
      <c r="O17" s="363"/>
      <c r="P17" s="363"/>
      <c r="Q17" s="49" t="s">
        <v>69</v>
      </c>
      <c r="R17" s="26"/>
      <c r="S17" s="26"/>
      <c r="T17" s="66"/>
    </row>
    <row r="18" spans="1:20" ht="22.5" customHeight="1" x14ac:dyDescent="0.15">
      <c r="A18" s="350" t="s">
        <v>64</v>
      </c>
      <c r="B18" s="351"/>
      <c r="C18" s="335"/>
      <c r="D18" s="355"/>
      <c r="E18" s="355"/>
      <c r="F18" s="355"/>
      <c r="G18" s="355"/>
      <c r="H18" s="355"/>
      <c r="I18" s="355"/>
      <c r="J18" s="355"/>
      <c r="K18" s="350" t="s">
        <v>64</v>
      </c>
      <c r="L18" s="351"/>
      <c r="M18" s="335"/>
      <c r="N18" s="336"/>
      <c r="O18" s="336"/>
      <c r="P18" s="336"/>
      <c r="Q18" s="336"/>
      <c r="R18" s="336"/>
      <c r="S18" s="336"/>
      <c r="T18" s="337"/>
    </row>
    <row r="19" spans="1:20" ht="22.5" customHeight="1" x14ac:dyDescent="0.15">
      <c r="A19" s="352"/>
      <c r="B19" s="426"/>
      <c r="C19" s="356"/>
      <c r="D19" s="427"/>
      <c r="E19" s="427"/>
      <c r="F19" s="427"/>
      <c r="G19" s="427"/>
      <c r="H19" s="427"/>
      <c r="I19" s="427"/>
      <c r="J19" s="427"/>
      <c r="K19" s="352"/>
      <c r="L19" s="426"/>
      <c r="M19" s="338"/>
      <c r="N19" s="428"/>
      <c r="O19" s="428"/>
      <c r="P19" s="428"/>
      <c r="Q19" s="428"/>
      <c r="R19" s="428"/>
      <c r="S19" s="428"/>
      <c r="T19" s="339"/>
    </row>
    <row r="20" spans="1:20" ht="22.5" customHeight="1" x14ac:dyDescent="0.15">
      <c r="A20" s="352"/>
      <c r="B20" s="426"/>
      <c r="C20" s="356"/>
      <c r="D20" s="427"/>
      <c r="E20" s="427"/>
      <c r="F20" s="427"/>
      <c r="G20" s="427"/>
      <c r="H20" s="427"/>
      <c r="I20" s="427"/>
      <c r="J20" s="427"/>
      <c r="K20" s="352"/>
      <c r="L20" s="426"/>
      <c r="M20" s="338"/>
      <c r="N20" s="428"/>
      <c r="O20" s="428"/>
      <c r="P20" s="428"/>
      <c r="Q20" s="428"/>
      <c r="R20" s="428"/>
      <c r="S20" s="428"/>
      <c r="T20" s="339"/>
    </row>
    <row r="21" spans="1:20" ht="22.5" customHeight="1" x14ac:dyDescent="0.15">
      <c r="A21" s="352"/>
      <c r="B21" s="426"/>
      <c r="C21" s="356"/>
      <c r="D21" s="427"/>
      <c r="E21" s="427"/>
      <c r="F21" s="427"/>
      <c r="G21" s="427"/>
      <c r="H21" s="427"/>
      <c r="I21" s="427"/>
      <c r="J21" s="427"/>
      <c r="K21" s="352"/>
      <c r="L21" s="426"/>
      <c r="M21" s="338"/>
      <c r="N21" s="428"/>
      <c r="O21" s="428"/>
      <c r="P21" s="428"/>
      <c r="Q21" s="428"/>
      <c r="R21" s="428"/>
      <c r="S21" s="428"/>
      <c r="T21" s="339"/>
    </row>
    <row r="22" spans="1:20" ht="22.5" customHeight="1" x14ac:dyDescent="0.15">
      <c r="A22" s="352"/>
      <c r="B22" s="426"/>
      <c r="C22" s="356"/>
      <c r="D22" s="427"/>
      <c r="E22" s="427"/>
      <c r="F22" s="427"/>
      <c r="G22" s="427"/>
      <c r="H22" s="427"/>
      <c r="I22" s="427"/>
      <c r="J22" s="427"/>
      <c r="K22" s="352"/>
      <c r="L22" s="426"/>
      <c r="M22" s="338"/>
      <c r="N22" s="428"/>
      <c r="O22" s="428"/>
      <c r="P22" s="428"/>
      <c r="Q22" s="428"/>
      <c r="R22" s="428"/>
      <c r="S22" s="428"/>
      <c r="T22" s="339"/>
    </row>
    <row r="23" spans="1:20" ht="22.5" customHeight="1" x14ac:dyDescent="0.15">
      <c r="A23" s="353"/>
      <c r="B23" s="354"/>
      <c r="C23" s="357"/>
      <c r="D23" s="358"/>
      <c r="E23" s="358"/>
      <c r="F23" s="358"/>
      <c r="G23" s="358"/>
      <c r="H23" s="358"/>
      <c r="I23" s="358"/>
      <c r="J23" s="358"/>
      <c r="K23" s="352"/>
      <c r="L23" s="426"/>
      <c r="M23" s="189"/>
      <c r="N23" s="190"/>
      <c r="O23" s="190"/>
      <c r="P23" s="190"/>
      <c r="Q23" s="190"/>
      <c r="R23" s="190"/>
      <c r="S23" s="190"/>
      <c r="T23" s="191"/>
    </row>
    <row r="24" spans="1:20" ht="22.5" customHeight="1" x14ac:dyDescent="0.15">
      <c r="A24" s="316" t="s">
        <v>117</v>
      </c>
      <c r="B24" s="110"/>
      <c r="C24" s="72"/>
      <c r="D24" s="429" t="s">
        <v>168</v>
      </c>
      <c r="E24" s="430"/>
      <c r="F24" s="70"/>
      <c r="G24" s="429" t="s">
        <v>160</v>
      </c>
      <c r="H24" s="429"/>
      <c r="I24" s="429"/>
      <c r="J24" s="429"/>
      <c r="K24" s="316" t="s">
        <v>117</v>
      </c>
      <c r="L24" s="110"/>
      <c r="M24" s="72"/>
      <c r="N24" s="429" t="s">
        <v>168</v>
      </c>
      <c r="O24" s="430"/>
      <c r="P24" s="70"/>
      <c r="Q24" s="429" t="s">
        <v>160</v>
      </c>
      <c r="R24" s="429"/>
      <c r="S24" s="429"/>
      <c r="T24" s="430"/>
    </row>
    <row r="25" spans="1:20" ht="22.5" customHeight="1" x14ac:dyDescent="0.15">
      <c r="A25" s="110"/>
      <c r="B25" s="110"/>
      <c r="C25" s="73"/>
      <c r="D25" s="418" t="s">
        <v>169</v>
      </c>
      <c r="E25" s="420"/>
      <c r="F25" s="71"/>
      <c r="G25" s="429" t="s">
        <v>161</v>
      </c>
      <c r="H25" s="429"/>
      <c r="I25" s="429"/>
      <c r="J25" s="429"/>
      <c r="K25" s="110"/>
      <c r="L25" s="110"/>
      <c r="M25" s="73"/>
      <c r="N25" s="418" t="s">
        <v>169</v>
      </c>
      <c r="O25" s="420"/>
      <c r="P25" s="71"/>
      <c r="Q25" s="429" t="s">
        <v>161</v>
      </c>
      <c r="R25" s="429"/>
      <c r="S25" s="429"/>
      <c r="T25" s="430"/>
    </row>
    <row r="26" spans="1:20" ht="22.5" customHeight="1" x14ac:dyDescent="0.15">
      <c r="A26" s="110"/>
      <c r="B26" s="110"/>
      <c r="C26" s="70"/>
      <c r="D26" s="418" t="s">
        <v>158</v>
      </c>
      <c r="E26" s="420"/>
      <c r="F26" s="340"/>
      <c r="G26" s="341"/>
      <c r="H26" s="341"/>
      <c r="I26" s="341"/>
      <c r="J26" s="341"/>
      <c r="K26" s="110"/>
      <c r="L26" s="110"/>
      <c r="M26" s="74"/>
      <c r="N26" s="429" t="s">
        <v>158</v>
      </c>
      <c r="O26" s="430"/>
      <c r="P26" s="340"/>
      <c r="Q26" s="341"/>
      <c r="R26" s="341"/>
      <c r="S26" s="341"/>
      <c r="T26" s="342"/>
    </row>
    <row r="27" spans="1:20" ht="22.5" customHeight="1" x14ac:dyDescent="0.15">
      <c r="A27" s="110"/>
      <c r="B27" s="110"/>
      <c r="C27" s="71"/>
      <c r="D27" s="418" t="s">
        <v>174</v>
      </c>
      <c r="E27" s="418"/>
      <c r="F27" s="359"/>
      <c r="G27" s="359"/>
      <c r="H27" s="359"/>
      <c r="I27" s="359"/>
      <c r="J27" s="92" t="s">
        <v>3</v>
      </c>
      <c r="K27" s="110"/>
      <c r="L27" s="110"/>
      <c r="M27" s="71"/>
      <c r="N27" s="418" t="s">
        <v>174</v>
      </c>
      <c r="O27" s="418"/>
      <c r="P27" s="170"/>
      <c r="Q27" s="170"/>
      <c r="R27" s="170"/>
      <c r="S27" s="170"/>
      <c r="T27" s="83" t="s">
        <v>3</v>
      </c>
    </row>
    <row r="28" spans="1:20" ht="22.5" customHeight="1" x14ac:dyDescent="0.15">
      <c r="A28" s="96"/>
      <c r="B28" s="413" t="s">
        <v>186</v>
      </c>
      <c r="J28" s="23"/>
      <c r="K28" s="96"/>
      <c r="L28" s="96"/>
      <c r="T28" s="23"/>
    </row>
    <row r="29" spans="1:20" ht="22.5" customHeight="1" x14ac:dyDescent="0.15">
      <c r="A29" s="161" t="s">
        <v>83</v>
      </c>
      <c r="B29" s="343"/>
      <c r="C29" s="347"/>
      <c r="D29" s="347"/>
      <c r="E29" s="347"/>
      <c r="F29" s="347"/>
      <c r="G29" s="347"/>
      <c r="H29" s="347"/>
      <c r="I29" s="347"/>
      <c r="J29" s="347"/>
      <c r="K29" s="332" t="s">
        <v>179</v>
      </c>
      <c r="L29" s="332"/>
      <c r="M29" s="328"/>
      <c r="N29" s="329"/>
      <c r="O29" s="329"/>
      <c r="P29" s="329"/>
      <c r="Q29" s="329"/>
      <c r="R29" s="329"/>
      <c r="S29" s="329"/>
      <c r="T29" s="330"/>
    </row>
    <row r="30" spans="1:20" ht="22.5" customHeight="1" x14ac:dyDescent="0.15">
      <c r="A30" s="230"/>
      <c r="B30" s="344"/>
      <c r="C30" s="348"/>
      <c r="D30" s="348"/>
      <c r="E30" s="348"/>
      <c r="F30" s="348"/>
      <c r="G30" s="348"/>
      <c r="H30" s="348"/>
      <c r="I30" s="348"/>
      <c r="J30" s="348"/>
      <c r="K30" s="333"/>
      <c r="L30" s="333"/>
      <c r="M30" s="328"/>
      <c r="N30" s="329"/>
      <c r="O30" s="329"/>
      <c r="P30" s="329"/>
      <c r="Q30" s="329"/>
      <c r="R30" s="329"/>
      <c r="S30" s="329"/>
      <c r="T30" s="330"/>
    </row>
    <row r="31" spans="1:20" ht="22.5" customHeight="1" x14ac:dyDescent="0.15">
      <c r="A31" s="230"/>
      <c r="B31" s="344"/>
      <c r="C31" s="348"/>
      <c r="D31" s="348"/>
      <c r="E31" s="348"/>
      <c r="F31" s="348"/>
      <c r="G31" s="348"/>
      <c r="H31" s="348"/>
      <c r="I31" s="348"/>
      <c r="J31" s="348"/>
      <c r="K31" s="333"/>
      <c r="L31" s="333"/>
      <c r="M31" s="328"/>
      <c r="N31" s="329"/>
      <c r="O31" s="329"/>
      <c r="P31" s="329"/>
      <c r="Q31" s="329"/>
      <c r="R31" s="329"/>
      <c r="S31" s="329"/>
      <c r="T31" s="330"/>
    </row>
    <row r="32" spans="1:20" ht="22.5" customHeight="1" x14ac:dyDescent="0.15">
      <c r="A32" s="230"/>
      <c r="B32" s="344"/>
      <c r="C32" s="348"/>
      <c r="D32" s="348"/>
      <c r="E32" s="348"/>
      <c r="F32" s="348"/>
      <c r="G32" s="348"/>
      <c r="H32" s="348"/>
      <c r="I32" s="348"/>
      <c r="J32" s="348"/>
      <c r="K32" s="333"/>
      <c r="L32" s="333"/>
      <c r="M32" s="328"/>
      <c r="N32" s="329"/>
      <c r="O32" s="329"/>
      <c r="P32" s="329"/>
      <c r="Q32" s="329"/>
      <c r="R32" s="329"/>
      <c r="S32" s="329"/>
      <c r="T32" s="330"/>
    </row>
    <row r="33" spans="1:20" ht="22.5" customHeight="1" x14ac:dyDescent="0.15">
      <c r="A33" s="230"/>
      <c r="B33" s="344"/>
      <c r="C33" s="348"/>
      <c r="D33" s="348"/>
      <c r="E33" s="348"/>
      <c r="F33" s="348"/>
      <c r="G33" s="348"/>
      <c r="H33" s="348"/>
      <c r="I33" s="348"/>
      <c r="J33" s="348"/>
      <c r="K33" s="331" t="s">
        <v>180</v>
      </c>
      <c r="L33" s="332"/>
      <c r="M33" s="328"/>
      <c r="N33" s="329"/>
      <c r="O33" s="329"/>
      <c r="P33" s="329"/>
      <c r="Q33" s="329"/>
      <c r="R33" s="329"/>
      <c r="S33" s="329"/>
      <c r="T33" s="330"/>
    </row>
    <row r="34" spans="1:20" ht="22.5" customHeight="1" x14ac:dyDescent="0.15">
      <c r="A34" s="230"/>
      <c r="B34" s="344"/>
      <c r="C34" s="348"/>
      <c r="D34" s="348"/>
      <c r="E34" s="348"/>
      <c r="F34" s="348"/>
      <c r="G34" s="348"/>
      <c r="H34" s="348"/>
      <c r="I34" s="348"/>
      <c r="J34" s="348"/>
      <c r="K34" s="333"/>
      <c r="L34" s="333"/>
      <c r="M34" s="328"/>
      <c r="N34" s="329"/>
      <c r="O34" s="329"/>
      <c r="P34" s="329"/>
      <c r="Q34" s="329"/>
      <c r="R34" s="329"/>
      <c r="S34" s="329"/>
      <c r="T34" s="330"/>
    </row>
    <row r="35" spans="1:20" ht="22.5" customHeight="1" x14ac:dyDescent="0.15">
      <c r="A35" s="230"/>
      <c r="B35" s="344"/>
      <c r="C35" s="348"/>
      <c r="D35" s="348"/>
      <c r="E35" s="348"/>
      <c r="F35" s="348"/>
      <c r="G35" s="348"/>
      <c r="H35" s="348"/>
      <c r="I35" s="348"/>
      <c r="J35" s="348"/>
      <c r="K35" s="333"/>
      <c r="L35" s="333"/>
      <c r="M35" s="328"/>
      <c r="N35" s="329"/>
      <c r="O35" s="329"/>
      <c r="P35" s="329"/>
      <c r="Q35" s="329"/>
      <c r="R35" s="329"/>
      <c r="S35" s="329"/>
      <c r="T35" s="330"/>
    </row>
    <row r="36" spans="1:20" ht="22.5" customHeight="1" x14ac:dyDescent="0.15">
      <c r="A36" s="345"/>
      <c r="B36" s="346"/>
      <c r="C36" s="349"/>
      <c r="D36" s="349"/>
      <c r="E36" s="349"/>
      <c r="F36" s="349"/>
      <c r="G36" s="349"/>
      <c r="H36" s="349"/>
      <c r="I36" s="349"/>
      <c r="J36" s="349"/>
      <c r="K36" s="334"/>
      <c r="L36" s="334"/>
      <c r="M36" s="328"/>
      <c r="N36" s="329"/>
      <c r="O36" s="329"/>
      <c r="P36" s="329"/>
      <c r="Q36" s="329"/>
      <c r="R36" s="329"/>
      <c r="S36" s="329"/>
      <c r="T36" s="330"/>
    </row>
    <row r="37" spans="1:20" ht="22.5" customHeight="1" x14ac:dyDescent="0.15">
      <c r="O37" s="47"/>
      <c r="P37" s="47"/>
      <c r="Q37" s="47"/>
    </row>
  </sheetData>
  <mergeCells count="60">
    <mergeCell ref="A29:B36"/>
    <mergeCell ref="C29:J36"/>
    <mergeCell ref="K29:L32"/>
    <mergeCell ref="M29:T32"/>
    <mergeCell ref="K33:L36"/>
    <mergeCell ref="M33:T36"/>
    <mergeCell ref="A24:B27"/>
    <mergeCell ref="K24:L27"/>
    <mergeCell ref="F26:J26"/>
    <mergeCell ref="P26:T26"/>
    <mergeCell ref="F27:I27"/>
    <mergeCell ref="P27:S27"/>
    <mergeCell ref="A17:B17"/>
    <mergeCell ref="D17:F17"/>
    <mergeCell ref="K17:L17"/>
    <mergeCell ref="N17:P17"/>
    <mergeCell ref="A18:B23"/>
    <mergeCell ref="C18:J23"/>
    <mergeCell ref="K18:L23"/>
    <mergeCell ref="M18:T23"/>
    <mergeCell ref="A15:B15"/>
    <mergeCell ref="C15:J15"/>
    <mergeCell ref="K15:L15"/>
    <mergeCell ref="M15:T15"/>
    <mergeCell ref="A16:B16"/>
    <mergeCell ref="D16:F16"/>
    <mergeCell ref="H16:J16"/>
    <mergeCell ref="K16:L16"/>
    <mergeCell ref="N16:P16"/>
    <mergeCell ref="R16:T16"/>
    <mergeCell ref="H13:I13"/>
    <mergeCell ref="R13:S13"/>
    <mergeCell ref="C14:D14"/>
    <mergeCell ref="E14:J14"/>
    <mergeCell ref="M14:N14"/>
    <mergeCell ref="O14:T14"/>
    <mergeCell ref="A7:B9"/>
    <mergeCell ref="C7:T9"/>
    <mergeCell ref="A11:J11"/>
    <mergeCell ref="K11:T11"/>
    <mergeCell ref="A12:B14"/>
    <mergeCell ref="C12:D13"/>
    <mergeCell ref="E12:J12"/>
    <mergeCell ref="K12:L14"/>
    <mergeCell ref="M12:N13"/>
    <mergeCell ref="O12:T12"/>
    <mergeCell ref="A6:B6"/>
    <mergeCell ref="D6:F6"/>
    <mergeCell ref="H6:J6"/>
    <mergeCell ref="L6:M6"/>
    <mergeCell ref="O6:P6"/>
    <mergeCell ref="R6:T6"/>
    <mergeCell ref="Q1:R1"/>
    <mergeCell ref="S1:T1"/>
    <mergeCell ref="A2:S2"/>
    <mergeCell ref="M3:S3"/>
    <mergeCell ref="A5:B5"/>
    <mergeCell ref="C5:D5"/>
    <mergeCell ref="E5:F5"/>
    <mergeCell ref="G5:T5"/>
  </mergeCells>
  <phoneticPr fontId="3"/>
  <printOptions horizontalCentered="1"/>
  <pageMargins left="0.43307086614173229" right="0.23622047244094491" top="0.59055118110236227" bottom="0.59055118110236227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showZeros="0" view="pageBreakPreview" topLeftCell="A22" zoomScale="85" zoomScaleNormal="100" zoomScaleSheetLayoutView="85" workbookViewId="0">
      <selection activeCell="R33" sqref="R33:T33"/>
    </sheetView>
  </sheetViews>
  <sheetFormatPr defaultRowHeight="22.5" customHeight="1" x14ac:dyDescent="0.15"/>
  <cols>
    <col min="1" max="20" width="4.625" style="27" customWidth="1"/>
    <col min="21" max="16384" width="9" style="27"/>
  </cols>
  <sheetData>
    <row r="1" spans="1:21" ht="21.75" customHeight="1" x14ac:dyDescent="0.15">
      <c r="A1" s="27" t="s">
        <v>102</v>
      </c>
      <c r="Q1" s="100"/>
      <c r="R1" s="100"/>
      <c r="S1" s="101" t="s">
        <v>185</v>
      </c>
      <c r="T1" s="101"/>
    </row>
    <row r="2" spans="1:21" ht="21.75" customHeight="1" x14ac:dyDescent="0.15">
      <c r="O2" s="7"/>
      <c r="P2" s="7"/>
      <c r="Q2" s="11"/>
      <c r="R2" s="11"/>
      <c r="S2" s="11"/>
    </row>
    <row r="3" spans="1:21" ht="21.75" customHeight="1" x14ac:dyDescent="0.15">
      <c r="A3" s="192" t="s">
        <v>178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1" ht="21.75" customHeight="1" x14ac:dyDescent="0.15">
      <c r="J4" s="27" t="s">
        <v>2</v>
      </c>
      <c r="L4" s="193"/>
      <c r="M4" s="193"/>
      <c r="N4" s="193"/>
      <c r="O4" s="193"/>
      <c r="P4" s="193"/>
      <c r="Q4" s="193"/>
      <c r="R4" s="193"/>
      <c r="S4" s="1" t="s">
        <v>3</v>
      </c>
      <c r="T4" s="23"/>
    </row>
    <row r="5" spans="1:21" s="56" customFormat="1" ht="21.75" customHeight="1" x14ac:dyDescent="0.15">
      <c r="M5" s="80"/>
      <c r="N5" s="80"/>
      <c r="O5" s="80"/>
      <c r="P5" s="80"/>
      <c r="Q5" s="80"/>
      <c r="R5" s="80"/>
      <c r="S5" s="80"/>
      <c r="T5" s="80"/>
    </row>
    <row r="6" spans="1:21" s="56" customFormat="1" ht="21.75" customHeight="1" x14ac:dyDescent="0.15">
      <c r="A6" s="317" t="s">
        <v>71</v>
      </c>
      <c r="B6" s="319"/>
      <c r="C6" s="122"/>
      <c r="D6" s="123"/>
      <c r="E6" s="376"/>
      <c r="F6" s="381" t="s">
        <v>72</v>
      </c>
      <c r="G6" s="381"/>
      <c r="H6" s="382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4"/>
      <c r="U6" s="95"/>
    </row>
    <row r="7" spans="1:21" ht="21.75" customHeight="1" x14ac:dyDescent="0.15">
      <c r="A7" s="27" t="s">
        <v>44</v>
      </c>
    </row>
    <row r="8" spans="1:21" ht="21.75" customHeight="1" x14ac:dyDescent="0.15">
      <c r="A8" s="110" t="s">
        <v>45</v>
      </c>
      <c r="B8" s="110"/>
      <c r="C8" s="110"/>
      <c r="D8" s="110" t="s">
        <v>46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 t="s">
        <v>47</v>
      </c>
      <c r="S8" s="110"/>
      <c r="T8" s="110"/>
    </row>
    <row r="9" spans="1:21" ht="21.75" customHeight="1" x14ac:dyDescent="0.15">
      <c r="A9" s="100" t="s">
        <v>84</v>
      </c>
      <c r="B9" s="100"/>
      <c r="C9" s="100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5"/>
      <c r="S9" s="385"/>
      <c r="T9" s="385"/>
    </row>
    <row r="10" spans="1:21" ht="21.75" customHeight="1" x14ac:dyDescent="0.15">
      <c r="A10" s="100"/>
      <c r="B10" s="100"/>
      <c r="C10" s="100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5"/>
      <c r="S10" s="385"/>
      <c r="T10" s="385"/>
    </row>
    <row r="11" spans="1:21" ht="21.75" customHeight="1" x14ac:dyDescent="0.15">
      <c r="A11" s="110" t="s">
        <v>48</v>
      </c>
      <c r="B11" s="110"/>
      <c r="C11" s="11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85">
        <f>SUM(R9:T10)</f>
        <v>0</v>
      </c>
      <c r="S11" s="385"/>
      <c r="T11" s="385"/>
    </row>
    <row r="12" spans="1:21" ht="21.75" customHeight="1" x14ac:dyDescent="0.15">
      <c r="A12" s="7"/>
      <c r="B12" s="7"/>
      <c r="C12" s="7"/>
      <c r="D12" s="7"/>
      <c r="E12" s="7"/>
      <c r="F12" s="7"/>
      <c r="G12" s="7"/>
      <c r="H12" s="7"/>
      <c r="I12" s="29"/>
      <c r="J12" s="29"/>
      <c r="K12" s="29"/>
      <c r="L12" s="29"/>
      <c r="M12" s="11"/>
      <c r="N12" s="11"/>
      <c r="O12" s="11"/>
      <c r="P12" s="11"/>
      <c r="Q12" s="11"/>
      <c r="R12" s="11"/>
      <c r="S12" s="11"/>
      <c r="T12" s="11"/>
    </row>
    <row r="13" spans="1:21" ht="21.75" customHeight="1" x14ac:dyDescent="0.15">
      <c r="A13" s="21" t="s">
        <v>49</v>
      </c>
      <c r="B13" s="7"/>
      <c r="C13" s="7"/>
      <c r="D13" s="7"/>
      <c r="E13" s="7"/>
      <c r="F13" s="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2"/>
      <c r="T13" s="11"/>
    </row>
    <row r="14" spans="1:21" ht="21.75" customHeight="1" x14ac:dyDescent="0.15">
      <c r="A14" s="313" t="s">
        <v>85</v>
      </c>
      <c r="B14" s="314"/>
      <c r="C14" s="314"/>
      <c r="D14" s="315"/>
      <c r="E14" s="313" t="s">
        <v>86</v>
      </c>
      <c r="F14" s="314"/>
      <c r="G14" s="314"/>
      <c r="H14" s="315"/>
      <c r="I14" s="313" t="s">
        <v>87</v>
      </c>
      <c r="J14" s="314"/>
      <c r="K14" s="314"/>
      <c r="L14" s="315"/>
      <c r="M14" s="313" t="s">
        <v>88</v>
      </c>
      <c r="N14" s="314"/>
      <c r="O14" s="314"/>
      <c r="P14" s="315"/>
      <c r="Q14" s="313" t="s">
        <v>89</v>
      </c>
      <c r="R14" s="314"/>
      <c r="S14" s="314"/>
      <c r="T14" s="315"/>
    </row>
    <row r="15" spans="1:21" ht="21.75" customHeight="1" x14ac:dyDescent="0.15">
      <c r="A15" s="322" t="s">
        <v>90</v>
      </c>
      <c r="B15" s="322"/>
      <c r="C15" s="322"/>
      <c r="D15" s="322"/>
      <c r="E15" s="322" t="s">
        <v>91</v>
      </c>
      <c r="F15" s="322"/>
      <c r="G15" s="322"/>
      <c r="H15" s="322"/>
      <c r="I15" s="322" t="s">
        <v>92</v>
      </c>
      <c r="J15" s="322"/>
      <c r="K15" s="322"/>
      <c r="L15" s="322"/>
      <c r="M15" s="322" t="s">
        <v>93</v>
      </c>
      <c r="N15" s="322"/>
      <c r="O15" s="322"/>
      <c r="P15" s="322"/>
      <c r="Q15" s="323" t="s">
        <v>94</v>
      </c>
      <c r="R15" s="324"/>
      <c r="S15" s="324"/>
      <c r="T15" s="325"/>
    </row>
    <row r="16" spans="1:21" ht="21.75" customHeight="1" x14ac:dyDescent="0.15">
      <c r="A16" s="322" t="s">
        <v>95</v>
      </c>
      <c r="B16" s="322"/>
      <c r="C16" s="322"/>
      <c r="D16" s="322"/>
      <c r="E16" s="322" t="s">
        <v>96</v>
      </c>
      <c r="F16" s="322"/>
      <c r="G16" s="322"/>
      <c r="H16" s="322"/>
      <c r="I16" s="322" t="s">
        <v>62</v>
      </c>
      <c r="J16" s="322"/>
      <c r="K16" s="322"/>
      <c r="L16" s="322"/>
      <c r="M16" s="322" t="s">
        <v>97</v>
      </c>
      <c r="N16" s="322"/>
      <c r="O16" s="322"/>
      <c r="P16" s="322"/>
      <c r="Q16" s="313"/>
      <c r="R16" s="314"/>
      <c r="S16" s="314"/>
      <c r="T16" s="315"/>
    </row>
    <row r="17" spans="1:20" ht="21.75" customHeight="1" x14ac:dyDescent="0.15">
      <c r="A17" s="22" t="s">
        <v>63</v>
      </c>
      <c r="T17" s="23"/>
    </row>
    <row r="18" spans="1:20" ht="21.75" customHeight="1" x14ac:dyDescent="0.15">
      <c r="A18" s="316" t="s">
        <v>49</v>
      </c>
      <c r="B18" s="316"/>
      <c r="C18" s="234" t="s">
        <v>64</v>
      </c>
      <c r="D18" s="235"/>
      <c r="E18" s="235"/>
      <c r="F18" s="235"/>
      <c r="G18" s="235"/>
      <c r="H18" s="235"/>
      <c r="I18" s="235"/>
      <c r="J18" s="235"/>
      <c r="K18" s="235"/>
      <c r="L18" s="236"/>
      <c r="M18" s="235" t="s">
        <v>100</v>
      </c>
      <c r="N18" s="236"/>
      <c r="O18" s="234" t="s">
        <v>101</v>
      </c>
      <c r="P18" s="235"/>
      <c r="Q18" s="236"/>
      <c r="R18" s="317" t="s">
        <v>47</v>
      </c>
      <c r="S18" s="318"/>
      <c r="T18" s="319"/>
    </row>
    <row r="19" spans="1:20" ht="21.75" customHeight="1" x14ac:dyDescent="0.15">
      <c r="A19" s="310" t="s">
        <v>65</v>
      </c>
      <c r="B19" s="90"/>
      <c r="C19" s="307"/>
      <c r="D19" s="308"/>
      <c r="E19" s="308"/>
      <c r="F19" s="308"/>
      <c r="G19" s="308"/>
      <c r="H19" s="308"/>
      <c r="I19" s="308"/>
      <c r="J19" s="308"/>
      <c r="K19" s="308"/>
      <c r="L19" s="309"/>
      <c r="M19" s="281"/>
      <c r="N19" s="282"/>
      <c r="O19" s="281"/>
      <c r="P19" s="283"/>
      <c r="Q19" s="88"/>
      <c r="R19" s="281">
        <f>M19*O19</f>
        <v>0</v>
      </c>
      <c r="S19" s="290"/>
      <c r="T19" s="282"/>
    </row>
    <row r="20" spans="1:20" ht="21.75" customHeight="1" x14ac:dyDescent="0.15">
      <c r="A20" s="311"/>
      <c r="B20" s="89"/>
      <c r="C20" s="307"/>
      <c r="D20" s="308"/>
      <c r="E20" s="308"/>
      <c r="F20" s="308"/>
      <c r="G20" s="308"/>
      <c r="H20" s="308"/>
      <c r="I20" s="308"/>
      <c r="J20" s="308"/>
      <c r="K20" s="308"/>
      <c r="L20" s="309"/>
      <c r="M20" s="281"/>
      <c r="N20" s="282"/>
      <c r="O20" s="281"/>
      <c r="P20" s="283"/>
      <c r="Q20" s="88"/>
      <c r="R20" s="281">
        <f>M20*O20</f>
        <v>0</v>
      </c>
      <c r="S20" s="290"/>
      <c r="T20" s="282"/>
    </row>
    <row r="21" spans="1:20" ht="21.75" customHeight="1" x14ac:dyDescent="0.15">
      <c r="A21" s="311"/>
      <c r="B21" s="89"/>
      <c r="C21" s="307"/>
      <c r="D21" s="308"/>
      <c r="E21" s="308"/>
      <c r="F21" s="308"/>
      <c r="G21" s="308"/>
      <c r="H21" s="308"/>
      <c r="I21" s="308"/>
      <c r="J21" s="308"/>
      <c r="K21" s="308"/>
      <c r="L21" s="309"/>
      <c r="M21" s="281"/>
      <c r="N21" s="282"/>
      <c r="O21" s="281"/>
      <c r="P21" s="283"/>
      <c r="Q21" s="88"/>
      <c r="R21" s="281">
        <f>M21*O21</f>
        <v>0</v>
      </c>
      <c r="S21" s="290"/>
      <c r="T21" s="282"/>
    </row>
    <row r="22" spans="1:20" ht="21.75" customHeight="1" x14ac:dyDescent="0.15">
      <c r="A22" s="311"/>
      <c r="B22" s="89"/>
      <c r="C22" s="307"/>
      <c r="D22" s="308"/>
      <c r="E22" s="308"/>
      <c r="F22" s="308"/>
      <c r="G22" s="308"/>
      <c r="H22" s="308"/>
      <c r="I22" s="308"/>
      <c r="J22" s="308"/>
      <c r="K22" s="308"/>
      <c r="L22" s="309"/>
      <c r="M22" s="281"/>
      <c r="N22" s="282"/>
      <c r="O22" s="281"/>
      <c r="P22" s="283"/>
      <c r="Q22" s="88"/>
      <c r="R22" s="281">
        <f>M22*O22</f>
        <v>0</v>
      </c>
      <c r="S22" s="290"/>
      <c r="T22" s="282"/>
    </row>
    <row r="23" spans="1:20" ht="21.75" customHeight="1" x14ac:dyDescent="0.15">
      <c r="A23" s="311"/>
      <c r="B23" s="89"/>
      <c r="C23" s="307"/>
      <c r="D23" s="308"/>
      <c r="E23" s="308"/>
      <c r="F23" s="308"/>
      <c r="G23" s="308"/>
      <c r="H23" s="308"/>
      <c r="I23" s="308"/>
      <c r="J23" s="308"/>
      <c r="K23" s="308"/>
      <c r="L23" s="309"/>
      <c r="M23" s="281"/>
      <c r="N23" s="282"/>
      <c r="O23" s="281"/>
      <c r="P23" s="283"/>
      <c r="Q23" s="88"/>
      <c r="R23" s="281">
        <f t="shared" ref="R23:R26" si="0">M23*O23</f>
        <v>0</v>
      </c>
      <c r="S23" s="290"/>
      <c r="T23" s="282"/>
    </row>
    <row r="24" spans="1:20" ht="21.75" customHeight="1" x14ac:dyDescent="0.15">
      <c r="A24" s="311"/>
      <c r="B24" s="89"/>
      <c r="C24" s="307"/>
      <c r="D24" s="308"/>
      <c r="E24" s="308"/>
      <c r="F24" s="308"/>
      <c r="G24" s="308"/>
      <c r="H24" s="308"/>
      <c r="I24" s="308"/>
      <c r="J24" s="308"/>
      <c r="K24" s="308"/>
      <c r="L24" s="309"/>
      <c r="M24" s="281"/>
      <c r="N24" s="282"/>
      <c r="O24" s="281"/>
      <c r="P24" s="283"/>
      <c r="Q24" s="88"/>
      <c r="R24" s="281">
        <f t="shared" si="0"/>
        <v>0</v>
      </c>
      <c r="S24" s="290"/>
      <c r="T24" s="282"/>
    </row>
    <row r="25" spans="1:20" ht="21.75" customHeight="1" x14ac:dyDescent="0.15">
      <c r="A25" s="311"/>
      <c r="B25" s="89"/>
      <c r="C25" s="307"/>
      <c r="D25" s="308"/>
      <c r="E25" s="308"/>
      <c r="F25" s="308"/>
      <c r="G25" s="308"/>
      <c r="H25" s="308"/>
      <c r="I25" s="308"/>
      <c r="J25" s="308"/>
      <c r="K25" s="308"/>
      <c r="L25" s="309"/>
      <c r="M25" s="281"/>
      <c r="N25" s="282"/>
      <c r="O25" s="281"/>
      <c r="P25" s="283"/>
      <c r="Q25" s="88"/>
      <c r="R25" s="281">
        <f t="shared" si="0"/>
        <v>0</v>
      </c>
      <c r="S25" s="290"/>
      <c r="T25" s="282"/>
    </row>
    <row r="26" spans="1:20" ht="21.75" customHeight="1" x14ac:dyDescent="0.15">
      <c r="A26" s="311"/>
      <c r="B26" s="89"/>
      <c r="C26" s="307"/>
      <c r="D26" s="308"/>
      <c r="E26" s="308"/>
      <c r="F26" s="308"/>
      <c r="G26" s="308"/>
      <c r="H26" s="308"/>
      <c r="I26" s="308"/>
      <c r="J26" s="308"/>
      <c r="K26" s="308"/>
      <c r="L26" s="309"/>
      <c r="M26" s="281"/>
      <c r="N26" s="282"/>
      <c r="O26" s="281"/>
      <c r="P26" s="283"/>
      <c r="Q26" s="88"/>
      <c r="R26" s="281">
        <f t="shared" si="0"/>
        <v>0</v>
      </c>
      <c r="S26" s="290"/>
      <c r="T26" s="282"/>
    </row>
    <row r="27" spans="1:20" ht="21.75" customHeight="1" x14ac:dyDescent="0.15">
      <c r="A27" s="311"/>
      <c r="B27" s="93"/>
      <c r="C27" s="307"/>
      <c r="D27" s="308"/>
      <c r="E27" s="308"/>
      <c r="F27" s="308"/>
      <c r="G27" s="308"/>
      <c r="H27" s="308"/>
      <c r="I27" s="308"/>
      <c r="J27" s="308"/>
      <c r="K27" s="308"/>
      <c r="L27" s="309"/>
      <c r="M27" s="281"/>
      <c r="N27" s="282"/>
      <c r="O27" s="281"/>
      <c r="P27" s="283"/>
      <c r="Q27" s="88"/>
      <c r="R27" s="281">
        <f t="shared" ref="R27:R31" si="1">M27*O27</f>
        <v>0</v>
      </c>
      <c r="S27" s="290"/>
      <c r="T27" s="282"/>
    </row>
    <row r="28" spans="1:20" ht="21.75" customHeight="1" x14ac:dyDescent="0.15">
      <c r="A28" s="311"/>
      <c r="B28" s="93"/>
      <c r="C28" s="307"/>
      <c r="D28" s="308"/>
      <c r="E28" s="308"/>
      <c r="F28" s="308"/>
      <c r="G28" s="308"/>
      <c r="H28" s="308"/>
      <c r="I28" s="308"/>
      <c r="J28" s="308"/>
      <c r="K28" s="308"/>
      <c r="L28" s="309"/>
      <c r="M28" s="281"/>
      <c r="N28" s="282"/>
      <c r="O28" s="281"/>
      <c r="P28" s="283"/>
      <c r="Q28" s="88"/>
      <c r="R28" s="281">
        <f t="shared" si="1"/>
        <v>0</v>
      </c>
      <c r="S28" s="290"/>
      <c r="T28" s="282"/>
    </row>
    <row r="29" spans="1:20" ht="21.75" customHeight="1" x14ac:dyDescent="0.15">
      <c r="A29" s="311"/>
      <c r="B29" s="93"/>
      <c r="C29" s="307"/>
      <c r="D29" s="308"/>
      <c r="E29" s="308"/>
      <c r="F29" s="308"/>
      <c r="G29" s="308"/>
      <c r="H29" s="308"/>
      <c r="I29" s="308"/>
      <c r="J29" s="308"/>
      <c r="K29" s="308"/>
      <c r="L29" s="309"/>
      <c r="M29" s="281"/>
      <c r="N29" s="282"/>
      <c r="O29" s="281"/>
      <c r="P29" s="283"/>
      <c r="Q29" s="88"/>
      <c r="R29" s="281">
        <f t="shared" si="1"/>
        <v>0</v>
      </c>
      <c r="S29" s="290"/>
      <c r="T29" s="282"/>
    </row>
    <row r="30" spans="1:20" ht="21.75" customHeight="1" x14ac:dyDescent="0.15">
      <c r="A30" s="311"/>
      <c r="B30" s="93"/>
      <c r="C30" s="307"/>
      <c r="D30" s="308"/>
      <c r="E30" s="308"/>
      <c r="F30" s="308"/>
      <c r="G30" s="308"/>
      <c r="H30" s="308"/>
      <c r="I30" s="308"/>
      <c r="J30" s="308"/>
      <c r="K30" s="308"/>
      <c r="L30" s="309"/>
      <c r="M30" s="281"/>
      <c r="N30" s="282"/>
      <c r="O30" s="281"/>
      <c r="P30" s="283"/>
      <c r="Q30" s="88"/>
      <c r="R30" s="281">
        <f t="shared" si="1"/>
        <v>0</v>
      </c>
      <c r="S30" s="290"/>
      <c r="T30" s="282"/>
    </row>
    <row r="31" spans="1:20" ht="21.75" customHeight="1" x14ac:dyDescent="0.15">
      <c r="A31" s="312"/>
      <c r="B31" s="93"/>
      <c r="C31" s="307"/>
      <c r="D31" s="308"/>
      <c r="E31" s="308"/>
      <c r="F31" s="308"/>
      <c r="G31" s="308"/>
      <c r="H31" s="308"/>
      <c r="I31" s="308"/>
      <c r="J31" s="308"/>
      <c r="K31" s="308"/>
      <c r="L31" s="309"/>
      <c r="M31" s="281"/>
      <c r="N31" s="282"/>
      <c r="O31" s="281"/>
      <c r="P31" s="283"/>
      <c r="Q31" s="88"/>
      <c r="R31" s="281">
        <f t="shared" si="1"/>
        <v>0</v>
      </c>
      <c r="S31" s="290"/>
      <c r="T31" s="282"/>
    </row>
    <row r="32" spans="1:20" ht="21.75" customHeight="1" x14ac:dyDescent="0.15">
      <c r="A32" s="297" t="s">
        <v>66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8">
        <f>SUM(R19:T31)</f>
        <v>0</v>
      </c>
      <c r="S32" s="299"/>
      <c r="T32" s="300"/>
    </row>
    <row r="33" spans="1:20" ht="21.75" customHeight="1" x14ac:dyDescent="0.15">
      <c r="A33" s="287" t="s">
        <v>67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281"/>
      <c r="S33" s="290"/>
      <c r="T33" s="282"/>
    </row>
    <row r="34" spans="1:20" ht="21.75" customHeight="1" x14ac:dyDescent="0.15">
      <c r="A34" s="288"/>
      <c r="B34" s="388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90"/>
      <c r="R34" s="142"/>
      <c r="S34" s="143"/>
      <c r="T34" s="144"/>
    </row>
    <row r="35" spans="1:20" ht="21.75" customHeight="1" x14ac:dyDescent="0.15">
      <c r="A35" s="288"/>
      <c r="B35" s="388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90"/>
      <c r="R35" s="142"/>
      <c r="S35" s="143"/>
      <c r="T35" s="144"/>
    </row>
    <row r="36" spans="1:20" ht="21.75" customHeight="1" x14ac:dyDescent="0.15">
      <c r="A36" s="288"/>
      <c r="B36" s="388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90"/>
      <c r="R36" s="142"/>
      <c r="S36" s="143"/>
      <c r="T36" s="144"/>
    </row>
    <row r="37" spans="1:20" ht="21.75" customHeight="1" x14ac:dyDescent="0.15">
      <c r="A37" s="288"/>
      <c r="B37" s="391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7"/>
      <c r="R37" s="142"/>
      <c r="S37" s="143"/>
      <c r="T37" s="144"/>
    </row>
    <row r="38" spans="1:20" ht="21.75" customHeight="1" thickBot="1" x14ac:dyDescent="0.2">
      <c r="A38" s="301" t="s">
        <v>66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3"/>
      <c r="R38" s="304">
        <f>SUM(R33:T37)</f>
        <v>0</v>
      </c>
      <c r="S38" s="305"/>
      <c r="T38" s="306"/>
    </row>
    <row r="39" spans="1:20" ht="21.75" customHeight="1" thickTop="1" x14ac:dyDescent="0.15">
      <c r="A39" s="238" t="s">
        <v>9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R39" s="284">
        <f>R32+R38</f>
        <v>0</v>
      </c>
      <c r="S39" s="285"/>
      <c r="T39" s="286"/>
    </row>
    <row r="40" spans="1:20" ht="22.5" customHeight="1" x14ac:dyDescent="0.15">
      <c r="O40" s="24"/>
      <c r="P40" s="24"/>
      <c r="Q40" s="24"/>
    </row>
  </sheetData>
  <mergeCells count="110">
    <mergeCell ref="R37:T37"/>
    <mergeCell ref="A38:Q38"/>
    <mergeCell ref="R38:T38"/>
    <mergeCell ref="A39:Q39"/>
    <mergeCell ref="R39:T39"/>
    <mergeCell ref="A33:A37"/>
    <mergeCell ref="B33:Q33"/>
    <mergeCell ref="R33:T33"/>
    <mergeCell ref="B34:Q34"/>
    <mergeCell ref="R34:T34"/>
    <mergeCell ref="B35:Q35"/>
    <mergeCell ref="R35:T35"/>
    <mergeCell ref="B36:Q36"/>
    <mergeCell ref="R36:T36"/>
    <mergeCell ref="B37:Q37"/>
    <mergeCell ref="R32:T32"/>
    <mergeCell ref="R27:T27"/>
    <mergeCell ref="R28:T28"/>
    <mergeCell ref="R29:T29"/>
    <mergeCell ref="R30:T30"/>
    <mergeCell ref="R31:T31"/>
    <mergeCell ref="A32:Q32"/>
    <mergeCell ref="A19:A31"/>
    <mergeCell ref="C19:L19"/>
    <mergeCell ref="R19:T19"/>
    <mergeCell ref="C20:L20"/>
    <mergeCell ref="R26:T26"/>
    <mergeCell ref="C24:L24"/>
    <mergeCell ref="R24:T24"/>
    <mergeCell ref="C25:L25"/>
    <mergeCell ref="R25:T25"/>
    <mergeCell ref="O23:P23"/>
    <mergeCell ref="O24:P24"/>
    <mergeCell ref="O25:P25"/>
    <mergeCell ref="M19:N19"/>
    <mergeCell ref="M25:N25"/>
    <mergeCell ref="M26:N26"/>
    <mergeCell ref="O19:P19"/>
    <mergeCell ref="O20:P20"/>
    <mergeCell ref="L4:R4"/>
    <mergeCell ref="A8:C8"/>
    <mergeCell ref="D8:Q8"/>
    <mergeCell ref="R8:T8"/>
    <mergeCell ref="A9:C9"/>
    <mergeCell ref="D9:Q9"/>
    <mergeCell ref="R9:T9"/>
    <mergeCell ref="R23:T23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A6:B6"/>
    <mergeCell ref="C6:E6"/>
    <mergeCell ref="A10:C10"/>
    <mergeCell ref="D10:Q10"/>
    <mergeCell ref="R10:T10"/>
    <mergeCell ref="A11:C11"/>
    <mergeCell ref="M23:N23"/>
    <mergeCell ref="M24:N24"/>
    <mergeCell ref="C26:L26"/>
    <mergeCell ref="O28:P28"/>
    <mergeCell ref="O29:P29"/>
    <mergeCell ref="O30:P30"/>
    <mergeCell ref="M28:N28"/>
    <mergeCell ref="M29:N29"/>
    <mergeCell ref="O21:P21"/>
    <mergeCell ref="O26:P26"/>
    <mergeCell ref="C23:L23"/>
    <mergeCell ref="C21:L21"/>
    <mergeCell ref="C22:L22"/>
    <mergeCell ref="O22:P22"/>
    <mergeCell ref="M30:N30"/>
    <mergeCell ref="C27:L27"/>
    <mergeCell ref="M27:N27"/>
    <mergeCell ref="O27:P27"/>
    <mergeCell ref="C28:L28"/>
    <mergeCell ref="C29:L29"/>
    <mergeCell ref="C30:L30"/>
    <mergeCell ref="C31:L31"/>
    <mergeCell ref="M31:N31"/>
    <mergeCell ref="O31:P31"/>
    <mergeCell ref="F6:G6"/>
    <mergeCell ref="H6:T6"/>
    <mergeCell ref="R20:T20"/>
    <mergeCell ref="R21:T21"/>
    <mergeCell ref="R22:T22"/>
    <mergeCell ref="R18:T18"/>
    <mergeCell ref="Q1:R1"/>
    <mergeCell ref="S1:T1"/>
    <mergeCell ref="D11:Q11"/>
    <mergeCell ref="R11:T11"/>
    <mergeCell ref="E16:H16"/>
    <mergeCell ref="I16:L16"/>
    <mergeCell ref="M16:P16"/>
    <mergeCell ref="Q16:T16"/>
    <mergeCell ref="Q15:T15"/>
    <mergeCell ref="A16:D16"/>
    <mergeCell ref="A18:B18"/>
    <mergeCell ref="C18:L18"/>
    <mergeCell ref="M18:N18"/>
    <mergeCell ref="O18:Q18"/>
    <mergeCell ref="M20:N20"/>
    <mergeCell ref="M21:N21"/>
    <mergeCell ref="M22:N22"/>
    <mergeCell ref="A3:T3"/>
  </mergeCells>
  <phoneticPr fontId="3"/>
  <printOptions horizontalCentered="1"/>
  <pageMargins left="0.43307086614173229" right="0.23622047244094488" top="0.59055118110236215" bottom="0.59055118110236215" header="0.31496062992125984" footer="0.31496062992125984"/>
  <pageSetup paperSize="9" scale="9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データ!$A$1:$A$9</xm:f>
          </x14:formula1>
          <xm:sqref>L4:R4</xm:sqref>
        </x14:dataValidation>
        <x14:dataValidation type="list" allowBlank="1" showInputMessage="1" showErrorMessage="1" xr:uid="{00000000-0002-0000-0400-000001000000}">
          <x14:formula1>
            <xm:f>データ!$A$23:$A$36</xm:f>
          </x14:formula1>
          <xm:sqref>B19:B31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8"/>
  <sheetViews>
    <sheetView view="pageBreakPreview" zoomScaleNormal="100" zoomScaleSheetLayoutView="100" workbookViewId="0">
      <selection activeCell="I13" sqref="I13"/>
    </sheetView>
  </sheetViews>
  <sheetFormatPr defaultRowHeight="13.5" x14ac:dyDescent="0.15"/>
  <cols>
    <col min="1" max="1" width="35.375" customWidth="1"/>
  </cols>
  <sheetData>
    <row r="1" spans="1:1" x14ac:dyDescent="0.15">
      <c r="A1" s="37" t="s">
        <v>122</v>
      </c>
    </row>
    <row r="2" spans="1:1" x14ac:dyDescent="0.15">
      <c r="A2" s="37" t="s">
        <v>123</v>
      </c>
    </row>
    <row r="3" spans="1:1" x14ac:dyDescent="0.15">
      <c r="A3" s="37" t="s">
        <v>124</v>
      </c>
    </row>
    <row r="4" spans="1:1" x14ac:dyDescent="0.15">
      <c r="A4" s="37" t="s">
        <v>125</v>
      </c>
    </row>
    <row r="5" spans="1:1" x14ac:dyDescent="0.15">
      <c r="A5" s="37" t="s">
        <v>126</v>
      </c>
    </row>
    <row r="6" spans="1:1" x14ac:dyDescent="0.15">
      <c r="A6" s="37" t="s">
        <v>127</v>
      </c>
    </row>
    <row r="7" spans="1:1" x14ac:dyDescent="0.15">
      <c r="A7" s="37" t="s">
        <v>128</v>
      </c>
    </row>
    <row r="8" spans="1:1" x14ac:dyDescent="0.15">
      <c r="A8" s="37" t="s">
        <v>129</v>
      </c>
    </row>
    <row r="9" spans="1:1" x14ac:dyDescent="0.15">
      <c r="A9" s="37" t="s">
        <v>130</v>
      </c>
    </row>
    <row r="10" spans="1:1" x14ac:dyDescent="0.15">
      <c r="A10" s="37"/>
    </row>
    <row r="12" spans="1:1" ht="34.5" customHeight="1" x14ac:dyDescent="0.15">
      <c r="A12" s="47" t="s">
        <v>131</v>
      </c>
    </row>
    <row r="13" spans="1:1" ht="34.5" customHeight="1" x14ac:dyDescent="0.15">
      <c r="A13" s="47" t="s">
        <v>132</v>
      </c>
    </row>
    <row r="14" spans="1:1" ht="34.5" customHeight="1" x14ac:dyDescent="0.15">
      <c r="A14" s="47" t="s">
        <v>133</v>
      </c>
    </row>
    <row r="15" spans="1:1" ht="34.5" customHeight="1" x14ac:dyDescent="0.15">
      <c r="A15" s="47" t="s">
        <v>134</v>
      </c>
    </row>
    <row r="16" spans="1:1" ht="34.5" customHeight="1" x14ac:dyDescent="0.15">
      <c r="A16" s="47" t="s">
        <v>135</v>
      </c>
    </row>
    <row r="17" spans="1:1" ht="34.5" customHeight="1" x14ac:dyDescent="0.15">
      <c r="A17" s="47" t="s">
        <v>136</v>
      </c>
    </row>
    <row r="18" spans="1:1" ht="34.5" customHeight="1" x14ac:dyDescent="0.15">
      <c r="A18" s="47" t="s">
        <v>137</v>
      </c>
    </row>
    <row r="19" spans="1:1" ht="34.5" customHeight="1" x14ac:dyDescent="0.15">
      <c r="A19" s="47" t="s">
        <v>138</v>
      </c>
    </row>
    <row r="20" spans="1:1" ht="34.5" customHeight="1" x14ac:dyDescent="0.15">
      <c r="A20" s="47" t="s">
        <v>139</v>
      </c>
    </row>
    <row r="21" spans="1:1" x14ac:dyDescent="0.15">
      <c r="A21" s="37"/>
    </row>
    <row r="22" spans="1:1" x14ac:dyDescent="0.15">
      <c r="A22" s="37"/>
    </row>
    <row r="23" spans="1:1" x14ac:dyDescent="0.15">
      <c r="A23" s="37" t="s">
        <v>140</v>
      </c>
    </row>
    <row r="24" spans="1:1" x14ac:dyDescent="0.15">
      <c r="A24" s="37" t="s">
        <v>141</v>
      </c>
    </row>
    <row r="25" spans="1:1" x14ac:dyDescent="0.15">
      <c r="A25" s="37" t="s">
        <v>142</v>
      </c>
    </row>
    <row r="26" spans="1:1" x14ac:dyDescent="0.15">
      <c r="A26" s="37" t="s">
        <v>143</v>
      </c>
    </row>
    <row r="27" spans="1:1" x14ac:dyDescent="0.15">
      <c r="A27" s="37" t="s">
        <v>144</v>
      </c>
    </row>
    <row r="28" spans="1:1" x14ac:dyDescent="0.15">
      <c r="A28" s="37" t="s">
        <v>145</v>
      </c>
    </row>
    <row r="29" spans="1:1" x14ac:dyDescent="0.15">
      <c r="A29" s="37" t="s">
        <v>146</v>
      </c>
    </row>
    <row r="30" spans="1:1" x14ac:dyDescent="0.15">
      <c r="A30" s="37" t="s">
        <v>147</v>
      </c>
    </row>
    <row r="31" spans="1:1" x14ac:dyDescent="0.15">
      <c r="A31" s="37" t="s">
        <v>148</v>
      </c>
    </row>
    <row r="32" spans="1:1" x14ac:dyDescent="0.15">
      <c r="A32" s="37" t="s">
        <v>149</v>
      </c>
    </row>
    <row r="33" spans="1:1" x14ac:dyDescent="0.15">
      <c r="A33" s="37" t="s">
        <v>150</v>
      </c>
    </row>
    <row r="34" spans="1:1" x14ac:dyDescent="0.15">
      <c r="A34" s="37" t="s">
        <v>151</v>
      </c>
    </row>
    <row r="35" spans="1:1" x14ac:dyDescent="0.15">
      <c r="A35" s="37" t="s">
        <v>152</v>
      </c>
    </row>
    <row r="36" spans="1:1" x14ac:dyDescent="0.15">
      <c r="A36" s="37" t="s">
        <v>153</v>
      </c>
    </row>
    <row r="37" spans="1:1" x14ac:dyDescent="0.15">
      <c r="A37" s="37" t="s">
        <v>154</v>
      </c>
    </row>
    <row r="38" spans="1:1" x14ac:dyDescent="0.15">
      <c r="A38" s="37" t="s">
        <v>155</v>
      </c>
    </row>
  </sheetData>
  <phoneticPr fontId="3"/>
  <dataValidations count="1">
    <dataValidation type="list" allowBlank="1" showInputMessage="1" showErrorMessage="1" sqref="D17" xr:uid="{00000000-0002-0000-0500-000000000000}">
      <formula1>$A$1:$A$9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申請-1</vt:lpstr>
      <vt:lpstr>申請-2・精算-2</vt:lpstr>
      <vt:lpstr>申請-3</vt:lpstr>
      <vt:lpstr>申請-4精算-4</vt:lpstr>
      <vt:lpstr>申請-5</vt:lpstr>
      <vt:lpstr>データ</vt:lpstr>
      <vt:lpstr>'申請-1'!Print_Area</vt:lpstr>
      <vt:lpstr>'申請-2・精算-2'!Print_Area</vt:lpstr>
      <vt:lpstr>'申請-3'!Print_Area</vt:lpstr>
      <vt:lpstr>'申請-4精算-4'!Print_Area</vt:lpstr>
      <vt:lpstr>'申請-5'!Print_Area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2021-04-06T01:02:54Z</dcterms:created>
  <dcterms:modified xsi:type="dcterms:W3CDTF">2023-11-24T02:52:56Z</dcterms:modified>
</cp:coreProperties>
</file>