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X:\ユーザ作業用フォルダ\1．庶務\10．寄付関係\令和6年度\03ふるさと寄付金新運用\060911FW_ 【市民局区政支援室】　令和6年10月_ふるさと寄附金新運用に向けた「ふるさと寄附金事務説明会」の補足説明について（ご連絡）\"/>
    </mc:Choice>
  </mc:AlternateContent>
  <xr:revisionPtr revIDLastSave="0" documentId="13_ncr:1_{B8F1460C-38A1-4125-B355-93E403589896}" xr6:coauthVersionLast="47" xr6:coauthVersionMax="47" xr10:uidLastSave="{00000000-0000-0000-0000-000000000000}"/>
  <bookViews>
    <workbookView xWindow="-120" yWindow="-120" windowWidth="2073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<sst xmlns="http://schemas.openxmlformats.org/spreadsheetml/2006/main" count="390" uniqueCount="202">
  <si>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</si>
  <si>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</si>
  <si>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</si>
  <si>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</si>
  <si>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</si>
  <si>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</si>
  <si>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</si>
  <si>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</si>
  <si>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</si>
  <si>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</si>
  <si>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</si>
  <si>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</si>
  <si>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</si>
  <si>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</si>
  <si>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</si>
  <si>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</si>
  <si>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</si>
  <si>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</si>
  <si>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</si>
  <si>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</si>
  <si>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</si>
  <si>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</si>
  <si>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</si>
  <si>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</si>
  <si>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</si>
  <si>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</si>
  <si>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</si>
  <si>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</si>
  <si>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</si>
  <si>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</si>
  <si>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</si>
  <si>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</si>
  <si>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</si>
  <si>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</si>
  <si>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</si>
  <si>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</si>
  <si>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</si>
  <si>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</si>
  <si>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</si>
  <si>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</si>
  <si>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</si>
  <si>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</si>
  <si>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</si>
  <si>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</si>
  <si>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</si>
  <si>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</si>
  <si>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</si>
  <si>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</si>
  <si>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</si>
  <si>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</si>
  <si>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</si>
  <si>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</si>
  <si>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</si>
  <si>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</si>
  <si>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</si>
  <si>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</si>
  <si>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</si>
  <si>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</si>
  <si>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</si>
  <si>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</si>
  <si>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</si>
  <si>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</si>
  <si>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</si>
  <si>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</si>
  <si>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</si>
  <si>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</si>
  <si>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</si>
  <si>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</si>
  <si>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</si>
  <si>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</si>
  <si>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</si>
  <si>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</si>
  <si>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</si>
  <si>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</si>
  <si>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</si>
  <si>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</si>
  <si>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</si>
  <si>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</si>
  <si>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</si>
  <si>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</si>
  <si>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</si>
  <si>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</si>
  <si>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</si>
  <si>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</si>
  <si>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</si>
  <si>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</si>
  <si>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</si>
  <si>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</si>
  <si>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</si>
  <si>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</si>
  <si>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</si>
  <si>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</si>
  <si>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</si>
  <si>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</si>
  <si>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</si>
  <si>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</si>
  <si>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</si>
  <si>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</si>
  <si>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</si>
  <si>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</si>
  <si>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</si>
  <si>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</si>
  <si>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</si>
  <si>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</si>
  <si>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</si>
  <si>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</si>
  <si>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</si>
  <si>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</si>
  <si>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</si>
  <si>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</si>
  <si>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</si>
  <si>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</si>
  <si>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</si>
  <si>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</si>
  <si>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</si>
  <si>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</si>
  <si>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</si>
  <si>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</si>
  <si>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</si>
  <si>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</si>
  <si>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</si>
  <si>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</si>
  <si>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</si>
  <si>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</si>
  <si>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</si>
  <si>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</si>
  <si>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</si>
  <si>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</si>
  <si>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</si>
  <si>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</si>
  <si>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</si>
  <si>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</si>
  <si>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</si>
  <si>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</si>
  <si>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</si>
  <si>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</si>
  <si>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</si>
  <si>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</si>
  <si>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</si>
  <si>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</si>
  <si>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</si>
  <si>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</si>
  <si>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</si>
  <si>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</si>
  <si>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</si>
  <si>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</si>
  <si>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</si>
  <si>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</si>
  <si>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</si>
  <si>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</si>
  <si>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</si>
  <si>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</si>
  <si>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</si>
  <si>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</si>
  <si>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</si>
  <si>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</si>
  <si>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</si>
  <si>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</si>
  <si>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</si>
  <si>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</si>
  <si>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</si>
  <si>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</si>
  <si>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</si>
  <si>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</si>
  <si>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</si>
  <si>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</si>
  <si>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</si>
  <si>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</si>
  <si>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</si>
  <si>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</si>
  <si>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</si>
  <si>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</si>
  <si>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</si>
  <si>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</si>
  <si>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</si>
  <si>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</si>
  <si>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</si>
  <si>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</si>
  <si>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</si>
  <si>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</si>
  <si>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</si>
  <si>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</si>
  <si>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</si>
  <si>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</si>
  <si>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</si>
  <si>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</si>
  <si>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</si>
  <si>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</si>
  <si>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</si>
  <si>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</si>
  <si>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</si>
  <si>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</si>
  <si>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防災・防犯の取組強化など、安全・安心のまちづくりのための事業</t>
    <rPh sb="0" eb="2">
      <t>ボウサイ</t>
    </rPh>
    <rPh sb="3" eb="5">
      <t>ボウハン</t>
    </rPh>
    <rPh sb="6" eb="10">
      <t>トリクミキョウカ</t>
    </rPh>
    <rPh sb="13" eb="15">
      <t>アンゼン</t>
    </rPh>
    <rPh sb="16" eb="18">
      <t>アンシン</t>
    </rPh>
    <rPh sb="28" eb="30">
      <t>ジギョウ</t>
    </rPh>
    <phoneticPr fontId="2"/>
  </si>
  <si>
    <t>放置自転車対策や喫煙マナーの向上など、人に優しいまちづくりのための事業</t>
    <rPh sb="0" eb="5">
      <t>ホウチジテンシャ</t>
    </rPh>
    <rPh sb="5" eb="7">
      <t>タイサク</t>
    </rPh>
    <rPh sb="8" eb="10">
      <t>キツエン</t>
    </rPh>
    <rPh sb="14" eb="16">
      <t>コウジョウ</t>
    </rPh>
    <rPh sb="19" eb="20">
      <t>ヒト</t>
    </rPh>
    <rPh sb="21" eb="22">
      <t>ヤサ</t>
    </rPh>
    <rPh sb="33" eb="35">
      <t>ジギョウ</t>
    </rPh>
    <phoneticPr fontId="2"/>
  </si>
  <si>
    <t>地域の自主的なまちづくりを促進するための事業</t>
    <rPh sb="0" eb="2">
      <t>チイキ</t>
    </rPh>
    <rPh sb="3" eb="6">
      <t>ジシュテキ</t>
    </rPh>
    <rPh sb="13" eb="15">
      <t>ソクシン</t>
    </rPh>
    <rPh sb="20" eb="22">
      <t>ジギョウ</t>
    </rPh>
    <phoneticPr fontId="2"/>
  </si>
  <si>
    <t>子どもから高齢者まで、いきいきと健康に暮らせるまちづくりのための事業</t>
    <rPh sb="0" eb="1">
      <t>コ</t>
    </rPh>
    <rPh sb="5" eb="8">
      <t>コウレイシャ</t>
    </rPh>
    <rPh sb="16" eb="18">
      <t>ケンコウ</t>
    </rPh>
    <rPh sb="19" eb="20">
      <t>ク</t>
    </rPh>
    <rPh sb="32" eb="34">
      <t>ジギョウ</t>
    </rPh>
    <phoneticPr fontId="2"/>
  </si>
  <si>
    <t>学力向上やグローバル化時代への対応など、未来の都島を担う人材育成のための事業</t>
    <rPh sb="0" eb="2">
      <t>ガクリョク</t>
    </rPh>
    <rPh sb="2" eb="4">
      <t>コウジョウ</t>
    </rPh>
    <rPh sb="10" eb="11">
      <t>カ</t>
    </rPh>
    <rPh sb="11" eb="13">
      <t>ジダイ</t>
    </rPh>
    <rPh sb="15" eb="17">
      <t>タイオウ</t>
    </rPh>
    <rPh sb="20" eb="22">
      <t>ミライ</t>
    </rPh>
    <rPh sb="23" eb="25">
      <t>ミヤコジマ</t>
    </rPh>
    <rPh sb="26" eb="27">
      <t>ニナ</t>
    </rPh>
    <rPh sb="28" eb="30">
      <t>ジンザイ</t>
    </rPh>
    <rPh sb="30" eb="32">
      <t>イクセイ</t>
    </rPh>
    <rPh sb="36" eb="38">
      <t>ジギョウ</t>
    </rPh>
    <phoneticPr fontId="2"/>
  </si>
  <si>
    <t>大川・淀川の水辺や地域の歴史・文化などを活かした、魅力と活力あるまちづくりのための事業</t>
    <rPh sb="0" eb="2">
      <t>オオカワ</t>
    </rPh>
    <rPh sb="3" eb="5">
      <t>ヨドガワ</t>
    </rPh>
    <rPh sb="6" eb="8">
      <t>ミズベ</t>
    </rPh>
    <rPh sb="9" eb="11">
      <t>チイキ</t>
    </rPh>
    <rPh sb="12" eb="14">
      <t>レキシ</t>
    </rPh>
    <rPh sb="15" eb="17">
      <t>ブンカ</t>
    </rPh>
    <rPh sb="20" eb="21">
      <t>イ</t>
    </rPh>
    <rPh sb="25" eb="27">
      <t>ミリョク</t>
    </rPh>
    <rPh sb="28" eb="30">
      <t>カツリョク</t>
    </rPh>
    <rPh sb="41" eb="43">
      <t>ジギョウ</t>
    </rPh>
    <phoneticPr fontId="2"/>
  </si>
  <si>
    <t>子育て支援の充実、青少年の健全育成のための事業</t>
    <rPh sb="0" eb="2">
      <t>コソダ</t>
    </rPh>
    <rPh sb="3" eb="5">
      <t>シエン</t>
    </rPh>
    <rPh sb="6" eb="8">
      <t>ジュウジツ</t>
    </rPh>
    <rPh sb="9" eb="12">
      <t>セイショウネン</t>
    </rPh>
    <rPh sb="13" eb="15">
      <t>ケンゼン</t>
    </rPh>
    <rPh sb="15" eb="17">
      <t>イクセイ</t>
    </rPh>
    <rPh sb="21" eb="23">
      <t>ジギョウ</t>
    </rPh>
    <phoneticPr fontId="2"/>
  </si>
  <si>
    <t>区民の声の区政への反映や窓口サービスの向上など、区役所力を強化するための事業</t>
    <rPh sb="0" eb="2">
      <t>クミン</t>
    </rPh>
    <rPh sb="3" eb="4">
      <t>コエ</t>
    </rPh>
    <rPh sb="5" eb="7">
      <t>クセイ</t>
    </rPh>
    <rPh sb="9" eb="11">
      <t>ハンエイ</t>
    </rPh>
    <rPh sb="12" eb="14">
      <t>マドグチ</t>
    </rPh>
    <rPh sb="19" eb="21">
      <t>コウジョウ</t>
    </rPh>
    <rPh sb="24" eb="28">
      <t>クヤクショリョク</t>
    </rPh>
    <rPh sb="29" eb="31">
      <t>キョウカ</t>
    </rPh>
    <rPh sb="36" eb="38">
      <t>ジギョウ</t>
    </rPh>
    <phoneticPr fontId="2"/>
  </si>
  <si>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30">
      <t>シミンキョウドウガタ</t>
    </rPh>
    <rPh sb="30" eb="32">
      <t>ジギョウ</t>
    </rPh>
    <phoneticPr fontId="2"/>
  </si>
  <si>
    <t>大阪市 ふるさと寄附金（区政の推進）申込書　【都島区】</t>
    <rPh sb="0" eb="3">
      <t>オオサカシ</t>
    </rPh>
    <rPh sb="8" eb="11">
      <t>キフキン</t>
    </rPh>
    <rPh sb="12" eb="14">
      <t>クセイ</t>
    </rPh>
    <rPh sb="15" eb="17">
      <t>スイシン</t>
    </rPh>
    <rPh sb="18" eb="21">
      <t>モウシコミショ</t>
    </rPh>
    <rPh sb="23" eb="25">
      <t>ミヤコジマ</t>
    </rPh>
    <rPh sb="25" eb="26">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</si>
</sst>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0" fillId="0" borderId="23"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大阪市都島区役所総務課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534-8501</a:t>
          </a:r>
          <a:r>
            <a:rPr lang="ja-JP" altLang="en-US" sz="1100">
              <a:effectLst/>
              <a:latin typeface="+mn-lt"/>
              <a:ea typeface="+mn-ea"/>
              <a:cs typeface="+mn-cs"/>
            </a:rPr>
            <a:t>　　大阪市都島区中野町</a:t>
          </a:r>
          <a:r>
            <a:rPr lang="en-US" altLang="ja-JP" sz="1100">
              <a:effectLst/>
              <a:latin typeface="+mn-lt"/>
              <a:ea typeface="+mn-ea"/>
              <a:cs typeface="+mn-cs"/>
            </a:rPr>
            <a:t>2</a:t>
          </a:r>
          <a:r>
            <a:rPr lang="ja-JP" altLang="en-US" sz="1100">
              <a:effectLst/>
              <a:latin typeface="+mn-lt"/>
              <a:ea typeface="+mn-ea"/>
              <a:cs typeface="+mn-cs"/>
            </a:rPr>
            <a:t>丁目</a:t>
          </a:r>
          <a:r>
            <a:rPr lang="en-US" altLang="ja-JP" sz="1100">
              <a:effectLst/>
              <a:latin typeface="+mn-lt"/>
              <a:ea typeface="+mn-ea"/>
              <a:cs typeface="+mn-cs"/>
            </a:rPr>
            <a:t>16</a:t>
          </a:r>
          <a:r>
            <a:rPr lang="ja-JP" altLang="en-US" sz="1100">
              <a:effectLst/>
              <a:latin typeface="+mn-lt"/>
              <a:ea typeface="+mn-ea"/>
              <a:cs typeface="+mn-cs"/>
            </a:rPr>
            <a:t>番</a:t>
          </a:r>
          <a:r>
            <a:rPr lang="en-US" altLang="ja-JP" sz="1100">
              <a:effectLst/>
              <a:latin typeface="+mn-lt"/>
              <a:ea typeface="+mn-ea"/>
              <a:cs typeface="+mn-cs"/>
            </a:rPr>
            <a:t>20</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06-6882-9625</a:t>
          </a:r>
          <a:r>
            <a:rPr lang="ja-JP" altLang="en-US" sz="1100" baseline="0">
              <a:effectLst/>
              <a:latin typeface="+mn-lt"/>
              <a:ea typeface="+mn-ea"/>
              <a:cs typeface="+mn-cs"/>
            </a:rPr>
            <a:t>　　ファックス</a:t>
          </a:r>
          <a:r>
            <a:rPr lang="en-US" altLang="ja-JP" sz="1100" baseline="0">
              <a:effectLst/>
              <a:latin typeface="+mn-lt"/>
              <a:ea typeface="+mn-ea"/>
              <a:cs typeface="+mn-cs"/>
            </a:rPr>
            <a:t> 06-6352-4558</a:t>
          </a:r>
          <a:r>
            <a:rPr lang="ja-JP" altLang="en-US" sz="1100" baseline="0">
              <a:effectLst/>
              <a:latin typeface="+mn-lt"/>
              <a:ea typeface="+mn-ea"/>
              <a:cs typeface="+mn-cs"/>
            </a:rPr>
            <a:t>　　電子メール </a:t>
          </a:r>
          <a:r>
            <a:rPr lang="en-US" altLang="ja-JP" sz="1100" u="sng" baseline="0">
              <a:effectLst/>
              <a:latin typeface="+mn-lt"/>
              <a:ea typeface="+mn-ea"/>
              <a:cs typeface="+mn-cs"/>
            </a:rPr>
            <a:t>tb</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75"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4.25"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4.25"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4.25"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4.25"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4.25"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899999999999999"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899999999999999"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5"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5"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45"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45"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150000000000006"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5"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5"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5"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15"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15"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15"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15"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15"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15"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15"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60"/>
  <sheetViews>
    <sheetView showZeros="0" tabSelected="1" view="pageBreakPreview" zoomScale="85" zoomScaleNormal="85" zoomScaleSheetLayoutView="85" workbookViewId="0">
      <selection activeCell="D17" sqref="D17:AF21"/>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187</v>
      </c>
      <c r="BC5" s="90"/>
      <c r="BD5" s="78"/>
      <c r="BE5" s="30"/>
    </row>
    <row r="6" spans="1:112" s="31" customFormat="1" ht="13.9" customHeight="1">
      <c r="A6" s="353" t="s">
        <v>201</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644" t="s">
        <v>185</v>
      </c>
      <c r="B9" s="64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407" t="s">
        <v>181</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6.899999999999999"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5"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45" customHeight="1">
      <c r="A16" s="642" t="s">
        <v>123</v>
      </c>
      <c r="B16" s="643"/>
      <c r="C16" s="643"/>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899999999999999" customHeight="1">
      <c r="A17" s="626" t="s">
        <v>188</v>
      </c>
      <c r="B17" s="627"/>
      <c r="C17" s="62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9"/>
      <c r="B18" s="630"/>
      <c r="C18" s="63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5" t="s">
        <v>189</v>
      </c>
      <c r="AL18" s="636"/>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899999999999999" customHeight="1">
      <c r="A19" s="629"/>
      <c r="B19" s="630"/>
      <c r="C19" s="63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7"/>
      <c r="AL19" s="638"/>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5" customHeight="1">
      <c r="A20" s="629"/>
      <c r="B20" s="630"/>
      <c r="C20" s="63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5" customHeight="1">
      <c r="A21" s="632"/>
      <c r="B21" s="633"/>
      <c r="C21" s="634"/>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190</v>
      </c>
      <c r="B22" s="639"/>
      <c r="C22" s="639"/>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9"/>
      <c r="B23" s="630"/>
      <c r="C23" s="63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 customHeight="1" thickBot="1">
      <c r="A24" s="640"/>
      <c r="B24" s="641"/>
      <c r="C24" s="641"/>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191</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5" t="s">
        <v>159</v>
      </c>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85" t="s">
        <v>14</v>
      </c>
      <c r="AH28" s="586"/>
      <c r="AI28" s="586"/>
      <c r="AJ28" s="587"/>
      <c r="AK28" s="575" t="s">
        <v>161</v>
      </c>
      <c r="AL28" s="576"/>
      <c r="AM28" s="576"/>
      <c r="AN28" s="576"/>
      <c r="AO28" s="576"/>
      <c r="AP28" s="576"/>
      <c r="AQ28" s="576"/>
      <c r="AR28" s="576"/>
      <c r="AS28" s="576"/>
      <c r="AT28" s="576"/>
      <c r="AU28" s="576"/>
      <c r="AV28" s="576"/>
      <c r="AW28" s="576"/>
      <c r="AX28" s="576"/>
      <c r="AY28" s="576"/>
      <c r="AZ28" s="576"/>
      <c r="BA28" s="576"/>
      <c r="BB28" s="576"/>
      <c r="BC28" s="576"/>
      <c r="BD28" s="591"/>
      <c r="BE28" s="88"/>
      <c r="BF28" s="89"/>
      <c r="BG28" s="89"/>
      <c r="BH28" s="89"/>
      <c r="BI28" s="89"/>
      <c r="BJ28" s="89"/>
      <c r="BK28" s="89"/>
      <c r="BL28" s="89"/>
      <c r="DH28"/>
      <c r="DI28"/>
    </row>
    <row r="29" spans="1:113" s="43" customFormat="1" ht="18" customHeight="1" thickBot="1">
      <c r="A29" s="359"/>
      <c r="B29" s="360"/>
      <c r="C29" s="577"/>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88"/>
      <c r="AH29" s="589"/>
      <c r="AI29" s="589"/>
      <c r="AJ29" s="590"/>
      <c r="AK29" s="582"/>
      <c r="AL29" s="583"/>
      <c r="AM29" s="583"/>
      <c r="AN29" s="583"/>
      <c r="AO29" s="583"/>
      <c r="AP29" s="583"/>
      <c r="AQ29" s="583"/>
      <c r="AR29" s="583"/>
      <c r="AS29" s="583"/>
      <c r="AT29" s="583"/>
      <c r="AU29" s="583"/>
      <c r="AV29" s="583"/>
      <c r="AW29" s="583"/>
      <c r="AX29" s="583"/>
      <c r="AY29" s="583"/>
      <c r="AZ29" s="583"/>
      <c r="BA29" s="583"/>
      <c r="BB29" s="583"/>
      <c r="BC29" s="583"/>
      <c r="BD29" s="584"/>
      <c r="BE29" s="88"/>
      <c r="BF29" s="89"/>
      <c r="BG29" s="89"/>
      <c r="BH29" s="89"/>
      <c r="BI29" s="89"/>
      <c r="BJ29" s="89"/>
      <c r="BK29" s="89"/>
      <c r="BL29" s="89"/>
    </row>
    <row r="30" spans="1:113" s="43" customFormat="1" ht="18" customHeight="1">
      <c r="A30" s="359" t="s">
        <v>14</v>
      </c>
      <c r="B30" s="360"/>
      <c r="C30" s="579" t="s">
        <v>160</v>
      </c>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1"/>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82"/>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4"/>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92"/>
      <c r="D35" s="593"/>
      <c r="E35" s="593"/>
      <c r="F35" s="593"/>
      <c r="G35" s="593"/>
      <c r="H35" s="593"/>
      <c r="I35" s="593"/>
      <c r="J35" s="593"/>
      <c r="K35" s="593"/>
      <c r="L35" s="593"/>
      <c r="M35" s="593"/>
      <c r="N35" s="593"/>
      <c r="O35" s="593"/>
      <c r="P35" s="593"/>
      <c r="Q35" s="593"/>
      <c r="R35" s="593"/>
      <c r="S35" s="593"/>
      <c r="T35" s="593"/>
      <c r="U35" s="593"/>
      <c r="V35" s="593"/>
      <c r="W35" s="593"/>
      <c r="X35" s="593"/>
      <c r="Y35" s="594"/>
      <c r="Z35" s="595" t="s">
        <v>13</v>
      </c>
      <c r="AA35" s="596"/>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45"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45"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899999999999999" customHeight="1">
      <c r="A38" s="509" t="s">
        <v>163</v>
      </c>
      <c r="B38" s="510"/>
      <c r="C38" s="515" t="s">
        <v>186</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73" t="s">
        <v>158</v>
      </c>
      <c r="D39" s="547" t="s">
        <v>157</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9"/>
      <c r="AS39" s="571"/>
      <c r="AT39" s="435"/>
      <c r="AU39" s="435"/>
      <c r="AV39" s="435"/>
      <c r="AW39" s="435"/>
      <c r="AX39" s="435"/>
      <c r="AY39" s="435"/>
      <c r="AZ39" s="435"/>
      <c r="BA39" s="435"/>
      <c r="BB39" s="435"/>
      <c r="BC39" s="553" t="s">
        <v>150</v>
      </c>
      <c r="BD39" s="554"/>
      <c r="DF39"/>
      <c r="DG39"/>
    </row>
    <row r="40" spans="1:111" s="61" customFormat="1" ht="16.899999999999999" customHeight="1">
      <c r="A40" s="511"/>
      <c r="B40" s="512"/>
      <c r="C40" s="574"/>
      <c r="D40" s="550"/>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2"/>
      <c r="AS40" s="452"/>
      <c r="AT40" s="436"/>
      <c r="AU40" s="436"/>
      <c r="AV40" s="436"/>
      <c r="AW40" s="436"/>
      <c r="AX40" s="436"/>
      <c r="AY40" s="436"/>
      <c r="AZ40" s="436"/>
      <c r="BA40" s="436"/>
      <c r="BB40" s="436"/>
      <c r="BC40" s="436"/>
      <c r="BD40" s="555"/>
      <c r="DF40"/>
      <c r="DG40"/>
    </row>
    <row r="41" spans="1:111" s="61" customFormat="1" ht="16.899999999999999" customHeight="1">
      <c r="A41" s="511"/>
      <c r="B41" s="512"/>
      <c r="C41" s="573" t="s">
        <v>164</v>
      </c>
      <c r="D41" s="547" t="s">
        <v>192</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9"/>
      <c r="AS41" s="571"/>
      <c r="AT41" s="435"/>
      <c r="AU41" s="435"/>
      <c r="AV41" s="435"/>
      <c r="AW41" s="435"/>
      <c r="AX41" s="435"/>
      <c r="AY41" s="435"/>
      <c r="AZ41" s="435"/>
      <c r="BA41" s="435"/>
      <c r="BB41" s="435"/>
      <c r="BC41" s="553" t="s">
        <v>13</v>
      </c>
      <c r="BD41" s="554"/>
      <c r="DF41"/>
      <c r="DG41"/>
    </row>
    <row r="42" spans="1:111" s="61" customFormat="1" ht="16.899999999999999" customHeight="1">
      <c r="A42" s="511"/>
      <c r="B42" s="512"/>
      <c r="C42" s="574"/>
      <c r="D42" s="550"/>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2"/>
      <c r="AS42" s="452"/>
      <c r="AT42" s="436"/>
      <c r="AU42" s="436"/>
      <c r="AV42" s="436"/>
      <c r="AW42" s="436"/>
      <c r="AX42" s="436"/>
      <c r="AY42" s="436"/>
      <c r="AZ42" s="436"/>
      <c r="BA42" s="436"/>
      <c r="BB42" s="436"/>
      <c r="BC42" s="436"/>
      <c r="BD42" s="555"/>
      <c r="DF42"/>
      <c r="DG42"/>
    </row>
    <row r="43" spans="1:111" s="61" customFormat="1" ht="16.899999999999999" customHeight="1">
      <c r="A43" s="511"/>
      <c r="B43" s="512"/>
      <c r="C43" s="573" t="s">
        <v>165</v>
      </c>
      <c r="D43" s="547" t="s">
        <v>193</v>
      </c>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571"/>
      <c r="AT43" s="435"/>
      <c r="AU43" s="435"/>
      <c r="AV43" s="435"/>
      <c r="AW43" s="435"/>
      <c r="AX43" s="435"/>
      <c r="AY43" s="435"/>
      <c r="AZ43" s="435"/>
      <c r="BA43" s="435"/>
      <c r="BB43" s="435"/>
      <c r="BC43" s="553" t="s">
        <v>150</v>
      </c>
      <c r="BD43" s="554"/>
      <c r="DF43"/>
      <c r="DG43"/>
    </row>
    <row r="44" spans="1:111" s="61" customFormat="1" ht="16.899999999999999" customHeight="1">
      <c r="A44" s="511"/>
      <c r="B44" s="512"/>
      <c r="C44" s="574"/>
      <c r="D44" s="550"/>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c r="AS44" s="452"/>
      <c r="AT44" s="436"/>
      <c r="AU44" s="436"/>
      <c r="AV44" s="436"/>
      <c r="AW44" s="436"/>
      <c r="AX44" s="436"/>
      <c r="AY44" s="436"/>
      <c r="AZ44" s="436"/>
      <c r="BA44" s="436"/>
      <c r="BB44" s="436"/>
      <c r="BC44" s="436"/>
      <c r="BD44" s="555"/>
      <c r="DF44"/>
      <c r="DG44"/>
    </row>
    <row r="45" spans="1:111" s="61" customFormat="1" ht="16.899999999999999" customHeight="1">
      <c r="A45" s="511"/>
      <c r="B45" s="512"/>
      <c r="C45" s="573" t="s">
        <v>166</v>
      </c>
      <c r="D45" s="547" t="s">
        <v>194</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9"/>
      <c r="AS45" s="571"/>
      <c r="AT45" s="435"/>
      <c r="AU45" s="435"/>
      <c r="AV45" s="435"/>
      <c r="AW45" s="435"/>
      <c r="AX45" s="435"/>
      <c r="AY45" s="435"/>
      <c r="AZ45" s="435"/>
      <c r="BA45" s="435"/>
      <c r="BB45" s="435"/>
      <c r="BC45" s="553" t="s">
        <v>150</v>
      </c>
      <c r="BD45" s="554"/>
      <c r="DF45"/>
      <c r="DG45"/>
    </row>
    <row r="46" spans="1:111" s="61" customFormat="1" ht="16.899999999999999" customHeight="1">
      <c r="A46" s="511"/>
      <c r="B46" s="512"/>
      <c r="C46" s="574"/>
      <c r="D46" s="550"/>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452"/>
      <c r="AT46" s="436"/>
      <c r="AU46" s="436"/>
      <c r="AV46" s="436"/>
      <c r="AW46" s="436"/>
      <c r="AX46" s="436"/>
      <c r="AY46" s="436"/>
      <c r="AZ46" s="436"/>
      <c r="BA46" s="436"/>
      <c r="BB46" s="436"/>
      <c r="BC46" s="436"/>
      <c r="BD46" s="55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511"/>
      <c r="B47" s="512"/>
      <c r="C47" s="573" t="s">
        <v>167</v>
      </c>
      <c r="D47" s="547" t="s">
        <v>195</v>
      </c>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9"/>
      <c r="AS47" s="571"/>
      <c r="AT47" s="435"/>
      <c r="AU47" s="435"/>
      <c r="AV47" s="435"/>
      <c r="AW47" s="435"/>
      <c r="AX47" s="435"/>
      <c r="AY47" s="435"/>
      <c r="AZ47" s="435"/>
      <c r="BA47" s="435"/>
      <c r="BB47" s="435"/>
      <c r="BC47" s="553" t="s">
        <v>150</v>
      </c>
      <c r="BD47" s="55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511"/>
      <c r="B48" s="512"/>
      <c r="C48" s="574"/>
      <c r="D48" s="550"/>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2"/>
      <c r="AS48" s="452"/>
      <c r="AT48" s="436"/>
      <c r="AU48" s="436"/>
      <c r="AV48" s="436"/>
      <c r="AW48" s="436"/>
      <c r="AX48" s="436"/>
      <c r="AY48" s="436"/>
      <c r="AZ48" s="436"/>
      <c r="BA48" s="436"/>
      <c r="BB48" s="436"/>
      <c r="BC48" s="436"/>
      <c r="BD48" s="55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511"/>
      <c r="B49" s="512"/>
      <c r="C49" s="573" t="s">
        <v>168</v>
      </c>
      <c r="D49" s="547" t="s">
        <v>197</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9"/>
      <c r="AS49" s="571"/>
      <c r="AT49" s="435"/>
      <c r="AU49" s="435"/>
      <c r="AV49" s="435"/>
      <c r="AW49" s="435"/>
      <c r="AX49" s="435"/>
      <c r="AY49" s="435"/>
      <c r="AZ49" s="435"/>
      <c r="BA49" s="435"/>
      <c r="BB49" s="435"/>
      <c r="BC49" s="553" t="s">
        <v>150</v>
      </c>
      <c r="BD49" s="55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511"/>
      <c r="B50" s="512"/>
      <c r="C50" s="574"/>
      <c r="D50" s="550"/>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2"/>
      <c r="AS50" s="452"/>
      <c r="AT50" s="436"/>
      <c r="AU50" s="436"/>
      <c r="AV50" s="436"/>
      <c r="AW50" s="436"/>
      <c r="AX50" s="436"/>
      <c r="AY50" s="436"/>
      <c r="AZ50" s="436"/>
      <c r="BA50" s="436"/>
      <c r="BB50" s="436"/>
      <c r="BC50" s="436"/>
      <c r="BD50" s="555"/>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c r="CB50" s="646"/>
      <c r="CC50" s="646"/>
      <c r="CD50" s="646"/>
      <c r="CE50" s="85"/>
      <c r="CF50" s="85"/>
      <c r="CG50" s="85"/>
      <c r="CH50" s="85"/>
      <c r="CI50" s="85"/>
      <c r="DF50"/>
      <c r="DG50"/>
    </row>
    <row r="51" spans="1:111" s="61" customFormat="1" ht="16.899999999999999" customHeight="1">
      <c r="A51" s="511"/>
      <c r="B51" s="512"/>
      <c r="C51" s="573" t="s">
        <v>169</v>
      </c>
      <c r="D51" s="547" t="s">
        <v>198</v>
      </c>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9"/>
      <c r="AS51" s="571"/>
      <c r="AT51" s="435"/>
      <c r="AU51" s="435"/>
      <c r="AV51" s="435"/>
      <c r="AW51" s="435"/>
      <c r="AX51" s="435"/>
      <c r="AY51" s="435"/>
      <c r="AZ51" s="435"/>
      <c r="BA51" s="435"/>
      <c r="BB51" s="435"/>
      <c r="BC51" s="553" t="s">
        <v>150</v>
      </c>
      <c r="BD51" s="554"/>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85"/>
      <c r="CF51" s="85"/>
      <c r="CG51" s="85"/>
      <c r="CH51" s="85"/>
      <c r="CI51" s="85"/>
      <c r="DF51"/>
      <c r="DG51"/>
    </row>
    <row r="52" spans="1:111" s="61" customFormat="1" ht="16.899999999999999" customHeight="1">
      <c r="A52" s="511"/>
      <c r="B52" s="512"/>
      <c r="C52" s="574"/>
      <c r="D52" s="550"/>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2"/>
      <c r="AS52" s="452"/>
      <c r="AT52" s="436"/>
      <c r="AU52" s="436"/>
      <c r="AV52" s="436"/>
      <c r="AW52" s="436"/>
      <c r="AX52" s="436"/>
      <c r="AY52" s="436"/>
      <c r="AZ52" s="436"/>
      <c r="BA52" s="436"/>
      <c r="BB52" s="436"/>
      <c r="BC52" s="436"/>
      <c r="BD52" s="555"/>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85"/>
      <c r="CF52" s="85"/>
      <c r="CG52" s="85"/>
      <c r="CH52" s="85"/>
      <c r="CI52" s="85"/>
      <c r="DF52"/>
      <c r="DG52"/>
    </row>
    <row r="53" spans="1:111" s="61" customFormat="1" ht="16.899999999999999" customHeight="1">
      <c r="A53" s="511"/>
      <c r="B53" s="512"/>
      <c r="C53" s="573" t="s">
        <v>170</v>
      </c>
      <c r="D53" s="547" t="s">
        <v>196</v>
      </c>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c r="AS53" s="571"/>
      <c r="AT53" s="435"/>
      <c r="AU53" s="435"/>
      <c r="AV53" s="435"/>
      <c r="AW53" s="435"/>
      <c r="AX53" s="435"/>
      <c r="AY53" s="435"/>
      <c r="AZ53" s="435"/>
      <c r="BA53" s="435"/>
      <c r="BB53" s="435"/>
      <c r="BC53" s="553" t="s">
        <v>150</v>
      </c>
      <c r="BD53" s="554"/>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85"/>
      <c r="CF53" s="85"/>
      <c r="CG53" s="85"/>
      <c r="CH53" s="85"/>
      <c r="CI53" s="85"/>
      <c r="DF53"/>
      <c r="DG53"/>
    </row>
    <row r="54" spans="1:111" s="61" customFormat="1" ht="16.899999999999999" customHeight="1">
      <c r="A54" s="511"/>
      <c r="B54" s="512"/>
      <c r="C54" s="574"/>
      <c r="D54" s="550"/>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2"/>
      <c r="AS54" s="452"/>
      <c r="AT54" s="436"/>
      <c r="AU54" s="436"/>
      <c r="AV54" s="436"/>
      <c r="AW54" s="436"/>
      <c r="AX54" s="436"/>
      <c r="AY54" s="436"/>
      <c r="AZ54" s="436"/>
      <c r="BA54" s="436"/>
      <c r="BB54" s="436"/>
      <c r="BC54" s="436"/>
      <c r="BD54" s="555"/>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85"/>
      <c r="CF54" s="85"/>
      <c r="CG54" s="85"/>
      <c r="CH54" s="85"/>
      <c r="CI54" s="85"/>
      <c r="DF54"/>
      <c r="DG54"/>
    </row>
    <row r="55" spans="1:111" s="61" customFormat="1" ht="16.899999999999999" customHeight="1">
      <c r="A55" s="511"/>
      <c r="B55" s="512"/>
      <c r="C55" s="573" t="s">
        <v>171</v>
      </c>
      <c r="D55" s="547" t="s">
        <v>199</v>
      </c>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9"/>
      <c r="AS55" s="571"/>
      <c r="AT55" s="435"/>
      <c r="AU55" s="435"/>
      <c r="AV55" s="435"/>
      <c r="AW55" s="435"/>
      <c r="AX55" s="435"/>
      <c r="AY55" s="435"/>
      <c r="AZ55" s="435"/>
      <c r="BA55" s="435"/>
      <c r="BB55" s="435"/>
      <c r="BC55" s="553" t="s">
        <v>150</v>
      </c>
      <c r="BD55" s="554"/>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85"/>
      <c r="CF55" s="85"/>
      <c r="CG55" s="85"/>
      <c r="CH55" s="85"/>
      <c r="CI55" s="85"/>
      <c r="DF55"/>
      <c r="DG55"/>
    </row>
    <row r="56" spans="1:111" s="61" customFormat="1" ht="16.899999999999999" customHeight="1">
      <c r="A56" s="511"/>
      <c r="B56" s="512"/>
      <c r="C56" s="574"/>
      <c r="D56" s="550"/>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2"/>
      <c r="AS56" s="452"/>
      <c r="AT56" s="436"/>
      <c r="AU56" s="436"/>
      <c r="AV56" s="436"/>
      <c r="AW56" s="436"/>
      <c r="AX56" s="436"/>
      <c r="AY56" s="436"/>
      <c r="AZ56" s="436"/>
      <c r="BA56" s="436"/>
      <c r="BB56" s="436"/>
      <c r="BC56" s="436"/>
      <c r="BD56" s="555"/>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c r="CB56" s="646"/>
      <c r="CC56" s="646"/>
      <c r="CD56" s="646"/>
      <c r="CE56" s="85"/>
      <c r="CF56" s="85"/>
      <c r="CG56" s="85"/>
      <c r="CH56" s="85"/>
      <c r="CI56" s="85"/>
      <c r="DF56"/>
      <c r="DG56"/>
    </row>
    <row r="57" spans="1:111" s="61" customFormat="1" ht="16.899999999999999" customHeight="1">
      <c r="A57" s="511"/>
      <c r="B57" s="512"/>
      <c r="C57" s="573" t="s">
        <v>172</v>
      </c>
      <c r="D57" s="547" t="s">
        <v>200</v>
      </c>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9"/>
      <c r="AS57" s="571"/>
      <c r="AT57" s="435"/>
      <c r="AU57" s="435"/>
      <c r="AV57" s="435"/>
      <c r="AW57" s="435"/>
      <c r="AX57" s="435"/>
      <c r="AY57" s="435"/>
      <c r="AZ57" s="435"/>
      <c r="BA57" s="435"/>
      <c r="BB57" s="435"/>
      <c r="BC57" s="553" t="s">
        <v>13</v>
      </c>
      <c r="BD57" s="554"/>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511"/>
      <c r="B58" s="512"/>
      <c r="C58" s="574"/>
      <c r="D58" s="550"/>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2"/>
      <c r="AS58" s="452"/>
      <c r="AT58" s="436"/>
      <c r="AU58" s="436"/>
      <c r="AV58" s="436"/>
      <c r="AW58" s="436"/>
      <c r="AX58" s="436"/>
      <c r="AY58" s="436"/>
      <c r="AZ58" s="436"/>
      <c r="BA58" s="436"/>
      <c r="BB58" s="436"/>
      <c r="BC58" s="436"/>
      <c r="BD58" s="555"/>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c r="CB58" s="646"/>
      <c r="CC58" s="646"/>
      <c r="CD58" s="646"/>
      <c r="CE58" s="85"/>
      <c r="CF58" s="85"/>
      <c r="CG58" s="85"/>
      <c r="CH58" s="85"/>
      <c r="CI58" s="85"/>
      <c r="DF58"/>
      <c r="DG58"/>
    </row>
    <row r="59" spans="1:111" s="61" customFormat="1" ht="16.899999999999999" customHeight="1">
      <c r="A59" s="511"/>
      <c r="B59" s="512"/>
      <c r="C59" s="573" t="s">
        <v>173</v>
      </c>
      <c r="D59" s="547"/>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c r="AS59" s="571"/>
      <c r="AT59" s="435"/>
      <c r="AU59" s="435"/>
      <c r="AV59" s="435"/>
      <c r="AW59" s="435"/>
      <c r="AX59" s="435"/>
      <c r="AY59" s="435"/>
      <c r="AZ59" s="435"/>
      <c r="BA59" s="435"/>
      <c r="BB59" s="435"/>
      <c r="BC59" s="553" t="s">
        <v>13</v>
      </c>
      <c r="BD59" s="554"/>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511"/>
      <c r="B60" s="512"/>
      <c r="C60" s="574"/>
      <c r="D60" s="550"/>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2"/>
      <c r="AS60" s="452"/>
      <c r="AT60" s="436"/>
      <c r="AU60" s="436"/>
      <c r="AV60" s="436"/>
      <c r="AW60" s="436"/>
      <c r="AX60" s="436"/>
      <c r="AY60" s="436"/>
      <c r="AZ60" s="436"/>
      <c r="BA60" s="436"/>
      <c r="BB60" s="436"/>
      <c r="BC60" s="436"/>
      <c r="BD60" s="555"/>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c r="CB60" s="646"/>
      <c r="CC60" s="646"/>
      <c r="CD60" s="646"/>
      <c r="CE60" s="85"/>
      <c r="CF60" s="85"/>
      <c r="CG60" s="85"/>
      <c r="CH60" s="85"/>
      <c r="CI60" s="85"/>
      <c r="DF60"/>
      <c r="DG60"/>
    </row>
    <row r="61" spans="1:111" s="61" customFormat="1" ht="16.899999999999999" customHeight="1">
      <c r="A61" s="511"/>
      <c r="B61" s="512"/>
      <c r="C61" s="573" t="s">
        <v>174</v>
      </c>
      <c r="D61" s="547"/>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9"/>
      <c r="AS61" s="571"/>
      <c r="AT61" s="435"/>
      <c r="AU61" s="435"/>
      <c r="AV61" s="435"/>
      <c r="AW61" s="435"/>
      <c r="AX61" s="435"/>
      <c r="AY61" s="435"/>
      <c r="AZ61" s="435"/>
      <c r="BA61" s="435"/>
      <c r="BB61" s="435"/>
      <c r="BC61" s="553" t="s">
        <v>150</v>
      </c>
      <c r="BD61" s="554"/>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c r="CB61" s="646"/>
      <c r="CC61" s="646"/>
      <c r="CD61" s="646"/>
      <c r="CE61" s="85"/>
      <c r="CF61" s="85"/>
      <c r="CG61" s="85"/>
      <c r="CH61" s="85"/>
      <c r="CI61" s="85"/>
      <c r="DF61"/>
      <c r="DG61"/>
    </row>
    <row r="62" spans="1:111" s="61" customFormat="1" ht="16.899999999999999" customHeight="1">
      <c r="A62" s="511"/>
      <c r="B62" s="512"/>
      <c r="C62" s="574"/>
      <c r="D62" s="550"/>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2"/>
      <c r="AS62" s="452"/>
      <c r="AT62" s="436"/>
      <c r="AU62" s="436"/>
      <c r="AV62" s="436"/>
      <c r="AW62" s="436"/>
      <c r="AX62" s="436"/>
      <c r="AY62" s="436"/>
      <c r="AZ62" s="436"/>
      <c r="BA62" s="436"/>
      <c r="BB62" s="436"/>
      <c r="BC62" s="436"/>
      <c r="BD62" s="555"/>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c r="CB62" s="646"/>
      <c r="CC62" s="646"/>
      <c r="CD62" s="646"/>
      <c r="CE62" s="85"/>
      <c r="CF62" s="85"/>
      <c r="CG62" s="85"/>
      <c r="CH62" s="85"/>
      <c r="CI62" s="85"/>
      <c r="DF62"/>
      <c r="DG62"/>
    </row>
    <row r="63" spans="1:111" s="61" customFormat="1" ht="16.899999999999999" customHeight="1">
      <c r="A63" s="511"/>
      <c r="B63" s="512"/>
      <c r="C63" s="573" t="s">
        <v>175</v>
      </c>
      <c r="D63" s="547"/>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9"/>
      <c r="AS63" s="571"/>
      <c r="AT63" s="435"/>
      <c r="AU63" s="435"/>
      <c r="AV63" s="435"/>
      <c r="AW63" s="435"/>
      <c r="AX63" s="435"/>
      <c r="AY63" s="435"/>
      <c r="AZ63" s="435"/>
      <c r="BA63" s="435"/>
      <c r="BB63" s="435"/>
      <c r="BC63" s="553" t="s">
        <v>150</v>
      </c>
      <c r="BD63" s="554"/>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899999999999999" customHeight="1" thickBot="1">
      <c r="A64" s="511"/>
      <c r="B64" s="512"/>
      <c r="C64" s="574"/>
      <c r="D64" s="550"/>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2"/>
      <c r="AS64" s="572"/>
      <c r="AT64" s="569"/>
      <c r="AU64" s="569"/>
      <c r="AV64" s="569"/>
      <c r="AW64" s="569"/>
      <c r="AX64" s="569"/>
      <c r="AY64" s="569"/>
      <c r="AZ64" s="569"/>
      <c r="BA64" s="569"/>
      <c r="BB64" s="569"/>
      <c r="BC64" s="436"/>
      <c r="BD64" s="55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899999999999999" customHeight="1">
      <c r="A65" s="511"/>
      <c r="B65" s="512"/>
      <c r="C65" s="556"/>
      <c r="D65" s="558" t="s">
        <v>152</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62" t="s">
        <v>151</v>
      </c>
      <c r="AP65" s="563"/>
      <c r="AQ65" s="563"/>
      <c r="AR65" s="563"/>
      <c r="AS65" s="565">
        <f>SUM(AS39:BB64)</f>
        <v>0</v>
      </c>
      <c r="AT65" s="566"/>
      <c r="AU65" s="566"/>
      <c r="AV65" s="566"/>
      <c r="AW65" s="566"/>
      <c r="AX65" s="566"/>
      <c r="AY65" s="566"/>
      <c r="AZ65" s="566"/>
      <c r="BA65" s="566"/>
      <c r="BB65" s="567"/>
      <c r="BC65" s="553" t="s">
        <v>13</v>
      </c>
      <c r="BD65" s="554"/>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149999999999999" customHeight="1" thickBot="1">
      <c r="A66" s="513"/>
      <c r="B66" s="514"/>
      <c r="C66" s="557"/>
      <c r="D66" s="560"/>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4"/>
      <c r="AP66" s="564"/>
      <c r="AQ66" s="564"/>
      <c r="AR66" s="564"/>
      <c r="AS66" s="568"/>
      <c r="AT66" s="569"/>
      <c r="AU66" s="569"/>
      <c r="AV66" s="569"/>
      <c r="AW66" s="569"/>
      <c r="AX66" s="569"/>
      <c r="AY66" s="569"/>
      <c r="AZ66" s="569"/>
      <c r="BA66" s="569"/>
      <c r="BB66" s="570"/>
      <c r="BC66" s="569"/>
      <c r="BD66" s="570"/>
      <c r="BE66" s="85"/>
      <c r="DF66"/>
      <c r="DG66"/>
    </row>
    <row r="67" spans="1:111" ht="16.149999999999999"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264" t="s">
        <v>85</v>
      </c>
      <c r="AW67" s="264"/>
      <c r="AX67" s="264"/>
      <c r="AY67" s="264"/>
      <c r="AZ67" s="264"/>
      <c r="BA67" s="264"/>
      <c r="BB67" s="264"/>
      <c r="BC67" s="264"/>
      <c r="BD67" s="264"/>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05" t="s">
        <v>176</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7"/>
      <c r="BE70" s="60"/>
      <c r="DG70" s="43" t="s">
        <v>73</v>
      </c>
    </row>
    <row r="71" spans="1:111" s="43" customFormat="1" ht="15.75" customHeight="1" thickBot="1">
      <c r="A71" s="308"/>
      <c r="B71" s="309"/>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1"/>
      <c r="BE71" s="60"/>
    </row>
    <row r="72" spans="1:111" s="61" customFormat="1" ht="24.95" customHeight="1">
      <c r="A72" s="444"/>
      <c r="B72" s="445"/>
      <c r="C72" s="448" t="s">
        <v>77</v>
      </c>
      <c r="D72" s="449"/>
      <c r="E72" s="458" t="s">
        <v>156</v>
      </c>
      <c r="F72" s="459"/>
      <c r="G72" s="459"/>
      <c r="H72" s="459"/>
      <c r="I72" s="459"/>
      <c r="J72" s="459"/>
      <c r="K72" s="459"/>
      <c r="L72" s="459"/>
      <c r="M72" s="459"/>
      <c r="N72" s="459"/>
      <c r="O72" s="459"/>
      <c r="P72" s="459"/>
      <c r="Q72" s="459"/>
      <c r="R72" s="459"/>
      <c r="S72" s="459"/>
      <c r="T72" s="459"/>
      <c r="U72" s="459"/>
      <c r="V72" s="459"/>
      <c r="W72" s="459"/>
      <c r="X72" s="459"/>
      <c r="Y72" s="459"/>
      <c r="Z72" s="459"/>
      <c r="AA72" s="459"/>
      <c r="AB72" s="460"/>
      <c r="AC72" s="460"/>
      <c r="AD72" s="296" t="s">
        <v>77</v>
      </c>
      <c r="AE72" s="297"/>
      <c r="AF72" s="290" t="s">
        <v>177</v>
      </c>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2"/>
      <c r="DA72"/>
      <c r="DB72"/>
    </row>
    <row r="73" spans="1:111" s="61" customFormat="1" ht="24.95" customHeight="1" thickBot="1">
      <c r="A73" s="444"/>
      <c r="B73" s="445"/>
      <c r="C73" s="450"/>
      <c r="D73" s="299"/>
      <c r="E73" s="461"/>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298"/>
      <c r="AE73" s="299"/>
      <c r="AF73" s="293"/>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5"/>
      <c r="DA73"/>
      <c r="DB73"/>
    </row>
    <row r="74" spans="1:111" s="61" customFormat="1" ht="24.75" customHeight="1" thickBot="1">
      <c r="A74" s="83"/>
      <c r="B74" s="84"/>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615" t="s">
        <v>87</v>
      </c>
      <c r="B75" s="347"/>
      <c r="C75" s="347"/>
      <c r="D75" s="347"/>
      <c r="E75" s="347"/>
      <c r="F75" s="347"/>
      <c r="G75" s="347"/>
      <c r="H75" s="347"/>
      <c r="I75" s="616"/>
      <c r="J75" s="346" t="s">
        <v>149</v>
      </c>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616"/>
      <c r="AK75" s="347" t="s">
        <v>153</v>
      </c>
      <c r="AL75" s="347"/>
      <c r="AM75" s="616"/>
      <c r="AN75" s="346" t="s">
        <v>154</v>
      </c>
      <c r="AO75" s="347"/>
      <c r="AP75" s="347"/>
      <c r="AQ75" s="347"/>
      <c r="AR75" s="347"/>
      <c r="AS75" s="347"/>
      <c r="AT75" s="347"/>
      <c r="AU75" s="347"/>
      <c r="AV75" s="616"/>
      <c r="AW75" s="346" t="s">
        <v>155</v>
      </c>
      <c r="AX75" s="347"/>
      <c r="AY75" s="347"/>
      <c r="AZ75" s="347"/>
      <c r="BA75" s="347"/>
      <c r="BB75" s="347"/>
      <c r="BC75" s="347"/>
      <c r="BD75" s="348"/>
      <c r="DF75"/>
      <c r="DG75"/>
    </row>
    <row r="76" spans="1:111" s="61" customFormat="1" ht="39.75" customHeight="1">
      <c r="A76" s="257" t="s">
        <v>114</v>
      </c>
      <c r="B76" s="258"/>
      <c r="C76" s="258"/>
      <c r="D76" s="258"/>
      <c r="E76" s="258"/>
      <c r="F76" s="258"/>
      <c r="G76" s="258"/>
      <c r="H76" s="258"/>
      <c r="I76" s="259"/>
      <c r="J76" s="623"/>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5"/>
      <c r="AK76" s="620"/>
      <c r="AL76" s="621"/>
      <c r="AM76" s="622"/>
      <c r="AN76" s="617"/>
      <c r="AO76" s="618"/>
      <c r="AP76" s="618"/>
      <c r="AQ76" s="618"/>
      <c r="AR76" s="618"/>
      <c r="AS76" s="618"/>
      <c r="AT76" s="618"/>
      <c r="AU76" s="618"/>
      <c r="AV76" s="619"/>
      <c r="AW76" s="332">
        <f>AK76*AN76</f>
        <v>0</v>
      </c>
      <c r="AX76" s="333"/>
      <c r="AY76" s="333"/>
      <c r="AZ76" s="333"/>
      <c r="BA76" s="333"/>
      <c r="BB76" s="333"/>
      <c r="BC76" s="330" t="s">
        <v>137</v>
      </c>
      <c r="BD76" s="331"/>
      <c r="DF76"/>
      <c r="DG76"/>
    </row>
    <row r="77" spans="1:111" s="61" customFormat="1" ht="39.75" customHeight="1">
      <c r="A77" s="257" t="s">
        <v>114</v>
      </c>
      <c r="B77" s="258"/>
      <c r="C77" s="258"/>
      <c r="D77" s="258"/>
      <c r="E77" s="258"/>
      <c r="F77" s="258"/>
      <c r="G77" s="258"/>
      <c r="H77" s="258"/>
      <c r="I77" s="259"/>
      <c r="J77" s="623"/>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5"/>
      <c r="AK77" s="620"/>
      <c r="AL77" s="621"/>
      <c r="AM77" s="622"/>
      <c r="AN77" s="617"/>
      <c r="AO77" s="618"/>
      <c r="AP77" s="618"/>
      <c r="AQ77" s="618"/>
      <c r="AR77" s="618"/>
      <c r="AS77" s="618"/>
      <c r="AT77" s="618"/>
      <c r="AU77" s="618"/>
      <c r="AV77" s="619"/>
      <c r="AW77" s="332">
        <f t="shared" ref="AW77:AW79" si="0">AK77*AN77</f>
        <v>0</v>
      </c>
      <c r="AX77" s="333"/>
      <c r="AY77" s="333"/>
      <c r="AZ77" s="333"/>
      <c r="BA77" s="333"/>
      <c r="BB77" s="333"/>
      <c r="BC77" s="330" t="s">
        <v>13</v>
      </c>
      <c r="BD77" s="331"/>
      <c r="DF77"/>
      <c r="DG77"/>
    </row>
    <row r="78" spans="1:111" s="61" customFormat="1" ht="39.75" customHeight="1">
      <c r="A78" s="257" t="s">
        <v>114</v>
      </c>
      <c r="B78" s="258"/>
      <c r="C78" s="258"/>
      <c r="D78" s="258"/>
      <c r="E78" s="258"/>
      <c r="F78" s="258"/>
      <c r="G78" s="258"/>
      <c r="H78" s="258"/>
      <c r="I78" s="259"/>
      <c r="J78" s="623"/>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5"/>
      <c r="AK78" s="620"/>
      <c r="AL78" s="621"/>
      <c r="AM78" s="622"/>
      <c r="AN78" s="617"/>
      <c r="AO78" s="618"/>
      <c r="AP78" s="618"/>
      <c r="AQ78" s="618"/>
      <c r="AR78" s="618"/>
      <c r="AS78" s="618"/>
      <c r="AT78" s="618"/>
      <c r="AU78" s="618"/>
      <c r="AV78" s="619"/>
      <c r="AW78" s="332">
        <f t="shared" si="0"/>
        <v>0</v>
      </c>
      <c r="AX78" s="333"/>
      <c r="AY78" s="333"/>
      <c r="AZ78" s="333"/>
      <c r="BA78" s="333"/>
      <c r="BB78" s="333"/>
      <c r="BC78" s="330" t="s">
        <v>13</v>
      </c>
      <c r="BD78" s="331"/>
      <c r="DF78"/>
      <c r="DG78"/>
    </row>
    <row r="79" spans="1:111" s="61" customFormat="1" ht="39.75" customHeight="1" thickBot="1">
      <c r="A79" s="647" t="s">
        <v>114</v>
      </c>
      <c r="B79" s="648"/>
      <c r="C79" s="648"/>
      <c r="D79" s="648"/>
      <c r="E79" s="648"/>
      <c r="F79" s="648"/>
      <c r="G79" s="648"/>
      <c r="H79" s="648"/>
      <c r="I79" s="649"/>
      <c r="J79" s="652"/>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4"/>
      <c r="AK79" s="620"/>
      <c r="AL79" s="621"/>
      <c r="AM79" s="622"/>
      <c r="AN79" s="617"/>
      <c r="AO79" s="618"/>
      <c r="AP79" s="618"/>
      <c r="AQ79" s="618"/>
      <c r="AR79" s="618"/>
      <c r="AS79" s="618"/>
      <c r="AT79" s="618"/>
      <c r="AU79" s="618"/>
      <c r="AV79" s="619"/>
      <c r="AW79" s="332">
        <f t="shared" si="0"/>
        <v>0</v>
      </c>
      <c r="AX79" s="333"/>
      <c r="AY79" s="333"/>
      <c r="AZ79" s="333"/>
      <c r="BA79" s="333"/>
      <c r="BB79" s="333"/>
      <c r="BC79" s="650" t="s">
        <v>13</v>
      </c>
      <c r="BD79" s="651"/>
      <c r="DF79"/>
      <c r="DG79"/>
    </row>
    <row r="80" spans="1:111" s="61" customFormat="1" ht="15" customHeight="1">
      <c r="A80" s="614" t="s">
        <v>184</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SUM(AW76:BB79)</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183</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80"/>
      <c r="BY89" s="54"/>
    </row>
    <row r="90" spans="1:112" ht="32.25" customHeight="1" thickBot="1">
      <c r="A90" s="606" t="s">
        <v>179</v>
      </c>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06"/>
      <c r="AL90" s="606"/>
      <c r="AM90" s="606"/>
      <c r="AN90" s="606"/>
      <c r="AO90" s="606"/>
      <c r="AP90" s="606"/>
      <c r="AQ90" s="606"/>
      <c r="AR90" s="606"/>
      <c r="AS90" s="606"/>
      <c r="AT90" s="606"/>
      <c r="AU90" s="606"/>
      <c r="AV90" s="606"/>
      <c r="AW90" s="606"/>
      <c r="AX90" s="606"/>
      <c r="AY90" s="606"/>
      <c r="AZ90" s="606"/>
      <c r="BA90" s="606"/>
      <c r="BB90" s="606"/>
      <c r="BC90" s="606"/>
      <c r="BD90" s="606"/>
    </row>
    <row r="91" spans="1:112" s="43" customFormat="1" ht="21" customHeight="1">
      <c r="A91" s="305" t="s">
        <v>178</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607"/>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609"/>
      <c r="AC93" s="609"/>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609"/>
      <c r="BD93" s="612"/>
      <c r="DA93"/>
      <c r="DB93"/>
    </row>
    <row r="94" spans="1:112" s="61" customFormat="1" ht="24.95" customHeight="1" thickBot="1">
      <c r="A94" s="446"/>
      <c r="B94" s="447"/>
      <c r="C94" s="608"/>
      <c r="D94" s="536"/>
      <c r="E94" s="610"/>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535"/>
      <c r="AE94" s="536"/>
      <c r="AF94" s="610"/>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180</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5"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14.45"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4" customHeight="1" thickBot="1">
      <c r="A105" s="597" t="s">
        <v>182</v>
      </c>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9"/>
    </row>
    <row r="106" spans="1:113" ht="24" customHeight="1">
      <c r="A106" s="600"/>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2"/>
    </row>
    <row r="107" spans="1:113" ht="24" customHeight="1">
      <c r="A107" s="600"/>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2"/>
    </row>
    <row r="108" spans="1:113" ht="24" customHeight="1">
      <c r="A108" s="600"/>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2"/>
    </row>
    <row r="109" spans="1:113" ht="24" customHeight="1">
      <c r="A109" s="600"/>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2"/>
    </row>
    <row r="110" spans="1:113" ht="24" customHeight="1">
      <c r="A110" s="600"/>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2"/>
    </row>
    <row r="111" spans="1:113" ht="24" customHeight="1">
      <c r="A111" s="600"/>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2"/>
    </row>
    <row r="112" spans="1:113" ht="24" customHeight="1" thickBot="1">
      <c r="A112" s="603"/>
      <c r="B112" s="604"/>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4"/>
      <c r="AY112" s="604"/>
      <c r="AZ112" s="604"/>
      <c r="BA112" s="604"/>
      <c r="BB112" s="604"/>
      <c r="BC112" s="604"/>
      <c r="BD112" s="605"/>
    </row>
    <row r="113" spans="1:106" ht="19.899999999999999"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4:AC74"/>
    <mergeCell ref="A75:I75"/>
    <mergeCell ref="AW75:BD75"/>
    <mergeCell ref="A76:I76"/>
    <mergeCell ref="AW76:BB76"/>
    <mergeCell ref="BC76:BD76"/>
    <mergeCell ref="AN76:AV76"/>
    <mergeCell ref="AK76:AM76"/>
    <mergeCell ref="J75:AJ75"/>
    <mergeCell ref="J76:AJ76"/>
    <mergeCell ref="AK75:AM75"/>
    <mergeCell ref="AN75:AV75"/>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100:B101"/>
    <mergeCell ref="C100:AF101"/>
    <mergeCell ref="A103:BD104"/>
    <mergeCell ref="A105:BD112"/>
    <mergeCell ref="B114:E116"/>
    <mergeCell ref="F114:M114"/>
    <mergeCell ref="N114:U114"/>
    <mergeCell ref="V114:AB114"/>
    <mergeCell ref="AC114:AJ114"/>
    <mergeCell ref="AK114:AR114"/>
    <mergeCell ref="B159:C159"/>
    <mergeCell ref="B160:C160"/>
    <mergeCell ref="AS114:BC114"/>
    <mergeCell ref="F115:M116"/>
    <mergeCell ref="N115:U116"/>
    <mergeCell ref="V115:AB116"/>
    <mergeCell ref="AC115:AJ116"/>
    <mergeCell ref="AK115:AR116"/>
    <mergeCell ref="AS115:BC116"/>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s>
  <phoneticPr fontId="2"/>
  <printOptions horizontalCentered="1"/>
  <pageMargins left="0.23622047244094491" right="0.23622047244094491" top="0.35433070866141736" bottom="0.35433070866141736" header="0.31496062992125984" footer="0.31496062992125984"/>
  <pageSetup paperSize="9" scale="75"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孝治</dc:creator>
  <cp:lastModifiedBy>稲田　京介</cp:lastModifiedBy>
  <cp:lastPrinted>2024-09-06T03:00:03Z</cp:lastPrinted>
  <dcterms:created xsi:type="dcterms:W3CDTF">2024-08-26T10:39:18Z</dcterms:created>
  <dcterms:modified xsi:type="dcterms:W3CDTF">2024-09-19T00:53:20Z</dcterms:modified>
</cp:coreProperties>
</file>