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
    </mc:Choice>
  </mc:AlternateContent>
  <bookViews>
    <workbookView xWindow="0" yWindow="0" windowWidth="20490" windowHeight="6780"/>
  </bookViews>
  <sheets>
    <sheet name="様式4付属資料①" sheetId="1" r:id="rId1"/>
  </sheets>
  <externalReferences>
    <externalReference r:id="rId2"/>
    <externalReference r:id="rId3"/>
  </externalReferences>
  <definedNames>
    <definedName name="_xlnm.Print_Area" localSheetId="0">様式4付属資料①!$A$1:$BB$37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7" i="1" l="1"/>
  <c r="AN34" i="1"/>
  <c r="AN33" i="1"/>
  <c r="AN32" i="1"/>
  <c r="AN31" i="1"/>
  <c r="AN30" i="1"/>
  <c r="AN29" i="1"/>
  <c r="AN28" i="1"/>
  <c r="AN37" i="1" s="1"/>
</calcChain>
</file>

<file path=xl/sharedStrings.xml><?xml version="1.0" encoding="utf-8"?>
<sst xmlns="http://schemas.openxmlformats.org/spreadsheetml/2006/main" count="24" uniqueCount="24">
  <si>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</si>
  <si>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</si>
  <si>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4" eb="6">
      <t>ナニワ</t>
    </rPh>
    <rPh sb="6" eb="7">
      <t>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</si>
  <si>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</si>
  <si>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</si>
  <si>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区役所附設会館等管理運営業務</t>
    <phoneticPr fontId="4"/>
  </si>
  <si>
    <t>〔事業目的〕</t>
    <rPh sb="1" eb="3">
      <t>ジギョウ</t>
    </rPh>
    <rPh sb="3" eb="5">
      <t>モクテキ</t>
    </rPh>
    <phoneticPr fontId="4"/>
  </si>
  <si>
    <t>　指定管理者制度を導入し、区役所附設会館の設置目的である市民のコミュニティ活動の拠点としての利用率の向上、地域コミュニティの活性化、効果的な施設の管理運営を目的とする。</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</si>
  <si>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</si>
  <si>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</si>
  <si>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</si>
  <si>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</si>
  <si>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phoneticPr fontId="4"/>
  </si>
  <si>
    <t>備　考</t>
    <rPh sb="0" eb="1">
      <t>ビン</t>
    </rPh>
    <rPh sb="2" eb="3">
      <t>コウ</t>
    </rPh>
    <phoneticPr fontId="4"/>
  </si>
  <si>
    <t>・需用費</t>
    <rPh sb="1" eb="4">
      <t>ジュヨウヒ</t>
    </rPh>
    <phoneticPr fontId="4"/>
  </si>
  <si>
    <t>・役務費</t>
    <rPh sb="1" eb="4">
      <t>エキムヒ</t>
    </rPh>
    <phoneticPr fontId="4"/>
  </si>
  <si>
    <t>・区役所附設会館管理運営代行料</t>
    <rPh sb="1" eb="4">
      <t>クヤクショ</t>
    </rPh>
    <rPh sb="4" eb="6">
      <t>フセツ</t>
    </rPh>
    <rPh sb="6" eb="8">
      <t>カイカン</t>
    </rPh>
    <rPh sb="8" eb="10">
      <t>カンリ</t>
    </rPh>
    <rPh sb="10" eb="12">
      <t>ウンエイ</t>
    </rPh>
    <rPh sb="12" eb="15">
      <t>ダイコウリョウ</t>
    </rPh>
    <phoneticPr fontId="4"/>
  </si>
  <si>
    <t>・新型コロナウイルス感染症による影響額</t>
    <rPh sb="1" eb="3">
      <t>シンガタ</t>
    </rPh>
    <rPh sb="10" eb="13">
      <t>カンセンショウ</t>
    </rPh>
    <rPh sb="16" eb="18">
      <t>エイキョウ</t>
    </rPh>
    <rPh sb="18" eb="19">
      <t>ガク</t>
    </rPh>
    <phoneticPr fontId="4"/>
  </si>
  <si>
    <t>・光熱費高騰による補填額</t>
    <rPh sb="1" eb="4">
      <t>コウネツヒ</t>
    </rPh>
    <rPh sb="4" eb="6">
      <t>コウトウ</t>
    </rPh>
    <rPh sb="9" eb="12">
      <t>ホテンガク</t>
    </rPh>
    <phoneticPr fontId="4"/>
  </si>
  <si>
    <t>・附設会館予約システム管理経費</t>
    <rPh sb="1" eb="5">
      <t>フセツカイカン</t>
    </rPh>
    <rPh sb="5" eb="7">
      <t>ヨヤク</t>
    </rPh>
    <rPh sb="11" eb="13">
      <t>カンリ</t>
    </rPh>
    <rPh sb="13" eb="15">
      <t>ケイヒ</t>
    </rPh>
    <phoneticPr fontId="4"/>
  </si>
  <si>
    <t>・特殊建築物等保守点検経費</t>
  </si>
  <si>
    <t>・PCB撤去・処分費</t>
    <rPh sb="4" eb="6">
      <t>テッキョ</t>
    </rPh>
    <rPh sb="7" eb="9">
      <t>ショブン</t>
    </rPh>
    <rPh sb="9" eb="10">
      <t>ヒ</t>
    </rPh>
    <phoneticPr fontId="4"/>
  </si>
  <si>
    <t>・備品購入費</t>
    <rPh sb="1" eb="3">
      <t>ビヒン</t>
    </rPh>
    <rPh sb="3" eb="6">
      <t>コウニュウヒ</t>
    </rPh>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</si>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</sst>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92">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27" xfId="1" applyFont="1" applyFill="1" applyBorder="1" applyAlignment="1">
      <alignment vertical="center"/>
    </xf>
    <xf numFmtId="0" fontId="10" fillId="0" borderId="24" xfId="1" applyFont="1" applyFill="1" applyBorder="1" applyAlignment="1">
      <alignment vertical="center"/>
    </xf>
    <xf numFmtId="177" fontId="10" fillId="0" borderId="24" xfId="1" applyNumberFormat="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176" fontId="10" fillId="0" borderId="23" xfId="1" applyNumberFormat="1" applyFont="1" applyFill="1" applyBorder="1" applyAlignment="1">
      <alignment vertical="center"/>
    </xf>
    <xf numFmtId="0" fontId="1" fillId="0" borderId="24" xfId="1" applyFont="1" applyBorder="1" applyAlignment="1">
      <alignment vertical="center"/>
    </xf>
    <xf numFmtId="0" fontId="1" fillId="0" borderId="26" xfId="1" applyFont="1" applyBorder="1" applyAlignment="1">
      <alignment vertical="center"/>
    </xf>
    <xf numFmtId="0" fontId="10" fillId="0" borderId="16" xfId="1" applyFont="1" applyFill="1" applyBorder="1" applyAlignment="1">
      <alignment vertical="center"/>
    </xf>
    <xf numFmtId="0" fontId="5" fillId="0" borderId="17" xfId="1" applyFont="1" applyFill="1" applyBorder="1"/>
    <xf numFmtId="0" fontId="10" fillId="0" borderId="21" xfId="1" applyFont="1" applyFill="1" applyBorder="1" applyAlignment="1">
      <alignment horizontal="left" vertical="center"/>
    </xf>
    <xf numFmtId="0" fontId="10" fillId="0" borderId="22"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3" xfId="1" applyNumberFormat="1" applyFont="1" applyFill="1" applyBorder="1" applyAlignment="1">
      <alignment vertical="center"/>
    </xf>
    <xf numFmtId="176" fontId="10" fillId="0" borderId="24" xfId="1" applyNumberFormat="1" applyFont="1" applyFill="1" applyBorder="1" applyAlignment="1">
      <alignment vertical="center"/>
    </xf>
    <xf numFmtId="176" fontId="10" fillId="0" borderId="25" xfId="1" applyNumberFormat="1" applyFont="1" applyFill="1" applyBorder="1" applyAlignment="1">
      <alignment vertical="center"/>
    </xf>
    <xf numFmtId="0" fontId="1" fillId="0" borderId="24" xfId="1" applyFont="1" applyBorder="1" applyAlignment="1">
      <alignment vertical="center"/>
    </xf>
    <xf numFmtId="0" fontId="1" fillId="0" borderId="26" xfId="1" applyFont="1" applyBorder="1" applyAlignment="1">
      <alignment vertical="center"/>
    </xf>
    <xf numFmtId="176" fontId="10" fillId="0" borderId="28" xfId="1" applyNumberFormat="1" applyFont="1" applyFill="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2" xfId="1" applyFont="1" applyBorder="1" applyAlignment="1">
      <alignment vertical="center"/>
    </xf>
    <xf numFmtId="0" fontId="1" fillId="0" borderId="32" xfId="1" applyFont="1" applyBorder="1" applyAlignment="1">
      <alignment vertical="center"/>
    </xf>
    <xf numFmtId="0" fontId="1" fillId="0" borderId="25" xfId="1" applyFont="1" applyBorder="1" applyAlignment="1">
      <alignment vertical="center"/>
    </xf>
    <xf numFmtId="0" fontId="1" fillId="0" borderId="24" xfId="1" applyFont="1" applyFill="1" applyBorder="1" applyAlignment="1">
      <alignment vertical="center"/>
    </xf>
    <xf numFmtId="0" fontId="1" fillId="0" borderId="25" xfId="1" applyFont="1" applyFill="1" applyBorder="1" applyAlignment="1">
      <alignment vertical="center"/>
    </xf>
    <xf numFmtId="176" fontId="10" fillId="0" borderId="23"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0" fontId="1" fillId="0" borderId="24" xfId="1" applyFont="1" applyBorder="1" applyAlignment="1"/>
    <xf numFmtId="0" fontId="1" fillId="0" borderId="25" xfId="1" applyFont="1" applyBorder="1" applyAlignment="1"/>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cellXfs>
  <cellStyles count="4">
    <cellStyle name="標準" xfId="0" builtinId="0"/>
    <cellStyle name="標準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3&#35336;&#29702;&#12539;&#29992;&#24230;&#12395;&#38306;&#12377;&#12427;&#20107;&#21209;/3311&#20104;&#31639;&#35201;&#27714;&#12395;&#38306;&#12377;&#12427;&#20107;&#21209;/&#20196;&#21644;5&#24180;&#24230;&#20104;&#31639;&#35201;&#27714;/02_&#21306;&#38263;&#33258;&#30001;&#32076;&#36027;&#65288;&#21306;&#20104;&#31639;&#65289;/04_&#25552;&#20986;&#36039;&#26009;/&#9733;&#26368;&#32066;&#29256;/&#20107;&#26989;&#19968;&#35239;/&#12304;33&#12305;&#21306;&#24441;&#25152;&#38468;&#35373;&#20250;&#39208;&#31561;&#31649;&#29702;&#36939;&#21942;&#26989;&#212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33&#35336;&#29702;&#12539;&#29992;&#24230;&#12395;&#38306;&#12377;&#12427;&#20107;&#21209;/3311&#20104;&#31639;&#35201;&#27714;&#12395;&#38306;&#12377;&#12427;&#20107;&#21209;/&#20196;&#21644;5&#24180;&#24230;&#20104;&#31639;&#35201;&#27714;/02_&#21306;&#38263;&#33258;&#30001;&#32076;&#36027;&#65288;&#21306;&#20104;&#31639;&#65289;/01_&#23616;&#12363;&#12425;&#12398;&#29031;&#20250;/03_&#12467;&#12525;&#12490;&#12454;&#12452;&#12523;&#12473;&#24863;&#26579;&#30151;&#23550;&#31574;&#38306;&#36899;&#32076;&#36027;&#12539;&#29289;&#20385;&#39640;&#39472;&#23550;&#24540;&#32076;&#36027;&#12398;&#21462;&#25201;&#12356;&#12395;&#12388;&#12356;&#12390;/06_&#21332;&#20685;&#12424;&#12426;/&#12304;33&#12305;&#21306;&#24441;&#25152;&#38468;&#35373;&#20250;&#39208;&#31561;&#31649;&#29702;&#36939;&#21942;&#26989;&#21209;_R4.11.24&#20462;&#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
      <sheetName val="様式 1（局、室）"/>
      <sheetName val="様式 2（区）"/>
      <sheetName val="様式 1,2(説明)"/>
      <sheetName val="様式3"/>
      <sheetName val="様式4"/>
      <sheetName val="様式4付属資料①"/>
      <sheetName val="様式4付属資料②"/>
      <sheetName val="様式5"/>
      <sheetName val="様式6"/>
      <sheetName val="様式9"/>
      <sheetName val="様式12"/>
      <sheetName val="カメラ"/>
    </sheetNames>
    <sheetDataSet>
      <sheetData sheetId="0"/>
      <sheetData sheetId="1"/>
      <sheetData sheetId="2"/>
      <sheetData sheetId="3"/>
      <sheetData sheetId="4"/>
      <sheetData sheetId="5"/>
      <sheetData sheetId="6"/>
      <sheetData sheetId="7"/>
      <sheetData sheetId="8"/>
      <sheetData sheetId="9">
        <row r="59">
          <cell r="AB59">
            <v>300</v>
          </cell>
        </row>
        <row r="60">
          <cell r="AB60">
            <v>2</v>
          </cell>
        </row>
        <row r="61">
          <cell r="AB61">
            <v>16252</v>
          </cell>
        </row>
        <row r="62">
          <cell r="AB62">
            <v>2615</v>
          </cell>
        </row>
        <row r="64">
          <cell r="AB64">
            <v>461</v>
          </cell>
        </row>
        <row r="65">
          <cell r="AB65">
            <v>1048</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
      <sheetName val="様式 1（局、室）"/>
      <sheetName val="様式 2（区）"/>
      <sheetName val="様式 1,2(説明)"/>
      <sheetName val="様式3"/>
      <sheetName val="様式4"/>
      <sheetName val="様式4付属資料①"/>
      <sheetName val="様式4付属資料②"/>
      <sheetName val="様式5"/>
      <sheetName val="様式6"/>
      <sheetName val="様式9"/>
      <sheetName val="様式8（歳入）"/>
      <sheetName val="様式12"/>
      <sheetName val="カメ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9">
          <cell r="E89">
            <v>146</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5"/>
  <sheetViews>
    <sheetView tabSelected="1" view="pageBreakPreview" zoomScaleNormal="100" zoomScaleSheetLayoutView="100" workbookViewId="0">
      <selection activeCell="BF27" sqref="BF27:BG27"/>
    </sheetView>
  </sheetViews>
  <sheetFormatPr defaultRowHeight="12.75"/>
  <cols>
    <col min="1" max="115" width="1.625" style="2" customWidth="1"/>
    <col min="116" max="116" width="9" style="2"/>
    <col min="117" max="117" width="11.5" style="5" bestFit="1" customWidth="1"/>
    <col min="118"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72" t="s">
        <v>3</v>
      </c>
      <c r="B6" s="73"/>
      <c r="C6" s="73"/>
      <c r="D6" s="73"/>
      <c r="E6" s="73"/>
      <c r="F6" s="73"/>
      <c r="G6" s="73"/>
      <c r="H6" s="73"/>
      <c r="I6" s="73"/>
      <c r="J6" s="73"/>
      <c r="K6" s="74"/>
      <c r="L6" s="75"/>
      <c r="M6" s="75"/>
      <c r="N6" s="75"/>
      <c r="O6" s="76"/>
      <c r="P6" s="72" t="s">
        <v>4</v>
      </c>
      <c r="Q6" s="73"/>
      <c r="R6" s="73"/>
      <c r="S6" s="73"/>
      <c r="T6" s="73"/>
      <c r="U6" s="74"/>
      <c r="V6" s="77" t="s">
        <v>5</v>
      </c>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8"/>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ht="12.75" customHeight="1">
      <c r="A11" s="14"/>
      <c r="B11" s="79" t="s">
        <v>7</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1"/>
    </row>
    <row r="12" spans="1:117" ht="13.5" customHeight="1">
      <c r="A12" s="14"/>
      <c r="B12" s="79"/>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1"/>
      <c r="BG12" s="18"/>
    </row>
    <row r="13" spans="1:117" ht="12.75" customHeight="1">
      <c r="A13" s="14"/>
      <c r="B13" s="79"/>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1"/>
    </row>
    <row r="14" spans="1:117" ht="12.75" customHeight="1">
      <c r="A14" s="14"/>
      <c r="B14" s="79"/>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1"/>
    </row>
    <row r="15" spans="1:117" ht="12.75" customHeight="1">
      <c r="A15" s="14"/>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1"/>
    </row>
    <row r="16" spans="1:117" ht="12.75" customHeight="1">
      <c r="A16" s="14"/>
      <c r="B16" s="79"/>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1"/>
    </row>
    <row r="17" spans="1:255" ht="12.75" customHeight="1">
      <c r="A17" s="14"/>
      <c r="B17" s="79"/>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1"/>
    </row>
    <row r="18" spans="1:255" ht="12.75" customHeight="1">
      <c r="A18" s="14"/>
      <c r="B18" s="79"/>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1"/>
    </row>
    <row r="19" spans="1:255" ht="12.75" customHeight="1">
      <c r="A19" s="14"/>
      <c r="B19" s="79"/>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1"/>
    </row>
    <row r="20" spans="1:255" ht="12.75" customHeight="1">
      <c r="A20" s="14"/>
      <c r="B20" s="79"/>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1"/>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8</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9</v>
      </c>
    </row>
    <row r="26" spans="1:255" s="25" customFormat="1" ht="13.5" customHeight="1">
      <c r="A26" s="14"/>
      <c r="B26" s="82" t="s">
        <v>10</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4"/>
      <c r="AE26" s="88" t="s">
        <v>11</v>
      </c>
      <c r="AF26" s="83"/>
      <c r="AG26" s="83"/>
      <c r="AH26" s="83"/>
      <c r="AI26" s="83"/>
      <c r="AJ26" s="83"/>
      <c r="AK26" s="83"/>
      <c r="AL26" s="83"/>
      <c r="AM26" s="84"/>
      <c r="AN26" s="88" t="s">
        <v>12</v>
      </c>
      <c r="AO26" s="83"/>
      <c r="AP26" s="83"/>
      <c r="AQ26" s="83"/>
      <c r="AR26" s="83"/>
      <c r="AS26" s="83"/>
      <c r="AT26" s="83"/>
      <c r="AU26" s="83"/>
      <c r="AV26" s="84"/>
      <c r="AW26" s="88" t="s">
        <v>13</v>
      </c>
      <c r="AX26" s="83"/>
      <c r="AY26" s="83"/>
      <c r="AZ26" s="83"/>
      <c r="BA26" s="83"/>
      <c r="BB26" s="90"/>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85"/>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7"/>
      <c r="AE27" s="89"/>
      <c r="AF27" s="86"/>
      <c r="AG27" s="86"/>
      <c r="AH27" s="86"/>
      <c r="AI27" s="86"/>
      <c r="AJ27" s="86"/>
      <c r="AK27" s="86"/>
      <c r="AL27" s="86"/>
      <c r="AM27" s="87"/>
      <c r="AN27" s="89"/>
      <c r="AO27" s="86"/>
      <c r="AP27" s="86"/>
      <c r="AQ27" s="86"/>
      <c r="AR27" s="86"/>
      <c r="AS27" s="86"/>
      <c r="AT27" s="86"/>
      <c r="AU27" s="86"/>
      <c r="AV27" s="87"/>
      <c r="AW27" s="89"/>
      <c r="AX27" s="86"/>
      <c r="AY27" s="86"/>
      <c r="AZ27" s="86"/>
      <c r="BA27" s="86"/>
      <c r="BB27" s="91"/>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14</v>
      </c>
      <c r="C28" s="29"/>
      <c r="D28" s="29"/>
      <c r="E28" s="29"/>
      <c r="F28" s="29"/>
      <c r="G28" s="29"/>
      <c r="H28" s="29"/>
      <c r="I28" s="29"/>
      <c r="J28" s="29"/>
      <c r="K28" s="29"/>
      <c r="L28" s="29"/>
      <c r="M28" s="29"/>
      <c r="N28" s="29"/>
      <c r="O28" s="29"/>
      <c r="P28" s="29"/>
      <c r="Q28" s="29"/>
      <c r="R28" s="29"/>
      <c r="S28" s="29"/>
      <c r="T28" s="29"/>
      <c r="U28" s="29"/>
      <c r="V28" s="29"/>
      <c r="W28" s="29"/>
      <c r="X28" s="29"/>
      <c r="Y28" s="29"/>
      <c r="Z28" s="30"/>
      <c r="AA28" s="30"/>
      <c r="AB28" s="30"/>
      <c r="AC28" s="30"/>
      <c r="AD28" s="30"/>
      <c r="AE28" s="53">
        <v>400</v>
      </c>
      <c r="AF28" s="56"/>
      <c r="AG28" s="56"/>
      <c r="AH28" s="56"/>
      <c r="AI28" s="56"/>
      <c r="AJ28" s="56"/>
      <c r="AK28" s="56"/>
      <c r="AL28" s="56"/>
      <c r="AM28" s="64"/>
      <c r="AN28" s="53">
        <f>[1]様式6!AB59</f>
        <v>300</v>
      </c>
      <c r="AO28" s="56"/>
      <c r="AP28" s="56"/>
      <c r="AQ28" s="56"/>
      <c r="AR28" s="56"/>
      <c r="AS28" s="56"/>
      <c r="AT28" s="56"/>
      <c r="AU28" s="56"/>
      <c r="AV28" s="64"/>
      <c r="AW28" s="53"/>
      <c r="AX28" s="56"/>
      <c r="AY28" s="56"/>
      <c r="AZ28" s="56"/>
      <c r="BA28" s="56"/>
      <c r="BB28" s="57"/>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31" t="s">
        <v>15</v>
      </c>
      <c r="C29" s="32"/>
      <c r="D29" s="32"/>
      <c r="E29" s="32"/>
      <c r="F29" s="32"/>
      <c r="G29" s="32"/>
      <c r="H29" s="32"/>
      <c r="I29" s="32"/>
      <c r="J29" s="32"/>
      <c r="K29" s="32"/>
      <c r="L29" s="32"/>
      <c r="M29" s="32"/>
      <c r="N29" s="32"/>
      <c r="O29" s="32"/>
      <c r="P29" s="32"/>
      <c r="Q29" s="32"/>
      <c r="R29" s="32"/>
      <c r="S29" s="32"/>
      <c r="T29" s="32"/>
      <c r="U29" s="32"/>
      <c r="V29" s="32"/>
      <c r="W29" s="32"/>
      <c r="X29" s="32"/>
      <c r="Y29" s="32"/>
      <c r="Z29" s="33"/>
      <c r="AA29" s="33"/>
      <c r="AB29" s="33"/>
      <c r="AC29" s="33"/>
      <c r="AD29" s="33"/>
      <c r="AE29" s="53">
        <v>3</v>
      </c>
      <c r="AF29" s="70"/>
      <c r="AG29" s="70"/>
      <c r="AH29" s="70"/>
      <c r="AI29" s="70"/>
      <c r="AJ29" s="70"/>
      <c r="AK29" s="70"/>
      <c r="AL29" s="70"/>
      <c r="AM29" s="71"/>
      <c r="AN29" s="53">
        <f>[1]様式6!AB60</f>
        <v>2</v>
      </c>
      <c r="AO29" s="70"/>
      <c r="AP29" s="70"/>
      <c r="AQ29" s="70"/>
      <c r="AR29" s="70"/>
      <c r="AS29" s="70"/>
      <c r="AT29" s="70"/>
      <c r="AU29" s="70"/>
      <c r="AV29" s="71"/>
      <c r="AW29" s="53"/>
      <c r="AX29" s="56"/>
      <c r="AY29" s="56"/>
      <c r="AZ29" s="56"/>
      <c r="BA29" s="56"/>
      <c r="BB29" s="57"/>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31" t="s">
        <v>16</v>
      </c>
      <c r="C30" s="32"/>
      <c r="D30" s="32"/>
      <c r="E30" s="32"/>
      <c r="F30" s="32"/>
      <c r="G30" s="32"/>
      <c r="H30" s="32"/>
      <c r="I30" s="32"/>
      <c r="J30" s="32"/>
      <c r="K30" s="32"/>
      <c r="L30" s="32"/>
      <c r="M30" s="32"/>
      <c r="N30" s="32"/>
      <c r="O30" s="32"/>
      <c r="P30" s="32"/>
      <c r="Q30" s="32"/>
      <c r="R30" s="32"/>
      <c r="S30" s="32"/>
      <c r="T30" s="32"/>
      <c r="U30" s="32"/>
      <c r="V30" s="32"/>
      <c r="W30" s="32"/>
      <c r="X30" s="32"/>
      <c r="Y30" s="32"/>
      <c r="Z30" s="33"/>
      <c r="AA30" s="33"/>
      <c r="AB30" s="33"/>
      <c r="AC30" s="33"/>
      <c r="AD30" s="33"/>
      <c r="AE30" s="53">
        <v>16252</v>
      </c>
      <c r="AF30" s="56"/>
      <c r="AG30" s="56"/>
      <c r="AH30" s="56"/>
      <c r="AI30" s="56"/>
      <c r="AJ30" s="56"/>
      <c r="AK30" s="56"/>
      <c r="AL30" s="56"/>
      <c r="AM30" s="64"/>
      <c r="AN30" s="53">
        <f>[1]様式6!AB61</f>
        <v>16252</v>
      </c>
      <c r="AO30" s="56"/>
      <c r="AP30" s="56"/>
      <c r="AQ30" s="56"/>
      <c r="AR30" s="56"/>
      <c r="AS30" s="56"/>
      <c r="AT30" s="56"/>
      <c r="AU30" s="56"/>
      <c r="AV30" s="64"/>
      <c r="AW30" s="53"/>
      <c r="AX30" s="56"/>
      <c r="AY30" s="56"/>
      <c r="AZ30" s="56"/>
      <c r="BA30" s="56"/>
      <c r="BB30" s="57"/>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31" t="s">
        <v>17</v>
      </c>
      <c r="C31" s="32"/>
      <c r="D31" s="32"/>
      <c r="E31" s="32"/>
      <c r="F31" s="32"/>
      <c r="G31" s="32"/>
      <c r="H31" s="32"/>
      <c r="I31" s="32"/>
      <c r="J31" s="32"/>
      <c r="K31" s="32"/>
      <c r="L31" s="32"/>
      <c r="M31" s="32"/>
      <c r="N31" s="32"/>
      <c r="O31" s="32"/>
      <c r="P31" s="32"/>
      <c r="Q31" s="32"/>
      <c r="R31" s="32"/>
      <c r="S31" s="32"/>
      <c r="T31" s="32"/>
      <c r="U31" s="32"/>
      <c r="V31" s="32"/>
      <c r="W31" s="32"/>
      <c r="X31" s="32"/>
      <c r="Y31" s="32"/>
      <c r="Z31" s="33"/>
      <c r="AA31" s="33"/>
      <c r="AB31" s="33"/>
      <c r="AC31" s="33"/>
      <c r="AD31" s="33"/>
      <c r="AE31" s="53">
        <v>3579</v>
      </c>
      <c r="AF31" s="56"/>
      <c r="AG31" s="56"/>
      <c r="AH31" s="56"/>
      <c r="AI31" s="56"/>
      <c r="AJ31" s="56"/>
      <c r="AK31" s="56"/>
      <c r="AL31" s="56"/>
      <c r="AM31" s="64"/>
      <c r="AN31" s="53">
        <f>[1]様式6!AB62</f>
        <v>2615</v>
      </c>
      <c r="AO31" s="65"/>
      <c r="AP31" s="65"/>
      <c r="AQ31" s="65"/>
      <c r="AR31" s="65"/>
      <c r="AS31" s="65"/>
      <c r="AT31" s="65"/>
      <c r="AU31" s="65"/>
      <c r="AV31" s="66"/>
      <c r="AW31" s="53"/>
      <c r="AX31" s="56"/>
      <c r="AY31" s="56"/>
      <c r="AZ31" s="56"/>
      <c r="BA31" s="56"/>
      <c r="BB31" s="57"/>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1" t="s">
        <v>18</v>
      </c>
      <c r="C32" s="34"/>
      <c r="D32" s="34"/>
      <c r="E32" s="34"/>
      <c r="F32" s="34"/>
      <c r="G32" s="34"/>
      <c r="H32" s="34"/>
      <c r="I32" s="34"/>
      <c r="J32" s="34"/>
      <c r="K32" s="34"/>
      <c r="L32" s="34"/>
      <c r="M32" s="34"/>
      <c r="N32" s="34"/>
      <c r="O32" s="34"/>
      <c r="P32" s="34"/>
      <c r="Q32" s="34"/>
      <c r="R32" s="34"/>
      <c r="S32" s="34"/>
      <c r="T32" s="34"/>
      <c r="U32" s="34"/>
      <c r="V32" s="34"/>
      <c r="W32" s="34"/>
      <c r="X32" s="34"/>
      <c r="Y32" s="34"/>
      <c r="Z32" s="35"/>
      <c r="AA32" s="35"/>
      <c r="AB32" s="35"/>
      <c r="AC32" s="35"/>
      <c r="AD32" s="35"/>
      <c r="AE32" s="53">
        <v>0</v>
      </c>
      <c r="AF32" s="56"/>
      <c r="AG32" s="56"/>
      <c r="AH32" s="56"/>
      <c r="AI32" s="56"/>
      <c r="AJ32" s="56"/>
      <c r="AK32" s="56"/>
      <c r="AL32" s="56"/>
      <c r="AM32" s="64"/>
      <c r="AN32" s="53">
        <f>[2]様式9!E89</f>
        <v>146</v>
      </c>
      <c r="AO32" s="65"/>
      <c r="AP32" s="65"/>
      <c r="AQ32" s="65"/>
      <c r="AR32" s="65"/>
      <c r="AS32" s="65"/>
      <c r="AT32" s="65"/>
      <c r="AU32" s="65"/>
      <c r="AV32" s="66"/>
      <c r="AW32" s="36"/>
      <c r="AX32" s="37"/>
      <c r="AY32" s="37"/>
      <c r="AZ32" s="37"/>
      <c r="BA32" s="37"/>
      <c r="BB32" s="38"/>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39" t="s">
        <v>19</v>
      </c>
      <c r="C33" s="34"/>
      <c r="D33" s="34"/>
      <c r="E33" s="34"/>
      <c r="F33" s="34"/>
      <c r="G33" s="34"/>
      <c r="H33" s="34"/>
      <c r="I33" s="34"/>
      <c r="J33" s="34"/>
      <c r="K33" s="34"/>
      <c r="L33" s="34"/>
      <c r="M33" s="34"/>
      <c r="N33" s="34"/>
      <c r="O33" s="34"/>
      <c r="P33" s="34"/>
      <c r="Q33" s="34"/>
      <c r="R33" s="34"/>
      <c r="S33" s="34"/>
      <c r="T33" s="34"/>
      <c r="U33" s="34"/>
      <c r="V33" s="34"/>
      <c r="W33" s="34"/>
      <c r="X33" s="34"/>
      <c r="Y33" s="34"/>
      <c r="Z33" s="35"/>
      <c r="AA33" s="35"/>
      <c r="AB33" s="35"/>
      <c r="AC33" s="35"/>
      <c r="AD33" s="35"/>
      <c r="AE33" s="53">
        <v>488</v>
      </c>
      <c r="AF33" s="56"/>
      <c r="AG33" s="56"/>
      <c r="AH33" s="56"/>
      <c r="AI33" s="56"/>
      <c r="AJ33" s="56"/>
      <c r="AK33" s="56"/>
      <c r="AL33" s="56"/>
      <c r="AM33" s="64"/>
      <c r="AN33" s="53">
        <f>[1]様式6!AB64</f>
        <v>461</v>
      </c>
      <c r="AO33" s="56"/>
      <c r="AP33" s="56"/>
      <c r="AQ33" s="56"/>
      <c r="AR33" s="56"/>
      <c r="AS33" s="56"/>
      <c r="AT33" s="56"/>
      <c r="AU33" s="56"/>
      <c r="AV33" s="64"/>
      <c r="AW33" s="67"/>
      <c r="AX33" s="68"/>
      <c r="AY33" s="68"/>
      <c r="AZ33" s="68"/>
      <c r="BA33" s="68"/>
      <c r="BB33" s="69"/>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1" t="s">
        <v>20</v>
      </c>
      <c r="C34" s="32"/>
      <c r="D34" s="32"/>
      <c r="E34" s="32"/>
      <c r="F34" s="32"/>
      <c r="G34" s="32"/>
      <c r="H34" s="32"/>
      <c r="I34" s="32"/>
      <c r="J34" s="32"/>
      <c r="K34" s="32"/>
      <c r="L34" s="32"/>
      <c r="M34" s="32"/>
      <c r="N34" s="32"/>
      <c r="O34" s="32"/>
      <c r="P34" s="32"/>
      <c r="Q34" s="32"/>
      <c r="R34" s="32"/>
      <c r="S34" s="32"/>
      <c r="T34" s="32"/>
      <c r="U34" s="32"/>
      <c r="V34" s="32"/>
      <c r="W34" s="32"/>
      <c r="X34" s="32"/>
      <c r="Y34" s="32"/>
      <c r="Z34" s="33"/>
      <c r="AA34" s="33"/>
      <c r="AB34" s="33"/>
      <c r="AC34" s="33"/>
      <c r="AD34" s="33"/>
      <c r="AE34" s="53">
        <v>1161</v>
      </c>
      <c r="AF34" s="56"/>
      <c r="AG34" s="56"/>
      <c r="AH34" s="56"/>
      <c r="AI34" s="56"/>
      <c r="AJ34" s="56"/>
      <c r="AK34" s="56"/>
      <c r="AL34" s="56"/>
      <c r="AM34" s="64"/>
      <c r="AN34" s="53">
        <f>[1]様式6!AB65</f>
        <v>1048</v>
      </c>
      <c r="AO34" s="56"/>
      <c r="AP34" s="56"/>
      <c r="AQ34" s="56"/>
      <c r="AR34" s="56"/>
      <c r="AS34" s="56"/>
      <c r="AT34" s="56"/>
      <c r="AU34" s="56"/>
      <c r="AV34" s="64"/>
      <c r="AW34" s="53"/>
      <c r="AX34" s="56"/>
      <c r="AY34" s="56"/>
      <c r="AZ34" s="56"/>
      <c r="BA34" s="56"/>
      <c r="BB34" s="57"/>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c r="A35" s="14"/>
      <c r="B35" s="39" t="s">
        <v>21</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53">
        <v>1199</v>
      </c>
      <c r="AF35" s="54"/>
      <c r="AG35" s="54"/>
      <c r="AH35" s="54"/>
      <c r="AI35" s="54"/>
      <c r="AJ35" s="54"/>
      <c r="AK35" s="54"/>
      <c r="AL35" s="54"/>
      <c r="AM35" s="55"/>
      <c r="AN35" s="53">
        <v>0</v>
      </c>
      <c r="AO35" s="54"/>
      <c r="AP35" s="54"/>
      <c r="AQ35" s="54"/>
      <c r="AR35" s="54"/>
      <c r="AS35" s="54"/>
      <c r="AT35" s="54"/>
      <c r="AU35" s="54"/>
      <c r="AV35" s="55"/>
      <c r="AW35" s="53"/>
      <c r="AX35" s="56"/>
      <c r="AY35" s="56"/>
      <c r="AZ35" s="56"/>
      <c r="BA35" s="56"/>
      <c r="BB35" s="57"/>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Bot="1">
      <c r="A36" s="14"/>
      <c r="B36" s="41" t="s">
        <v>22</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58">
        <v>565</v>
      </c>
      <c r="AF36" s="59"/>
      <c r="AG36" s="59"/>
      <c r="AH36" s="59"/>
      <c r="AI36" s="59"/>
      <c r="AJ36" s="59"/>
      <c r="AK36" s="59"/>
      <c r="AL36" s="59"/>
      <c r="AM36" s="60"/>
      <c r="AN36" s="58">
        <v>0</v>
      </c>
      <c r="AO36" s="59"/>
      <c r="AP36" s="59"/>
      <c r="AQ36" s="59"/>
      <c r="AR36" s="59"/>
      <c r="AS36" s="59"/>
      <c r="AT36" s="59"/>
      <c r="AU36" s="59"/>
      <c r="AV36" s="60"/>
      <c r="AW36" s="61"/>
      <c r="AX36" s="62"/>
      <c r="AY36" s="62"/>
      <c r="AZ36" s="62"/>
      <c r="BA36" s="62"/>
      <c r="BB36" s="63"/>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s="25" customFormat="1" ht="18.75" customHeight="1" thickTop="1" thickBot="1">
      <c r="A37" s="19"/>
      <c r="B37" s="46" t="s">
        <v>23</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8"/>
      <c r="AE37" s="49">
        <f>SUM(AE28:AM36)</f>
        <v>23647</v>
      </c>
      <c r="AF37" s="50"/>
      <c r="AG37" s="50"/>
      <c r="AH37" s="50"/>
      <c r="AI37" s="50"/>
      <c r="AJ37" s="50"/>
      <c r="AK37" s="50"/>
      <c r="AL37" s="50"/>
      <c r="AM37" s="51"/>
      <c r="AN37" s="49">
        <f>SUM(AN28:AV36)</f>
        <v>20824</v>
      </c>
      <c r="AO37" s="50"/>
      <c r="AP37" s="50"/>
      <c r="AQ37" s="50"/>
      <c r="AR37" s="50"/>
      <c r="AS37" s="50"/>
      <c r="AT37" s="50"/>
      <c r="AU37" s="50"/>
      <c r="AV37" s="51"/>
      <c r="AW37" s="49"/>
      <c r="AX37" s="50"/>
      <c r="AY37" s="50"/>
      <c r="AZ37" s="50"/>
      <c r="BA37" s="50"/>
      <c r="BB37" s="5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5"/>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row>
    <row r="38" spans="1:255" ht="13.5">
      <c r="B38" s="5"/>
      <c r="C38" s="5"/>
      <c r="D38" s="5"/>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row>
    <row r="39" spans="1:25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row>
    <row r="40" spans="1:255">
      <c r="B40" s="5"/>
      <c r="C40" s="5"/>
      <c r="D40" s="5"/>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255">
      <c r="B41" s="5"/>
      <c r="C41" s="5"/>
      <c r="D41" s="5"/>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row>
    <row r="42" spans="1:255" ht="13.5">
      <c r="B42" s="5"/>
      <c r="C42" s="5"/>
      <c r="D42" s="5"/>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row>
    <row r="43" spans="1:255" ht="13.5">
      <c r="B43" s="5"/>
      <c r="C43" s="5"/>
      <c r="D43" s="5"/>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row>
    <row r="44" spans="1:255" ht="13.5">
      <c r="B44" s="5"/>
      <c r="C44" s="5"/>
      <c r="D44" s="5"/>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row>
    <row r="45" spans="1:255" ht="13.5">
      <c r="B45" s="5"/>
      <c r="C45" s="5"/>
      <c r="D45" s="5"/>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row>
    <row r="46" spans="1:255" ht="13.5">
      <c r="B46" s="5"/>
      <c r="C46" s="5"/>
      <c r="D46" s="5"/>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row>
    <row r="47" spans="1:255" ht="13.5">
      <c r="B47" s="5"/>
      <c r="C47" s="5"/>
      <c r="D47" s="5"/>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row>
    <row r="54" spans="2:54">
      <c r="B54" s="5"/>
      <c r="C54" s="5"/>
      <c r="D54" s="5"/>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row>
    <row r="55" spans="2:54" ht="13.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row>
  </sheetData>
  <mergeCells count="39">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4:AM34"/>
    <mergeCell ref="AN34:AV34"/>
    <mergeCell ref="AW34:BB34"/>
    <mergeCell ref="AE30:AM30"/>
    <mergeCell ref="AN30:AV30"/>
    <mergeCell ref="AW30:BB30"/>
    <mergeCell ref="AE31:AM31"/>
    <mergeCell ref="AN31:AV31"/>
    <mergeCell ref="AW31:BB31"/>
    <mergeCell ref="AE32:AM32"/>
    <mergeCell ref="AN32:AV32"/>
    <mergeCell ref="AE33:AM33"/>
    <mergeCell ref="AN33:AV33"/>
    <mergeCell ref="AW33:BB33"/>
    <mergeCell ref="B37:AD37"/>
    <mergeCell ref="AE37:AM37"/>
    <mergeCell ref="AN37:AV37"/>
    <mergeCell ref="AW37:BB37"/>
    <mergeCell ref="AE35:AM35"/>
    <mergeCell ref="AN35:AV35"/>
    <mergeCell ref="AW35:BB35"/>
    <mergeCell ref="AE36:AM36"/>
    <mergeCell ref="AN36:AV36"/>
    <mergeCell ref="AW36:BB36"/>
  </mergeCells>
  <phoneticPr fontId="3"/>
  <dataValidations count="1">
    <dataValidation type="list" allowBlank="1" showInputMessage="1" showErrorMessage="1" sqref="AN26:AV27">
      <formula1>"5年度算定,5年度予算案,5年度予算"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2022-12-12T02:18:47Z</dcterms:created>
  <dcterms:modified xsi:type="dcterms:W3CDTF">2022-12-12T04:04:47Z</dcterms:modified>
</cp:coreProperties>
</file>