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A036B09-80D4-4723-B3B1-FD7DCACCEC7F}" xr6:coauthVersionLast="47" xr6:coauthVersionMax="47" xr10:uidLastSave="{00000000-0000-0000-0000-000000000000}"/>
  <bookViews>
    <workbookView xWindow="-108" yWindow="-108" windowWidth="23256" windowHeight="14160" xr2:uid="{C34F0081-C6BA-45C6-8849-E8E0A518E232}"/>
  </bookViews>
  <sheets>
    <sheet name="予算事業一覧" sheetId="3" r:id="rId1"/>
    <sheet name="事業概要説明資料" sheetId="2" r:id="rId2"/>
  </sheets>
  <definedNames>
    <definedName name="N_0296ad6747b2ca90c29d42df016d4372">事業概要説明資料!$H$6</definedName>
    <definedName name="N_06ce5d234772ca90c29d42df016d43c3">事業概要説明資料!$H$440</definedName>
    <definedName name="N_074ed5ef4732ca90c29d42df016d43ad">事業概要説明資料!$H$1301</definedName>
    <definedName name="N_08396d2f47b2ca90c29d42df016d43d0">事業概要説明資料!$H$596</definedName>
    <definedName name="N_0e1bad6347f2ca90c29d42df016d43c3">事業概要説明資料!$H$715</definedName>
    <definedName name="N_14c625a747b2ca90c29d42df016d4369">事業概要説明資料!$H$505</definedName>
    <definedName name="N_1969a56f47b2ca90c29d42df016d43cd">事業概要説明資料!$H$367</definedName>
    <definedName name="N_263b641bc3205e109276b2011501311a">事業概要説明資料!$H$1005</definedName>
    <definedName name="N_2e61e12b4772ca90c29d42df016d4344">事業概要説明資料!$H$1436</definedName>
    <definedName name="N_2f1848fdc32d5610a4aadbf0150131f6">事業概要説明資料!$H$334</definedName>
    <definedName name="N_368b21e347f2ca90c29d42df016d433c">事業概要説明資料!$H$233</definedName>
    <definedName name="N_389c9dab4732ca90c29d42df016d43f9">事業概要説明資料!$H$1193</definedName>
    <definedName name="N_3c546def4772ca90c29d42df016d4347">事業概要説明資料!$H$81</definedName>
    <definedName name="N_3ec3a5af4772ca90c29d42df016d43fc">事業概要説明資料!$H$1087</definedName>
    <definedName name="N_3fc3e5af4772ca90c29d42df016d43f0">事業概要説明資料!$H$1403</definedName>
    <definedName name="N_440e296b47f2ca90c29d42df016d435e">事業概要説明資料!$H$1568</definedName>
    <definedName name="N_498c696747f2ca90c29d42df016d43b3">事業概要説明資料!$H$1366</definedName>
    <definedName name="N_4b4bc075c36d5610a4aadbf0150131f2">事業概要説明資料!$H$301</definedName>
    <definedName name="N_4e8ae52347f2ca90c29d42df016d4344">事業概要説明資料!$H$959</definedName>
    <definedName name="N_51a565e347b2ca90c29d42df016d435e">事業概要説明資料!$H$1333</definedName>
    <definedName name="N_54be99234772ca90c29d42df016d4353">事業概要説明資料!$H$38</definedName>
    <definedName name="N_671861ab47b2ca90c29d42df016d43ed">事業概要説明資料!$H$758</definedName>
    <definedName name="N_6a74e12347b2ca90c29d42df016d4313">事業概要説明資料!$H$791</definedName>
    <definedName name="N_7469656f47b2ca90c29d42df016d43fa">事業概要説明資料!$H$1684</definedName>
    <definedName name="N_7fcb2de347f2ca90c29d42df016d4361">事業概要説明資料!$H$405</definedName>
    <definedName name="N_8712ad6b4772ca90c29d42df016d439e">事業概要説明資料!$H$638</definedName>
    <definedName name="N_8caaa92347f2ca90c29d42df016d43dc">事業概要説明資料!$H$1157</definedName>
    <definedName name="N_98dd616b47f2ca90c29d42df016d4317">事業概要説明資料!$H$675</definedName>
    <definedName name="N_9d7dd16f4732ca90c29d42df016d4363">事業概要説明資料!$H$1227</definedName>
    <definedName name="N_a263656f4772ca90c29d42df016d4320">事業概要説明資料!$H$123</definedName>
    <definedName name="N_a712ad6b4772ca90c29d42df016d43cf">事業概要説明資料!$H$838</definedName>
    <definedName name="N_ab93ed6f4772ca90c29d42df016d431c">事業概要説明資料!$H$1468</definedName>
    <definedName name="N_b3d5ede347b2ca90c29d42df016d435d">事業概要説明資料!$H$1642</definedName>
    <definedName name="N_b6a661a747b2ca90c29d42df016d432b">事業概要説明資料!$H$200</definedName>
    <definedName name="N_b8cd11af4732ca90c29d42df016d439a">事業概要説明資料!$H$161</definedName>
    <definedName name="N_b9cf59e34772ca90c29d42df016d4392">事業概要説明資料!$H$924</definedName>
    <definedName name="N_babc55eb4732ca90c29d42df016d4331">事業概要説明資料!$H$1266</definedName>
    <definedName name="N_be6aa12347f2ca90c29d42df016d4325">事業概要説明資料!$H$473</definedName>
    <definedName name="N_c0dedd234772ca90c29d42df016d4314">事業概要説明資料!$H$1048</definedName>
    <definedName name="N_c251212b4772ca90c29d42df016d43c7">事業概要説明資料!$H$1501</definedName>
    <definedName name="N_cdbaad2347f2ca90c29d42df016d4316">事業概要説明資料!$H$1753</definedName>
    <definedName name="N_cf10e8ad93e956108990f8797bba10a1">事業概要説明資料!$H$268</definedName>
    <definedName name="N_d674a12347b2ca90c29d42df016d43fb">事業概要説明資料!$H$1535</definedName>
    <definedName name="N_da1d152f4732ca90c29d42df016d4308">事業概要説明資料!$H$1120</definedName>
    <definedName name="N_e5dc59eb4732ca90c29d42df016d4349">事業概要説明資料!$H$1602</definedName>
    <definedName name="N_ea96ad6747b2ca90c29d42df016d43b9">事業概要説明資料!$H$876</definedName>
    <definedName name="N_eca961af47b2ca90c29d42df016d43d7">事業概要説明資料!$H$1721</definedName>
    <definedName name="N_f67e11234772ca90c29d42df016d4360">事業概要説明資料!$H$561</definedName>
    <definedName name="print" localSheetId="0">予算事業一覧!print</definedName>
    <definedName name="_xlnm.Print_Area" localSheetId="1">事業概要説明資料!$A$1:$AY$1779</definedName>
    <definedName name="_xlnm.Print_Area" localSheetId="0">予算事業一覧!$A$1:$I$109</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9" i="3" l="1"/>
  <c r="I108" i="3"/>
  <c r="H108" i="3" s="1"/>
  <c r="F109" i="3"/>
  <c r="F108" i="3"/>
  <c r="E109" i="3"/>
  <c r="E108" i="3"/>
  <c r="F107" i="3"/>
  <c r="F106" i="3"/>
  <c r="E107" i="3"/>
  <c r="E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E11" i="3"/>
  <c r="E10" i="3"/>
  <c r="AJ1778" i="2"/>
  <c r="AA1778" i="2"/>
  <c r="AJ1746" i="2"/>
  <c r="AA1746" i="2"/>
  <c r="AJ1714" i="2"/>
  <c r="AA1714" i="2"/>
  <c r="AJ1677" i="2"/>
  <c r="AA1677" i="2"/>
  <c r="AJ1635" i="2"/>
  <c r="AA1635" i="2"/>
  <c r="AJ1595" i="2"/>
  <c r="AA1595" i="2"/>
  <c r="AJ1561" i="2"/>
  <c r="AA1561" i="2"/>
  <c r="AJ1528" i="2"/>
  <c r="AA1528" i="2"/>
  <c r="AJ1494" i="2"/>
  <c r="AA1494" i="2"/>
  <c r="AJ1461" i="2"/>
  <c r="AA1461" i="2"/>
  <c r="AJ1429" i="2"/>
  <c r="AA1429" i="2"/>
  <c r="AJ1396" i="2"/>
  <c r="AA1396" i="2"/>
  <c r="AJ1359" i="2"/>
  <c r="AA1359" i="2"/>
  <c r="AJ1326" i="2"/>
  <c r="AA1326" i="2"/>
  <c r="AJ1294" i="2"/>
  <c r="AA1294" i="2"/>
  <c r="AJ1259" i="2"/>
  <c r="AA1259" i="2"/>
  <c r="AJ1220" i="2"/>
  <c r="AA1220" i="2"/>
  <c r="AJ1186" i="2"/>
  <c r="AA1186" i="2"/>
  <c r="AJ1150" i="2"/>
  <c r="AA1150" i="2"/>
  <c r="AJ1113" i="2"/>
  <c r="AA1113" i="2"/>
  <c r="AJ1080" i="2"/>
  <c r="AA1080" i="2"/>
  <c r="AJ1041" i="2"/>
  <c r="AA1041" i="2"/>
  <c r="AJ998" i="2"/>
  <c r="AA998" i="2"/>
  <c r="AJ952" i="2"/>
  <c r="AA952" i="2"/>
  <c r="AJ917" i="2"/>
  <c r="AA917" i="2"/>
  <c r="AJ869" i="2"/>
  <c r="AA869" i="2"/>
  <c r="AJ831" i="2"/>
  <c r="AA831" i="2"/>
  <c r="AJ784" i="2"/>
  <c r="AA784" i="2"/>
  <c r="AJ751" i="2"/>
  <c r="AA751" i="2"/>
  <c r="AJ708" i="2"/>
  <c r="AA708" i="2"/>
  <c r="AJ668" i="2"/>
  <c r="AA668" i="2"/>
  <c r="AJ631" i="2"/>
  <c r="AA631" i="2"/>
  <c r="AJ589" i="2"/>
  <c r="AA589" i="2"/>
  <c r="AJ554" i="2"/>
  <c r="AA554" i="2"/>
  <c r="AJ498" i="2"/>
  <c r="AA498" i="2"/>
  <c r="AJ466" i="2"/>
  <c r="AA466" i="2"/>
  <c r="AJ433" i="2"/>
  <c r="AA433" i="2"/>
  <c r="AJ398" i="2"/>
  <c r="AA398" i="2"/>
  <c r="AJ360" i="2"/>
  <c r="AA360" i="2"/>
  <c r="AJ327" i="2"/>
  <c r="AA327" i="2"/>
  <c r="AJ294" i="2"/>
  <c r="AA294" i="2"/>
  <c r="AJ261" i="2"/>
  <c r="AA261" i="2"/>
  <c r="AJ226" i="2"/>
  <c r="AA226" i="2"/>
  <c r="AJ193" i="2"/>
  <c r="AA193" i="2"/>
  <c r="AJ154" i="2"/>
  <c r="AA154" i="2"/>
  <c r="AJ116" i="2"/>
  <c r="AA116" i="2"/>
  <c r="AJ74" i="2"/>
  <c r="AA74" i="2"/>
  <c r="AJ31" i="2"/>
  <c r="AA31" i="2"/>
  <c r="G10" i="3" l="1"/>
  <c r="G11" i="3"/>
  <c r="G106" i="3"/>
  <c r="G107" i="3"/>
  <c r="G108" i="3"/>
  <c r="G109" i="3"/>
</calcChain>
</file>

<file path=xl/sharedStrings.xml><?xml version="1.0" encoding="utf-8"?>
<sst xmlns="http://schemas.openxmlformats.org/spreadsheetml/2006/main" count="1185" uniqueCount="381">
  <si>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</si>
  <si>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</si>
  <si>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</si>
  <si>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</si>
  <si>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</si>
  <si>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</si>
  <si>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</si>
  <si>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</si>
  <si>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浪速区役所　</t>
    <phoneticPr fontId="8"/>
  </si>
  <si>
    <t>浪速区役所職員の人件費</t>
    <phoneticPr fontId="13"/>
  </si>
  <si>
    <t>浪速区役所職員の人件費</t>
    <phoneticPr fontId="4"/>
  </si>
  <si>
    <t>6年度</t>
    <phoneticPr fontId="4"/>
  </si>
  <si>
    <t>7年度</t>
    <phoneticPr fontId="4"/>
  </si>
  <si>
    <t>合　　　　計</t>
    <rPh sb="0" eb="1">
      <t>ゴウ</t>
    </rPh>
    <rPh sb="5" eb="6">
      <t>ケイ</t>
    </rPh>
    <phoneticPr fontId="4"/>
  </si>
  <si>
    <t>区庁舎設備維持費</t>
    <phoneticPr fontId="13"/>
  </si>
  <si>
    <t>・各種設備保守点検等による区庁舎設備の維持管理
・庁舎清掃・廃棄物処理等による区庁舎の美化維持</t>
    <phoneticPr fontId="13"/>
  </si>
  <si>
    <t>・各種設備保守点検・修繕等
・庁舎美化維持に関する清掃・廃棄物処理
・庁舎に対する光熱水費支出
・民間資金型ＥＳＣＯによるＬＥＤ化の運用</t>
    <phoneticPr fontId="4"/>
  </si>
  <si>
    <t>【非裁量】区庁舎設備保守点検経費</t>
  </si>
  <si>
    <t>区庁舎にかかる光熱水費</t>
  </si>
  <si>
    <t>庁舎清掃等区庁舎維持管理経費</t>
  </si>
  <si>
    <t>庁舎修繕費</t>
  </si>
  <si>
    <t>書庫の拡充</t>
  </si>
  <si>
    <t>ESCOサービス料</t>
  </si>
  <si>
    <t>区庁舎にかかる部品等購入経費等</t>
  </si>
  <si>
    <t>宿直用寝具借入</t>
  </si>
  <si>
    <t>区役所管理運営費</t>
    <phoneticPr fontId="13"/>
  </si>
  <si>
    <t>区役所における各種業務に付随する電話料・PCリース経費・乾式複写経費などの一般管理経費の管理・執行を行う。また、宿日直専門員（会計年度任用職員）や窓口案内員（委託）等の雇用により、庁舎の防犯性を高め、市民サービスの向上を図る。</t>
    <phoneticPr fontId="13"/>
  </si>
  <si>
    <t>・宿日直専門員（会計年度任用職員）、窓口案内員（委託）等への報酬・委託料
・区全体の電話料金、コピー料金、庁内PC経費、市内出張交通費などの一般管理経費</t>
    <phoneticPr fontId="4"/>
  </si>
  <si>
    <t>会計年度任用職員及び宿日直員報酬・交通費</t>
  </si>
  <si>
    <t>通信関連経費（後納郵便料・切手・電話料・FAX）</t>
  </si>
  <si>
    <t>事務用品等購入経費</t>
  </si>
  <si>
    <t>委託料（窓口案内員派遣）</t>
  </si>
  <si>
    <t>【非裁量】庁内PCリース料</t>
  </si>
  <si>
    <t>その他使用料（LGWAN・NHK受信料・CATV使用料等）</t>
  </si>
  <si>
    <t>所属内研修経費</t>
  </si>
  <si>
    <t>庁舎備品等修理経費（パンク修理・備品修理）</t>
  </si>
  <si>
    <t>市内出張等交通費・タクシー使用経費</t>
  </si>
  <si>
    <t>庁舎防火管理者講習受講費</t>
  </si>
  <si>
    <t>浪速区制100周年記念事業</t>
    <phoneticPr fontId="13"/>
  </si>
  <si>
    <t>まちの歴史、あゆみなどを振り返り、次の世代にと引き継ぐことで区民のまちへの誇りと愛着を深めるとともに、100周年記念事業として区民、団体、企業、行政などが実施する多種多様な取組を通じて、次の時代に向けた新たな取組やつながりを創出する契機とする。</t>
    <phoneticPr fontId="13"/>
  </si>
  <si>
    <t>・地域から100周年を盛り上げる100周年記念事業等の実施
・100周年ロゴマークを活用した周知啓発
・記念誌の発行
・記念式典の実施　など</t>
    <phoneticPr fontId="4"/>
  </si>
  <si>
    <t>浪速区制100周年記念事業関連経費</t>
  </si>
  <si>
    <t>浪速区制100周年記念式典関連経費</t>
  </si>
  <si>
    <t>浪速区制100周年にかかる庁舎装飾</t>
  </si>
  <si>
    <t>浪速区制100周年記念事業準備業務</t>
  </si>
  <si>
    <t>広聴広報事業</t>
    <phoneticPr fontId="13"/>
  </si>
  <si>
    <t>多様化・高度化する区民からの意見・要望等を受け付け、区政に反映するとともに、区役所や関係部署が行う取り組みや地域の情報などを、多様な区民に正確に情報提供することで、区の事業や施策・行政への理解と協力を促していく。</t>
    <phoneticPr fontId="13"/>
  </si>
  <si>
    <t>≪広聴≫
　・区政に関する苦情・要望・意見等の受付および関係機関との連絡調整
　・申出人への回答を送付、又は市政の参考として供覧
≪広報≫
　・区広報紙の発行
　・区役所ホームページやソーシャルメディアの運用
　・区民情報コーナー等の管理</t>
    <phoneticPr fontId="4"/>
  </si>
  <si>
    <t>広聴広報関連業務</t>
  </si>
  <si>
    <t>企画調整担当事務費</t>
  </si>
  <si>
    <t>万博推進関連事業【浪速区】の機運醸成の取組</t>
    <phoneticPr fontId="13"/>
  </si>
  <si>
    <t>2025年大阪・関西万博の成功</t>
    <phoneticPr fontId="13"/>
  </si>
  <si>
    <t>万博会場にて開催される大阪ウィークへの出演・展示、区の広報紙への特集ページ掲載等による区民への周知啓発</t>
    <phoneticPr fontId="4"/>
  </si>
  <si>
    <t>【催事事業】万博会場での大阪ウィークイベント</t>
  </si>
  <si>
    <t>大阪・関西万博の機運醸成にかかる広報・啓発等</t>
  </si>
  <si>
    <t>区民アンケート事業</t>
    <phoneticPr fontId="13"/>
  </si>
  <si>
    <t>区の施策・事業のＰＤＣＡサイクルを推進する観点から、区政運営のより一層の充実を図るため、区民アンケートにより区民の施策・事業への意見やニーズを広く収集し、今後の施策・事業の実施・検討等に活用する。</t>
    <phoneticPr fontId="13"/>
  </si>
  <si>
    <t>区の事業・施策に対するの区民の意見やニーズのアンケート調査
・【区民アンケート（区実施分】（対象：2,000名・無作為）
・【区民アンケート（市民局実施分】（対象：2,000名・無作為）</t>
    <phoneticPr fontId="4"/>
  </si>
  <si>
    <t>区民アンケート事業（区役所実施）</t>
  </si>
  <si>
    <t>区政に関する区民アンケート事業（市民局実施）</t>
  </si>
  <si>
    <t>広聴広報事業（広報紙配布業務委託）</t>
    <phoneticPr fontId="13"/>
  </si>
  <si>
    <t>≪広報≫
・区広報紙の発行</t>
    <phoneticPr fontId="4"/>
  </si>
  <si>
    <t>広報紙配布業務委託</t>
  </si>
  <si>
    <t>広聴広報事業（広報紙点字版製作・発送業務委託）</t>
    <phoneticPr fontId="13"/>
  </si>
  <si>
    <t>広報紙点字版製作・発送業務委託</t>
  </si>
  <si>
    <t>広聴広報事業（広報紙新聞折込広告業務委託）</t>
    <phoneticPr fontId="13"/>
  </si>
  <si>
    <t>広報紙新聞折込広告業務委託</t>
  </si>
  <si>
    <t>なにわの魅力創出事業</t>
    <phoneticPr fontId="13"/>
  </si>
  <si>
    <t>浪速区が有するさまざまな地域資源やネットワークを活用し、「なにわの日」事業をはじめとする諸事業を地域や企業との連携により取り組むことで、地域・経済の活性化や業種を超えたネットワークづくりなど、まちの活性化や魅力向上をめざすことを目的とする。</t>
    <phoneticPr fontId="13"/>
  </si>
  <si>
    <t>・区内の団体や企業・学校、施設等との連携による「なにわの日」「音楽の祭日」など、なにわの魅力発信事業
・区内企業との協働による、子どもを対象とした体験型イベントの実施
・区内で展開される地域の魅力・資源やネットワークを活用して実施される、にぎわい創出事業への支援・協力</t>
    <phoneticPr fontId="4"/>
  </si>
  <si>
    <t>なにわの魅力発信事業</t>
  </si>
  <si>
    <t>官民連携による体験型イベント</t>
  </si>
  <si>
    <t>イベント事業経費（なにわの日関連）</t>
  </si>
  <si>
    <t>まちあるきマップ製作</t>
  </si>
  <si>
    <t>イベント事業経費（まち歩き関連）</t>
  </si>
  <si>
    <t>緑化推進支援事業</t>
    <phoneticPr fontId="13"/>
  </si>
  <si>
    <t>緑化推進ボランティアとともに花とみどりあふれるまちづくりを進める。また、取組みを通じて世代を超えた地域コミュニティの醸成を図る。</t>
    <phoneticPr fontId="13"/>
  </si>
  <si>
    <t>年2回、春と秋に、播種や植替などの作業を緑化推進ボランティア等とともに行い、花苗を区内の公共施設などに出荷することで、区内の緑化推進を図る。</t>
    <phoneticPr fontId="4"/>
  </si>
  <si>
    <t>「種から育てる地域の花づくり」事業</t>
  </si>
  <si>
    <t>浪速区老人福祉センター物置等撤去委託料</t>
  </si>
  <si>
    <t>栽培用消耗品費</t>
  </si>
  <si>
    <t>郵便料</t>
  </si>
  <si>
    <t>区政会議運営事業</t>
  </si>
  <si>
    <t>区政会議運営事業</t>
    <phoneticPr fontId="13"/>
  </si>
  <si>
    <t>区が実施する事業について評価・見直し等の意見を聴取し、予算や施策・事務事業に反映する仕組みとしての会議を運営することを目的とする。</t>
    <phoneticPr fontId="13"/>
  </si>
  <si>
    <t>区政会議全体会開催（通年）…年２回程度開催予定
区政会議専門部会（通年）…２部会・年各２回程度開催／全体会の開催前、随時</t>
    <phoneticPr fontId="4"/>
  </si>
  <si>
    <t>区役所住民情報業務等民間委託</t>
    <phoneticPr fontId="13"/>
  </si>
  <si>
    <t>住民情報業務等の民間委託化により、区民サービスの向上と効率的な業務運営を図る。</t>
    <phoneticPr fontId="13"/>
  </si>
  <si>
    <t>・証明書の発行窓口における受付業務　・届出窓口における受付業務　・証明書の作成業務・交付業務・手数料徴収・収納業務　・住民基本台帳等システムにかかる端末入力業務　・フロアマネージャー業務・自動車臨時運行許可業務　・市民税等納付書再発行業務　・その他関連業務</t>
    <phoneticPr fontId="4"/>
  </si>
  <si>
    <t>業務委託料</t>
  </si>
  <si>
    <t>住民票等発行手数料のキャッシュレス化・住民情報待合への行政キオスク端末導入による利便性向上事業</t>
    <phoneticPr fontId="1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</si>
  <si>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</si>
  <si>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</si>
  <si>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住民情報待合への行政キオスク端末の設置</t>
  </si>
  <si>
    <t>住民票等発行手数料のキャッシュレス化</t>
  </si>
  <si>
    <t>まちづくり活性化事業</t>
    <phoneticPr fontId="13"/>
  </si>
  <si>
    <t>区内に点在する未利用地等を活用し、まちに必要となる機能を誘致することで、人が集い、人が育つ、新たな地域コミュニティを創出するなど、良好なまちの形成を図ることを目的とする。</t>
    <phoneticPr fontId="13"/>
  </si>
  <si>
    <t>・西南地域まちづくりビジョンに則した未利用地等の活用推進
・もと日本橋小学校・同附属幼稚園の活用推進</t>
    <phoneticPr fontId="4"/>
  </si>
  <si>
    <t>未利用地等の売却・活用にかかる経費</t>
  </si>
  <si>
    <t>まちづくり活性化事業にかかる施設管理経費</t>
  </si>
  <si>
    <t>特定天井対策事業</t>
    <phoneticPr fontId="13"/>
  </si>
  <si>
    <t>もと立葉小学校体育館のつり天井の安全対策を実施することにより、災害時に避難所として活用できる環境を整備するとともに、地域コミュニティの醸成等に係る当該施設利用者の安全の確保を図る。さらに児童が急増している塩草立葉小学校の狭隘さを解消するために、分校として利用する可能性に対応できるよう環境を整備する。</t>
    <phoneticPr fontId="13"/>
  </si>
  <si>
    <t>もと立葉小学校体育館は、現在、地域コミュニティに係るイベント等でも有効に活用されているが、特定天井（つり天井）対策が未了であることから、体育館利用は行なわれていない。一方、体育館の利用について地域住民の意向が強く、安全対策を要望されている。また、本施設は、浪速区において、災害時の指定避難所および津波避難ビルとなっており、当該地域の避難所として避難所開設訓練など災害時に備えた訓練等を実施している。
しかし、特定天井の発覚以降、浪速区防災計画により当該体育館は避難所スペースとして利用しない運用としており、災害時避難所として活用できるスペースが減少している。
そのため、体育館の特定天井対策を実施し、体育館利用予定者の安全確保を図るとともに、災害時避難所スペースの拡大を図る。
さらに、立葉小学校が統廃合された後の塩草立葉小学校では児童が急増しており、繰り返し増改築工事が行われる中で年々狭隘化が進み、子どもの教育環境の悪化を懸念する声も多数あがっている。その課題に対して教育委員会事務局と連携しながら、もと立葉小学校を分校として利用する可能性について検討していく。</t>
    <phoneticPr fontId="4"/>
  </si>
  <si>
    <t>【非裁量】もと立葉小学校特定天井除却工事　改修工事費</t>
  </si>
  <si>
    <t>【非裁量】もと立葉小学校特定天井除却工事　仕様書作成経費</t>
  </si>
  <si>
    <t>地域活動事業</t>
    <phoneticPr fontId="13"/>
  </si>
  <si>
    <t>特定の分野ではなく、防犯・防災、子ども・青少年、福祉など広く地域のまちづくり全般を活動対象とする地域活動協議会は、特定分野の活動団体の活動対象とならない活動分野を補完しながら地域経営を行う準行政的機能を有しており、同協議会のもとで行われる公益性のある活動に対して補助を行うことで、自律的な地域運営を促進し、地域コミュニティの醸成・地域住民の福祉の増進を図る。</t>
    <phoneticPr fontId="13"/>
  </si>
  <si>
    <t>地域活動協議会　11地域
　○活動費補助金
　　　・防犯・防災に関する活動　　・子ども・青少年に関する活動　　・福祉に関する活動　・地域コミュニティに関する活動
　○運営費補助金</t>
    <phoneticPr fontId="4"/>
  </si>
  <si>
    <t>活動費補助金・運営費補助金</t>
  </si>
  <si>
    <t>運営費補助金</t>
  </si>
  <si>
    <t>活動費補助金</t>
  </si>
  <si>
    <t>区役所附設会館等管理運営業務</t>
    <phoneticPr fontId="13"/>
  </si>
  <si>
    <t>市民のコミュニティ活動の拠点となっている区役所附設会館について、指定管理者制度を活用し、より効果的・効率的な管理運営を行うものである。</t>
    <phoneticPr fontId="13"/>
  </si>
  <si>
    <t>区役所附設会館について、指定管理者制度を活用し、効果的・効率的な管理運営を行う。</t>
    <phoneticPr fontId="4"/>
  </si>
  <si>
    <t>区役所附設会館管理運営業務代行料</t>
  </si>
  <si>
    <t>【非裁量】浪速区所管施設　保守点検・修繕等包括的業務委託　長期継続</t>
  </si>
  <si>
    <t>【非裁量】区役所附設会館管理運営業務代行料</t>
  </si>
  <si>
    <t>附設会館予約システム管理経費</t>
  </si>
  <si>
    <t>需用費</t>
  </si>
  <si>
    <t>指定管理者選定委員会</t>
  </si>
  <si>
    <t>役務費</t>
  </si>
  <si>
    <t>【非裁量】特殊建築物等保守点検経費</t>
  </si>
  <si>
    <t>【非裁量】役務費</t>
  </si>
  <si>
    <t>新たな地域コミュニティ支援事業</t>
    <phoneticPr fontId="13"/>
  </si>
  <si>
    <t>各種地域団体や企業、NPO等、多様な主体が、地域社会の将来像を共有しながらそれぞれ特性を発揮し、校区等地域におけるさまざまな地域課題に取り組むため、民間の専門的な知識やノウハウを幅広く活かす観点から、多様な機能や特性を持った中間支援組織を活用して、自律的な地域運営の仕組みづくりを支援する。</t>
    <phoneticPr fontId="13"/>
  </si>
  <si>
    <t>〇地域活動協議会の自律運営にかかる積極的支援
　　・地域における担い手確保や人材育成等への助言・指導
　　・幅広い世代の住民の地域活動への参加・参画を促すため、事業の効果的な実施を支援
　　・多様な地域活動との連携・協働に向けたネットワークづくりへの助言・指導
　　・自主財源の獲得に向けた情報提供や申請等手続きの助言・指導　　　　　　　　　　　　　など
〇多様な主体との連携・協働の促進
〇地域課題解決に向け、マンション住民に対して防災・地域コミュニティをテーマとしたアプローチを行い新たな地域人材の育成やコミュニティ活性化を図る目的で体制強化する。
〇マンション住民に対して防災事業を通じてコミュニティを活性化し、自主防災組織を立ち上げ地域活動への参加を助言。</t>
    <phoneticPr fontId="4"/>
  </si>
  <si>
    <t>新たな地域コミュニティ支援事業委託料</t>
  </si>
  <si>
    <t>町会加入チラシ</t>
  </si>
  <si>
    <t>事業者選定委員会</t>
  </si>
  <si>
    <t>区民まつり事業</t>
    <phoneticPr fontId="13"/>
  </si>
  <si>
    <t>浪速区における、区民相互の心のふれあう連帯感と、わがまち意識の高揚をめざし、地域文化の向上を図り、区民誰もが楽しめる、明るく健康的な事業を展開することを目的とする。</t>
    <phoneticPr fontId="13"/>
  </si>
  <si>
    <t>区内各種団体や地域住民と共に企画・運営する、区民まつりといった区民参加型のとりくみを行い、地域住民同士のコミュニケーションの場の提供や地域住民相互のネットワークの構築など、人と人とのつながりに貢献する。</t>
    <phoneticPr fontId="4"/>
  </si>
  <si>
    <t>区民まつり事業委託料</t>
  </si>
  <si>
    <t>事業者選定委員会経費</t>
  </si>
  <si>
    <t>人権啓発推進事業</t>
    <phoneticPr fontId="13"/>
  </si>
  <si>
    <t>区民を対象に講演会・イベント等多様な形式により人権啓発の取組みを推進し、一人ひとりの人権意識の高揚をはかり、人権尊重の意識の向上、差別・偏見のないまちづくりを推進する。　　　　　</t>
    <phoneticPr fontId="13"/>
  </si>
  <si>
    <t>・啓発活動：（5月）憲法週間（12月）人権週間…街頭啓発・ポスターの掲出等、多様な形式での啓発活動により人権意識の高揚を図る。
・区人権啓発推進員連絡会（6月）
・人権を考える区民のつどい（7～8月）
・「落書き一掃運動」…差別落書きの防止　（10～11月）・区民まつりにおける「人権啓発コーナー」の開設（10月)　
・地域ふれあいセミナー（2月）・広報誌の作成(3月）
◇浪速・西・港・大正区合同事業
・地域人権展、人・愛・ふれあいプラザ（12月）</t>
    <phoneticPr fontId="4"/>
  </si>
  <si>
    <t>人権啓発等会計年度任用職員雇用経費</t>
  </si>
  <si>
    <t>人権展【４区合同事業】</t>
  </si>
  <si>
    <t>区制100周年記念経費（区政推進基金充当）</t>
  </si>
  <si>
    <t>人権を考える区民のつどい</t>
  </si>
  <si>
    <t>その他経費</t>
  </si>
  <si>
    <t>落書き一掃運動</t>
  </si>
  <si>
    <t>地域ふれあいセミナー</t>
  </si>
  <si>
    <t>人権週間ポスター作製費等</t>
  </si>
  <si>
    <t>憲法週間ポスター作製費等</t>
  </si>
  <si>
    <t>人推員・人推協研修等</t>
  </si>
  <si>
    <t>地域安全防犯カメラ設置事業</t>
    <phoneticPr fontId="13"/>
  </si>
  <si>
    <t>地域の犯罪抑止力を高め、街頭犯罪や子どもが被害にあう犯罪などが発生しにくいまちづくりをすすめるため、防犯カメラを運用する。</t>
    <phoneticPr fontId="13"/>
  </si>
  <si>
    <t>警察署と連携し犯罪が多発している地域などに、地域団体等が管理運営することを条件として防犯カメラを設置する。
また、児童・生徒の安全確保、あいりん地域周辺の環境整備、落書き撲滅、不法投棄対策など、さらなる防犯対策の取組みが必要であり、区政会議等の地域からの意見もふまえ防犯カメラの設置をすすめているが、機種の耐用年数が5，6年であることから今後は既存設置分の更新も含めた設置及び点検を行っていく。
防犯カメラの維持管理について、今後も地域管理の方針を維持していくことは限界に達しているため、公管理に移行するため防犯カメラを撤去及び移設する。</t>
    <phoneticPr fontId="4"/>
  </si>
  <si>
    <t>防犯カメラ撤去及び移設費用</t>
  </si>
  <si>
    <t>光熱水費</t>
  </si>
  <si>
    <t>防犯カメラ添架料</t>
  </si>
  <si>
    <t>損害保険料</t>
  </si>
  <si>
    <t>安全・安心なまちづくり推進事業</t>
    <phoneticPr fontId="13"/>
  </si>
  <si>
    <t>・犯罪、事故等の未然防止及び抑止力となることを目的に地域安全パトロール等に取り組む。
・落書きを一掃する活動体制を整え、地域活動の新たな担い手の発掘を図り落書きの一掃をめざす。
・市民からの相談や通報があった特定空家に対し、適切に指導を行い是正を図る。</t>
    <phoneticPr fontId="13"/>
  </si>
  <si>
    <t>・小学校下校時の安全パトロール強化、公園や道路の巡視点検、幼稚園、保育所等の巡視･巡回、不法投棄への対応、落書き消去作業、安全なまちづくりに向けた地域との連携・協働業務。
・落書き消去活動支援を通年実施。
・特定空家等に対し、現地調査や所有者調査を行い、建物所有者等に適切に指導等を行ったり、落下物等により第三者に危害を及ぼす事故を未然に防止するため、パトロールや他の物件の調査に伴う移動の際には、特定空家等の把握に努める。すでに緊急性の高い状況（瓦や外壁の落下）であれば、関係機関へ相談（通報）するとともに、安全の確保に努める。その他、空家の未然防止のための各種制度にかかる手続き等の周知・相談受付を実施。</t>
    <phoneticPr fontId="4"/>
  </si>
  <si>
    <t>空家対策等会計年度任用職員雇用経費</t>
  </si>
  <si>
    <t>ウォールペインティング製作・設置</t>
  </si>
  <si>
    <t>青色防犯パトロールの維持管理</t>
  </si>
  <si>
    <t>落書き消去活動用物品</t>
  </si>
  <si>
    <t>携帯電話通信通話料及び郵便料</t>
  </si>
  <si>
    <t>安対巡回用物品</t>
  </si>
  <si>
    <t>安対用作業服ロゴ印刷</t>
  </si>
  <si>
    <t>自転車修繕費</t>
  </si>
  <si>
    <t>重量税</t>
  </si>
  <si>
    <t>青パト検査登録印紙代</t>
  </si>
  <si>
    <t>学校体育施設開放事業</t>
    <phoneticPr fontId="13"/>
  </si>
  <si>
    <t>市立学校等の体育施設を、学校教育に支障のない範囲で地域に開放し、地域住民に継続的にスポーツ活動の場や機会を提供するとともに、地域住民による自主的、主体的な運営や活動の推進を図ることにより、住民の健康・体力の維持増進、生涯スポーツの振興、生活の質の向上に寄与することを目的とする。</t>
    <phoneticPr fontId="13"/>
  </si>
  <si>
    <t>市立学校等の運動場、体育館（講堂を含む）、格技室（武道場）、プール等の体育施設を開放し、開放を行う学校毎に設置する学校体育施設開放事業運営委員会（ＰＴＡ、地域振興会、スポーツ推進委員協議会、利用団体の代表者等の代表者等地域の実情に応じて構成）と協定を締結し、実施する。
施設利用者の安心・安全の確保のため必要な施設修繕を行う。</t>
    <phoneticPr fontId="4"/>
  </si>
  <si>
    <t>学校体育施設開放事業費（消耗品等）</t>
  </si>
  <si>
    <t>【非裁量】もと日本橋小学校保守点検実施経費</t>
  </si>
  <si>
    <t>もと日本橋小学校施設維持管理経費</t>
  </si>
  <si>
    <t>災害対策事業</t>
    <phoneticPr fontId="13"/>
  </si>
  <si>
    <t>地域住民の交流を深めつつ、災害発生時における避難行動や災害時避難所開設に必要となる知識と技術を習得し、防災意識の向上を図る。災害時における地域での自主防災活動を支援するため、自主防災組織と連携しながら、救出用資機材・備蓄物資の配備、拡充を図るとともに、自主防災活動の中核を担う防災リーダーを組織、育成する。</t>
    <phoneticPr fontId="13"/>
  </si>
  <si>
    <t>・区内全地域自主防災組織に対してワークショップを開催したうえで、避難所開設運営訓練を実施する。
　※プログラム：身近なものでの応急処置訓練、避難所運営、非常食配給・炊き出し訓練など。
・災害時避難所への備蓄物資の配備、拡充の実施。
・研修会や訓練を通じ、知識と技術の習得や装備品を支給する。
・個別避難計画を作成する。
・区役所職員に対する研修及び訓練を実施する。</t>
    <phoneticPr fontId="4"/>
  </si>
  <si>
    <t>災害対策物資拡充（防災訓練及び備蓄用）</t>
  </si>
  <si>
    <t>案内状送付等通信運搬費</t>
  </si>
  <si>
    <t>防災マップ等印刷費</t>
  </si>
  <si>
    <t>【非裁量】もと堀江中学校設備保守点検経費</t>
  </si>
  <si>
    <t>ガス式発電機・IP無線機等</t>
  </si>
  <si>
    <t>個別避難計画作成事務</t>
  </si>
  <si>
    <t>ボランティア保険料</t>
  </si>
  <si>
    <t>デジタル簡易無線機電波使用料</t>
  </si>
  <si>
    <t>もと堀江中学校光熱水費</t>
  </si>
  <si>
    <t>IP無線機購入事務手数料等</t>
  </si>
  <si>
    <t>登校支援が必要な児童生徒への支援事業</t>
  </si>
  <si>
    <t>登校支援が必要な児童生徒への支援事業</t>
    <phoneticPr fontId="13"/>
  </si>
  <si>
    <t>区内小中学校において、不登校児童生徒及び遅刻や欠席が多い児童生徒に対して登校支援事業を実施することにより子ども達の学びを保証するとともに、安心できる学校生活の確保、不登校状況の改善や未然防止を目指す。</t>
    <phoneticPr fontId="13"/>
  </si>
  <si>
    <t>区内小中学校に登校支援サポーター（有償ボランティア）を配置する。児童生徒の家庭に訪問して登校を促す朝の登校支援や別室での個別見守りの実施、学校へはかろうじて登校できるが教室に居場所のない児童生徒へ別室での個別見守りを実施することで、継続した登校ができるよう教職員やこどもサポートネット推進員とも連携して支援を行う。登校支援を地域で活躍する経験豊かな登校支援サポーターが行うことにより、地域コミュニティと学校の繋がりを一層強化し、困難な家庭環境にある子どもの孤立化を防ぎ生活環境を豊かにするとともに、目指すべき姿である地域全体での見守りへの実現に向けた一躍を担う。また、登校支援サポーターは、児童生徒が抱えている課題を早期に発見し適切な支援に繋ぐために、関わりを持つ中で把握した児童生徒の情報を教員等と共有する。
浪速区の学校は、小中一貫校をはじめ、ひとり親世帯が4割超の学校、外国籍であり日本語の指導が必要な児童が1割超の学校など、学校ごとに特色や児童生徒のバックグラウンドが異なる実態を踏まえ、各学校における特定のニーズを把握し多種多様な課題に対応していく必要がある。モデル校を指定して実施した場合、各学校における特定のニーズを把握することが困難となり、裁量経費へ移行するためのデータが不足する恐れもある。また、区内学校数は小学校6校、中学校３校と他区に比べ大幅に少ない（24区で最も少ない）ことから全校での事業実施とする。
（参考）大阪市立学校園数　小学校282校（1区平均　11.8校）、中学校129校（1区平均　5.4校））</t>
    <phoneticPr fontId="4"/>
  </si>
  <si>
    <t>自転車利用適正化事業</t>
    <phoneticPr fontId="13"/>
  </si>
  <si>
    <t>浪速区内における自転車等の放置を未然に防止し区民の安全で快適な生活環境を確保するため、区内の街頭で自転車を放置する利用者に対して自転車駐輪場の利用啓発や指導を行い放置自転車問題の解決を図る。</t>
    <phoneticPr fontId="13"/>
  </si>
  <si>
    <t>・啓発指導員の啓発・指導活動：道路上に自転車等を放置しないように、利用者に対して指導を徹底する
・自転車利用者に対する駐輪場への案内・誘導：定められた所定の駐輪場に案内・誘導する
・放置自転車の整理：道路上に放置されている自転車を通行の支障が無いよう整理し、啓発ステッカーを付ける
・放置自転車の実態調査：業務終了時前の重点地域内の放置自転車の台数を調査し報告する
・令和７年度啓発指導員配置駅（南海難波駅周辺、ＪＲ難波駅・桜川駅周辺、日本橋周辺、大国町駅周辺）
・自転車放置禁止区域外の路上に放置されている自転車に啓発ステッカーを付け、啓発指導する</t>
    <phoneticPr fontId="4"/>
  </si>
  <si>
    <t>委託料（啓発指導員　業務委託）</t>
  </si>
  <si>
    <t>需用費（印刷製本費）</t>
  </si>
  <si>
    <t>文化スポーツ振興事業</t>
    <phoneticPr fontId="13"/>
  </si>
  <si>
    <t>浪速区の地域文化の向上を図り、区民誰もが楽しめる、明るく健康的な事業を展開することを目的とし、区民文化の集いやスポーツレクリエーション等を実施する。</t>
    <phoneticPr fontId="13"/>
  </si>
  <si>
    <t>区内各種団体や地域住民と共に企画・運営する、スポーツカーニバル・区民文化祭等といった区民参加型のとりくみを行い、地域住民同士のコミュニケーションの場の提供や地域住民相互のネットワークの構築、急増する外国にルーツのある住民に対してもコミュニティへの参画を促すなど、人と人とのつながりに貢献する。</t>
    <phoneticPr fontId="4"/>
  </si>
  <si>
    <t>文化スポーツ振興事業委託料</t>
  </si>
  <si>
    <t>生涯学習推進事業</t>
    <phoneticPr fontId="13"/>
  </si>
  <si>
    <t>生涯学習推進大阪計画に基づいて、区域において区役所が、区民の生涯学習活動の総合的な支援を進める取り組みを行い、地域の生涯学習ネットワークを構築して市民による生涯学習のまちづくりを推進する。</t>
    <phoneticPr fontId="13"/>
  </si>
  <si>
    <t>・生涯学習の推進（生涯学習推進員の養成等）
・区民文化祭等生涯学習関連行事の実施（区民等を対象とした生涯学習にかかる行事　参考：大阪市生涯学習フェスティバル、ナニワ区民祭り、区民文化祭等）</t>
    <phoneticPr fontId="4"/>
  </si>
  <si>
    <t>もと立葉小学校保守点検実施経費</t>
  </si>
  <si>
    <t>生涯学習ルーム講座開設及び研修費用</t>
  </si>
  <si>
    <t>運営事務費（消耗品等）</t>
  </si>
  <si>
    <t>【区制推進基金】浪速区制100周年記念　缶バッチ体験教室</t>
  </si>
  <si>
    <t>国産木材普及啓発活動経費</t>
  </si>
  <si>
    <t>「小学校区教育協議会－はぐくみネット－」事業</t>
    <phoneticPr fontId="13"/>
  </si>
  <si>
    <t>地域の教育資源を学校教育に導入するなど、地域に開かれた学校づくりを進め、子どもたちの「生きる力」をはぐくむとともに、学校・家庭・地域が一体となった総合的な教育力を発揮し、地域における人と人とのつながりによって子どもをはぐくむ「教育コミュニティ」づくりを推進することを目的とする。</t>
    <phoneticPr fontId="13"/>
  </si>
  <si>
    <t>市内266小学校区に「小学校区教育協議会－はぐくみネット－」を設置「教育コミュニティ」づくりを推進する
《「小学校区教育協議会－はぐくみネット－」の役割》
(1)情報提供、相談窓口
(2)学校と地域をつなぐ観点で学校教育を支援
(3)地域における教育コミュニティづくり</t>
    <phoneticPr fontId="4"/>
  </si>
  <si>
    <t>はぐくみネット事業費</t>
  </si>
  <si>
    <t>協働事業関係事務費</t>
    <phoneticPr fontId="13"/>
  </si>
  <si>
    <t>行政の連絡調整に関する会議、区長施策要望関係事務、企画事業にかかる会議及び区内情報の把握、各種資料等の収集整備等企画調整部門にかかる事務を円滑に進めるための経常経費。</t>
    <phoneticPr fontId="13"/>
  </si>
  <si>
    <t>・行政の連絡調整
・協働事業等にかかる会議の資料作成や通信運搬費
・担当職員の市内出張旅費</t>
    <phoneticPr fontId="4"/>
  </si>
  <si>
    <t>協働事業にかかる事務費</t>
  </si>
  <si>
    <t>青少年健全育成推進事業</t>
    <phoneticPr fontId="13"/>
  </si>
  <si>
    <t>子どもたちを取り巻く様々な問題について、学習する機会を提供し、青少年指導員の資質の向上を図り、危険箇所の把握などの諸活動を行い、地域における青少年非行を未然に防止すること等を通じて青少年の健全な育成を図る。</t>
    <phoneticPr fontId="13"/>
  </si>
  <si>
    <t>毎月25日の大阪市内統一指導ルーム活動
夏季・年末年始・春季休業中の重点指導期間
子ども会・その他青少年団体の指導・助言及び運営補助
地域における青少年健全育成のための人材の開発・育成
青少年指導員の資質向上に関する活動：ユースリーダーの育成
各種関係団体との連絡調整
社会環境浄化活動</t>
    <phoneticPr fontId="4"/>
  </si>
  <si>
    <t>青少年指導員の委嘱に基づく活動経費</t>
  </si>
  <si>
    <t>青少年福祉委員の委嘱に基づく活動経費</t>
  </si>
  <si>
    <t>二十歳（はたち）のつどい事業</t>
    <phoneticPr fontId="13"/>
  </si>
  <si>
    <t>『二十歳（はたち）のつどい』を開催することにより、社会の一員としての自覚を促し、励ますことを目的とする。また、成人となる若者が、同年代同士の集いを通じ、地域での人のつながりの大切さを再認識するとともに、運営ボランティアとの交流等を通して将来、地域活動等に自発的に参画する人材に育つことにも役立てる。</t>
    <phoneticPr fontId="13"/>
  </si>
  <si>
    <t>浪速区内の市民団体との協力により「二十歳（はたち）のつどい実行委員会」を組織して、浪速区内の施設で『二十歳（はたち）のつどい』を開催することにより、新社会人になったことの自覚を促し、自立した生活をする青年を祝い、励ます。</t>
    <phoneticPr fontId="4"/>
  </si>
  <si>
    <t>会場使用料等（会場費・音響費等）</t>
  </si>
  <si>
    <t>郵送料（新成人あて）</t>
  </si>
  <si>
    <t>印刷用紙</t>
  </si>
  <si>
    <t>ポスター印刷費</t>
  </si>
  <si>
    <t>使用料の還付金</t>
    <phoneticPr fontId="13"/>
  </si>
  <si>
    <t>区民センター使用料の還付金</t>
  </si>
  <si>
    <t>区民センター使用料の還付金</t>
    <phoneticPr fontId="13"/>
  </si>
  <si>
    <t>区民センター使用料の還付金</t>
    <phoneticPr fontId="4"/>
  </si>
  <si>
    <t>浪速子ども球技大会</t>
    <phoneticPr fontId="13"/>
  </si>
  <si>
    <t>球技大会を通じて、区内の児童･生徒･保護者が交流を深め、お互いの人権が尊重される社会の確立をめざして、｢人権啓発」｢人権教育｣｢自己実現」を基調とした仲間づくりを行い、青少年の健全育成を図る。また、区内の各種団体･学校など関係機関の連携を図り、人権尊重の地域コミュニティの形成を図る。</t>
    <phoneticPr fontId="13"/>
  </si>
  <si>
    <t>小学生・中学生を対象とした球技大会の実施</t>
    <phoneticPr fontId="4"/>
  </si>
  <si>
    <t>ボール等消耗品費</t>
  </si>
  <si>
    <t>会議案内郵送費</t>
  </si>
  <si>
    <t>子どもの防犯力アップ事業</t>
    <phoneticPr fontId="13"/>
  </si>
  <si>
    <t>浪速区の次世代を担う青少年の健全育成のため、学校、警察、地域の家庭や店舗、事業所等と連携し、子どもの防犯力を高めるための事業を実施することを目的とする。</t>
    <phoneticPr fontId="13"/>
  </si>
  <si>
    <t>・「こども110番の家事業」への協力家庭・店舗の数については、1小学校区当たり概ね100件程度を目標としており、令和6年9月末現在、校区によって数字に差があるものの、区合計で524件に達している。今後の主な事業の進め方としては、既に登録されている住宅･店舗に対して、ステッカーの経年劣化等による汚損・棄損等分に対処するため、順次プレートを更新していくとともに、新規登録件数の増を目標とする。
・関係機関（学校、警察等）と連携し、通学路安全プログラムを実施し、通学路の安全確保を図る。
・学校、警察と連携し、子どもの防犯力を高めるための事業を実施する。</t>
    <phoneticPr fontId="4"/>
  </si>
  <si>
    <t>防犯教室プログラム　物品購入など</t>
  </si>
  <si>
    <t>こども110番の家ステッカー作成・案内郵送料など</t>
  </si>
  <si>
    <t>通学路安全プログラム　物品購入など</t>
  </si>
  <si>
    <t>交通事故をなくす運動事業</t>
    <phoneticPr fontId="13"/>
  </si>
  <si>
    <t>日々深刻化する交通情勢に対処し、事故発生を防止して明るく住みよい地域社会をつくるため区内官公署・各種団体の協力のもとに「交通事故をなくす運動」浪速区推進本部及び「交通事故をなくす運動」浪速区実行委員会を組織する。また、官民一体となって街頭啓発を行い「交通事故をなくす運動」を強力に推進し、交通事故防止を目指す。</t>
    <phoneticPr fontId="13"/>
  </si>
  <si>
    <t>・4・5・10・11月に区内主要交差点にて「近畿交通安全デー」街頭啓発を実施する。
・より効果的な交通安全啓発活動の見直し、従来の街頭啓発物品に加え、非接触での啓発も含め、区民の目にとまる効果的な交通安全啓発を実施する。</t>
    <phoneticPr fontId="4"/>
  </si>
  <si>
    <t>交通安全啓発実施</t>
  </si>
  <si>
    <t>ＰＴＡ・社会教育関係団体対象人権・家庭教育学習会助成事業</t>
    <phoneticPr fontId="13"/>
  </si>
  <si>
    <t>社会教育関係団体による人権問題や家庭教育問題に対する講演会・研修会に対し、経費助成を行うことにより、広く市民に問題に対する認識を深めてもらう。</t>
    <phoneticPr fontId="13"/>
  </si>
  <si>
    <t>単位ＰＴＡをはじめとする社会教育関係団体の会員が、自らの人権意識を高めるとともに、地域における啓発指導者としての役割や家庭教育の充実についての認識を深めることを目的とした講演会・研修会に対し、経費助成を行うことにより、広く市民に人権問題や家庭教育問題に対する認識を深めてもらう。</t>
    <phoneticPr fontId="4"/>
  </si>
  <si>
    <t>講演会・研修会にかかる講師謝礼</t>
  </si>
  <si>
    <t>浪速まなび支援事業</t>
    <phoneticPr fontId="13"/>
  </si>
  <si>
    <t>家庭の状況などにより授業以外での学習時間が少ない児童に対し、放課後に校内で宿題等の自主学習をする環境を提供し、学習習慣の定着を図る。</t>
    <phoneticPr fontId="13"/>
  </si>
  <si>
    <t>放課後に校内で宿題等の自主学習ができるように、児童の学習を見守る指導員を1日あたり３時間程度を上限として、２～３名配置する（区内全６小学校）。
また、「こどもサポートネット」とも連携し、特に学習支援が必要な児童（以下、「要学習支援児童」という。）に対してきめ細かな支援を行う。</t>
    <phoneticPr fontId="4"/>
  </si>
  <si>
    <t>浪速まなび事業</t>
  </si>
  <si>
    <t>児童虐待ゼロ対策　就学前児童サポート事業</t>
    <phoneticPr fontId="13"/>
  </si>
  <si>
    <t>　当区の虐待相談で半数を占める就学前児童への事態改善のため、関係機関と連携するとともによりアウトリーチを進めて困りごとを抱えた世帯を発見し、福祉的支援を行い、児童虐待の未然防止や重篤化の防止に努める。</t>
    <phoneticPr fontId="13"/>
  </si>
  <si>
    <t>・困りごとを抱えた就学前児童とその世帯（以下「要支援者等」）に対して福祉的支援を行う職員3名（会計年度任用職員）を雇用し配置する。
・保健師の地域活動、４歳児訪問事業、就学手続きなどの機会から要支援者等を発見し、保育施設・幼稚園等の関係機関との連携のもと、要支援者等を保健福祉の支援制度や地域資源等の支援に適切につなぎ、社会全体で総合的に支援する仕組みを構築する。
・保育施設巡回訪問や子育て相談をきっかけに、要支援者等がかかえる困りごとの把握を積極的に進める。</t>
    <phoneticPr fontId="4"/>
  </si>
  <si>
    <t>就学前児童サポート事業の実施</t>
  </si>
  <si>
    <t>地域福祉コーディネート事業</t>
    <phoneticPr fontId="13"/>
  </si>
  <si>
    <t>　人口流動が激しく単身世帯の多い浪速区において、誰もが自分らしく安心して暮らし続けられる地域づくりを進めるためには、地域住民同士の繋がり、安心できるご近所等との繋がりによって社会からの孤立感を解消する仕組みが必要である。そのためには地域での食事サービスやサロンなどの取り組みを活用するなどして住民同士の繋がりづくりを進める機能も求められていることから、地域福祉にかかるコーディネーターを配置し、地域福祉の推進を図る。</t>
    <phoneticPr fontId="13"/>
  </si>
  <si>
    <t>　地域の住民などからの相談について、福祉のサービスに繋いだり、地域福祉にかかる課題把握を行いながら、その地域に応じた取り組みにより課題解決を目指していく。
　また自主運営のサロン等の支援を行うなど地域住民のための居場所づくり・繋がりづくりを進めるとともに、福祉専門職との協働によりさらなる地域での見守り活動を強化していく。</t>
    <phoneticPr fontId="4"/>
  </si>
  <si>
    <t>地域福祉コーディネート事業委託料</t>
  </si>
  <si>
    <t>乳幼児発達相談体制強化事業（発達障がい者支援施策の充実）</t>
    <phoneticPr fontId="13"/>
  </si>
  <si>
    <t>発達障がいのある子どもと養育者が、速やかに診断や医療につながる相談を受けることができ、早期の療育や適切な保育・教育等につながるまで専門的な支援のもとに安定して育児ができるよう、区保健福祉センターにおいて臨床心理士等専門職を長期的・安定的に確保し、早期の段階で継続的な相談支援を実施する。</t>
    <phoneticPr fontId="13"/>
  </si>
  <si>
    <t>育児教室、１歳半健診、3歳児健診、発達相談、４・５歳児発達相談に従事し、乳幼児の発達を精神・心理的側面から観察し、親への助言を行う。
必要があれば継続的な支援や適切な機関への紹介も行う。
また、積極的に地域に出掛けて、潜在的なニーズも把握し、専門的視点で早期発見・早期支援、継続的支援を行う。</t>
    <phoneticPr fontId="4"/>
  </si>
  <si>
    <t>会計年度任用職員（臨床心理士等）の人件費等</t>
  </si>
  <si>
    <t>保健福祉センター事業用経費</t>
    <phoneticPr fontId="13"/>
  </si>
  <si>
    <t>　保健福祉センターにおける市民相談やＤＶ相談への対応や緊急時における安全確保等を円滑に行う。
また、そ族昆虫が媒介する感染症の発生を未然に防止し、健康で快適な生活環境の確保を図る。</t>
    <phoneticPr fontId="13"/>
  </si>
  <si>
    <t>・保健福祉センター（地域福祉業務・保健業務・地域保健活動業務）における市民相談などを円滑に行う。
・そ族昆虫防除として、苦情・相談、衛生害虫駆除の指導啓発、駆除実践運動を推進し、健康で快適な生活環境の確保を図る。
　また、災害発生時、薬剤散布等を行うことにより、そ族昆虫が媒介する感染症の発生を未然に防止する。</t>
    <phoneticPr fontId="4"/>
  </si>
  <si>
    <t>事務備品等の買入</t>
  </si>
  <si>
    <t>需用費　事業用文具等</t>
  </si>
  <si>
    <t>役務費　郵便料等</t>
  </si>
  <si>
    <t>旅費　市内出張旅費</t>
  </si>
  <si>
    <t>使用料及び賃借料</t>
  </si>
  <si>
    <t>公課費　重量税</t>
  </si>
  <si>
    <t>浪速区子育て支援事業</t>
    <phoneticPr fontId="13"/>
  </si>
  <si>
    <t>子育てに関する情報を理解しやすく届けることにより、子育てに対する不安や負担感を軽減する。
外国語を母語とする保護者が多いという当区の特色をふまえ、当該保護者を支援する。
浪速区の全４歳児を対象にアプローチを行うことにより切れ目のない支援の充実を図り児童虐待防止に繋げる。</t>
    <phoneticPr fontId="13"/>
  </si>
  <si>
    <t>・子育て層に必要な情報をわかりやすく提供するため、子育て応援マップや情報誌「なにわっ子ネット」を作成する。
　また、地域のコミュニケーションの場として、なにわっ子フェスタを開催する。
・外国語にルーツをもつ子育て層へのサポートとして、日常生活の困難さを軽減し、より理解を深めるため外国語通訳を派遣するほか、浪速区の子育て情報を提供するため、子育て応援マップ外国語版（中国語・英語・ベトナム語・ネパール語)を作成する。
・家庭訪問や保育所・幼稚園等への訪問を行い、必要な生活習慣が身につけられるよう健康教育や子育て相談等を実施する。
・児童虐待防止にかかる各種取り組み</t>
    <phoneticPr fontId="4"/>
  </si>
  <si>
    <t>子育て情報の提供</t>
  </si>
  <si>
    <t>４歳児訪問事業</t>
  </si>
  <si>
    <t>子育て支援室関連経費</t>
  </si>
  <si>
    <t>外国語を母語とする保護者への支援</t>
  </si>
  <si>
    <t>地域保健福祉推進事業</t>
    <phoneticPr fontId="13"/>
  </si>
  <si>
    <t>地域保健福祉の担い手の発掘・育成及び区民が共に支え合い、誰もがいきいきと健康で暮らせるまちづくりの実現を目的とする。</t>
    <phoneticPr fontId="13"/>
  </si>
  <si>
    <t>・地域や医療機関、医師会等を通じた浪速区民への健康啓発の実施。
・地域自立支援協議会の開催運営。
・身体障がい者・知的障がい者相談員を設置し、相談者に必要な助言や指導を行う。</t>
    <phoneticPr fontId="4"/>
  </si>
  <si>
    <t>報償金</t>
  </si>
  <si>
    <t>消耗品費</t>
  </si>
  <si>
    <t>印刷製本費</t>
  </si>
  <si>
    <t>通信運搬費</t>
  </si>
  <si>
    <t>専門的家庭訪問支援事業の拡充</t>
    <phoneticPr fontId="13"/>
  </si>
  <si>
    <t>ハイリスク家庭への助産師の派遣期間を3か月健診までから1歳までに拡大することにより、養育者が地域子育て支援サービス等へつながり、子育ての仲間づくりや情報交換が行えるよう支援し、セルフケア能力が高まり育児に対する自信や楽しみを感じられるようきめ細やかな支援を行っていくことにより、保護者の育児不安の解消や乳児の健全な育成をめざす。</t>
    <phoneticPr fontId="13"/>
  </si>
  <si>
    <t>こども青少年局が行う「専門的家庭訪問支援事業」について、3か月児健診まで週1回、合計概ね14回実施している助産師の派遣を、区独自で1歳まで延長し、4か月から1歳（12か月）になるまでの間、概ね月１回、合計概ね9回支援を実施する。</t>
    <phoneticPr fontId="4"/>
  </si>
  <si>
    <t>専門的家庭訪問支援事業拡充用委託料</t>
  </si>
  <si>
    <t>福祉事務所運営事業</t>
    <phoneticPr fontId="13"/>
  </si>
  <si>
    <t>保健福祉センターにおける市民相談や事業運営等を円滑に行うことを目的とする。</t>
    <phoneticPr fontId="13"/>
  </si>
  <si>
    <t>保健福祉センターでは社会福祉士等を目指す実習生（学生）受入を行っているが、受入体制確保のため、職員に社会福祉実習指導者講習会を受講させるほか、PPC用紙の消耗品購入を行う。</t>
    <phoneticPr fontId="4"/>
  </si>
  <si>
    <t>社会福祉士実習指導者講習会参加経費など運営事務</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</si>
  <si>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</si>
  <si>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</si>
  <si>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</si>
  <si>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</si>
  <si>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</si>
  <si>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</si>
  <si>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</si>
  <si>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</si>
  <si>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</si>
  <si>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</si>
  <si>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</si>
  <si>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</si>
  <si>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</si>
  <si>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</si>
  <si>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</si>
  <si>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</si>
  <si>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</si>
  <si>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</si>
  <si>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</si>
  <si>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</si>
  <si>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浪速区役所職員の人件費</t>
    <phoneticPr fontId="1"/>
  </si>
  <si>
    <t>総務課</t>
    <phoneticPr fontId="1"/>
  </si>
  <si>
    <t>出</t>
    <phoneticPr fontId="8"/>
  </si>
  <si>
    <t>税</t>
    <phoneticPr fontId="8"/>
  </si>
  <si>
    <t>職員費計</t>
    <phoneticPr fontId="8"/>
  </si>
  <si>
    <t>2-3-3</t>
    <phoneticPr fontId="4"/>
  </si>
  <si>
    <t>区庁舎設備維持費</t>
    <phoneticPr fontId="1"/>
  </si>
  <si>
    <t>区役所管理運営費</t>
    <phoneticPr fontId="1"/>
  </si>
  <si>
    <t>浪速区制100周年記念事業</t>
    <phoneticPr fontId="1"/>
  </si>
  <si>
    <t>広聴広報事業</t>
    <phoneticPr fontId="1"/>
  </si>
  <si>
    <t>万博推進関連事業【浪速区】の機運醸成の取組</t>
    <phoneticPr fontId="1"/>
  </si>
  <si>
    <t>区民アンケート事業</t>
    <phoneticPr fontId="1"/>
  </si>
  <si>
    <t>広聴広報事業（広報紙配布業務委託）</t>
    <phoneticPr fontId="1"/>
  </si>
  <si>
    <t>広聴広報事業（広報紙点字版製作・発送業務委託）</t>
    <phoneticPr fontId="1"/>
  </si>
  <si>
    <t>広聴広報事業（広報紙新聞折込広告業務委託）</t>
    <phoneticPr fontId="1"/>
  </si>
  <si>
    <t>なにわの魅力創出事業</t>
    <phoneticPr fontId="1"/>
  </si>
  <si>
    <t>緑化推進支援事業</t>
    <phoneticPr fontId="1"/>
  </si>
  <si>
    <t>区政会議運営事業</t>
    <phoneticPr fontId="1"/>
  </si>
  <si>
    <t>区役所住民情報業務等民間委託</t>
    <phoneticPr fontId="1"/>
  </si>
  <si>
    <t>窓口サービス課</t>
    <phoneticPr fontId="1"/>
  </si>
  <si>
    <t>住民票等発行手数料のキャッシュレス化・住民情報待合への行政キオスク端末導入による利便性向上事業</t>
    <phoneticPr fontId="1"/>
  </si>
  <si>
    <t>まちづくり活性化事業</t>
    <phoneticPr fontId="1"/>
  </si>
  <si>
    <t>市民協働課</t>
    <phoneticPr fontId="1"/>
  </si>
  <si>
    <t>特定天井対策事業</t>
    <phoneticPr fontId="1"/>
  </si>
  <si>
    <t>地域活動事業</t>
    <phoneticPr fontId="1"/>
  </si>
  <si>
    <t>区役所附設会館等管理運営業務</t>
    <phoneticPr fontId="1"/>
  </si>
  <si>
    <t>新たな地域コミュニティ支援事業</t>
    <phoneticPr fontId="1"/>
  </si>
  <si>
    <t>区民まつり事業</t>
    <phoneticPr fontId="1"/>
  </si>
  <si>
    <t>人権啓発推進事業</t>
    <phoneticPr fontId="1"/>
  </si>
  <si>
    <t>地域安全防犯カメラ設置事業</t>
    <phoneticPr fontId="1"/>
  </si>
  <si>
    <t>安全・安心なまちづくり推進事業</t>
    <phoneticPr fontId="1"/>
  </si>
  <si>
    <t>学校体育施設開放事業</t>
    <phoneticPr fontId="1"/>
  </si>
  <si>
    <t>災害対策事業</t>
    <phoneticPr fontId="1"/>
  </si>
  <si>
    <t>登校支援が必要な児童生徒への支援事業</t>
    <phoneticPr fontId="1"/>
  </si>
  <si>
    <t>自転車利用適正化事業</t>
    <phoneticPr fontId="1"/>
  </si>
  <si>
    <t>文化スポーツ振興事業</t>
    <phoneticPr fontId="1"/>
  </si>
  <si>
    <t>生涯学習推進事業</t>
    <phoneticPr fontId="1"/>
  </si>
  <si>
    <t>「小学校区教育協議会－はぐくみネット－」事業</t>
    <phoneticPr fontId="1"/>
  </si>
  <si>
    <t>協働事業関係事務費</t>
    <phoneticPr fontId="1"/>
  </si>
  <si>
    <t>青少年健全育成推進事業</t>
    <phoneticPr fontId="1"/>
  </si>
  <si>
    <t>二十歳（はたち）のつどい事業</t>
    <phoneticPr fontId="1"/>
  </si>
  <si>
    <t>使用料の還付金</t>
    <phoneticPr fontId="1"/>
  </si>
  <si>
    <t>浪速子ども球技大会</t>
    <phoneticPr fontId="1"/>
  </si>
  <si>
    <t>子どもの防犯力アップ事業</t>
    <phoneticPr fontId="1"/>
  </si>
  <si>
    <t>交通事故をなくす運動事業</t>
    <phoneticPr fontId="1"/>
  </si>
  <si>
    <t>ＰＴＡ・社会教育関係団体対象人権・家庭教育学習会助成事業</t>
    <phoneticPr fontId="1"/>
  </si>
  <si>
    <t>浪速まなび支援事業</t>
    <phoneticPr fontId="1"/>
  </si>
  <si>
    <t>児童虐待ゼロ対策　就学前児童サポート事業</t>
    <phoneticPr fontId="1"/>
  </si>
  <si>
    <t>保健福祉課</t>
    <phoneticPr fontId="1"/>
  </si>
  <si>
    <t>地域福祉コーディネート事業</t>
    <phoneticPr fontId="1"/>
  </si>
  <si>
    <t>乳幼児発達相談体制強化事業（発達障がい者支援施策の充実）</t>
    <phoneticPr fontId="1"/>
  </si>
  <si>
    <t>保健福祉センター事業用経費</t>
    <phoneticPr fontId="1"/>
  </si>
  <si>
    <t>浪速区子育て支援事業</t>
    <phoneticPr fontId="1"/>
  </si>
  <si>
    <t>地域保健福祉推進事業</t>
    <phoneticPr fontId="1"/>
  </si>
  <si>
    <t>専門的家庭訪問支援事業の拡充</t>
    <phoneticPr fontId="1"/>
  </si>
  <si>
    <t>福祉事務所運営事業</t>
    <phoneticPr fontId="1"/>
  </si>
  <si>
    <t>生活支援課</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</si>
  <si>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</si>
  <si>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</si>
  <si>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</si>
  <si>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</si>
  <si>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2" eb="3">
      <t>テイ</t>
    </rPh>
    <phoneticPr fontId="3"/>
  </si>
  <si>
    <t>算定中</t>
    <rPh sb="0" eb="3">
      <t>サンテイチュウ</t>
    </rPh>
    <phoneticPr fontId="3"/>
  </si>
  <si>
    <t>浪速区役所職員の人件費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</si>
</sst>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2569D6AD-5B98-4027-A902-659312898C9A}"/>
    <cellStyle name="標準 2 4" xfId="1" xr:uid="{8492B921-198D-419A-88FE-4FD59712A13B}"/>
    <cellStyle name="標準 7" xfId="5" xr:uid="{0D64D6FC-D7E3-46F5-876F-7A4D9BAA68A6}"/>
    <cellStyle name="標準_③予算事業別調書(目次様式)" xfId="4" xr:uid="{B15EC691-D2AA-4731-9AE5-69E8827E1C44}"/>
    <cellStyle name="標準_④予算事業別調書(本体様式)" xfId="2" xr:uid="{7E859FDA-6871-446D-B4A6-997F28CA8F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BBE90-C8C9-48C1-9BB7-4CE9EDF39A82}">
  <sheetPr codeName="Sheet1"/>
  <dimension ref="A1:N109"/>
  <sheetViews>
    <sheetView tabSelected="1" view="pageBreakPreview" zoomScaleNormal="115" zoomScaleSheetLayoutView="100" workbookViewId="0">
      <selection activeCell="H36" sqref="H36:H37"/>
    </sheetView>
  </sheetViews>
  <sheetFormatPr defaultColWidth="7.59765625" defaultRowHeight="12"/>
  <cols>
    <col min="1" max="1" width="3.796875" style="27" customWidth="1"/>
    <col min="2" max="2" width="12.59765625" style="27" customWidth="1"/>
    <col min="3" max="3" width="23.796875" style="27" customWidth="1"/>
    <col min="4" max="4" width="17.59765625" style="27" customWidth="1"/>
    <col min="5" max="5" width="12.59765625" style="27" customWidth="1"/>
    <col min="6" max="6" width="12.59765625" style="28" customWidth="1"/>
    <col min="7" max="7" width="12.59765625" style="45" customWidth="1"/>
    <col min="8" max="8" width="6.296875" style="27" customWidth="1"/>
    <col min="9" max="9" width="9.5" style="27" customWidth="1"/>
    <col min="10" max="10" width="2.8984375" style="30" customWidth="1"/>
    <col min="11" max="11" width="6.59765625" style="30" customWidth="1"/>
    <col min="12" max="12" width="2.59765625" style="30" customWidth="1"/>
    <col min="13" max="14" width="7.59765625" style="30"/>
    <col min="15" max="16384" width="7.59765625" style="27"/>
  </cols>
  <sheetData>
    <row r="1" spans="1:10" s="30" customFormat="1" ht="18" customHeight="1">
      <c r="A1" s="26" t="s">
        <v>297</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310</v>
      </c>
      <c r="B3" s="32"/>
      <c r="C3" s="27"/>
      <c r="D3" s="73" t="s">
        <v>8</v>
      </c>
      <c r="E3" s="74"/>
      <c r="F3" s="74"/>
      <c r="G3" s="74"/>
      <c r="H3" s="74"/>
      <c r="I3" s="74"/>
    </row>
    <row r="4" spans="1:10" s="30" customFormat="1" ht="10.5" customHeight="1">
      <c r="A4" s="27"/>
      <c r="B4" s="27"/>
      <c r="C4" s="27"/>
      <c r="D4" s="27"/>
      <c r="E4" s="27"/>
      <c r="F4" s="33"/>
      <c r="G4" s="34"/>
      <c r="H4" s="27"/>
      <c r="I4" s="27"/>
    </row>
    <row r="5" spans="1:10" s="30" customFormat="1" ht="27" customHeight="1" thickBot="1">
      <c r="A5" s="27"/>
      <c r="B5" s="27"/>
      <c r="C5" s="27"/>
      <c r="D5" s="27"/>
      <c r="E5" s="75" t="s">
        <v>298</v>
      </c>
      <c r="F5" s="75"/>
      <c r="G5" s="35"/>
      <c r="H5" s="27"/>
      <c r="I5" s="36" t="s">
        <v>299</v>
      </c>
    </row>
    <row r="6" spans="1:10" s="30" customFormat="1" ht="15" customHeight="1">
      <c r="A6" s="37" t="s">
        <v>300</v>
      </c>
      <c r="B6" s="38" t="s">
        <v>301</v>
      </c>
      <c r="C6" s="76" t="s">
        <v>302</v>
      </c>
      <c r="D6" s="78" t="s">
        <v>303</v>
      </c>
      <c r="E6" s="39" t="s">
        <v>311</v>
      </c>
      <c r="F6" s="40" t="s">
        <v>312</v>
      </c>
      <c r="G6" s="39" t="s">
        <v>304</v>
      </c>
      <c r="H6" s="79" t="s">
        <v>305</v>
      </c>
      <c r="I6" s="80"/>
    </row>
    <row r="7" spans="1:10" s="30" customFormat="1" ht="15" customHeight="1">
      <c r="A7" s="41" t="s">
        <v>306</v>
      </c>
      <c r="B7" s="42" t="s">
        <v>307</v>
      </c>
      <c r="C7" s="77"/>
      <c r="D7" s="77"/>
      <c r="E7" s="43" t="s">
        <v>308</v>
      </c>
      <c r="F7" s="44" t="s">
        <v>378</v>
      </c>
      <c r="G7" s="43" t="s">
        <v>309</v>
      </c>
      <c r="H7" s="64"/>
      <c r="I7" s="81"/>
    </row>
    <row r="8" spans="1:10" s="30" customFormat="1" ht="15" customHeight="1">
      <c r="A8" s="65">
        <v>1</v>
      </c>
      <c r="B8" s="67" t="s">
        <v>316</v>
      </c>
      <c r="C8" s="69" t="s">
        <v>317</v>
      </c>
      <c r="D8" s="71" t="s">
        <v>318</v>
      </c>
      <c r="E8" s="46">
        <v>1287771</v>
      </c>
      <c r="F8" s="47"/>
      <c r="G8" s="46"/>
      <c r="H8" s="63" t="s">
        <v>313</v>
      </c>
      <c r="I8" s="82" t="s">
        <v>379</v>
      </c>
      <c r="J8" s="30" t="s">
        <v>319</v>
      </c>
    </row>
    <row r="9" spans="1:10" s="30" customFormat="1" ht="15" customHeight="1">
      <c r="A9" s="66"/>
      <c r="B9" s="68"/>
      <c r="C9" s="70"/>
      <c r="D9" s="72"/>
      <c r="E9" s="49">
        <v>1287771</v>
      </c>
      <c r="F9" s="50"/>
      <c r="G9" s="49"/>
      <c r="H9" s="64"/>
      <c r="I9" s="83"/>
      <c r="J9" s="30" t="s">
        <v>320</v>
      </c>
    </row>
    <row r="10" spans="1:10" ht="15" customHeight="1">
      <c r="A10" s="57" t="s">
        <v>321</v>
      </c>
      <c r="B10" s="58"/>
      <c r="C10" s="58"/>
      <c r="D10" s="59"/>
      <c r="E10" s="46">
        <f>SUMIF($J$8:$J$9, J8, E8:E9)</f>
        <v>1287771</v>
      </c>
      <c r="F10" s="47">
        <f>SUMIF($J$8:$J$9, J8, F8:F9)</f>
        <v>0</v>
      </c>
      <c r="G10" s="46">
        <f t="shared" ref="G10:G39" si="0">F10-E10</f>
        <v>-1287771</v>
      </c>
      <c r="H10" s="63"/>
      <c r="I10" s="48"/>
    </row>
    <row r="11" spans="1:10" ht="15" customHeight="1">
      <c r="A11" s="60"/>
      <c r="B11" s="61"/>
      <c r="C11" s="61"/>
      <c r="D11" s="62"/>
      <c r="E11" s="49">
        <f>SUMIF($J$8:$J$9, J9, E8:E9)</f>
        <v>1287771</v>
      </c>
      <c r="F11" s="50">
        <f>SUMIF($J$8:$J$9, J9, F8:F9)</f>
        <v>0</v>
      </c>
      <c r="G11" s="49">
        <f t="shared" si="0"/>
        <v>-1287771</v>
      </c>
      <c r="H11" s="64"/>
      <c r="I11" s="51"/>
    </row>
    <row r="12" spans="1:10" s="30" customFormat="1" ht="15" customHeight="1">
      <c r="A12" s="65">
        <v>2</v>
      </c>
      <c r="B12" s="67" t="s">
        <v>322</v>
      </c>
      <c r="C12" s="69" t="s">
        <v>323</v>
      </c>
      <c r="D12" s="71" t="s">
        <v>318</v>
      </c>
      <c r="E12" s="46">
        <v>80075</v>
      </c>
      <c r="F12" s="47">
        <v>85189</v>
      </c>
      <c r="G12" s="46">
        <f t="shared" si="0"/>
        <v>5114</v>
      </c>
      <c r="H12" s="63" t="s">
        <v>313</v>
      </c>
      <c r="I12" s="48"/>
      <c r="J12" s="30" t="s">
        <v>319</v>
      </c>
    </row>
    <row r="13" spans="1:10" s="30" customFormat="1" ht="15" customHeight="1">
      <c r="A13" s="66"/>
      <c r="B13" s="68"/>
      <c r="C13" s="70"/>
      <c r="D13" s="72"/>
      <c r="E13" s="49">
        <v>78890</v>
      </c>
      <c r="F13" s="50">
        <v>84004</v>
      </c>
      <c r="G13" s="49">
        <f t="shared" si="0"/>
        <v>5114</v>
      </c>
      <c r="H13" s="64"/>
      <c r="I13" s="51"/>
      <c r="J13" s="30" t="s">
        <v>320</v>
      </c>
    </row>
    <row r="14" spans="1:10" s="30" customFormat="1" ht="15" customHeight="1">
      <c r="A14" s="65">
        <v>3</v>
      </c>
      <c r="B14" s="67" t="s">
        <v>322</v>
      </c>
      <c r="C14" s="69" t="s">
        <v>324</v>
      </c>
      <c r="D14" s="71" t="s">
        <v>318</v>
      </c>
      <c r="E14" s="46">
        <v>35533</v>
      </c>
      <c r="F14" s="47">
        <v>37971</v>
      </c>
      <c r="G14" s="46">
        <f t="shared" si="0"/>
        <v>2438</v>
      </c>
      <c r="H14" s="63" t="s">
        <v>313</v>
      </c>
      <c r="I14" s="48"/>
      <c r="J14" s="30" t="s">
        <v>319</v>
      </c>
    </row>
    <row r="15" spans="1:10" s="30" customFormat="1" ht="15" customHeight="1">
      <c r="A15" s="66"/>
      <c r="B15" s="68"/>
      <c r="C15" s="70"/>
      <c r="D15" s="72"/>
      <c r="E15" s="49">
        <v>35533</v>
      </c>
      <c r="F15" s="50">
        <v>37971</v>
      </c>
      <c r="G15" s="49">
        <f t="shared" si="0"/>
        <v>2438</v>
      </c>
      <c r="H15" s="64"/>
      <c r="I15" s="51"/>
      <c r="J15" s="30" t="s">
        <v>320</v>
      </c>
    </row>
    <row r="16" spans="1:10" s="30" customFormat="1" ht="15" customHeight="1">
      <c r="A16" s="65">
        <v>4</v>
      </c>
      <c r="B16" s="67" t="s">
        <v>322</v>
      </c>
      <c r="C16" s="69" t="s">
        <v>325</v>
      </c>
      <c r="D16" s="71" t="s">
        <v>318</v>
      </c>
      <c r="E16" s="46">
        <v>7124</v>
      </c>
      <c r="F16" s="47">
        <v>13253</v>
      </c>
      <c r="G16" s="46">
        <f t="shared" si="0"/>
        <v>6129</v>
      </c>
      <c r="H16" s="63" t="s">
        <v>313</v>
      </c>
      <c r="I16" s="48"/>
      <c r="J16" s="30" t="s">
        <v>319</v>
      </c>
    </row>
    <row r="17" spans="1:10" s="30" customFormat="1" ht="15" customHeight="1">
      <c r="A17" s="66"/>
      <c r="B17" s="68"/>
      <c r="C17" s="70"/>
      <c r="D17" s="72"/>
      <c r="E17" s="49">
        <v>7124</v>
      </c>
      <c r="F17" s="50">
        <v>6693</v>
      </c>
      <c r="G17" s="49">
        <f t="shared" si="0"/>
        <v>-431</v>
      </c>
      <c r="H17" s="64"/>
      <c r="I17" s="51"/>
      <c r="J17" s="30" t="s">
        <v>320</v>
      </c>
    </row>
    <row r="18" spans="1:10" s="30" customFormat="1" ht="15" customHeight="1">
      <c r="A18" s="65">
        <v>5</v>
      </c>
      <c r="B18" s="67" t="s">
        <v>322</v>
      </c>
      <c r="C18" s="69" t="s">
        <v>326</v>
      </c>
      <c r="D18" s="71" t="s">
        <v>318</v>
      </c>
      <c r="E18" s="46">
        <v>15628</v>
      </c>
      <c r="F18" s="47">
        <v>12511</v>
      </c>
      <c r="G18" s="46">
        <f t="shared" si="0"/>
        <v>-3117</v>
      </c>
      <c r="H18" s="63" t="s">
        <v>313</v>
      </c>
      <c r="I18" s="48"/>
      <c r="J18" s="30" t="s">
        <v>319</v>
      </c>
    </row>
    <row r="19" spans="1:10" s="30" customFormat="1" ht="15" customHeight="1">
      <c r="A19" s="66"/>
      <c r="B19" s="68"/>
      <c r="C19" s="70"/>
      <c r="D19" s="72"/>
      <c r="E19" s="49">
        <v>15628</v>
      </c>
      <c r="F19" s="50">
        <v>12511</v>
      </c>
      <c r="G19" s="49">
        <f t="shared" si="0"/>
        <v>-3117</v>
      </c>
      <c r="H19" s="64"/>
      <c r="I19" s="51"/>
      <c r="J19" s="30" t="s">
        <v>320</v>
      </c>
    </row>
    <row r="20" spans="1:10" s="30" customFormat="1" ht="15" customHeight="1">
      <c r="A20" s="65">
        <v>6</v>
      </c>
      <c r="B20" s="67" t="s">
        <v>322</v>
      </c>
      <c r="C20" s="69" t="s">
        <v>327</v>
      </c>
      <c r="D20" s="71" t="s">
        <v>318</v>
      </c>
      <c r="E20" s="46">
        <v>4000</v>
      </c>
      <c r="F20" s="47">
        <v>6307</v>
      </c>
      <c r="G20" s="46">
        <f t="shared" si="0"/>
        <v>2307</v>
      </c>
      <c r="H20" s="63" t="s">
        <v>313</v>
      </c>
      <c r="I20" s="48"/>
      <c r="J20" s="30" t="s">
        <v>319</v>
      </c>
    </row>
    <row r="21" spans="1:10" s="30" customFormat="1" ht="15" customHeight="1">
      <c r="A21" s="66"/>
      <c r="B21" s="68"/>
      <c r="C21" s="70"/>
      <c r="D21" s="72"/>
      <c r="E21" s="49">
        <v>4000</v>
      </c>
      <c r="F21" s="50">
        <v>6307</v>
      </c>
      <c r="G21" s="49">
        <f t="shared" si="0"/>
        <v>2307</v>
      </c>
      <c r="H21" s="64"/>
      <c r="I21" s="51"/>
      <c r="J21" s="30" t="s">
        <v>320</v>
      </c>
    </row>
    <row r="22" spans="1:10" s="30" customFormat="1" ht="15" customHeight="1">
      <c r="A22" s="65">
        <v>7</v>
      </c>
      <c r="B22" s="67" t="s">
        <v>322</v>
      </c>
      <c r="C22" s="69" t="s">
        <v>328</v>
      </c>
      <c r="D22" s="71" t="s">
        <v>318</v>
      </c>
      <c r="E22" s="46">
        <v>2021</v>
      </c>
      <c r="F22" s="47">
        <v>1952</v>
      </c>
      <c r="G22" s="46">
        <f t="shared" si="0"/>
        <v>-69</v>
      </c>
      <c r="H22" s="63" t="s">
        <v>313</v>
      </c>
      <c r="I22" s="48"/>
      <c r="J22" s="30" t="s">
        <v>319</v>
      </c>
    </row>
    <row r="23" spans="1:10" s="30" customFormat="1" ht="15" customHeight="1">
      <c r="A23" s="66"/>
      <c r="B23" s="68"/>
      <c r="C23" s="70"/>
      <c r="D23" s="72"/>
      <c r="E23" s="49">
        <v>2021</v>
      </c>
      <c r="F23" s="50">
        <v>1952</v>
      </c>
      <c r="G23" s="49">
        <f t="shared" si="0"/>
        <v>-69</v>
      </c>
      <c r="H23" s="64"/>
      <c r="I23" s="51"/>
      <c r="J23" s="30" t="s">
        <v>320</v>
      </c>
    </row>
    <row r="24" spans="1:10" s="30" customFormat="1" ht="15" customHeight="1">
      <c r="A24" s="65">
        <v>8</v>
      </c>
      <c r="B24" s="67" t="s">
        <v>322</v>
      </c>
      <c r="C24" s="69" t="s">
        <v>329</v>
      </c>
      <c r="D24" s="71" t="s">
        <v>318</v>
      </c>
      <c r="E24" s="46">
        <v>0</v>
      </c>
      <c r="F24" s="47">
        <v>1441</v>
      </c>
      <c r="G24" s="46">
        <f t="shared" si="0"/>
        <v>1441</v>
      </c>
      <c r="H24" s="63" t="s">
        <v>313</v>
      </c>
      <c r="I24" s="48"/>
      <c r="J24" s="30" t="s">
        <v>319</v>
      </c>
    </row>
    <row r="25" spans="1:10" s="30" customFormat="1" ht="15" customHeight="1">
      <c r="A25" s="66"/>
      <c r="B25" s="68"/>
      <c r="C25" s="70"/>
      <c r="D25" s="72"/>
      <c r="E25" s="49">
        <v>0</v>
      </c>
      <c r="F25" s="50">
        <v>1441</v>
      </c>
      <c r="G25" s="49">
        <f t="shared" si="0"/>
        <v>1441</v>
      </c>
      <c r="H25" s="64"/>
      <c r="I25" s="51"/>
      <c r="J25" s="30" t="s">
        <v>320</v>
      </c>
    </row>
    <row r="26" spans="1:10" s="30" customFormat="1" ht="15" customHeight="1">
      <c r="A26" s="65">
        <v>9</v>
      </c>
      <c r="B26" s="67" t="s">
        <v>322</v>
      </c>
      <c r="C26" s="69" t="s">
        <v>330</v>
      </c>
      <c r="D26" s="71" t="s">
        <v>318</v>
      </c>
      <c r="E26" s="46">
        <v>0</v>
      </c>
      <c r="F26" s="47">
        <v>1332</v>
      </c>
      <c r="G26" s="46">
        <f t="shared" si="0"/>
        <v>1332</v>
      </c>
      <c r="H26" s="63" t="s">
        <v>313</v>
      </c>
      <c r="I26" s="48"/>
      <c r="J26" s="30" t="s">
        <v>319</v>
      </c>
    </row>
    <row r="27" spans="1:10" s="30" customFormat="1" ht="15" customHeight="1">
      <c r="A27" s="66"/>
      <c r="B27" s="68"/>
      <c r="C27" s="70"/>
      <c r="D27" s="72"/>
      <c r="E27" s="49">
        <v>0</v>
      </c>
      <c r="F27" s="50">
        <v>1332</v>
      </c>
      <c r="G27" s="49">
        <f t="shared" si="0"/>
        <v>1332</v>
      </c>
      <c r="H27" s="64"/>
      <c r="I27" s="51"/>
      <c r="J27" s="30" t="s">
        <v>320</v>
      </c>
    </row>
    <row r="28" spans="1:10" s="30" customFormat="1" ht="15" customHeight="1">
      <c r="A28" s="65">
        <v>10</v>
      </c>
      <c r="B28" s="67" t="s">
        <v>322</v>
      </c>
      <c r="C28" s="69" t="s">
        <v>331</v>
      </c>
      <c r="D28" s="71" t="s">
        <v>318</v>
      </c>
      <c r="E28" s="46">
        <v>0</v>
      </c>
      <c r="F28" s="47">
        <v>1109</v>
      </c>
      <c r="G28" s="46">
        <f t="shared" si="0"/>
        <v>1109</v>
      </c>
      <c r="H28" s="63" t="s">
        <v>313</v>
      </c>
      <c r="I28" s="48"/>
      <c r="J28" s="30" t="s">
        <v>319</v>
      </c>
    </row>
    <row r="29" spans="1:10" s="30" customFormat="1" ht="15" customHeight="1">
      <c r="A29" s="66"/>
      <c r="B29" s="68"/>
      <c r="C29" s="70"/>
      <c r="D29" s="72"/>
      <c r="E29" s="49">
        <v>0</v>
      </c>
      <c r="F29" s="50">
        <v>1109</v>
      </c>
      <c r="G29" s="49">
        <f t="shared" si="0"/>
        <v>1109</v>
      </c>
      <c r="H29" s="64"/>
      <c r="I29" s="51"/>
      <c r="J29" s="30" t="s">
        <v>320</v>
      </c>
    </row>
    <row r="30" spans="1:10" s="30" customFormat="1" ht="15" customHeight="1">
      <c r="A30" s="65">
        <v>11</v>
      </c>
      <c r="B30" s="67" t="s">
        <v>322</v>
      </c>
      <c r="C30" s="69" t="s">
        <v>332</v>
      </c>
      <c r="D30" s="71" t="s">
        <v>318</v>
      </c>
      <c r="E30" s="46">
        <v>1775</v>
      </c>
      <c r="F30" s="47">
        <v>631</v>
      </c>
      <c r="G30" s="46">
        <f t="shared" si="0"/>
        <v>-1144</v>
      </c>
      <c r="H30" s="63" t="s">
        <v>313</v>
      </c>
      <c r="I30" s="48"/>
      <c r="J30" s="30" t="s">
        <v>319</v>
      </c>
    </row>
    <row r="31" spans="1:10" s="30" customFormat="1" ht="15" customHeight="1">
      <c r="A31" s="66"/>
      <c r="B31" s="68"/>
      <c r="C31" s="70"/>
      <c r="D31" s="72"/>
      <c r="E31" s="49">
        <v>1775</v>
      </c>
      <c r="F31" s="50">
        <v>631</v>
      </c>
      <c r="G31" s="49">
        <f t="shared" si="0"/>
        <v>-1144</v>
      </c>
      <c r="H31" s="64"/>
      <c r="I31" s="51"/>
      <c r="J31" s="30" t="s">
        <v>320</v>
      </c>
    </row>
    <row r="32" spans="1:10" s="30" customFormat="1" ht="15" customHeight="1">
      <c r="A32" s="65">
        <v>12</v>
      </c>
      <c r="B32" s="67" t="s">
        <v>322</v>
      </c>
      <c r="C32" s="69" t="s">
        <v>333</v>
      </c>
      <c r="D32" s="71" t="s">
        <v>318</v>
      </c>
      <c r="E32" s="46">
        <v>494</v>
      </c>
      <c r="F32" s="47">
        <v>272</v>
      </c>
      <c r="G32" s="46">
        <f t="shared" si="0"/>
        <v>-222</v>
      </c>
      <c r="H32" s="63" t="s">
        <v>313</v>
      </c>
      <c r="I32" s="48"/>
      <c r="J32" s="30" t="s">
        <v>319</v>
      </c>
    </row>
    <row r="33" spans="1:10" s="30" customFormat="1" ht="15" customHeight="1">
      <c r="A33" s="66"/>
      <c r="B33" s="68"/>
      <c r="C33" s="70"/>
      <c r="D33" s="72"/>
      <c r="E33" s="49">
        <v>494</v>
      </c>
      <c r="F33" s="50">
        <v>272</v>
      </c>
      <c r="G33" s="49">
        <f t="shared" si="0"/>
        <v>-222</v>
      </c>
      <c r="H33" s="64"/>
      <c r="I33" s="51"/>
      <c r="J33" s="30" t="s">
        <v>320</v>
      </c>
    </row>
    <row r="34" spans="1:10" s="30" customFormat="1" ht="15" customHeight="1">
      <c r="A34" s="65">
        <v>13</v>
      </c>
      <c r="B34" s="67" t="s">
        <v>322</v>
      </c>
      <c r="C34" s="69" t="s">
        <v>334</v>
      </c>
      <c r="D34" s="71" t="s">
        <v>318</v>
      </c>
      <c r="E34" s="46">
        <v>179</v>
      </c>
      <c r="F34" s="47">
        <v>182</v>
      </c>
      <c r="G34" s="46">
        <f t="shared" si="0"/>
        <v>3</v>
      </c>
      <c r="H34" s="63" t="s">
        <v>313</v>
      </c>
      <c r="I34" s="48"/>
      <c r="J34" s="30" t="s">
        <v>319</v>
      </c>
    </row>
    <row r="35" spans="1:10" s="30" customFormat="1" ht="15" customHeight="1">
      <c r="A35" s="66"/>
      <c r="B35" s="68"/>
      <c r="C35" s="70"/>
      <c r="D35" s="72"/>
      <c r="E35" s="49">
        <v>179</v>
      </c>
      <c r="F35" s="50">
        <v>182</v>
      </c>
      <c r="G35" s="49">
        <f t="shared" si="0"/>
        <v>3</v>
      </c>
      <c r="H35" s="64"/>
      <c r="I35" s="51"/>
      <c r="J35" s="30" t="s">
        <v>320</v>
      </c>
    </row>
    <row r="36" spans="1:10" s="30" customFormat="1" ht="15" customHeight="1">
      <c r="A36" s="65">
        <v>14</v>
      </c>
      <c r="B36" s="67" t="s">
        <v>322</v>
      </c>
      <c r="C36" s="69" t="s">
        <v>335</v>
      </c>
      <c r="D36" s="71" t="s">
        <v>336</v>
      </c>
      <c r="E36" s="46">
        <v>65650</v>
      </c>
      <c r="F36" s="47">
        <v>77991</v>
      </c>
      <c r="G36" s="46">
        <f t="shared" si="0"/>
        <v>12341</v>
      </c>
      <c r="H36" s="63" t="s">
        <v>313</v>
      </c>
      <c r="I36" s="48"/>
      <c r="J36" s="30" t="s">
        <v>319</v>
      </c>
    </row>
    <row r="37" spans="1:10" s="30" customFormat="1" ht="15" customHeight="1">
      <c r="A37" s="66"/>
      <c r="B37" s="68"/>
      <c r="C37" s="70"/>
      <c r="D37" s="72"/>
      <c r="E37" s="49">
        <v>65650</v>
      </c>
      <c r="F37" s="50">
        <v>77991</v>
      </c>
      <c r="G37" s="49">
        <f t="shared" si="0"/>
        <v>12341</v>
      </c>
      <c r="H37" s="64"/>
      <c r="I37" s="51"/>
      <c r="J37" s="30" t="s">
        <v>320</v>
      </c>
    </row>
    <row r="38" spans="1:10" s="30" customFormat="1" ht="22.5" customHeight="1">
      <c r="A38" s="65">
        <v>15</v>
      </c>
      <c r="B38" s="67" t="s">
        <v>322</v>
      </c>
      <c r="C38" s="84" t="s">
        <v>337</v>
      </c>
      <c r="D38" s="71" t="s">
        <v>336</v>
      </c>
      <c r="E38" s="46">
        <v>7029</v>
      </c>
      <c r="F38" s="47">
        <v>6809</v>
      </c>
      <c r="G38" s="46">
        <f t="shared" si="0"/>
        <v>-220</v>
      </c>
      <c r="H38" s="63" t="s">
        <v>313</v>
      </c>
      <c r="I38" s="48"/>
      <c r="J38" s="30" t="s">
        <v>319</v>
      </c>
    </row>
    <row r="39" spans="1:10" s="30" customFormat="1" ht="22.5" customHeight="1">
      <c r="A39" s="66"/>
      <c r="B39" s="68"/>
      <c r="C39" s="85"/>
      <c r="D39" s="72"/>
      <c r="E39" s="49">
        <v>3515</v>
      </c>
      <c r="F39" s="50">
        <v>6809</v>
      </c>
      <c r="G39" s="49">
        <f t="shared" si="0"/>
        <v>3294</v>
      </c>
      <c r="H39" s="64"/>
      <c r="I39" s="51"/>
      <c r="J39" s="30" t="s">
        <v>320</v>
      </c>
    </row>
    <row r="40" spans="1:10" s="30" customFormat="1" ht="15" customHeight="1">
      <c r="A40" s="65">
        <v>16</v>
      </c>
      <c r="B40" s="67" t="s">
        <v>322</v>
      </c>
      <c r="C40" s="69" t="s">
        <v>338</v>
      </c>
      <c r="D40" s="71" t="s">
        <v>339</v>
      </c>
      <c r="E40" s="46">
        <v>17265</v>
      </c>
      <c r="F40" s="47">
        <v>177319</v>
      </c>
      <c r="G40" s="46">
        <f t="shared" ref="G40:G71" si="1">F40-E40</f>
        <v>160054</v>
      </c>
      <c r="H40" s="63" t="s">
        <v>313</v>
      </c>
      <c r="I40" s="48"/>
      <c r="J40" s="30" t="s">
        <v>319</v>
      </c>
    </row>
    <row r="41" spans="1:10" s="30" customFormat="1" ht="15" customHeight="1">
      <c r="A41" s="66"/>
      <c r="B41" s="68"/>
      <c r="C41" s="70"/>
      <c r="D41" s="72"/>
      <c r="E41" s="49">
        <v>17265</v>
      </c>
      <c r="F41" s="50">
        <v>177319</v>
      </c>
      <c r="G41" s="49">
        <f t="shared" si="1"/>
        <v>160054</v>
      </c>
      <c r="H41" s="64"/>
      <c r="I41" s="51"/>
      <c r="J41" s="30" t="s">
        <v>320</v>
      </c>
    </row>
    <row r="42" spans="1:10" s="30" customFormat="1" ht="15" customHeight="1">
      <c r="A42" s="65">
        <v>17</v>
      </c>
      <c r="B42" s="67" t="s">
        <v>322</v>
      </c>
      <c r="C42" s="69" t="s">
        <v>340</v>
      </c>
      <c r="D42" s="71" t="s">
        <v>339</v>
      </c>
      <c r="E42" s="46">
        <v>3733</v>
      </c>
      <c r="F42" s="47">
        <v>69431</v>
      </c>
      <c r="G42" s="46">
        <f t="shared" si="1"/>
        <v>65698</v>
      </c>
      <c r="H42" s="63" t="s">
        <v>313</v>
      </c>
      <c r="I42" s="48"/>
      <c r="J42" s="30" t="s">
        <v>319</v>
      </c>
    </row>
    <row r="43" spans="1:10" s="30" customFormat="1" ht="15" customHeight="1">
      <c r="A43" s="66"/>
      <c r="B43" s="68"/>
      <c r="C43" s="70"/>
      <c r="D43" s="72"/>
      <c r="E43" s="49">
        <v>2489</v>
      </c>
      <c r="F43" s="50">
        <v>36263</v>
      </c>
      <c r="G43" s="49">
        <f t="shared" si="1"/>
        <v>33774</v>
      </c>
      <c r="H43" s="64"/>
      <c r="I43" s="51"/>
      <c r="J43" s="30" t="s">
        <v>320</v>
      </c>
    </row>
    <row r="44" spans="1:10" s="30" customFormat="1" ht="15" customHeight="1">
      <c r="A44" s="65">
        <v>18</v>
      </c>
      <c r="B44" s="67" t="s">
        <v>322</v>
      </c>
      <c r="C44" s="69" t="s">
        <v>341</v>
      </c>
      <c r="D44" s="71" t="s">
        <v>339</v>
      </c>
      <c r="E44" s="46">
        <v>23103</v>
      </c>
      <c r="F44" s="47">
        <v>24203</v>
      </c>
      <c r="G44" s="46">
        <f t="shared" si="1"/>
        <v>1100</v>
      </c>
      <c r="H44" s="63" t="s">
        <v>313</v>
      </c>
      <c r="I44" s="48"/>
      <c r="J44" s="30" t="s">
        <v>319</v>
      </c>
    </row>
    <row r="45" spans="1:10" s="30" customFormat="1" ht="15" customHeight="1">
      <c r="A45" s="66"/>
      <c r="B45" s="68"/>
      <c r="C45" s="70"/>
      <c r="D45" s="72"/>
      <c r="E45" s="49">
        <v>23103</v>
      </c>
      <c r="F45" s="50">
        <v>24203</v>
      </c>
      <c r="G45" s="49">
        <f t="shared" si="1"/>
        <v>1100</v>
      </c>
      <c r="H45" s="64"/>
      <c r="I45" s="51"/>
      <c r="J45" s="30" t="s">
        <v>320</v>
      </c>
    </row>
    <row r="46" spans="1:10" s="30" customFormat="1" ht="15" customHeight="1">
      <c r="A46" s="65">
        <v>19</v>
      </c>
      <c r="B46" s="67" t="s">
        <v>322</v>
      </c>
      <c r="C46" s="69" t="s">
        <v>342</v>
      </c>
      <c r="D46" s="71" t="s">
        <v>339</v>
      </c>
      <c r="E46" s="46">
        <v>20056</v>
      </c>
      <c r="F46" s="47">
        <v>22941</v>
      </c>
      <c r="G46" s="46">
        <f t="shared" si="1"/>
        <v>2885</v>
      </c>
      <c r="H46" s="63" t="s">
        <v>313</v>
      </c>
      <c r="I46" s="48"/>
      <c r="J46" s="30" t="s">
        <v>319</v>
      </c>
    </row>
    <row r="47" spans="1:10" s="30" customFormat="1" ht="15" customHeight="1">
      <c r="A47" s="66"/>
      <c r="B47" s="68"/>
      <c r="C47" s="70"/>
      <c r="D47" s="72"/>
      <c r="E47" s="49">
        <v>18373</v>
      </c>
      <c r="F47" s="50">
        <v>22941</v>
      </c>
      <c r="G47" s="49">
        <f t="shared" si="1"/>
        <v>4568</v>
      </c>
      <c r="H47" s="64"/>
      <c r="I47" s="51"/>
      <c r="J47" s="30" t="s">
        <v>320</v>
      </c>
    </row>
    <row r="48" spans="1:10" s="30" customFormat="1" ht="15" customHeight="1">
      <c r="A48" s="65">
        <v>20</v>
      </c>
      <c r="B48" s="67" t="s">
        <v>322</v>
      </c>
      <c r="C48" s="69" t="s">
        <v>343</v>
      </c>
      <c r="D48" s="71" t="s">
        <v>339</v>
      </c>
      <c r="E48" s="46">
        <v>15702</v>
      </c>
      <c r="F48" s="47">
        <v>16910</v>
      </c>
      <c r="G48" s="46">
        <f t="shared" si="1"/>
        <v>1208</v>
      </c>
      <c r="H48" s="63" t="s">
        <v>313</v>
      </c>
      <c r="I48" s="48"/>
      <c r="J48" s="30" t="s">
        <v>319</v>
      </c>
    </row>
    <row r="49" spans="1:10" s="30" customFormat="1" ht="15" customHeight="1">
      <c r="A49" s="66"/>
      <c r="B49" s="68"/>
      <c r="C49" s="70"/>
      <c r="D49" s="72"/>
      <c r="E49" s="49">
        <v>15702</v>
      </c>
      <c r="F49" s="50">
        <v>16910</v>
      </c>
      <c r="G49" s="49">
        <f t="shared" si="1"/>
        <v>1208</v>
      </c>
      <c r="H49" s="64"/>
      <c r="I49" s="51"/>
      <c r="J49" s="30" t="s">
        <v>320</v>
      </c>
    </row>
    <row r="50" spans="1:10" s="30" customFormat="1" ht="15" customHeight="1">
      <c r="A50" s="65">
        <v>21</v>
      </c>
      <c r="B50" s="67" t="s">
        <v>322</v>
      </c>
      <c r="C50" s="69" t="s">
        <v>344</v>
      </c>
      <c r="D50" s="71" t="s">
        <v>339</v>
      </c>
      <c r="E50" s="46">
        <v>6632</v>
      </c>
      <c r="F50" s="47">
        <v>6632</v>
      </c>
      <c r="G50" s="46">
        <f t="shared" si="1"/>
        <v>0</v>
      </c>
      <c r="H50" s="63" t="s">
        <v>313</v>
      </c>
      <c r="I50" s="48"/>
      <c r="J50" s="30" t="s">
        <v>319</v>
      </c>
    </row>
    <row r="51" spans="1:10" s="30" customFormat="1" ht="15" customHeight="1">
      <c r="A51" s="66"/>
      <c r="B51" s="68"/>
      <c r="C51" s="70"/>
      <c r="D51" s="72"/>
      <c r="E51" s="49">
        <v>6632</v>
      </c>
      <c r="F51" s="50">
        <v>6632</v>
      </c>
      <c r="G51" s="49">
        <f t="shared" si="1"/>
        <v>0</v>
      </c>
      <c r="H51" s="64"/>
      <c r="I51" s="51"/>
      <c r="J51" s="30" t="s">
        <v>320</v>
      </c>
    </row>
    <row r="52" spans="1:10" s="30" customFormat="1" ht="15" customHeight="1">
      <c r="A52" s="65">
        <v>22</v>
      </c>
      <c r="B52" s="67" t="s">
        <v>322</v>
      </c>
      <c r="C52" s="69" t="s">
        <v>345</v>
      </c>
      <c r="D52" s="71" t="s">
        <v>339</v>
      </c>
      <c r="E52" s="46">
        <v>1714</v>
      </c>
      <c r="F52" s="47">
        <v>6361</v>
      </c>
      <c r="G52" s="46">
        <f t="shared" si="1"/>
        <v>4647</v>
      </c>
      <c r="H52" s="63" t="s">
        <v>313</v>
      </c>
      <c r="I52" s="48"/>
      <c r="J52" s="30" t="s">
        <v>319</v>
      </c>
    </row>
    <row r="53" spans="1:10" s="30" customFormat="1" ht="15" customHeight="1">
      <c r="A53" s="66"/>
      <c r="B53" s="68"/>
      <c r="C53" s="70"/>
      <c r="D53" s="72"/>
      <c r="E53" s="49">
        <v>1714</v>
      </c>
      <c r="F53" s="50">
        <v>5671</v>
      </c>
      <c r="G53" s="49">
        <f t="shared" si="1"/>
        <v>3957</v>
      </c>
      <c r="H53" s="64"/>
      <c r="I53" s="51"/>
      <c r="J53" s="30" t="s">
        <v>320</v>
      </c>
    </row>
    <row r="54" spans="1:10" s="30" customFormat="1" ht="15" customHeight="1">
      <c r="A54" s="65">
        <v>23</v>
      </c>
      <c r="B54" s="67" t="s">
        <v>322</v>
      </c>
      <c r="C54" s="69" t="s">
        <v>346</v>
      </c>
      <c r="D54" s="71" t="s">
        <v>339</v>
      </c>
      <c r="E54" s="46">
        <v>5966</v>
      </c>
      <c r="F54" s="47">
        <v>5957</v>
      </c>
      <c r="G54" s="46">
        <f t="shared" si="1"/>
        <v>-9</v>
      </c>
      <c r="H54" s="63" t="s">
        <v>313</v>
      </c>
      <c r="I54" s="48"/>
      <c r="J54" s="30" t="s">
        <v>319</v>
      </c>
    </row>
    <row r="55" spans="1:10" s="30" customFormat="1" ht="15" customHeight="1">
      <c r="A55" s="66"/>
      <c r="B55" s="68"/>
      <c r="C55" s="70"/>
      <c r="D55" s="72"/>
      <c r="E55" s="49">
        <v>5966</v>
      </c>
      <c r="F55" s="50">
        <v>5957</v>
      </c>
      <c r="G55" s="49">
        <f t="shared" si="1"/>
        <v>-9</v>
      </c>
      <c r="H55" s="64"/>
      <c r="I55" s="51"/>
      <c r="J55" s="30" t="s">
        <v>320</v>
      </c>
    </row>
    <row r="56" spans="1:10" s="30" customFormat="1" ht="15" customHeight="1">
      <c r="A56" s="65">
        <v>24</v>
      </c>
      <c r="B56" s="67" t="s">
        <v>322</v>
      </c>
      <c r="C56" s="69" t="s">
        <v>347</v>
      </c>
      <c r="D56" s="71" t="s">
        <v>339</v>
      </c>
      <c r="E56" s="46">
        <v>3703</v>
      </c>
      <c r="F56" s="47">
        <v>4501</v>
      </c>
      <c r="G56" s="46">
        <f t="shared" si="1"/>
        <v>798</v>
      </c>
      <c r="H56" s="63" t="s">
        <v>313</v>
      </c>
      <c r="I56" s="48"/>
      <c r="J56" s="30" t="s">
        <v>319</v>
      </c>
    </row>
    <row r="57" spans="1:10" s="30" customFormat="1" ht="15" customHeight="1">
      <c r="A57" s="66"/>
      <c r="B57" s="68"/>
      <c r="C57" s="70"/>
      <c r="D57" s="72"/>
      <c r="E57" s="49">
        <v>3703</v>
      </c>
      <c r="F57" s="50">
        <v>4501</v>
      </c>
      <c r="G57" s="49">
        <f t="shared" si="1"/>
        <v>798</v>
      </c>
      <c r="H57" s="64"/>
      <c r="I57" s="51"/>
      <c r="J57" s="30" t="s">
        <v>320</v>
      </c>
    </row>
    <row r="58" spans="1:10" s="30" customFormat="1" ht="15" customHeight="1">
      <c r="A58" s="65">
        <v>25</v>
      </c>
      <c r="B58" s="67" t="s">
        <v>322</v>
      </c>
      <c r="C58" s="69" t="s">
        <v>348</v>
      </c>
      <c r="D58" s="71" t="s">
        <v>339</v>
      </c>
      <c r="E58" s="46">
        <v>2332</v>
      </c>
      <c r="F58" s="47">
        <v>4395</v>
      </c>
      <c r="G58" s="46">
        <f t="shared" si="1"/>
        <v>2063</v>
      </c>
      <c r="H58" s="63" t="s">
        <v>313</v>
      </c>
      <c r="I58" s="48"/>
      <c r="J58" s="30" t="s">
        <v>319</v>
      </c>
    </row>
    <row r="59" spans="1:10" s="30" customFormat="1" ht="15" customHeight="1">
      <c r="A59" s="66"/>
      <c r="B59" s="68"/>
      <c r="C59" s="70"/>
      <c r="D59" s="72"/>
      <c r="E59" s="49">
        <v>2332</v>
      </c>
      <c r="F59" s="50">
        <v>4395</v>
      </c>
      <c r="G59" s="49">
        <f t="shared" si="1"/>
        <v>2063</v>
      </c>
      <c r="H59" s="64"/>
      <c r="I59" s="51"/>
      <c r="J59" s="30" t="s">
        <v>320</v>
      </c>
    </row>
    <row r="60" spans="1:10" s="30" customFormat="1" ht="15" customHeight="1">
      <c r="A60" s="65">
        <v>26</v>
      </c>
      <c r="B60" s="67" t="s">
        <v>322</v>
      </c>
      <c r="C60" s="69" t="s">
        <v>349</v>
      </c>
      <c r="D60" s="71" t="s">
        <v>339</v>
      </c>
      <c r="E60" s="46">
        <v>4005</v>
      </c>
      <c r="F60" s="47">
        <v>4220</v>
      </c>
      <c r="G60" s="46">
        <f t="shared" si="1"/>
        <v>215</v>
      </c>
      <c r="H60" s="63" t="s">
        <v>313</v>
      </c>
      <c r="I60" s="48"/>
      <c r="J60" s="30" t="s">
        <v>319</v>
      </c>
    </row>
    <row r="61" spans="1:10" s="30" customFormat="1" ht="15" customHeight="1">
      <c r="A61" s="66"/>
      <c r="B61" s="68"/>
      <c r="C61" s="70"/>
      <c r="D61" s="72"/>
      <c r="E61" s="49">
        <v>4005</v>
      </c>
      <c r="F61" s="50">
        <v>4220</v>
      </c>
      <c r="G61" s="49">
        <f t="shared" si="1"/>
        <v>215</v>
      </c>
      <c r="H61" s="64"/>
      <c r="I61" s="51"/>
      <c r="J61" s="30" t="s">
        <v>320</v>
      </c>
    </row>
    <row r="62" spans="1:10" s="30" customFormat="1" ht="15" customHeight="1">
      <c r="A62" s="65">
        <v>27</v>
      </c>
      <c r="B62" s="67" t="s">
        <v>322</v>
      </c>
      <c r="C62" s="69" t="s">
        <v>350</v>
      </c>
      <c r="D62" s="71" t="s">
        <v>339</v>
      </c>
      <c r="E62" s="46">
        <v>0</v>
      </c>
      <c r="F62" s="47">
        <v>4164</v>
      </c>
      <c r="G62" s="46">
        <f t="shared" si="1"/>
        <v>4164</v>
      </c>
      <c r="H62" s="63" t="s">
        <v>313</v>
      </c>
      <c r="I62" s="48"/>
      <c r="J62" s="30" t="s">
        <v>319</v>
      </c>
    </row>
    <row r="63" spans="1:10" s="30" customFormat="1" ht="15" customHeight="1">
      <c r="A63" s="66"/>
      <c r="B63" s="68"/>
      <c r="C63" s="70"/>
      <c r="D63" s="72"/>
      <c r="E63" s="49">
        <v>0</v>
      </c>
      <c r="F63" s="50">
        <v>2223</v>
      </c>
      <c r="G63" s="49">
        <f t="shared" si="1"/>
        <v>2223</v>
      </c>
      <c r="H63" s="64"/>
      <c r="I63" s="51"/>
      <c r="J63" s="30" t="s">
        <v>320</v>
      </c>
    </row>
    <row r="64" spans="1:10" s="30" customFormat="1" ht="15" customHeight="1">
      <c r="A64" s="65">
        <v>28</v>
      </c>
      <c r="B64" s="67" t="s">
        <v>322</v>
      </c>
      <c r="C64" s="69" t="s">
        <v>351</v>
      </c>
      <c r="D64" s="71" t="s">
        <v>339</v>
      </c>
      <c r="E64" s="46">
        <v>3065</v>
      </c>
      <c r="F64" s="47">
        <v>3208</v>
      </c>
      <c r="G64" s="46">
        <f t="shared" si="1"/>
        <v>143</v>
      </c>
      <c r="H64" s="63" t="s">
        <v>313</v>
      </c>
      <c r="I64" s="48"/>
      <c r="J64" s="30" t="s">
        <v>319</v>
      </c>
    </row>
    <row r="65" spans="1:10" s="30" customFormat="1" ht="15" customHeight="1">
      <c r="A65" s="66"/>
      <c r="B65" s="68"/>
      <c r="C65" s="70"/>
      <c r="D65" s="72"/>
      <c r="E65" s="49">
        <v>3065</v>
      </c>
      <c r="F65" s="50">
        <v>3208</v>
      </c>
      <c r="G65" s="49">
        <f t="shared" si="1"/>
        <v>143</v>
      </c>
      <c r="H65" s="64"/>
      <c r="I65" s="51"/>
      <c r="J65" s="30" t="s">
        <v>320</v>
      </c>
    </row>
    <row r="66" spans="1:10" s="30" customFormat="1" ht="15" customHeight="1">
      <c r="A66" s="65">
        <v>29</v>
      </c>
      <c r="B66" s="67" t="s">
        <v>322</v>
      </c>
      <c r="C66" s="69" t="s">
        <v>352</v>
      </c>
      <c r="D66" s="71" t="s">
        <v>339</v>
      </c>
      <c r="E66" s="46">
        <v>4137</v>
      </c>
      <c r="F66" s="47">
        <v>2559</v>
      </c>
      <c r="G66" s="46">
        <f t="shared" si="1"/>
        <v>-1578</v>
      </c>
      <c r="H66" s="63" t="s">
        <v>313</v>
      </c>
      <c r="I66" s="48"/>
      <c r="J66" s="30" t="s">
        <v>319</v>
      </c>
    </row>
    <row r="67" spans="1:10" s="30" customFormat="1" ht="15" customHeight="1">
      <c r="A67" s="66"/>
      <c r="B67" s="68"/>
      <c r="C67" s="70"/>
      <c r="D67" s="72"/>
      <c r="E67" s="49">
        <v>4137</v>
      </c>
      <c r="F67" s="50">
        <v>2559</v>
      </c>
      <c r="G67" s="49">
        <f t="shared" si="1"/>
        <v>-1578</v>
      </c>
      <c r="H67" s="64"/>
      <c r="I67" s="51"/>
      <c r="J67" s="30" t="s">
        <v>320</v>
      </c>
    </row>
    <row r="68" spans="1:10" s="30" customFormat="1" ht="15" customHeight="1">
      <c r="A68" s="65">
        <v>30</v>
      </c>
      <c r="B68" s="67" t="s">
        <v>322</v>
      </c>
      <c r="C68" s="69" t="s">
        <v>353</v>
      </c>
      <c r="D68" s="71" t="s">
        <v>339</v>
      </c>
      <c r="E68" s="46">
        <v>13603</v>
      </c>
      <c r="F68" s="47">
        <v>2065</v>
      </c>
      <c r="G68" s="46">
        <f t="shared" si="1"/>
        <v>-11538</v>
      </c>
      <c r="H68" s="63" t="s">
        <v>313</v>
      </c>
      <c r="I68" s="48"/>
      <c r="J68" s="30" t="s">
        <v>319</v>
      </c>
    </row>
    <row r="69" spans="1:10" s="30" customFormat="1" ht="15" customHeight="1">
      <c r="A69" s="66"/>
      <c r="B69" s="68"/>
      <c r="C69" s="70"/>
      <c r="D69" s="72"/>
      <c r="E69" s="49">
        <v>13603</v>
      </c>
      <c r="F69" s="50">
        <v>2032</v>
      </c>
      <c r="G69" s="49">
        <f t="shared" si="1"/>
        <v>-11571</v>
      </c>
      <c r="H69" s="64"/>
      <c r="I69" s="51"/>
      <c r="J69" s="30" t="s">
        <v>320</v>
      </c>
    </row>
    <row r="70" spans="1:10" s="30" customFormat="1" ht="15" customHeight="1">
      <c r="A70" s="65">
        <v>31</v>
      </c>
      <c r="B70" s="67" t="s">
        <v>322</v>
      </c>
      <c r="C70" s="69" t="s">
        <v>354</v>
      </c>
      <c r="D70" s="71" t="s">
        <v>339</v>
      </c>
      <c r="E70" s="46">
        <v>674</v>
      </c>
      <c r="F70" s="47">
        <v>596</v>
      </c>
      <c r="G70" s="46">
        <f t="shared" si="1"/>
        <v>-78</v>
      </c>
      <c r="H70" s="63" t="s">
        <v>313</v>
      </c>
      <c r="I70" s="48"/>
      <c r="J70" s="30" t="s">
        <v>319</v>
      </c>
    </row>
    <row r="71" spans="1:10" s="30" customFormat="1" ht="15" customHeight="1">
      <c r="A71" s="66"/>
      <c r="B71" s="68"/>
      <c r="C71" s="70"/>
      <c r="D71" s="72"/>
      <c r="E71" s="49">
        <v>674</v>
      </c>
      <c r="F71" s="50">
        <v>596</v>
      </c>
      <c r="G71" s="49">
        <f t="shared" si="1"/>
        <v>-78</v>
      </c>
      <c r="H71" s="64"/>
      <c r="I71" s="51"/>
      <c r="J71" s="30" t="s">
        <v>320</v>
      </c>
    </row>
    <row r="72" spans="1:10" s="30" customFormat="1" ht="15" customHeight="1">
      <c r="A72" s="65">
        <v>32</v>
      </c>
      <c r="B72" s="67" t="s">
        <v>322</v>
      </c>
      <c r="C72" s="69" t="s">
        <v>355</v>
      </c>
      <c r="D72" s="71" t="s">
        <v>339</v>
      </c>
      <c r="E72" s="46">
        <v>541</v>
      </c>
      <c r="F72" s="47">
        <v>541</v>
      </c>
      <c r="G72" s="46">
        <f t="shared" ref="G72:G103" si="2">F72-E72</f>
        <v>0</v>
      </c>
      <c r="H72" s="63" t="s">
        <v>313</v>
      </c>
      <c r="I72" s="48"/>
      <c r="J72" s="30" t="s">
        <v>319</v>
      </c>
    </row>
    <row r="73" spans="1:10" s="30" customFormat="1" ht="15" customHeight="1">
      <c r="A73" s="66"/>
      <c r="B73" s="68"/>
      <c r="C73" s="70"/>
      <c r="D73" s="72"/>
      <c r="E73" s="49">
        <v>541</v>
      </c>
      <c r="F73" s="50">
        <v>541</v>
      </c>
      <c r="G73" s="49">
        <f t="shared" si="2"/>
        <v>0</v>
      </c>
      <c r="H73" s="64"/>
      <c r="I73" s="51"/>
      <c r="J73" s="30" t="s">
        <v>320</v>
      </c>
    </row>
    <row r="74" spans="1:10" s="30" customFormat="1" ht="15" customHeight="1">
      <c r="A74" s="65">
        <v>33</v>
      </c>
      <c r="B74" s="67" t="s">
        <v>322</v>
      </c>
      <c r="C74" s="69" t="s">
        <v>356</v>
      </c>
      <c r="D74" s="71" t="s">
        <v>339</v>
      </c>
      <c r="E74" s="46">
        <v>498</v>
      </c>
      <c r="F74" s="47">
        <v>498</v>
      </c>
      <c r="G74" s="46">
        <f t="shared" si="2"/>
        <v>0</v>
      </c>
      <c r="H74" s="63" t="s">
        <v>313</v>
      </c>
      <c r="I74" s="48"/>
      <c r="J74" s="30" t="s">
        <v>319</v>
      </c>
    </row>
    <row r="75" spans="1:10" s="30" customFormat="1" ht="15" customHeight="1">
      <c r="A75" s="66"/>
      <c r="B75" s="68"/>
      <c r="C75" s="70"/>
      <c r="D75" s="72"/>
      <c r="E75" s="49">
        <v>498</v>
      </c>
      <c r="F75" s="50">
        <v>498</v>
      </c>
      <c r="G75" s="49">
        <f t="shared" si="2"/>
        <v>0</v>
      </c>
      <c r="H75" s="64"/>
      <c r="I75" s="51"/>
      <c r="J75" s="30" t="s">
        <v>320</v>
      </c>
    </row>
    <row r="76" spans="1:10" s="30" customFormat="1" ht="15" customHeight="1">
      <c r="A76" s="65">
        <v>34</v>
      </c>
      <c r="B76" s="67" t="s">
        <v>322</v>
      </c>
      <c r="C76" s="69" t="s">
        <v>357</v>
      </c>
      <c r="D76" s="71" t="s">
        <v>339</v>
      </c>
      <c r="E76" s="46">
        <v>421</v>
      </c>
      <c r="F76" s="47">
        <v>470</v>
      </c>
      <c r="G76" s="46">
        <f t="shared" si="2"/>
        <v>49</v>
      </c>
      <c r="H76" s="63" t="s">
        <v>313</v>
      </c>
      <c r="I76" s="48"/>
      <c r="J76" s="30" t="s">
        <v>319</v>
      </c>
    </row>
    <row r="77" spans="1:10" s="30" customFormat="1" ht="15" customHeight="1">
      <c r="A77" s="66"/>
      <c r="B77" s="68"/>
      <c r="C77" s="70"/>
      <c r="D77" s="72"/>
      <c r="E77" s="49">
        <v>421</v>
      </c>
      <c r="F77" s="50">
        <v>470</v>
      </c>
      <c r="G77" s="49">
        <f t="shared" si="2"/>
        <v>49</v>
      </c>
      <c r="H77" s="64"/>
      <c r="I77" s="51"/>
      <c r="J77" s="30" t="s">
        <v>320</v>
      </c>
    </row>
    <row r="78" spans="1:10" s="30" customFormat="1" ht="15" customHeight="1">
      <c r="A78" s="65">
        <v>35</v>
      </c>
      <c r="B78" s="67" t="s">
        <v>322</v>
      </c>
      <c r="C78" s="69" t="s">
        <v>358</v>
      </c>
      <c r="D78" s="71" t="s">
        <v>339</v>
      </c>
      <c r="E78" s="46">
        <v>456</v>
      </c>
      <c r="F78" s="47">
        <v>302</v>
      </c>
      <c r="G78" s="46">
        <f t="shared" si="2"/>
        <v>-154</v>
      </c>
      <c r="H78" s="63" t="s">
        <v>313</v>
      </c>
      <c r="I78" s="48"/>
      <c r="J78" s="30" t="s">
        <v>319</v>
      </c>
    </row>
    <row r="79" spans="1:10" s="30" customFormat="1" ht="15" customHeight="1">
      <c r="A79" s="66"/>
      <c r="B79" s="68"/>
      <c r="C79" s="70"/>
      <c r="D79" s="72"/>
      <c r="E79" s="49">
        <v>456</v>
      </c>
      <c r="F79" s="50">
        <v>302</v>
      </c>
      <c r="G79" s="49">
        <f t="shared" si="2"/>
        <v>-154</v>
      </c>
      <c r="H79" s="64"/>
      <c r="I79" s="51"/>
      <c r="J79" s="30" t="s">
        <v>320</v>
      </c>
    </row>
    <row r="80" spans="1:10" s="30" customFormat="1" ht="15" customHeight="1">
      <c r="A80" s="65">
        <v>36</v>
      </c>
      <c r="B80" s="67" t="s">
        <v>322</v>
      </c>
      <c r="C80" s="69" t="s">
        <v>359</v>
      </c>
      <c r="D80" s="71" t="s">
        <v>339</v>
      </c>
      <c r="E80" s="46">
        <v>195</v>
      </c>
      <c r="F80" s="47">
        <v>275</v>
      </c>
      <c r="G80" s="46">
        <f t="shared" si="2"/>
        <v>80</v>
      </c>
      <c r="H80" s="63" t="s">
        <v>313</v>
      </c>
      <c r="I80" s="48"/>
      <c r="J80" s="30" t="s">
        <v>319</v>
      </c>
    </row>
    <row r="81" spans="1:10" s="30" customFormat="1" ht="15" customHeight="1">
      <c r="A81" s="66"/>
      <c r="B81" s="68"/>
      <c r="C81" s="70"/>
      <c r="D81" s="72"/>
      <c r="E81" s="49">
        <v>195</v>
      </c>
      <c r="F81" s="50">
        <v>275</v>
      </c>
      <c r="G81" s="49">
        <f t="shared" si="2"/>
        <v>80</v>
      </c>
      <c r="H81" s="64"/>
      <c r="I81" s="51"/>
      <c r="J81" s="30" t="s">
        <v>320</v>
      </c>
    </row>
    <row r="82" spans="1:10" s="30" customFormat="1" ht="15" customHeight="1">
      <c r="A82" s="65">
        <v>37</v>
      </c>
      <c r="B82" s="67" t="s">
        <v>322</v>
      </c>
      <c r="C82" s="69" t="s">
        <v>360</v>
      </c>
      <c r="D82" s="71" t="s">
        <v>339</v>
      </c>
      <c r="E82" s="46">
        <v>168</v>
      </c>
      <c r="F82" s="47">
        <v>159</v>
      </c>
      <c r="G82" s="46">
        <f t="shared" si="2"/>
        <v>-9</v>
      </c>
      <c r="H82" s="63" t="s">
        <v>313</v>
      </c>
      <c r="I82" s="48"/>
      <c r="J82" s="30" t="s">
        <v>319</v>
      </c>
    </row>
    <row r="83" spans="1:10" s="30" customFormat="1" ht="15" customHeight="1">
      <c r="A83" s="66"/>
      <c r="B83" s="68"/>
      <c r="C83" s="70"/>
      <c r="D83" s="72"/>
      <c r="E83" s="49">
        <v>168</v>
      </c>
      <c r="F83" s="50">
        <v>159</v>
      </c>
      <c r="G83" s="49">
        <f t="shared" si="2"/>
        <v>-9</v>
      </c>
      <c r="H83" s="64"/>
      <c r="I83" s="51"/>
      <c r="J83" s="30" t="s">
        <v>320</v>
      </c>
    </row>
    <row r="84" spans="1:10" s="30" customFormat="1" ht="15" customHeight="1">
      <c r="A84" s="65">
        <v>38</v>
      </c>
      <c r="B84" s="67" t="s">
        <v>322</v>
      </c>
      <c r="C84" s="69" t="s">
        <v>361</v>
      </c>
      <c r="D84" s="71" t="s">
        <v>339</v>
      </c>
      <c r="E84" s="46">
        <v>88</v>
      </c>
      <c r="F84" s="47">
        <v>87</v>
      </c>
      <c r="G84" s="46">
        <f t="shared" si="2"/>
        <v>-1</v>
      </c>
      <c r="H84" s="63" t="s">
        <v>313</v>
      </c>
      <c r="I84" s="48"/>
      <c r="J84" s="30" t="s">
        <v>319</v>
      </c>
    </row>
    <row r="85" spans="1:10" s="30" customFormat="1" ht="15" customHeight="1">
      <c r="A85" s="66"/>
      <c r="B85" s="68"/>
      <c r="C85" s="70"/>
      <c r="D85" s="72"/>
      <c r="E85" s="49">
        <v>88</v>
      </c>
      <c r="F85" s="50">
        <v>87</v>
      </c>
      <c r="G85" s="49">
        <f t="shared" si="2"/>
        <v>-1</v>
      </c>
      <c r="H85" s="64"/>
      <c r="I85" s="51"/>
      <c r="J85" s="30" t="s">
        <v>320</v>
      </c>
    </row>
    <row r="86" spans="1:10" s="30" customFormat="1" ht="15" customHeight="1">
      <c r="A86" s="65">
        <v>39</v>
      </c>
      <c r="B86" s="67" t="s">
        <v>322</v>
      </c>
      <c r="C86" s="84" t="s">
        <v>362</v>
      </c>
      <c r="D86" s="71" t="s">
        <v>339</v>
      </c>
      <c r="E86" s="46">
        <v>62</v>
      </c>
      <c r="F86" s="47">
        <v>62</v>
      </c>
      <c r="G86" s="46">
        <f t="shared" si="2"/>
        <v>0</v>
      </c>
      <c r="H86" s="63" t="s">
        <v>313</v>
      </c>
      <c r="I86" s="48"/>
      <c r="J86" s="30" t="s">
        <v>319</v>
      </c>
    </row>
    <row r="87" spans="1:10" s="30" customFormat="1" ht="15" customHeight="1">
      <c r="A87" s="66"/>
      <c r="B87" s="68"/>
      <c r="C87" s="85"/>
      <c r="D87" s="72"/>
      <c r="E87" s="49">
        <v>62</v>
      </c>
      <c r="F87" s="50">
        <v>62</v>
      </c>
      <c r="G87" s="49">
        <f t="shared" si="2"/>
        <v>0</v>
      </c>
      <c r="H87" s="64"/>
      <c r="I87" s="51"/>
      <c r="J87" s="30" t="s">
        <v>320</v>
      </c>
    </row>
    <row r="88" spans="1:10" s="30" customFormat="1" ht="15" customHeight="1">
      <c r="A88" s="65">
        <v>40</v>
      </c>
      <c r="B88" s="67" t="s">
        <v>322</v>
      </c>
      <c r="C88" s="69" t="s">
        <v>363</v>
      </c>
      <c r="D88" s="71" t="s">
        <v>339</v>
      </c>
      <c r="E88" s="46">
        <v>10018</v>
      </c>
      <c r="F88" s="47">
        <v>0</v>
      </c>
      <c r="G88" s="46">
        <f t="shared" si="2"/>
        <v>-10018</v>
      </c>
      <c r="H88" s="63" t="s">
        <v>313</v>
      </c>
      <c r="I88" s="48"/>
      <c r="J88" s="30" t="s">
        <v>319</v>
      </c>
    </row>
    <row r="89" spans="1:10" s="30" customFormat="1" ht="15" customHeight="1">
      <c r="A89" s="66"/>
      <c r="B89" s="68"/>
      <c r="C89" s="70"/>
      <c r="D89" s="72"/>
      <c r="E89" s="49">
        <v>9786</v>
      </c>
      <c r="F89" s="50">
        <v>0</v>
      </c>
      <c r="G89" s="49">
        <f t="shared" si="2"/>
        <v>-9786</v>
      </c>
      <c r="H89" s="64"/>
      <c r="I89" s="51"/>
      <c r="J89" s="30" t="s">
        <v>320</v>
      </c>
    </row>
    <row r="90" spans="1:10" s="30" customFormat="1" ht="15" customHeight="1">
      <c r="A90" s="65">
        <v>41</v>
      </c>
      <c r="B90" s="67" t="s">
        <v>322</v>
      </c>
      <c r="C90" s="69" t="s">
        <v>364</v>
      </c>
      <c r="D90" s="71" t="s">
        <v>365</v>
      </c>
      <c r="E90" s="46">
        <v>9073</v>
      </c>
      <c r="F90" s="47">
        <v>14566</v>
      </c>
      <c r="G90" s="46">
        <f t="shared" si="2"/>
        <v>5493</v>
      </c>
      <c r="H90" s="63" t="s">
        <v>313</v>
      </c>
      <c r="I90" s="48"/>
      <c r="J90" s="30" t="s">
        <v>319</v>
      </c>
    </row>
    <row r="91" spans="1:10" s="30" customFormat="1" ht="15" customHeight="1">
      <c r="A91" s="66"/>
      <c r="B91" s="68"/>
      <c r="C91" s="70"/>
      <c r="D91" s="72"/>
      <c r="E91" s="49">
        <v>7206</v>
      </c>
      <c r="F91" s="50">
        <v>11455</v>
      </c>
      <c r="G91" s="49">
        <f t="shared" si="2"/>
        <v>4249</v>
      </c>
      <c r="H91" s="64"/>
      <c r="I91" s="51"/>
      <c r="J91" s="30" t="s">
        <v>320</v>
      </c>
    </row>
    <row r="92" spans="1:10" s="30" customFormat="1" ht="15" customHeight="1">
      <c r="A92" s="65">
        <v>42</v>
      </c>
      <c r="B92" s="67" t="s">
        <v>322</v>
      </c>
      <c r="C92" s="69" t="s">
        <v>366</v>
      </c>
      <c r="D92" s="71" t="s">
        <v>365</v>
      </c>
      <c r="E92" s="46">
        <v>10865</v>
      </c>
      <c r="F92" s="47">
        <v>10647</v>
      </c>
      <c r="G92" s="46">
        <f t="shared" si="2"/>
        <v>-218</v>
      </c>
      <c r="H92" s="63" t="s">
        <v>313</v>
      </c>
      <c r="I92" s="48"/>
      <c r="J92" s="30" t="s">
        <v>319</v>
      </c>
    </row>
    <row r="93" spans="1:10" s="30" customFormat="1" ht="15" customHeight="1">
      <c r="A93" s="66"/>
      <c r="B93" s="68"/>
      <c r="C93" s="70"/>
      <c r="D93" s="72"/>
      <c r="E93" s="49">
        <v>10865</v>
      </c>
      <c r="F93" s="50">
        <v>10647</v>
      </c>
      <c r="G93" s="49">
        <f t="shared" si="2"/>
        <v>-218</v>
      </c>
      <c r="H93" s="64"/>
      <c r="I93" s="51"/>
      <c r="J93" s="30" t="s">
        <v>320</v>
      </c>
    </row>
    <row r="94" spans="1:10" s="30" customFormat="1" ht="15" customHeight="1">
      <c r="A94" s="65">
        <v>43</v>
      </c>
      <c r="B94" s="67" t="s">
        <v>322</v>
      </c>
      <c r="C94" s="84" t="s">
        <v>367</v>
      </c>
      <c r="D94" s="71" t="s">
        <v>365</v>
      </c>
      <c r="E94" s="46">
        <v>3811</v>
      </c>
      <c r="F94" s="47">
        <v>4249</v>
      </c>
      <c r="G94" s="46">
        <f t="shared" si="2"/>
        <v>438</v>
      </c>
      <c r="H94" s="63" t="s">
        <v>313</v>
      </c>
      <c r="I94" s="48"/>
      <c r="J94" s="30" t="s">
        <v>319</v>
      </c>
    </row>
    <row r="95" spans="1:10" s="30" customFormat="1" ht="15" customHeight="1">
      <c r="A95" s="66"/>
      <c r="B95" s="68"/>
      <c r="C95" s="85"/>
      <c r="D95" s="72"/>
      <c r="E95" s="49">
        <v>3811</v>
      </c>
      <c r="F95" s="50">
        <v>4249</v>
      </c>
      <c r="G95" s="49">
        <f t="shared" si="2"/>
        <v>438</v>
      </c>
      <c r="H95" s="64"/>
      <c r="I95" s="51"/>
      <c r="J95" s="30" t="s">
        <v>320</v>
      </c>
    </row>
    <row r="96" spans="1:10" s="30" customFormat="1" ht="15" customHeight="1">
      <c r="A96" s="65">
        <v>44</v>
      </c>
      <c r="B96" s="67" t="s">
        <v>322</v>
      </c>
      <c r="C96" s="69" t="s">
        <v>368</v>
      </c>
      <c r="D96" s="71" t="s">
        <v>365</v>
      </c>
      <c r="E96" s="46">
        <v>719</v>
      </c>
      <c r="F96" s="47">
        <v>2524</v>
      </c>
      <c r="G96" s="46">
        <f t="shared" si="2"/>
        <v>1805</v>
      </c>
      <c r="H96" s="63" t="s">
        <v>313</v>
      </c>
      <c r="I96" s="48"/>
      <c r="J96" s="30" t="s">
        <v>319</v>
      </c>
    </row>
    <row r="97" spans="1:11" s="30" customFormat="1" ht="15" customHeight="1">
      <c r="A97" s="66"/>
      <c r="B97" s="68"/>
      <c r="C97" s="70"/>
      <c r="D97" s="72"/>
      <c r="E97" s="49">
        <v>719</v>
      </c>
      <c r="F97" s="50">
        <v>2524</v>
      </c>
      <c r="G97" s="49">
        <f t="shared" si="2"/>
        <v>1805</v>
      </c>
      <c r="H97" s="64"/>
      <c r="I97" s="51"/>
      <c r="J97" s="30" t="s">
        <v>320</v>
      </c>
    </row>
    <row r="98" spans="1:11" s="30" customFormat="1" ht="15" customHeight="1">
      <c r="A98" s="65">
        <v>45</v>
      </c>
      <c r="B98" s="67" t="s">
        <v>322</v>
      </c>
      <c r="C98" s="69" t="s">
        <v>369</v>
      </c>
      <c r="D98" s="71" t="s">
        <v>365</v>
      </c>
      <c r="E98" s="46">
        <v>2298</v>
      </c>
      <c r="F98" s="47">
        <v>2291</v>
      </c>
      <c r="G98" s="46">
        <f t="shared" si="2"/>
        <v>-7</v>
      </c>
      <c r="H98" s="63" t="s">
        <v>313</v>
      </c>
      <c r="I98" s="48"/>
      <c r="J98" s="30" t="s">
        <v>319</v>
      </c>
    </row>
    <row r="99" spans="1:11" s="30" customFormat="1" ht="15" customHeight="1">
      <c r="A99" s="66"/>
      <c r="B99" s="68"/>
      <c r="C99" s="70"/>
      <c r="D99" s="72"/>
      <c r="E99" s="49">
        <v>2298</v>
      </c>
      <c r="F99" s="50">
        <v>2291</v>
      </c>
      <c r="G99" s="49">
        <f t="shared" si="2"/>
        <v>-7</v>
      </c>
      <c r="H99" s="64"/>
      <c r="I99" s="51"/>
      <c r="J99" s="30" t="s">
        <v>320</v>
      </c>
    </row>
    <row r="100" spans="1:11" s="30" customFormat="1" ht="15" customHeight="1">
      <c r="A100" s="65">
        <v>46</v>
      </c>
      <c r="B100" s="67" t="s">
        <v>322</v>
      </c>
      <c r="C100" s="69" t="s">
        <v>370</v>
      </c>
      <c r="D100" s="71" t="s">
        <v>365</v>
      </c>
      <c r="E100" s="46">
        <v>402</v>
      </c>
      <c r="F100" s="47">
        <v>359</v>
      </c>
      <c r="G100" s="46">
        <f t="shared" si="2"/>
        <v>-43</v>
      </c>
      <c r="H100" s="63" t="s">
        <v>313</v>
      </c>
      <c r="I100" s="48"/>
      <c r="J100" s="30" t="s">
        <v>319</v>
      </c>
    </row>
    <row r="101" spans="1:11" s="30" customFormat="1" ht="15" customHeight="1">
      <c r="A101" s="66"/>
      <c r="B101" s="68"/>
      <c r="C101" s="70"/>
      <c r="D101" s="72"/>
      <c r="E101" s="49">
        <v>402</v>
      </c>
      <c r="F101" s="50">
        <v>359</v>
      </c>
      <c r="G101" s="49">
        <f t="shared" si="2"/>
        <v>-43</v>
      </c>
      <c r="H101" s="64"/>
      <c r="I101" s="51"/>
      <c r="J101" s="30" t="s">
        <v>320</v>
      </c>
    </row>
    <row r="102" spans="1:11" s="30" customFormat="1" ht="15" customHeight="1">
      <c r="A102" s="65">
        <v>47</v>
      </c>
      <c r="B102" s="67" t="s">
        <v>322</v>
      </c>
      <c r="C102" s="69" t="s">
        <v>371</v>
      </c>
      <c r="D102" s="71" t="s">
        <v>365</v>
      </c>
      <c r="E102" s="46">
        <v>214</v>
      </c>
      <c r="F102" s="47">
        <v>224</v>
      </c>
      <c r="G102" s="46">
        <f t="shared" si="2"/>
        <v>10</v>
      </c>
      <c r="H102" s="63" t="s">
        <v>313</v>
      </c>
      <c r="I102" s="48"/>
      <c r="J102" s="30" t="s">
        <v>319</v>
      </c>
    </row>
    <row r="103" spans="1:11" s="30" customFormat="1" ht="15" customHeight="1">
      <c r="A103" s="66"/>
      <c r="B103" s="68"/>
      <c r="C103" s="70"/>
      <c r="D103" s="72"/>
      <c r="E103" s="49">
        <v>72</v>
      </c>
      <c r="F103" s="50">
        <v>76</v>
      </c>
      <c r="G103" s="49">
        <f t="shared" si="2"/>
        <v>4</v>
      </c>
      <c r="H103" s="64"/>
      <c r="I103" s="51"/>
      <c r="J103" s="30" t="s">
        <v>320</v>
      </c>
    </row>
    <row r="104" spans="1:11" s="30" customFormat="1" ht="15" customHeight="1">
      <c r="A104" s="65">
        <v>48</v>
      </c>
      <c r="B104" s="67" t="s">
        <v>322</v>
      </c>
      <c r="C104" s="69" t="s">
        <v>372</v>
      </c>
      <c r="D104" s="71" t="s">
        <v>373</v>
      </c>
      <c r="E104" s="46">
        <v>85</v>
      </c>
      <c r="F104" s="47">
        <v>85</v>
      </c>
      <c r="G104" s="46">
        <f t="shared" ref="G104:G109" si="3">F104-E104</f>
        <v>0</v>
      </c>
      <c r="H104" s="63" t="s">
        <v>313</v>
      </c>
      <c r="I104" s="48"/>
      <c r="J104" s="30" t="s">
        <v>319</v>
      </c>
    </row>
    <row r="105" spans="1:11" s="30" customFormat="1" ht="15" customHeight="1">
      <c r="A105" s="66"/>
      <c r="B105" s="68"/>
      <c r="C105" s="70"/>
      <c r="D105" s="72"/>
      <c r="E105" s="49">
        <v>85</v>
      </c>
      <c r="F105" s="50">
        <v>85</v>
      </c>
      <c r="G105" s="49">
        <f t="shared" si="3"/>
        <v>0</v>
      </c>
      <c r="H105" s="64"/>
      <c r="I105" s="51"/>
      <c r="J105" s="30" t="s">
        <v>320</v>
      </c>
    </row>
    <row r="106" spans="1:11" ht="15" customHeight="1">
      <c r="A106" s="57" t="s">
        <v>374</v>
      </c>
      <c r="B106" s="58"/>
      <c r="C106" s="58"/>
      <c r="D106" s="59"/>
      <c r="E106" s="46">
        <f>SUMIF($J$12:$J$105, J12, E12:E105)</f>
        <v>385112</v>
      </c>
      <c r="F106" s="47">
        <f>SUMIF($J$12:$J$105, J12, F12:F105)</f>
        <v>639751</v>
      </c>
      <c r="G106" s="46">
        <f t="shared" si="3"/>
        <v>254639</v>
      </c>
      <c r="H106" s="63"/>
      <c r="I106" s="48"/>
    </row>
    <row r="107" spans="1:11" ht="15" customHeight="1">
      <c r="A107" s="60"/>
      <c r="B107" s="61"/>
      <c r="C107" s="61"/>
      <c r="D107" s="62"/>
      <c r="E107" s="49">
        <f>SUMIF($J$12:$J$105, J13, E12:E105)</f>
        <v>375245</v>
      </c>
      <c r="F107" s="50">
        <f>SUMIF($J$12:$J$105, J13, F12:F105)</f>
        <v>592915</v>
      </c>
      <c r="G107" s="49">
        <f t="shared" si="3"/>
        <v>217670</v>
      </c>
      <c r="H107" s="64"/>
      <c r="I107" s="51"/>
    </row>
    <row r="108" spans="1:11" ht="15" customHeight="1">
      <c r="A108" s="86" t="s">
        <v>375</v>
      </c>
      <c r="B108" s="87"/>
      <c r="C108" s="87"/>
      <c r="D108" s="88"/>
      <c r="E108" s="46">
        <f>SUMIF($J$8:$J$107, J8, E8:E107)</f>
        <v>1672883</v>
      </c>
      <c r="F108" s="47">
        <f>SUMIF($J$8:$J$107, J8, F8:F107)</f>
        <v>639751</v>
      </c>
      <c r="G108" s="52">
        <f t="shared" si="3"/>
        <v>-1033132</v>
      </c>
      <c r="H108" s="63" t="str">
        <f>IF(I108 ="","","区ＣＭ")</f>
        <v/>
      </c>
      <c r="I108" s="53" t="str">
        <f>IF(SUMIF($K$8:$K$107, K108, I8:I107)=0,"",SUMIF($K$8:$K$107, K108, I8:I107))</f>
        <v/>
      </c>
      <c r="J108" s="30" t="s">
        <v>314</v>
      </c>
      <c r="K108" s="30" t="s">
        <v>376</v>
      </c>
    </row>
    <row r="109" spans="1:11" ht="15" customHeight="1" thickBot="1">
      <c r="A109" s="89"/>
      <c r="B109" s="90"/>
      <c r="C109" s="90"/>
      <c r="D109" s="91"/>
      <c r="E109" s="54">
        <f>SUMIF($J$8:$J$107, J9, E8:E107)</f>
        <v>1663016</v>
      </c>
      <c r="F109" s="55">
        <f>SUMIF($J$8:$J$107, J9, F8:F107)</f>
        <v>592915</v>
      </c>
      <c r="G109" s="54">
        <f t="shared" si="3"/>
        <v>-1070101</v>
      </c>
      <c r="H109" s="92"/>
      <c r="I109" s="56" t="str">
        <f>IF(SUMIF($K$8:$K$107, K109, I8:I107)=0,"",SUMIF($K$8:$K$107, K109, I8:I107))</f>
        <v/>
      </c>
      <c r="J109" s="30" t="s">
        <v>315</v>
      </c>
      <c r="K109" s="30" t="s">
        <v>377</v>
      </c>
    </row>
  </sheetData>
  <mergeCells count="252">
    <mergeCell ref="A106:D107"/>
    <mergeCell ref="H106:H107"/>
    <mergeCell ref="A108:D109"/>
    <mergeCell ref="H108:H109"/>
    <mergeCell ref="A102:A103"/>
    <mergeCell ref="B102:B103"/>
    <mergeCell ref="C102:C103"/>
    <mergeCell ref="D102:D103"/>
    <mergeCell ref="H102:H103"/>
    <mergeCell ref="A104:A105"/>
    <mergeCell ref="B104:B105"/>
    <mergeCell ref="C104:C105"/>
    <mergeCell ref="D104:D105"/>
    <mergeCell ref="H104:H105"/>
    <mergeCell ref="A98:A99"/>
    <mergeCell ref="B98:B99"/>
    <mergeCell ref="C98:C99"/>
    <mergeCell ref="D98:D99"/>
    <mergeCell ref="H98:H99"/>
    <mergeCell ref="A100:A101"/>
    <mergeCell ref="B100:B101"/>
    <mergeCell ref="C100:C101"/>
    <mergeCell ref="D100:D101"/>
    <mergeCell ref="H100:H101"/>
    <mergeCell ref="A94:A95"/>
    <mergeCell ref="B94:B95"/>
    <mergeCell ref="C94:C95"/>
    <mergeCell ref="D94:D95"/>
    <mergeCell ref="H94:H95"/>
    <mergeCell ref="A96:A97"/>
    <mergeCell ref="B96:B97"/>
    <mergeCell ref="C96:C97"/>
    <mergeCell ref="D96:D97"/>
    <mergeCell ref="H96:H97"/>
    <mergeCell ref="A90:A91"/>
    <mergeCell ref="B90:B91"/>
    <mergeCell ref="C90:C91"/>
    <mergeCell ref="D90:D91"/>
    <mergeCell ref="H90:H91"/>
    <mergeCell ref="A92:A93"/>
    <mergeCell ref="B92:B93"/>
    <mergeCell ref="C92:C93"/>
    <mergeCell ref="D92:D93"/>
    <mergeCell ref="H92:H93"/>
    <mergeCell ref="A86:A87"/>
    <mergeCell ref="B86:B87"/>
    <mergeCell ref="C86:C87"/>
    <mergeCell ref="D86:D87"/>
    <mergeCell ref="H86:H87"/>
    <mergeCell ref="A88:A89"/>
    <mergeCell ref="B88:B89"/>
    <mergeCell ref="C88:C89"/>
    <mergeCell ref="D88:D89"/>
    <mergeCell ref="H88:H89"/>
    <mergeCell ref="A82:A83"/>
    <mergeCell ref="B82:B83"/>
    <mergeCell ref="C82:C83"/>
    <mergeCell ref="D82:D83"/>
    <mergeCell ref="H82:H83"/>
    <mergeCell ref="A84:A85"/>
    <mergeCell ref="B84:B85"/>
    <mergeCell ref="C84:C85"/>
    <mergeCell ref="D84:D85"/>
    <mergeCell ref="H84:H85"/>
    <mergeCell ref="A78:A79"/>
    <mergeCell ref="B78:B79"/>
    <mergeCell ref="C78:C79"/>
    <mergeCell ref="D78:D79"/>
    <mergeCell ref="H78:H79"/>
    <mergeCell ref="A80:A81"/>
    <mergeCell ref="B80:B81"/>
    <mergeCell ref="C80:C81"/>
    <mergeCell ref="D80:D81"/>
    <mergeCell ref="H80:H81"/>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s>
  <phoneticPr fontId="3"/>
  <dataValidations count="1">
    <dataValidation type="list" allowBlank="1" showInputMessage="1" showErrorMessage="1" sqref="H8:H9 H12:H105" xr:uid="{2E1051DF-52E9-4254-AB11-2A60DD3A76A0}">
      <formula1>"　　,区ＣＭ"</formula1>
    </dataValidation>
  </dataValidations>
  <hyperlinks>
    <hyperlink ref="C8" location="'事業概要説明資料'!N_0296ad6747b2ca90c29d42df016d4372" display="'事業概要説明資料'!N_0296ad6747b2ca90c29d42df016d4372" xr:uid="{C9B375DC-4EAD-458F-8AF7-E0302EF14898}"/>
    <hyperlink ref="C12" location="'事業概要説明資料'!N_54be99234772ca90c29d42df016d4353" display="'事業概要説明資料'!N_54be99234772ca90c29d42df016d4353" xr:uid="{7D035EAE-8C6A-449A-BBE7-4170076B3B7E}"/>
    <hyperlink ref="C14" location="'事業概要説明資料'!N_3c546def4772ca90c29d42df016d4347" display="'事業概要説明資料'!N_3c546def4772ca90c29d42df016d4347" xr:uid="{339F9795-4001-4149-BDC8-F72B4D39D2FE}"/>
    <hyperlink ref="C16" location="'事業概要説明資料'!N_a263656f4772ca90c29d42df016d4320" display="'事業概要説明資料'!N_a263656f4772ca90c29d42df016d4320" xr:uid="{3EFC76C2-9F1C-4299-9D0D-DC143A350959}"/>
    <hyperlink ref="C18" location="'事業概要説明資料'!N_b8cd11af4732ca90c29d42df016d439a" display="'事業概要説明資料'!N_b8cd11af4732ca90c29d42df016d439a" xr:uid="{24A02F83-E74E-4CDA-AC57-76F78011C463}"/>
    <hyperlink ref="C20" location="'事業概要説明資料'!N_b6a661a747b2ca90c29d42df016d432b" display="'事業概要説明資料'!N_b6a661a747b2ca90c29d42df016d432b" xr:uid="{255EEF74-6CE3-42FA-8D3B-7B265C5F5C4B}"/>
    <hyperlink ref="C22" location="'事業概要説明資料'!N_368b21e347f2ca90c29d42df016d433c" display="'事業概要説明資料'!N_368b21e347f2ca90c29d42df016d433c" xr:uid="{320E8F00-E9DF-4B84-862F-B998B5519537}"/>
    <hyperlink ref="C24" location="'事業概要説明資料'!N_cf10e8ad93e956108990f8797bba10a1" display="'事業概要説明資料'!N_cf10e8ad93e956108990f8797bba10a1" xr:uid="{A43ABDA7-0B33-43AA-8F14-5A2158C20115}"/>
    <hyperlink ref="C26" location="'事業概要説明資料'!N_4b4bc075c36d5610a4aadbf0150131f2" display="'事業概要説明資料'!N_4b4bc075c36d5610a4aadbf0150131f2" xr:uid="{7BD6B9DA-A0A6-40E5-97B3-D9ACFCB711A4}"/>
    <hyperlink ref="C28" location="'事業概要説明資料'!N_2f1848fdc32d5610a4aadbf0150131f6" display="'事業概要説明資料'!N_2f1848fdc32d5610a4aadbf0150131f6" xr:uid="{751B2CDF-DA02-4EEF-AAF0-2795A4FEF2D3}"/>
    <hyperlink ref="C30" location="'事業概要説明資料'!N_1969a56f47b2ca90c29d42df016d43cd" display="'事業概要説明資料'!N_1969a56f47b2ca90c29d42df016d43cd" xr:uid="{0EC83262-22F4-475C-BE65-CA74490D2F1F}"/>
    <hyperlink ref="C32" location="'事業概要説明資料'!N_7fcb2de347f2ca90c29d42df016d4361" display="'事業概要説明資料'!N_7fcb2de347f2ca90c29d42df016d4361" xr:uid="{9A69CEAB-3CB0-4DFC-B078-8ABBD64C246D}"/>
    <hyperlink ref="C34" location="'事業概要説明資料'!N_06ce5d234772ca90c29d42df016d43c3" display="'事業概要説明資料'!N_06ce5d234772ca90c29d42df016d43c3" xr:uid="{CCEC7E4D-71EF-4E6C-AED4-C149C0363732}"/>
    <hyperlink ref="C36" location="'事業概要説明資料'!N_be6aa12347f2ca90c29d42df016d4325" display="'事業概要説明資料'!N_be6aa12347f2ca90c29d42df016d4325" xr:uid="{8F6A6FEC-B335-44FF-9454-9E9F6DDDD99B}"/>
    <hyperlink ref="C38" location="'事業概要説明資料'!N_14c625a747b2ca90c29d42df016d4369" display="'事業概要説明資料'!N_14c625a747b2ca90c29d42df016d4369" xr:uid="{9375AD32-45AA-4F7C-8A7A-2A47825932C2}"/>
    <hyperlink ref="C40" location="'事業概要説明資料'!N_f67e11234772ca90c29d42df016d4360" display="'事業概要説明資料'!N_f67e11234772ca90c29d42df016d4360" xr:uid="{C673E1A3-59FD-44CE-BEFE-632AE25B14E7}"/>
    <hyperlink ref="C42" location="'事業概要説明資料'!N_08396d2f47b2ca90c29d42df016d43d0" display="'事業概要説明資料'!N_08396d2f47b2ca90c29d42df016d43d0" xr:uid="{AD0A71CB-8E43-4DD5-A4CA-7B612501BCB4}"/>
    <hyperlink ref="C44" location="'事業概要説明資料'!N_8712ad6b4772ca90c29d42df016d439e" display="'事業概要説明資料'!N_8712ad6b4772ca90c29d42df016d439e" xr:uid="{8ECA08B2-3CFC-4B6F-983D-5BB45EE379A6}"/>
    <hyperlink ref="C46" location="'事業概要説明資料'!N_98dd616b47f2ca90c29d42df016d4317" display="'事業概要説明資料'!N_98dd616b47f2ca90c29d42df016d4317" xr:uid="{01E762D8-07BA-470A-9112-AF17C8177767}"/>
    <hyperlink ref="C48" location="'事業概要説明資料'!N_0e1bad6347f2ca90c29d42df016d43c3" display="'事業概要説明資料'!N_0e1bad6347f2ca90c29d42df016d43c3" xr:uid="{623430AC-9799-4AA1-82F9-8E903F146414}"/>
    <hyperlink ref="C50" location="'事業概要説明資料'!N_671861ab47b2ca90c29d42df016d43ed" display="'事業概要説明資料'!N_671861ab47b2ca90c29d42df016d43ed" xr:uid="{645A4EFD-7CD8-421F-AB0E-FF570C028BFD}"/>
    <hyperlink ref="C52" location="'事業概要説明資料'!N_6a74e12347b2ca90c29d42df016d4313" display="'事業概要説明資料'!N_6a74e12347b2ca90c29d42df016d4313" xr:uid="{170083BF-D304-41D1-BCA2-47F37FEE8E02}"/>
    <hyperlink ref="C54" location="'事業概要説明資料'!N_a712ad6b4772ca90c29d42df016d43cf" display="'事業概要説明資料'!N_a712ad6b4772ca90c29d42df016d43cf" xr:uid="{D7A34788-8E9F-4AC1-895A-C04E785BC73C}"/>
    <hyperlink ref="C56" location="'事業概要説明資料'!N_ea96ad6747b2ca90c29d42df016d43b9" display="'事業概要説明資料'!N_ea96ad6747b2ca90c29d42df016d43b9" xr:uid="{4DC7C5CD-9EA9-4E72-B03B-B6FB913B30FD}"/>
    <hyperlink ref="C58" location="'事業概要説明資料'!N_b9cf59e34772ca90c29d42df016d4392" display="'事業概要説明資料'!N_b9cf59e34772ca90c29d42df016d4392" xr:uid="{70727F64-A0D5-43C9-8421-8F30123BE388}"/>
    <hyperlink ref="C60" location="'事業概要説明資料'!N_4e8ae52347f2ca90c29d42df016d4344" display="'事業概要説明資料'!N_4e8ae52347f2ca90c29d42df016d4344" xr:uid="{5D440E6B-A214-46F8-ADDF-465552C52B83}"/>
    <hyperlink ref="C62" location="'事業概要説明資料'!N_263b641bc3205e109276b2011501311a" display="'事業概要説明資料'!N_263b641bc3205e109276b2011501311a" xr:uid="{F1E11CAD-48E9-49BB-85EB-AC08BEF0F61B}"/>
    <hyperlink ref="C64" location="'事業概要説明資料'!N_c0dedd234772ca90c29d42df016d4314" display="'事業概要説明資料'!N_c0dedd234772ca90c29d42df016d4314" xr:uid="{B90AD4B9-5141-435E-A346-0C9311F06CA5}"/>
    <hyperlink ref="C66" location="'事業概要説明資料'!N_3ec3a5af4772ca90c29d42df016d43fc" display="'事業概要説明資料'!N_3ec3a5af4772ca90c29d42df016d43fc" xr:uid="{9330A94C-6D38-465F-9E59-3B169A927781}"/>
    <hyperlink ref="C68" location="'事業概要説明資料'!N_da1d152f4732ca90c29d42df016d4308" display="'事業概要説明資料'!N_da1d152f4732ca90c29d42df016d4308" xr:uid="{04D081C8-56FA-4C13-B01B-57F6AD49CEF1}"/>
    <hyperlink ref="C70" location="'事業概要説明資料'!N_8caaa92347f2ca90c29d42df016d43dc" display="'事業概要説明資料'!N_8caaa92347f2ca90c29d42df016d43dc" xr:uid="{853B8EB6-7A91-4430-BE93-621F2FD2CCD2}"/>
    <hyperlink ref="C72" location="'事業概要説明資料'!N_389c9dab4732ca90c29d42df016d43f9" display="'事業概要説明資料'!N_389c9dab4732ca90c29d42df016d43f9" xr:uid="{589D3F60-4610-4D01-AE57-423B7526886E}"/>
    <hyperlink ref="C74" location="'事業概要説明資料'!N_9d7dd16f4732ca90c29d42df016d4363" display="'事業概要説明資料'!N_9d7dd16f4732ca90c29d42df016d4363" xr:uid="{ADD0C7C8-1727-494E-83DB-4F0BBBF337E8}"/>
    <hyperlink ref="C76" location="'事業概要説明資料'!N_babc55eb4732ca90c29d42df016d4331" display="'事業概要説明資料'!N_babc55eb4732ca90c29d42df016d4331" xr:uid="{670CD863-7430-4F1A-8C49-4D2D9EFC7E00}"/>
    <hyperlink ref="C78" location="'事業概要説明資料'!N_074ed5ef4732ca90c29d42df016d43ad" display="'事業概要説明資料'!N_074ed5ef4732ca90c29d42df016d43ad" xr:uid="{E6B7C285-F17F-42D3-B21A-70A6AB51AD3B}"/>
    <hyperlink ref="C80" location="'事業概要説明資料'!N_51a565e347b2ca90c29d42df016d435e" display="'事業概要説明資料'!N_51a565e347b2ca90c29d42df016d435e" xr:uid="{DE9EFDF3-487F-4E8A-A862-686326539748}"/>
    <hyperlink ref="C82" location="'事業概要説明資料'!N_498c696747f2ca90c29d42df016d43b3" display="'事業概要説明資料'!N_498c696747f2ca90c29d42df016d43b3" xr:uid="{125CD3FE-074B-4D87-A9FD-0B66AF0CAE01}"/>
    <hyperlink ref="C84" location="'事業概要説明資料'!N_3fc3e5af4772ca90c29d42df016d43f0" display="'事業概要説明資料'!N_3fc3e5af4772ca90c29d42df016d43f0" xr:uid="{FE4F8366-A0B3-42FC-AAEB-A04241CB9566}"/>
    <hyperlink ref="C86" location="'事業概要説明資料'!N_2e61e12b4772ca90c29d42df016d4344" display="'事業概要説明資料'!N_2e61e12b4772ca90c29d42df016d4344" xr:uid="{97AF0D2C-90BE-437E-977D-E31CBFE87947}"/>
    <hyperlink ref="C88" location="'事業概要説明資料'!N_ab93ed6f4772ca90c29d42df016d431c" display="'事業概要説明資料'!N_ab93ed6f4772ca90c29d42df016d431c" xr:uid="{AA67A392-4A71-4597-AAC7-D62F97A21B4E}"/>
    <hyperlink ref="C90" location="'事業概要説明資料'!N_c251212b4772ca90c29d42df016d43c7" display="'事業概要説明資料'!N_c251212b4772ca90c29d42df016d43c7" xr:uid="{918C87E0-6535-46DF-AA25-4013B32FEF3D}"/>
    <hyperlink ref="C92" location="'事業概要説明資料'!N_d674a12347b2ca90c29d42df016d43fb" display="'事業概要説明資料'!N_d674a12347b2ca90c29d42df016d43fb" xr:uid="{B5E6A49B-E02D-4EE8-8AB8-41D716ED46BC}"/>
    <hyperlink ref="C94" location="'事業概要説明資料'!N_440e296b47f2ca90c29d42df016d435e" display="'事業概要説明資料'!N_440e296b47f2ca90c29d42df016d435e" xr:uid="{2DD13A85-8FF7-4296-BD75-6C0F0D1A17C1}"/>
    <hyperlink ref="C96" location="'事業概要説明資料'!N_e5dc59eb4732ca90c29d42df016d4349" display="'事業概要説明資料'!N_e5dc59eb4732ca90c29d42df016d4349" xr:uid="{A71A866F-157C-4264-93C1-9D482A17E5B3}"/>
    <hyperlink ref="C98" location="'事業概要説明資料'!N_b3d5ede347b2ca90c29d42df016d435d" display="'事業概要説明資料'!N_b3d5ede347b2ca90c29d42df016d435d" xr:uid="{F43D5FCA-E050-4519-A2D5-68EFE5DE8D81}"/>
    <hyperlink ref="C100" location="'事業概要説明資料'!N_7469656f47b2ca90c29d42df016d43fa" display="'事業概要説明資料'!N_7469656f47b2ca90c29d42df016d43fa" xr:uid="{15238632-4F06-4978-AB68-40C5935C3FB7}"/>
    <hyperlink ref="C102" location="'事業概要説明資料'!N_eca961af47b2ca90c29d42df016d43d7" display="'事業概要説明資料'!N_eca961af47b2ca90c29d42df016d43d7" xr:uid="{AEB62158-376D-4961-ABEE-3A56C02D2DFA}"/>
    <hyperlink ref="C104" location="'事業概要説明資料'!N_cdbaad2347f2ca90c29d42df016d4316" display="'事業概要説明資料'!N_cdbaad2347f2ca90c29d42df016d4316" xr:uid="{8637A654-B3AE-438F-AEA1-DD1C5408034D}"/>
  </hyperlinks>
  <pageMargins left="0.70866141732283472" right="0.70866141732283472" top="0.78740157480314965" bottom="0.59055118110236227" header="0.31496062992125984" footer="0.59055118110236227"/>
  <pageSetup paperSize="9" scale="65" fitToHeight="0" orientation="portrait" r:id="rId1"/>
  <rowBreaks count="1" manualBreakCount="1">
    <brk id="6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62B7-D350-47B6-950C-07410A9F9992}">
  <sheetPr codeName="Sheet4"/>
  <dimension ref="A1:IQ1778"/>
  <sheetViews>
    <sheetView showGridLines="0" view="pageBreakPreview" topLeftCell="A30" zoomScaleNormal="100" zoomScaleSheetLayoutView="100" workbookViewId="0">
      <selection activeCell="H38" sqref="H38:AX38"/>
    </sheetView>
  </sheetViews>
  <sheetFormatPr defaultRowHeight="13.2"/>
  <cols>
    <col min="1" max="111" width="1.69921875" style="2" customWidth="1"/>
    <col min="112" max="112" width="8.8984375" style="2" customWidth="1"/>
    <col min="113" max="113" width="11.5" style="2" customWidth="1"/>
    <col min="114" max="252" width="8.8984375" style="2" customWidth="1"/>
    <col min="253" max="367" width="1.59765625" style="2" customWidth="1"/>
    <col min="368" max="368" width="8.8984375" style="2" customWidth="1"/>
    <col min="369" max="369" width="11.5" style="2" customWidth="1"/>
    <col min="370" max="508" width="8.8984375" style="2" customWidth="1"/>
    <col min="509" max="623" width="1.59765625" style="2" customWidth="1"/>
    <col min="624" max="624" width="8.8984375" style="2" customWidth="1"/>
    <col min="625" max="625" width="11.5" style="2" customWidth="1"/>
    <col min="626" max="764" width="8.8984375" style="2" customWidth="1"/>
    <col min="765" max="879" width="1.59765625" style="2" customWidth="1"/>
    <col min="880" max="880" width="8.8984375" style="2" customWidth="1"/>
    <col min="881" max="881" width="11.5" style="2" customWidth="1"/>
    <col min="882" max="1020" width="8.8984375" style="2" customWidth="1"/>
    <col min="1021" max="1135" width="1.59765625" style="2" customWidth="1"/>
    <col min="1136" max="1136" width="8.8984375" style="2" customWidth="1"/>
    <col min="1137" max="1137" width="11.5" style="2" customWidth="1"/>
    <col min="1138" max="1276" width="8.8984375" style="2" customWidth="1"/>
    <col min="1277" max="1391" width="1.59765625" style="2" customWidth="1"/>
    <col min="1392" max="1392" width="8.8984375" style="2" customWidth="1"/>
    <col min="1393" max="1393" width="11.5" style="2" customWidth="1"/>
    <col min="1394" max="1532" width="8.8984375" style="2" customWidth="1"/>
    <col min="1533" max="1647" width="1.59765625" style="2" customWidth="1"/>
    <col min="1648" max="1648" width="8.8984375" style="2" customWidth="1"/>
    <col min="1649" max="1649" width="11.5" style="2" customWidth="1"/>
    <col min="1650" max="1788" width="8.8984375" style="2" customWidth="1"/>
    <col min="1789" max="1903" width="1.59765625" style="2" customWidth="1"/>
    <col min="1904" max="1904" width="8.8984375" style="2" customWidth="1"/>
    <col min="1905" max="1905" width="11.5" style="2" customWidth="1"/>
    <col min="1906" max="2044" width="8.8984375" style="2" customWidth="1"/>
    <col min="2045" max="2159" width="1.59765625" style="2" customWidth="1"/>
    <col min="2160" max="2160" width="8.8984375" style="2" customWidth="1"/>
    <col min="2161" max="2161" width="11.5" style="2" customWidth="1"/>
    <col min="2162" max="2300" width="8.8984375" style="2" customWidth="1"/>
    <col min="2301" max="2415" width="1.59765625" style="2" customWidth="1"/>
    <col min="2416" max="2416" width="8.8984375" style="2" customWidth="1"/>
    <col min="2417" max="2417" width="11.5" style="2" customWidth="1"/>
    <col min="2418" max="2556" width="8.8984375" style="2" customWidth="1"/>
    <col min="2557" max="2671" width="1.59765625" style="2" customWidth="1"/>
    <col min="2672" max="2672" width="8.8984375" style="2" customWidth="1"/>
    <col min="2673" max="2673" width="11.5" style="2" customWidth="1"/>
    <col min="2674" max="2812" width="8.8984375" style="2" customWidth="1"/>
    <col min="2813" max="2927" width="1.59765625" style="2" customWidth="1"/>
    <col min="2928" max="2928" width="8.8984375" style="2" customWidth="1"/>
    <col min="2929" max="2929" width="11.5" style="2" customWidth="1"/>
    <col min="2930" max="3068" width="8.8984375" style="2" customWidth="1"/>
    <col min="3069" max="3183" width="1.59765625" style="2" customWidth="1"/>
    <col min="3184" max="3184" width="8.8984375" style="2" customWidth="1"/>
    <col min="3185" max="3185" width="11.5" style="2" customWidth="1"/>
    <col min="3186" max="3324" width="8.8984375" style="2" customWidth="1"/>
    <col min="3325" max="3439" width="1.59765625" style="2" customWidth="1"/>
    <col min="3440" max="3440" width="8.8984375" style="2" customWidth="1"/>
    <col min="3441" max="3441" width="11.5" style="2" customWidth="1"/>
    <col min="3442" max="3580" width="8.8984375" style="2" customWidth="1"/>
    <col min="3581" max="3695" width="1.59765625" style="2" customWidth="1"/>
    <col min="3696" max="3696" width="8.8984375" style="2" customWidth="1"/>
    <col min="3697" max="3697" width="11.5" style="2" customWidth="1"/>
    <col min="3698" max="3836" width="8.8984375" style="2" customWidth="1"/>
    <col min="3837" max="3951" width="1.59765625" style="2" customWidth="1"/>
    <col min="3952" max="3952" width="8.8984375" style="2" customWidth="1"/>
    <col min="3953" max="3953" width="11.5" style="2" customWidth="1"/>
    <col min="3954" max="4092" width="8.8984375" style="2" customWidth="1"/>
    <col min="4093" max="4207" width="1.59765625" style="2" customWidth="1"/>
    <col min="4208" max="4208" width="8.8984375" style="2" customWidth="1"/>
    <col min="4209" max="4209" width="11.5" style="2" customWidth="1"/>
    <col min="4210" max="4348" width="8.8984375" style="2" customWidth="1"/>
    <col min="4349" max="4463" width="1.59765625" style="2" customWidth="1"/>
    <col min="4464" max="4464" width="8.8984375" style="2" customWidth="1"/>
    <col min="4465" max="4465" width="11.5" style="2" customWidth="1"/>
    <col min="4466" max="4604" width="8.8984375" style="2" customWidth="1"/>
    <col min="4605" max="4719" width="1.59765625" style="2" customWidth="1"/>
    <col min="4720" max="4720" width="8.8984375" style="2" customWidth="1"/>
    <col min="4721" max="4721" width="11.5" style="2" customWidth="1"/>
    <col min="4722" max="4860" width="8.8984375" style="2" customWidth="1"/>
    <col min="4861" max="4975" width="1.59765625" style="2" customWidth="1"/>
    <col min="4976" max="4976" width="8.8984375" style="2" customWidth="1"/>
    <col min="4977" max="4977" width="11.5" style="2" customWidth="1"/>
    <col min="4978" max="5116" width="8.8984375" style="2" customWidth="1"/>
    <col min="5117" max="5231" width="1.59765625" style="2" customWidth="1"/>
    <col min="5232" max="5232" width="8.8984375" style="2" customWidth="1"/>
    <col min="5233" max="5233" width="11.5" style="2" customWidth="1"/>
    <col min="5234" max="5372" width="8.8984375" style="2" customWidth="1"/>
    <col min="5373" max="5487" width="1.59765625" style="2" customWidth="1"/>
    <col min="5488" max="5488" width="8.8984375" style="2" customWidth="1"/>
    <col min="5489" max="5489" width="11.5" style="2" customWidth="1"/>
    <col min="5490" max="5628" width="8.8984375" style="2" customWidth="1"/>
    <col min="5629" max="5743" width="1.59765625" style="2" customWidth="1"/>
    <col min="5744" max="5744" width="8.8984375" style="2" customWidth="1"/>
    <col min="5745" max="5745" width="11.5" style="2" customWidth="1"/>
    <col min="5746" max="5884" width="8.8984375" style="2" customWidth="1"/>
    <col min="5885" max="5999" width="1.59765625" style="2" customWidth="1"/>
    <col min="6000" max="6000" width="8.8984375" style="2" customWidth="1"/>
    <col min="6001" max="6001" width="11.5" style="2" customWidth="1"/>
    <col min="6002" max="6140" width="8.8984375" style="2" customWidth="1"/>
    <col min="6141" max="6255" width="1.59765625" style="2" customWidth="1"/>
    <col min="6256" max="6256" width="8.8984375" style="2" customWidth="1"/>
    <col min="6257" max="6257" width="11.5" style="2" customWidth="1"/>
    <col min="6258" max="6396" width="8.8984375" style="2" customWidth="1"/>
    <col min="6397" max="6511" width="1.59765625" style="2" customWidth="1"/>
    <col min="6512" max="6512" width="8.8984375" style="2" customWidth="1"/>
    <col min="6513" max="6513" width="11.5" style="2" customWidth="1"/>
    <col min="6514" max="6652" width="8.8984375" style="2" customWidth="1"/>
    <col min="6653" max="6767" width="1.59765625" style="2" customWidth="1"/>
    <col min="6768" max="6768" width="8.8984375" style="2" customWidth="1"/>
    <col min="6769" max="6769" width="11.5" style="2" customWidth="1"/>
    <col min="6770" max="6908" width="8.8984375" style="2" customWidth="1"/>
    <col min="6909" max="7023" width="1.59765625" style="2" customWidth="1"/>
    <col min="7024" max="7024" width="8.8984375" style="2" customWidth="1"/>
    <col min="7025" max="7025" width="11.5" style="2" customWidth="1"/>
    <col min="7026" max="7164" width="8.8984375" style="2" customWidth="1"/>
    <col min="7165" max="7279" width="1.59765625" style="2" customWidth="1"/>
    <col min="7280" max="7280" width="8.8984375" style="2" customWidth="1"/>
    <col min="7281" max="7281" width="11.5" style="2" customWidth="1"/>
    <col min="7282" max="7420" width="8.8984375" style="2" customWidth="1"/>
    <col min="7421" max="7535" width="1.59765625" style="2" customWidth="1"/>
    <col min="7536" max="7536" width="8.8984375" style="2" customWidth="1"/>
    <col min="7537" max="7537" width="11.5" style="2" customWidth="1"/>
    <col min="7538" max="7676" width="8.8984375" style="2" customWidth="1"/>
    <col min="7677" max="7791" width="1.59765625" style="2" customWidth="1"/>
    <col min="7792" max="7792" width="8.8984375" style="2" customWidth="1"/>
    <col min="7793" max="7793" width="11.5" style="2" customWidth="1"/>
    <col min="7794" max="7932" width="8.8984375" style="2" customWidth="1"/>
    <col min="7933" max="8047" width="1.59765625" style="2" customWidth="1"/>
    <col min="8048" max="8048" width="8.8984375" style="2" customWidth="1"/>
    <col min="8049" max="8049" width="11.5" style="2" customWidth="1"/>
    <col min="8050" max="8188" width="8.8984375" style="2" customWidth="1"/>
    <col min="8189" max="8303" width="1.59765625" style="2" customWidth="1"/>
    <col min="8304" max="8304" width="8.8984375" style="2" customWidth="1"/>
    <col min="8305" max="8305" width="11.5" style="2" customWidth="1"/>
    <col min="8306" max="8444" width="8.8984375" style="2" customWidth="1"/>
    <col min="8445" max="8559" width="1.59765625" style="2" customWidth="1"/>
    <col min="8560" max="8560" width="8.8984375" style="2" customWidth="1"/>
    <col min="8561" max="8561" width="11.5" style="2" customWidth="1"/>
    <col min="8562" max="8700" width="8.8984375" style="2" customWidth="1"/>
    <col min="8701" max="8815" width="1.59765625" style="2" customWidth="1"/>
    <col min="8816" max="8816" width="8.8984375" style="2" customWidth="1"/>
    <col min="8817" max="8817" width="11.5" style="2" customWidth="1"/>
    <col min="8818" max="8956" width="8.8984375" style="2" customWidth="1"/>
    <col min="8957" max="9071" width="1.59765625" style="2" customWidth="1"/>
    <col min="9072" max="9072" width="8.8984375" style="2" customWidth="1"/>
    <col min="9073" max="9073" width="11.5" style="2" customWidth="1"/>
    <col min="9074" max="9212" width="8.8984375" style="2" customWidth="1"/>
    <col min="9213" max="9327" width="1.59765625" style="2" customWidth="1"/>
    <col min="9328" max="9328" width="8.8984375" style="2" customWidth="1"/>
    <col min="9329" max="9329" width="11.5" style="2" customWidth="1"/>
    <col min="9330" max="9468" width="8.8984375" style="2" customWidth="1"/>
    <col min="9469" max="9583" width="1.59765625" style="2" customWidth="1"/>
    <col min="9584" max="9584" width="8.8984375" style="2" customWidth="1"/>
    <col min="9585" max="9585" width="11.5" style="2" customWidth="1"/>
    <col min="9586" max="9724" width="8.8984375" style="2" customWidth="1"/>
    <col min="9725" max="9839" width="1.59765625" style="2" customWidth="1"/>
    <col min="9840" max="9840" width="8.8984375" style="2" customWidth="1"/>
    <col min="9841" max="9841" width="11.5" style="2" customWidth="1"/>
    <col min="9842" max="9980" width="8.8984375" style="2" customWidth="1"/>
    <col min="9981" max="10095" width="1.59765625" style="2" customWidth="1"/>
    <col min="10096" max="10096" width="8.8984375" style="2" customWidth="1"/>
    <col min="10097" max="10097" width="11.5" style="2" customWidth="1"/>
    <col min="10098" max="10236" width="8.8984375" style="2" customWidth="1"/>
    <col min="10237" max="10351" width="1.59765625" style="2" customWidth="1"/>
    <col min="10352" max="10352" width="8.8984375" style="2" customWidth="1"/>
    <col min="10353" max="10353" width="11.5" style="2" customWidth="1"/>
    <col min="10354" max="10492" width="8.8984375" style="2" customWidth="1"/>
    <col min="10493" max="10607" width="1.59765625" style="2" customWidth="1"/>
    <col min="10608" max="10608" width="8.8984375" style="2" customWidth="1"/>
    <col min="10609" max="10609" width="11.5" style="2" customWidth="1"/>
    <col min="10610" max="10748" width="8.8984375" style="2" customWidth="1"/>
    <col min="10749" max="10863" width="1.59765625" style="2" customWidth="1"/>
    <col min="10864" max="10864" width="8.8984375" style="2" customWidth="1"/>
    <col min="10865" max="10865" width="11.5" style="2" customWidth="1"/>
    <col min="10866" max="11004" width="8.8984375" style="2" customWidth="1"/>
    <col min="11005" max="11119" width="1.59765625" style="2" customWidth="1"/>
    <col min="11120" max="11120" width="8.8984375" style="2" customWidth="1"/>
    <col min="11121" max="11121" width="11.5" style="2" customWidth="1"/>
    <col min="11122" max="11260" width="8.8984375" style="2" customWidth="1"/>
    <col min="11261" max="11375" width="1.59765625" style="2" customWidth="1"/>
    <col min="11376" max="11376" width="8.8984375" style="2" customWidth="1"/>
    <col min="11377" max="11377" width="11.5" style="2" customWidth="1"/>
    <col min="11378" max="11516" width="8.8984375" style="2" customWidth="1"/>
    <col min="11517" max="11631" width="1.59765625" style="2" customWidth="1"/>
    <col min="11632" max="11632" width="8.8984375" style="2" customWidth="1"/>
    <col min="11633" max="11633" width="11.5" style="2" customWidth="1"/>
    <col min="11634" max="11772" width="8.8984375" style="2" customWidth="1"/>
    <col min="11773" max="11887" width="1.59765625" style="2" customWidth="1"/>
    <col min="11888" max="11888" width="8.8984375" style="2" customWidth="1"/>
    <col min="11889" max="11889" width="11.5" style="2" customWidth="1"/>
    <col min="11890" max="12028" width="8.8984375" style="2" customWidth="1"/>
    <col min="12029" max="12143" width="1.59765625" style="2" customWidth="1"/>
    <col min="12144" max="12144" width="8.8984375" style="2" customWidth="1"/>
    <col min="12145" max="12145" width="11.5" style="2" customWidth="1"/>
    <col min="12146" max="12284" width="8.8984375" style="2" customWidth="1"/>
    <col min="12285" max="12399" width="1.59765625" style="2" customWidth="1"/>
    <col min="12400" max="12400" width="8.8984375" style="2" customWidth="1"/>
    <col min="12401" max="12401" width="11.5" style="2" customWidth="1"/>
    <col min="12402" max="12540" width="8.8984375" style="2" customWidth="1"/>
    <col min="12541" max="12655" width="1.59765625" style="2" customWidth="1"/>
    <col min="12656" max="12656" width="8.8984375" style="2" customWidth="1"/>
    <col min="12657" max="12657" width="11.5" style="2" customWidth="1"/>
    <col min="12658" max="12796" width="8.8984375" style="2" customWidth="1"/>
    <col min="12797" max="12911" width="1.59765625" style="2" customWidth="1"/>
    <col min="12912" max="12912" width="8.8984375" style="2" customWidth="1"/>
    <col min="12913" max="12913" width="11.5" style="2" customWidth="1"/>
    <col min="12914" max="13052" width="8.8984375" style="2" customWidth="1"/>
    <col min="13053" max="13167" width="1.59765625" style="2" customWidth="1"/>
    <col min="13168" max="13168" width="8.8984375" style="2" customWidth="1"/>
    <col min="13169" max="13169" width="11.5" style="2" customWidth="1"/>
    <col min="13170" max="13308" width="8.8984375" style="2" customWidth="1"/>
    <col min="13309" max="13423" width="1.59765625" style="2" customWidth="1"/>
    <col min="13424" max="13424" width="8.8984375" style="2" customWidth="1"/>
    <col min="13425" max="13425" width="11.5" style="2" customWidth="1"/>
    <col min="13426" max="13564" width="8.8984375" style="2" customWidth="1"/>
    <col min="13565" max="13679" width="1.59765625" style="2" customWidth="1"/>
    <col min="13680" max="13680" width="8.8984375" style="2" customWidth="1"/>
    <col min="13681" max="13681" width="11.5" style="2" customWidth="1"/>
    <col min="13682" max="13820" width="8.8984375" style="2" customWidth="1"/>
    <col min="13821" max="13935" width="1.59765625" style="2" customWidth="1"/>
    <col min="13936" max="13936" width="8.8984375" style="2" customWidth="1"/>
    <col min="13937" max="13937" width="11.5" style="2" customWidth="1"/>
    <col min="13938" max="14076" width="8.8984375" style="2" customWidth="1"/>
    <col min="14077" max="14191" width="1.59765625" style="2" customWidth="1"/>
    <col min="14192" max="14192" width="8.8984375" style="2" customWidth="1"/>
    <col min="14193" max="14193" width="11.5" style="2" customWidth="1"/>
    <col min="14194" max="14332" width="8.8984375" style="2" customWidth="1"/>
    <col min="14333" max="14447" width="1.59765625" style="2" customWidth="1"/>
    <col min="14448" max="14448" width="8.8984375" style="2" customWidth="1"/>
    <col min="14449" max="14449" width="11.5" style="2" customWidth="1"/>
    <col min="14450" max="14588" width="8.8984375" style="2" customWidth="1"/>
    <col min="14589" max="14703" width="1.59765625" style="2" customWidth="1"/>
    <col min="14704" max="14704" width="8.8984375" style="2" customWidth="1"/>
    <col min="14705" max="14705" width="11.5" style="2" customWidth="1"/>
    <col min="14706" max="14844" width="8.8984375" style="2" customWidth="1"/>
    <col min="14845" max="14959" width="1.59765625" style="2" customWidth="1"/>
    <col min="14960" max="14960" width="8.8984375" style="2" customWidth="1"/>
    <col min="14961" max="14961" width="11.5" style="2" customWidth="1"/>
    <col min="14962" max="15100" width="8.8984375" style="2" customWidth="1"/>
    <col min="15101" max="15215" width="1.59765625" style="2" customWidth="1"/>
    <col min="15216" max="15216" width="8.8984375" style="2" customWidth="1"/>
    <col min="15217" max="15217" width="11.5" style="2" customWidth="1"/>
    <col min="15218" max="15356" width="8.8984375" style="2" customWidth="1"/>
    <col min="15357" max="15471" width="1.59765625" style="2" customWidth="1"/>
    <col min="15472" max="15472" width="8.8984375" style="2" customWidth="1"/>
    <col min="15473" max="15473" width="11.5" style="2" customWidth="1"/>
    <col min="15474" max="15612" width="8.8984375" style="2" customWidth="1"/>
    <col min="15613" max="15727" width="1.59765625" style="2" customWidth="1"/>
    <col min="15728" max="15728" width="8.8984375" style="2" customWidth="1"/>
    <col min="15729" max="15729" width="11.5" style="2" customWidth="1"/>
    <col min="15730" max="15868" width="8.8984375" style="2" customWidth="1"/>
    <col min="15869" max="15983" width="1.59765625" style="2" customWidth="1"/>
    <col min="15984" max="15984" width="8.8984375" style="2" customWidth="1"/>
    <col min="15985" max="15985" width="11.5" style="2" customWidth="1"/>
    <col min="15986" max="16124" width="8.8984375" style="2" customWidth="1"/>
    <col min="16125" max="16239" width="1.59765625" style="2" customWidth="1"/>
    <col min="16240" max="16240" width="8.8984375" style="2" customWidth="1"/>
    <col min="16241" max="16241" width="11.5" style="2" customWidth="1"/>
    <col min="16242" max="16242" width="8.8984375" style="2" customWidth="1"/>
    <col min="16243" max="16384" width="8.796875" style="2"/>
  </cols>
  <sheetData>
    <row r="1" spans="1:113" ht="19.2">
      <c r="A1" s="1" t="s">
        <v>0</v>
      </c>
      <c r="AW1" s="3"/>
      <c r="AX1" s="4"/>
      <c r="AY1" s="3"/>
    </row>
    <row r="3" spans="1:113" ht="18">
      <c r="B3" s="111" t="s">
        <v>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3" t="s">
        <v>1</v>
      </c>
      <c r="C6" s="114"/>
      <c r="D6" s="114"/>
      <c r="E6" s="114"/>
      <c r="F6" s="114"/>
      <c r="G6" s="114"/>
      <c r="H6" s="115" t="s">
        <v>9</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9</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10</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11</v>
      </c>
      <c r="AB28" s="122"/>
      <c r="AC28" s="122"/>
      <c r="AD28" s="122"/>
      <c r="AE28" s="122"/>
      <c r="AF28" s="122"/>
      <c r="AG28" s="122"/>
      <c r="AH28" s="122"/>
      <c r="AI28" s="123"/>
      <c r="AJ28" s="127" t="s">
        <v>12</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3" t="s">
        <v>380</v>
      </c>
      <c r="D30" s="94"/>
      <c r="E30" s="94"/>
      <c r="F30" s="94"/>
      <c r="G30" s="94"/>
      <c r="H30" s="94"/>
      <c r="I30" s="94"/>
      <c r="J30" s="94"/>
      <c r="K30" s="94"/>
      <c r="L30" s="94"/>
      <c r="M30" s="94"/>
      <c r="N30" s="94"/>
      <c r="O30" s="94"/>
      <c r="P30" s="94"/>
      <c r="Q30" s="94"/>
      <c r="R30" s="94"/>
      <c r="S30" s="94"/>
      <c r="T30" s="94"/>
      <c r="U30" s="94"/>
      <c r="V30" s="94"/>
      <c r="W30" s="94"/>
      <c r="X30" s="94"/>
      <c r="Y30" s="94"/>
      <c r="Z30" s="95"/>
      <c r="AA30" s="96">
        <v>1287771</v>
      </c>
      <c r="AB30" s="97"/>
      <c r="AC30" s="97"/>
      <c r="AD30" s="97"/>
      <c r="AE30" s="97"/>
      <c r="AF30" s="97"/>
      <c r="AG30" s="97"/>
      <c r="AH30" s="97"/>
      <c r="AI30" s="98"/>
      <c r="AJ30" s="96">
        <v>0</v>
      </c>
      <c r="AK30" s="97"/>
      <c r="AL30" s="97"/>
      <c r="AM30" s="97"/>
      <c r="AN30" s="97"/>
      <c r="AO30" s="97"/>
      <c r="AP30" s="97"/>
      <c r="AQ30" s="97"/>
      <c r="AR30" s="98"/>
      <c r="AS30" s="99"/>
      <c r="AT30" s="100"/>
      <c r="AU30" s="100"/>
      <c r="AV30" s="100"/>
      <c r="AW30" s="100"/>
      <c r="AX30" s="10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2" t="s">
        <v>13</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1287771</v>
      </c>
      <c r="AB31" s="106"/>
      <c r="AC31" s="106"/>
      <c r="AD31" s="106"/>
      <c r="AE31" s="106"/>
      <c r="AF31" s="106"/>
      <c r="AG31" s="106"/>
      <c r="AH31" s="106"/>
      <c r="AI31" s="107"/>
      <c r="AJ31" s="105">
        <f>SUM($AJ$30:$AJ$30)</f>
        <v>0</v>
      </c>
      <c r="AK31" s="106"/>
      <c r="AL31" s="106"/>
      <c r="AM31" s="106"/>
      <c r="AN31" s="106"/>
      <c r="AO31" s="106"/>
      <c r="AP31" s="106"/>
      <c r="AQ31" s="106"/>
      <c r="AR31" s="107"/>
      <c r="AS31" s="108"/>
      <c r="AT31" s="109"/>
      <c r="AU31" s="109"/>
      <c r="AV31" s="109"/>
      <c r="AW31" s="109"/>
      <c r="AX31" s="11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11" t="s">
        <v>8</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3" t="s">
        <v>1</v>
      </c>
      <c r="C38" s="114"/>
      <c r="D38" s="114"/>
      <c r="E38" s="114"/>
      <c r="F38" s="114"/>
      <c r="G38" s="114"/>
      <c r="H38" s="115" t="s">
        <v>14</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15</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c r="BC44" s="16"/>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2" customHeight="1">
      <c r="A47" s="8"/>
      <c r="B47" s="118"/>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20"/>
    </row>
    <row r="48" spans="1:113" ht="15" thickBot="1">
      <c r="A48" s="17"/>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20"/>
    </row>
    <row r="49" spans="1:251">
      <c r="B49" s="21"/>
    </row>
    <row r="50" spans="1:251" ht="15" thickBot="1">
      <c r="A50" s="11"/>
      <c r="B50" s="10" t="s">
        <v>3</v>
      </c>
      <c r="C50" s="8"/>
      <c r="D50" s="8"/>
      <c r="E50" s="8"/>
      <c r="F50" s="8"/>
      <c r="G50" s="8"/>
      <c r="H50" s="8"/>
      <c r="I50" s="8"/>
      <c r="J50" s="8"/>
      <c r="K50" s="8"/>
      <c r="L50" s="9"/>
      <c r="M50" s="9"/>
      <c r="N50" s="9"/>
      <c r="O50" s="9"/>
      <c r="P50" s="8"/>
      <c r="Q50" s="8"/>
      <c r="R50" s="8"/>
      <c r="S50" s="8"/>
      <c r="T50" s="8"/>
      <c r="U50" s="8"/>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DI50" s="6"/>
    </row>
    <row r="51" spans="1:251" ht="14.4">
      <c r="A51" s="8"/>
      <c r="B51" s="12"/>
      <c r="C51" s="7"/>
      <c r="D51" s="7"/>
      <c r="E51" s="7"/>
      <c r="F51" s="7"/>
      <c r="G51" s="7"/>
      <c r="H51" s="7"/>
      <c r="I51" s="7"/>
      <c r="J51" s="7"/>
      <c r="K51" s="7"/>
      <c r="L51" s="13"/>
      <c r="M51" s="13"/>
      <c r="N51" s="13"/>
      <c r="O51" s="13"/>
      <c r="P51" s="7"/>
      <c r="Q51" s="7"/>
      <c r="R51" s="7"/>
      <c r="S51" s="7"/>
      <c r="T51" s="7"/>
      <c r="U51" s="7"/>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5"/>
    </row>
    <row r="52" spans="1:251" ht="12" customHeight="1">
      <c r="A52" s="8"/>
      <c r="B52" s="118" t="s">
        <v>16</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2" customHeight="1">
      <c r="A56" s="8"/>
      <c r="B56" s="118"/>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c r="BC56" s="16"/>
    </row>
    <row r="57" spans="1:251" ht="12" customHeight="1">
      <c r="A57" s="8"/>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row>
    <row r="58" spans="1:251" ht="12" customHeight="1">
      <c r="A58" s="8"/>
      <c r="B58" s="118"/>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20"/>
    </row>
    <row r="59" spans="1:251" ht="12" customHeight="1">
      <c r="A59" s="8"/>
      <c r="B59" s="118"/>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row>
    <row r="60" spans="1:251" ht="15" thickBot="1">
      <c r="A60" s="17"/>
      <c r="B60" s="18"/>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20"/>
    </row>
    <row r="61" spans="1:251">
      <c r="B61" s="21"/>
    </row>
    <row r="62" spans="1:251" ht="14.4">
      <c r="B62" s="10" t="s">
        <v>4</v>
      </c>
      <c r="C62" s="8"/>
      <c r="D62" s="8"/>
      <c r="E62" s="8"/>
      <c r="F62" s="8"/>
      <c r="G62" s="8"/>
      <c r="H62" s="8"/>
      <c r="I62" s="8"/>
      <c r="J62" s="8"/>
      <c r="K62" s="8"/>
      <c r="L62" s="9"/>
      <c r="M62" s="9"/>
      <c r="N62" s="9"/>
      <c r="O62" s="9"/>
      <c r="P62" s="8"/>
      <c r="Q62" s="8"/>
      <c r="R62" s="8"/>
      <c r="S62" s="8"/>
      <c r="T62" s="8"/>
      <c r="U62" s="8"/>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251" ht="15" thickBot="1">
      <c r="B63" s="8"/>
      <c r="C63" s="8"/>
      <c r="D63" s="8"/>
      <c r="E63" s="8"/>
      <c r="F63" s="8"/>
      <c r="G63" s="8"/>
      <c r="H63" s="8"/>
      <c r="I63" s="8"/>
      <c r="J63" s="8"/>
      <c r="K63" s="8"/>
      <c r="L63" s="9"/>
      <c r="M63" s="9"/>
      <c r="N63" s="9"/>
      <c r="O63" s="9"/>
      <c r="P63" s="8"/>
      <c r="Q63" s="8"/>
      <c r="R63" s="8"/>
      <c r="S63" s="8"/>
      <c r="T63" s="8"/>
      <c r="U63" s="8"/>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22" t="s">
        <v>5</v>
      </c>
    </row>
    <row r="64" spans="1:251" s="16" customFormat="1" ht="13.5" customHeight="1">
      <c r="A64" s="8"/>
      <c r="B64" s="121" t="s">
        <v>6</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3"/>
      <c r="AA64" s="127" t="s">
        <v>11</v>
      </c>
      <c r="AB64" s="122"/>
      <c r="AC64" s="122"/>
      <c r="AD64" s="122"/>
      <c r="AE64" s="122"/>
      <c r="AF64" s="122"/>
      <c r="AG64" s="122"/>
      <c r="AH64" s="122"/>
      <c r="AI64" s="123"/>
      <c r="AJ64" s="127" t="s">
        <v>12</v>
      </c>
      <c r="AK64" s="122"/>
      <c r="AL64" s="122"/>
      <c r="AM64" s="122"/>
      <c r="AN64" s="122"/>
      <c r="AO64" s="122"/>
      <c r="AP64" s="122"/>
      <c r="AQ64" s="122"/>
      <c r="AR64" s="123"/>
      <c r="AS64" s="127" t="s">
        <v>7</v>
      </c>
      <c r="AT64" s="122"/>
      <c r="AU64" s="122"/>
      <c r="AV64" s="122"/>
      <c r="AW64" s="122"/>
      <c r="AX64" s="129"/>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c r="A65" s="8"/>
      <c r="B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6"/>
      <c r="AA65" s="128"/>
      <c r="AB65" s="125"/>
      <c r="AC65" s="125"/>
      <c r="AD65" s="125"/>
      <c r="AE65" s="125"/>
      <c r="AF65" s="125"/>
      <c r="AG65" s="125"/>
      <c r="AH65" s="125"/>
      <c r="AI65" s="126"/>
      <c r="AJ65" s="128"/>
      <c r="AK65" s="125"/>
      <c r="AL65" s="125"/>
      <c r="AM65" s="125"/>
      <c r="AN65" s="125"/>
      <c r="AO65" s="125"/>
      <c r="AP65" s="125"/>
      <c r="AQ65" s="125"/>
      <c r="AR65" s="126"/>
      <c r="AS65" s="128"/>
      <c r="AT65" s="125"/>
      <c r="AU65" s="125"/>
      <c r="AV65" s="125"/>
      <c r="AW65" s="125"/>
      <c r="AX65" s="130"/>
      <c r="AY65" s="2"/>
      <c r="AZ65" s="2"/>
      <c r="BA65" s="2"/>
      <c r="BB65" s="23"/>
      <c r="BC65" s="24"/>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c r="A66" s="8"/>
      <c r="B66" s="25"/>
      <c r="C66" s="93" t="s">
        <v>17</v>
      </c>
      <c r="D66" s="94"/>
      <c r="E66" s="94"/>
      <c r="F66" s="94"/>
      <c r="G66" s="94"/>
      <c r="H66" s="94"/>
      <c r="I66" s="94"/>
      <c r="J66" s="94"/>
      <c r="K66" s="94"/>
      <c r="L66" s="94"/>
      <c r="M66" s="94"/>
      <c r="N66" s="94"/>
      <c r="O66" s="94"/>
      <c r="P66" s="94"/>
      <c r="Q66" s="94"/>
      <c r="R66" s="94"/>
      <c r="S66" s="94"/>
      <c r="T66" s="94"/>
      <c r="U66" s="94"/>
      <c r="V66" s="94"/>
      <c r="W66" s="94"/>
      <c r="X66" s="94"/>
      <c r="Y66" s="94"/>
      <c r="Z66" s="95"/>
      <c r="AA66" s="96">
        <v>30759</v>
      </c>
      <c r="AB66" s="97"/>
      <c r="AC66" s="97"/>
      <c r="AD66" s="97"/>
      <c r="AE66" s="97"/>
      <c r="AF66" s="97"/>
      <c r="AG66" s="97"/>
      <c r="AH66" s="97"/>
      <c r="AI66" s="98"/>
      <c r="AJ66" s="96">
        <v>32801</v>
      </c>
      <c r="AK66" s="97"/>
      <c r="AL66" s="97"/>
      <c r="AM66" s="97"/>
      <c r="AN66" s="97"/>
      <c r="AO66" s="97"/>
      <c r="AP66" s="97"/>
      <c r="AQ66" s="97"/>
      <c r="AR66" s="98"/>
      <c r="AS66" s="99"/>
      <c r="AT66" s="100"/>
      <c r="AU66" s="100"/>
      <c r="AV66" s="100"/>
      <c r="AW66" s="100"/>
      <c r="AX66" s="101"/>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s="16" customFormat="1" ht="18.75" customHeight="1">
      <c r="A67" s="8"/>
      <c r="B67" s="25"/>
      <c r="C67" s="93" t="s">
        <v>18</v>
      </c>
      <c r="D67" s="94"/>
      <c r="E67" s="94"/>
      <c r="F67" s="94"/>
      <c r="G67" s="94"/>
      <c r="H67" s="94"/>
      <c r="I67" s="94"/>
      <c r="J67" s="94"/>
      <c r="K67" s="94"/>
      <c r="L67" s="94"/>
      <c r="M67" s="94"/>
      <c r="N67" s="94"/>
      <c r="O67" s="94"/>
      <c r="P67" s="94"/>
      <c r="Q67" s="94"/>
      <c r="R67" s="94"/>
      <c r="S67" s="94"/>
      <c r="T67" s="94"/>
      <c r="U67" s="94"/>
      <c r="V67" s="94"/>
      <c r="W67" s="94"/>
      <c r="X67" s="94"/>
      <c r="Y67" s="94"/>
      <c r="Z67" s="95"/>
      <c r="AA67" s="96">
        <v>31442</v>
      </c>
      <c r="AB67" s="97"/>
      <c r="AC67" s="97"/>
      <c r="AD67" s="97"/>
      <c r="AE67" s="97"/>
      <c r="AF67" s="97"/>
      <c r="AG67" s="97"/>
      <c r="AH67" s="97"/>
      <c r="AI67" s="98"/>
      <c r="AJ67" s="96">
        <v>30118</v>
      </c>
      <c r="AK67" s="97"/>
      <c r="AL67" s="97"/>
      <c r="AM67" s="97"/>
      <c r="AN67" s="97"/>
      <c r="AO67" s="97"/>
      <c r="AP67" s="97"/>
      <c r="AQ67" s="97"/>
      <c r="AR67" s="98"/>
      <c r="AS67" s="99"/>
      <c r="AT67" s="100"/>
      <c r="AU67" s="100"/>
      <c r="AV67" s="100"/>
      <c r="AW67" s="100"/>
      <c r="AX67" s="101"/>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s="16" customFormat="1" ht="18.75" customHeight="1">
      <c r="A68" s="8"/>
      <c r="B68" s="25"/>
      <c r="C68" s="93" t="s">
        <v>19</v>
      </c>
      <c r="D68" s="94"/>
      <c r="E68" s="94"/>
      <c r="F68" s="94"/>
      <c r="G68" s="94"/>
      <c r="H68" s="94"/>
      <c r="I68" s="94"/>
      <c r="J68" s="94"/>
      <c r="K68" s="94"/>
      <c r="L68" s="94"/>
      <c r="M68" s="94"/>
      <c r="N68" s="94"/>
      <c r="O68" s="94"/>
      <c r="P68" s="94"/>
      <c r="Q68" s="94"/>
      <c r="R68" s="94"/>
      <c r="S68" s="94"/>
      <c r="T68" s="94"/>
      <c r="U68" s="94"/>
      <c r="V68" s="94"/>
      <c r="W68" s="94"/>
      <c r="X68" s="94"/>
      <c r="Y68" s="94"/>
      <c r="Z68" s="95"/>
      <c r="AA68" s="96">
        <v>9852</v>
      </c>
      <c r="AB68" s="97"/>
      <c r="AC68" s="97"/>
      <c r="AD68" s="97"/>
      <c r="AE68" s="97"/>
      <c r="AF68" s="97"/>
      <c r="AG68" s="97"/>
      <c r="AH68" s="97"/>
      <c r="AI68" s="98"/>
      <c r="AJ68" s="96">
        <v>9677</v>
      </c>
      <c r="AK68" s="97"/>
      <c r="AL68" s="97"/>
      <c r="AM68" s="97"/>
      <c r="AN68" s="97"/>
      <c r="AO68" s="97"/>
      <c r="AP68" s="97"/>
      <c r="AQ68" s="97"/>
      <c r="AR68" s="98"/>
      <c r="AS68" s="99"/>
      <c r="AT68" s="100"/>
      <c r="AU68" s="100"/>
      <c r="AV68" s="100"/>
      <c r="AW68" s="100"/>
      <c r="AX68" s="101"/>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69" spans="1:251" s="16" customFormat="1" ht="18.75" customHeight="1">
      <c r="A69" s="8"/>
      <c r="B69" s="25"/>
      <c r="C69" s="93" t="s">
        <v>20</v>
      </c>
      <c r="D69" s="94"/>
      <c r="E69" s="94"/>
      <c r="F69" s="94"/>
      <c r="G69" s="94"/>
      <c r="H69" s="94"/>
      <c r="I69" s="94"/>
      <c r="J69" s="94"/>
      <c r="K69" s="94"/>
      <c r="L69" s="94"/>
      <c r="M69" s="94"/>
      <c r="N69" s="94"/>
      <c r="O69" s="94"/>
      <c r="P69" s="94"/>
      <c r="Q69" s="94"/>
      <c r="R69" s="94"/>
      <c r="S69" s="94"/>
      <c r="T69" s="94"/>
      <c r="U69" s="94"/>
      <c r="V69" s="94"/>
      <c r="W69" s="94"/>
      <c r="X69" s="94"/>
      <c r="Y69" s="94"/>
      <c r="Z69" s="95"/>
      <c r="AA69" s="96">
        <v>4567</v>
      </c>
      <c r="AB69" s="97"/>
      <c r="AC69" s="97"/>
      <c r="AD69" s="97"/>
      <c r="AE69" s="97"/>
      <c r="AF69" s="97"/>
      <c r="AG69" s="97"/>
      <c r="AH69" s="97"/>
      <c r="AI69" s="98"/>
      <c r="AJ69" s="96">
        <v>5067</v>
      </c>
      <c r="AK69" s="97"/>
      <c r="AL69" s="97"/>
      <c r="AM69" s="97"/>
      <c r="AN69" s="97"/>
      <c r="AO69" s="97"/>
      <c r="AP69" s="97"/>
      <c r="AQ69" s="97"/>
      <c r="AR69" s="98"/>
      <c r="AS69" s="99"/>
      <c r="AT69" s="100"/>
      <c r="AU69" s="100"/>
      <c r="AV69" s="100"/>
      <c r="AW69" s="100"/>
      <c r="AX69" s="101"/>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row>
    <row r="70" spans="1:251" s="16" customFormat="1" ht="18.75" customHeight="1">
      <c r="A70" s="8"/>
      <c r="B70" s="25"/>
      <c r="C70" s="93" t="s">
        <v>21</v>
      </c>
      <c r="D70" s="94"/>
      <c r="E70" s="94"/>
      <c r="F70" s="94"/>
      <c r="G70" s="94"/>
      <c r="H70" s="94"/>
      <c r="I70" s="94"/>
      <c r="J70" s="94"/>
      <c r="K70" s="94"/>
      <c r="L70" s="94"/>
      <c r="M70" s="94"/>
      <c r="N70" s="94"/>
      <c r="O70" s="94"/>
      <c r="P70" s="94"/>
      <c r="Q70" s="94"/>
      <c r="R70" s="94"/>
      <c r="S70" s="94"/>
      <c r="T70" s="94"/>
      <c r="U70" s="94"/>
      <c r="V70" s="94"/>
      <c r="W70" s="94"/>
      <c r="X70" s="94"/>
      <c r="Y70" s="94"/>
      <c r="Z70" s="95"/>
      <c r="AA70" s="96">
        <v>0</v>
      </c>
      <c r="AB70" s="97"/>
      <c r="AC70" s="97"/>
      <c r="AD70" s="97"/>
      <c r="AE70" s="97"/>
      <c r="AF70" s="97"/>
      <c r="AG70" s="97"/>
      <c r="AH70" s="97"/>
      <c r="AI70" s="98"/>
      <c r="AJ70" s="96">
        <v>3931</v>
      </c>
      <c r="AK70" s="97"/>
      <c r="AL70" s="97"/>
      <c r="AM70" s="97"/>
      <c r="AN70" s="97"/>
      <c r="AO70" s="97"/>
      <c r="AP70" s="97"/>
      <c r="AQ70" s="97"/>
      <c r="AR70" s="98"/>
      <c r="AS70" s="99"/>
      <c r="AT70" s="100"/>
      <c r="AU70" s="100"/>
      <c r="AV70" s="100"/>
      <c r="AW70" s="100"/>
      <c r="AX70" s="101"/>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row>
    <row r="71" spans="1:251" s="16" customFormat="1" ht="18.75" customHeight="1">
      <c r="A71" s="8"/>
      <c r="B71" s="25"/>
      <c r="C71" s="93" t="s">
        <v>22</v>
      </c>
      <c r="D71" s="94"/>
      <c r="E71" s="94"/>
      <c r="F71" s="94"/>
      <c r="G71" s="94"/>
      <c r="H71" s="94"/>
      <c r="I71" s="94"/>
      <c r="J71" s="94"/>
      <c r="K71" s="94"/>
      <c r="L71" s="94"/>
      <c r="M71" s="94"/>
      <c r="N71" s="94"/>
      <c r="O71" s="94"/>
      <c r="P71" s="94"/>
      <c r="Q71" s="94"/>
      <c r="R71" s="94"/>
      <c r="S71" s="94"/>
      <c r="T71" s="94"/>
      <c r="U71" s="94"/>
      <c r="V71" s="94"/>
      <c r="W71" s="94"/>
      <c r="X71" s="94"/>
      <c r="Y71" s="94"/>
      <c r="Z71" s="95"/>
      <c r="AA71" s="96">
        <v>3319</v>
      </c>
      <c r="AB71" s="97"/>
      <c r="AC71" s="97"/>
      <c r="AD71" s="97"/>
      <c r="AE71" s="97"/>
      <c r="AF71" s="97"/>
      <c r="AG71" s="97"/>
      <c r="AH71" s="97"/>
      <c r="AI71" s="98"/>
      <c r="AJ71" s="96">
        <v>3319</v>
      </c>
      <c r="AK71" s="97"/>
      <c r="AL71" s="97"/>
      <c r="AM71" s="97"/>
      <c r="AN71" s="97"/>
      <c r="AO71" s="97"/>
      <c r="AP71" s="97"/>
      <c r="AQ71" s="97"/>
      <c r="AR71" s="98"/>
      <c r="AS71" s="99"/>
      <c r="AT71" s="100"/>
      <c r="AU71" s="100"/>
      <c r="AV71" s="100"/>
      <c r="AW71" s="100"/>
      <c r="AX71" s="101"/>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row>
    <row r="72" spans="1:251" s="16" customFormat="1" ht="18.75" customHeight="1">
      <c r="A72" s="8"/>
      <c r="B72" s="25"/>
      <c r="C72" s="93" t="s">
        <v>23</v>
      </c>
      <c r="D72" s="94"/>
      <c r="E72" s="94"/>
      <c r="F72" s="94"/>
      <c r="G72" s="94"/>
      <c r="H72" s="94"/>
      <c r="I72" s="94"/>
      <c r="J72" s="94"/>
      <c r="K72" s="94"/>
      <c r="L72" s="94"/>
      <c r="M72" s="94"/>
      <c r="N72" s="94"/>
      <c r="O72" s="94"/>
      <c r="P72" s="94"/>
      <c r="Q72" s="94"/>
      <c r="R72" s="94"/>
      <c r="S72" s="94"/>
      <c r="T72" s="94"/>
      <c r="U72" s="94"/>
      <c r="V72" s="94"/>
      <c r="W72" s="94"/>
      <c r="X72" s="94"/>
      <c r="Y72" s="94"/>
      <c r="Z72" s="95"/>
      <c r="AA72" s="96">
        <v>16</v>
      </c>
      <c r="AB72" s="97"/>
      <c r="AC72" s="97"/>
      <c r="AD72" s="97"/>
      <c r="AE72" s="97"/>
      <c r="AF72" s="97"/>
      <c r="AG72" s="97"/>
      <c r="AH72" s="97"/>
      <c r="AI72" s="98"/>
      <c r="AJ72" s="96">
        <v>156</v>
      </c>
      <c r="AK72" s="97"/>
      <c r="AL72" s="97"/>
      <c r="AM72" s="97"/>
      <c r="AN72" s="97"/>
      <c r="AO72" s="97"/>
      <c r="AP72" s="97"/>
      <c r="AQ72" s="97"/>
      <c r="AR72" s="98"/>
      <c r="AS72" s="99"/>
      <c r="AT72" s="100"/>
      <c r="AU72" s="100"/>
      <c r="AV72" s="100"/>
      <c r="AW72" s="100"/>
      <c r="AX72" s="101"/>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row>
    <row r="73" spans="1:251" s="16" customFormat="1" ht="18.75" customHeight="1">
      <c r="A73" s="8"/>
      <c r="B73" s="25"/>
      <c r="C73" s="93" t="s">
        <v>24</v>
      </c>
      <c r="D73" s="94"/>
      <c r="E73" s="94"/>
      <c r="F73" s="94"/>
      <c r="G73" s="94"/>
      <c r="H73" s="94"/>
      <c r="I73" s="94"/>
      <c r="J73" s="94"/>
      <c r="K73" s="94"/>
      <c r="L73" s="94"/>
      <c r="M73" s="94"/>
      <c r="N73" s="94"/>
      <c r="O73" s="94"/>
      <c r="P73" s="94"/>
      <c r="Q73" s="94"/>
      <c r="R73" s="94"/>
      <c r="S73" s="94"/>
      <c r="T73" s="94"/>
      <c r="U73" s="94"/>
      <c r="V73" s="94"/>
      <c r="W73" s="94"/>
      <c r="X73" s="94"/>
      <c r="Y73" s="94"/>
      <c r="Z73" s="95"/>
      <c r="AA73" s="96">
        <v>120</v>
      </c>
      <c r="AB73" s="97"/>
      <c r="AC73" s="97"/>
      <c r="AD73" s="97"/>
      <c r="AE73" s="97"/>
      <c r="AF73" s="97"/>
      <c r="AG73" s="97"/>
      <c r="AH73" s="97"/>
      <c r="AI73" s="98"/>
      <c r="AJ73" s="96">
        <v>120</v>
      </c>
      <c r="AK73" s="97"/>
      <c r="AL73" s="97"/>
      <c r="AM73" s="97"/>
      <c r="AN73" s="97"/>
      <c r="AO73" s="97"/>
      <c r="AP73" s="97"/>
      <c r="AQ73" s="97"/>
      <c r="AR73" s="98"/>
      <c r="AS73" s="99"/>
      <c r="AT73" s="100"/>
      <c r="AU73" s="100"/>
      <c r="AV73" s="100"/>
      <c r="AW73" s="100"/>
      <c r="AX73" s="101"/>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row>
    <row r="74" spans="1:251" s="16" customFormat="1" ht="18.75" customHeight="1" thickBot="1">
      <c r="A74" s="17"/>
      <c r="B74" s="102" t="s">
        <v>13</v>
      </c>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4"/>
      <c r="AA74" s="105">
        <f>SUM($AA$66:$AA$73)</f>
        <v>80075</v>
      </c>
      <c r="AB74" s="106"/>
      <c r="AC74" s="106"/>
      <c r="AD74" s="106"/>
      <c r="AE74" s="106"/>
      <c r="AF74" s="106"/>
      <c r="AG74" s="106"/>
      <c r="AH74" s="106"/>
      <c r="AI74" s="107"/>
      <c r="AJ74" s="105">
        <f>SUM($AJ$66:$AJ$73)</f>
        <v>85189</v>
      </c>
      <c r="AK74" s="106"/>
      <c r="AL74" s="106"/>
      <c r="AM74" s="106"/>
      <c r="AN74" s="106"/>
      <c r="AO74" s="106"/>
      <c r="AP74" s="106"/>
      <c r="AQ74" s="106"/>
      <c r="AR74" s="107"/>
      <c r="AS74" s="108"/>
      <c r="AT74" s="109"/>
      <c r="AU74" s="109"/>
      <c r="AV74" s="109"/>
      <c r="AW74" s="109"/>
      <c r="AX74" s="110"/>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row>
    <row r="76" spans="1:251" ht="19.2">
      <c r="A76" s="1" t="s">
        <v>0</v>
      </c>
      <c r="AW76" s="3"/>
      <c r="AX76" s="4"/>
      <c r="AY76" s="3"/>
    </row>
    <row r="78" spans="1:251" ht="18">
      <c r="B78" s="111" t="s">
        <v>8</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row>
    <row r="79" spans="1:251">
      <c r="Z79" s="5"/>
      <c r="AD79" s="5"/>
      <c r="AE79" s="5"/>
      <c r="AF79" s="5"/>
      <c r="AG79" s="5"/>
      <c r="AH79" s="5"/>
      <c r="AI79" s="5"/>
      <c r="AO79" s="5"/>
    </row>
    <row r="80" spans="1:251" ht="13.8" thickBot="1">
      <c r="Z80" s="5"/>
      <c r="AD80" s="5"/>
      <c r="AE80" s="5"/>
      <c r="AF80" s="5"/>
      <c r="AG80" s="5"/>
      <c r="AH80" s="5"/>
      <c r="AI80" s="5"/>
      <c r="AO80" s="5"/>
      <c r="DI80" s="6"/>
    </row>
    <row r="81" spans="1:113" ht="24.75" customHeight="1" thickBot="1">
      <c r="B81" s="113" t="s">
        <v>1</v>
      </c>
      <c r="C81" s="114"/>
      <c r="D81" s="114"/>
      <c r="E81" s="114"/>
      <c r="F81" s="114"/>
      <c r="G81" s="114"/>
      <c r="H81" s="115" t="s">
        <v>25</v>
      </c>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c r="DI81" s="6"/>
    </row>
    <row r="82" spans="1:113" ht="14.4">
      <c r="B82" s="7"/>
      <c r="C82" s="7"/>
      <c r="D82" s="7"/>
      <c r="E82" s="7"/>
      <c r="F82" s="7"/>
      <c r="G82" s="7"/>
      <c r="H82" s="8"/>
      <c r="I82" s="8"/>
      <c r="J82" s="8"/>
      <c r="K82" s="8"/>
      <c r="L82" s="9"/>
      <c r="M82" s="9"/>
      <c r="N82" s="9"/>
      <c r="O82" s="9"/>
      <c r="P82" s="8"/>
      <c r="Q82" s="8"/>
      <c r="R82" s="8"/>
      <c r="S82" s="8"/>
      <c r="T82" s="8"/>
      <c r="U82" s="8"/>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DI82" s="6"/>
    </row>
    <row r="83" spans="1:113" ht="15" thickBot="1">
      <c r="A83" s="11"/>
      <c r="B83" s="10" t="s">
        <v>2</v>
      </c>
      <c r="C83" s="8"/>
      <c r="D83" s="8"/>
      <c r="E83" s="8"/>
      <c r="F83" s="8"/>
      <c r="G83" s="8"/>
      <c r="H83" s="8"/>
      <c r="I83" s="8"/>
      <c r="J83" s="8"/>
      <c r="K83" s="8"/>
      <c r="L83" s="9"/>
      <c r="M83" s="9"/>
      <c r="N83" s="9"/>
      <c r="O83" s="9"/>
      <c r="P83" s="8"/>
      <c r="Q83" s="8"/>
      <c r="R83" s="8"/>
      <c r="S83" s="8"/>
      <c r="T83" s="8"/>
      <c r="U83" s="8"/>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DI83" s="6"/>
    </row>
    <row r="84" spans="1:113" ht="14.4">
      <c r="A84" s="8"/>
      <c r="B84" s="12"/>
      <c r="C84" s="7"/>
      <c r="D84" s="7"/>
      <c r="E84" s="7"/>
      <c r="F84" s="7"/>
      <c r="G84" s="7"/>
      <c r="H84" s="7"/>
      <c r="I84" s="7"/>
      <c r="J84" s="7"/>
      <c r="K84" s="7"/>
      <c r="L84" s="13"/>
      <c r="M84" s="13"/>
      <c r="N84" s="13"/>
      <c r="O84" s="13"/>
      <c r="P84" s="7"/>
      <c r="Q84" s="7"/>
      <c r="R84" s="7"/>
      <c r="S84" s="7"/>
      <c r="T84" s="7"/>
      <c r="U84" s="7"/>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113" ht="12" customHeight="1">
      <c r="A85" s="8"/>
      <c r="B85" s="118" t="s">
        <v>26</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20"/>
    </row>
    <row r="86" spans="1:113" ht="12" customHeight="1">
      <c r="A86" s="8"/>
      <c r="B86" s="118"/>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20"/>
      <c r="BC86" s="16"/>
    </row>
    <row r="87" spans="1:113" ht="12" customHeight="1">
      <c r="A87" s="8"/>
      <c r="B87" s="118"/>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row>
    <row r="88" spans="1:113" ht="12" customHeight="1">
      <c r="A88" s="8"/>
      <c r="B88" s="118"/>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20"/>
    </row>
    <row r="89" spans="1:113" ht="12" customHeight="1">
      <c r="A89" s="8"/>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113" ht="15" thickBot="1">
      <c r="A90" s="17"/>
      <c r="B90" s="18"/>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113">
      <c r="B91" s="21"/>
    </row>
    <row r="92" spans="1:113" ht="15" thickBot="1">
      <c r="A92" s="11"/>
      <c r="B92" s="10" t="s">
        <v>3</v>
      </c>
      <c r="C92" s="8"/>
      <c r="D92" s="8"/>
      <c r="E92" s="8"/>
      <c r="F92" s="8"/>
      <c r="G92" s="8"/>
      <c r="H92" s="8"/>
      <c r="I92" s="8"/>
      <c r="J92" s="8"/>
      <c r="K92" s="8"/>
      <c r="L92" s="9"/>
      <c r="M92" s="9"/>
      <c r="N92" s="9"/>
      <c r="O92" s="9"/>
      <c r="P92" s="8"/>
      <c r="Q92" s="8"/>
      <c r="R92" s="8"/>
      <c r="S92" s="8"/>
      <c r="T92" s="8"/>
      <c r="U92" s="8"/>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DI92" s="6"/>
    </row>
    <row r="93" spans="1:113" ht="14.4">
      <c r="A93" s="8"/>
      <c r="B93" s="12"/>
      <c r="C93" s="7"/>
      <c r="D93" s="7"/>
      <c r="E93" s="7"/>
      <c r="F93" s="7"/>
      <c r="G93" s="7"/>
      <c r="H93" s="7"/>
      <c r="I93" s="7"/>
      <c r="J93" s="7"/>
      <c r="K93" s="7"/>
      <c r="L93" s="13"/>
      <c r="M93" s="13"/>
      <c r="N93" s="13"/>
      <c r="O93" s="13"/>
      <c r="P93" s="7"/>
      <c r="Q93" s="7"/>
      <c r="R93" s="7"/>
      <c r="S93" s="7"/>
      <c r="T93" s="7"/>
      <c r="U93" s="7"/>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113" ht="12" customHeight="1">
      <c r="A94" s="8"/>
      <c r="B94" s="118" t="s">
        <v>27</v>
      </c>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20"/>
    </row>
    <row r="95" spans="1:113" ht="12" customHeight="1">
      <c r="A95" s="8"/>
      <c r="B95" s="118"/>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20"/>
    </row>
    <row r="96" spans="1:113" ht="12" customHeight="1">
      <c r="A96" s="8"/>
      <c r="B96" s="118"/>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20"/>
      <c r="BC96" s="16"/>
    </row>
    <row r="97" spans="1:251" ht="12" customHeight="1">
      <c r="A97" s="8"/>
      <c r="B97" s="118"/>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251" ht="12" customHeight="1">
      <c r="A98" s="8"/>
      <c r="B98" s="118"/>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row>
    <row r="99" spans="1:251" ht="12" customHeight="1">
      <c r="A99" s="8"/>
      <c r="B99" s="118"/>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251" ht="15" thickBot="1">
      <c r="A100" s="17"/>
      <c r="B100" s="18"/>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251">
      <c r="B101" s="21"/>
    </row>
    <row r="102" spans="1:251" ht="14.4">
      <c r="B102" s="10" t="s">
        <v>4</v>
      </c>
      <c r="C102" s="8"/>
      <c r="D102" s="8"/>
      <c r="E102" s="8"/>
      <c r="F102" s="8"/>
      <c r="G102" s="8"/>
      <c r="H102" s="8"/>
      <c r="I102" s="8"/>
      <c r="J102" s="8"/>
      <c r="K102" s="8"/>
      <c r="L102" s="9"/>
      <c r="M102" s="9"/>
      <c r="N102" s="9"/>
      <c r="O102" s="9"/>
      <c r="P102" s="8"/>
      <c r="Q102" s="8"/>
      <c r="R102" s="8"/>
      <c r="S102" s="8"/>
      <c r="T102" s="8"/>
      <c r="U102" s="8"/>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251" ht="15" thickBot="1">
      <c r="B103" s="8"/>
      <c r="C103" s="8"/>
      <c r="D103" s="8"/>
      <c r="E103" s="8"/>
      <c r="F103" s="8"/>
      <c r="G103" s="8"/>
      <c r="H103" s="8"/>
      <c r="I103" s="8"/>
      <c r="J103" s="8"/>
      <c r="K103" s="8"/>
      <c r="L103" s="9"/>
      <c r="M103" s="9"/>
      <c r="N103" s="9"/>
      <c r="O103" s="9"/>
      <c r="P103" s="8"/>
      <c r="Q103" s="8"/>
      <c r="R103" s="8"/>
      <c r="S103" s="8"/>
      <c r="T103" s="8"/>
      <c r="U103" s="8"/>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22" t="s">
        <v>5</v>
      </c>
    </row>
    <row r="104" spans="1:251" s="16" customFormat="1" ht="13.5" customHeight="1">
      <c r="A104" s="8"/>
      <c r="B104" s="121" t="s">
        <v>6</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3"/>
      <c r="AA104" s="127" t="s">
        <v>11</v>
      </c>
      <c r="AB104" s="122"/>
      <c r="AC104" s="122"/>
      <c r="AD104" s="122"/>
      <c r="AE104" s="122"/>
      <c r="AF104" s="122"/>
      <c r="AG104" s="122"/>
      <c r="AH104" s="122"/>
      <c r="AI104" s="123"/>
      <c r="AJ104" s="127" t="s">
        <v>12</v>
      </c>
      <c r="AK104" s="122"/>
      <c r="AL104" s="122"/>
      <c r="AM104" s="122"/>
      <c r="AN104" s="122"/>
      <c r="AO104" s="122"/>
      <c r="AP104" s="122"/>
      <c r="AQ104" s="122"/>
      <c r="AR104" s="123"/>
      <c r="AS104" s="127" t="s">
        <v>7</v>
      </c>
      <c r="AT104" s="122"/>
      <c r="AU104" s="122"/>
      <c r="AV104" s="122"/>
      <c r="AW104" s="122"/>
      <c r="AX104" s="129"/>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row>
    <row r="105" spans="1:251" s="16" customFormat="1">
      <c r="A105" s="8"/>
      <c r="B105" s="124"/>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6"/>
      <c r="AA105" s="128"/>
      <c r="AB105" s="125"/>
      <c r="AC105" s="125"/>
      <c r="AD105" s="125"/>
      <c r="AE105" s="125"/>
      <c r="AF105" s="125"/>
      <c r="AG105" s="125"/>
      <c r="AH105" s="125"/>
      <c r="AI105" s="126"/>
      <c r="AJ105" s="128"/>
      <c r="AK105" s="125"/>
      <c r="AL105" s="125"/>
      <c r="AM105" s="125"/>
      <c r="AN105" s="125"/>
      <c r="AO105" s="125"/>
      <c r="AP105" s="125"/>
      <c r="AQ105" s="125"/>
      <c r="AR105" s="126"/>
      <c r="AS105" s="128"/>
      <c r="AT105" s="125"/>
      <c r="AU105" s="125"/>
      <c r="AV105" s="125"/>
      <c r="AW105" s="125"/>
      <c r="AX105" s="130"/>
      <c r="AY105" s="2"/>
      <c r="AZ105" s="2"/>
      <c r="BA105" s="2"/>
      <c r="BB105" s="23"/>
      <c r="BC105" s="24"/>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row>
    <row r="106" spans="1:251" s="16" customFormat="1" ht="18.75" customHeight="1">
      <c r="A106" s="8"/>
      <c r="B106" s="25"/>
      <c r="C106" s="93" t="s">
        <v>28</v>
      </c>
      <c r="D106" s="94"/>
      <c r="E106" s="94"/>
      <c r="F106" s="94"/>
      <c r="G106" s="94"/>
      <c r="H106" s="94"/>
      <c r="I106" s="94"/>
      <c r="J106" s="94"/>
      <c r="K106" s="94"/>
      <c r="L106" s="94"/>
      <c r="M106" s="94"/>
      <c r="N106" s="94"/>
      <c r="O106" s="94"/>
      <c r="P106" s="94"/>
      <c r="Q106" s="94"/>
      <c r="R106" s="94"/>
      <c r="S106" s="94"/>
      <c r="T106" s="94"/>
      <c r="U106" s="94"/>
      <c r="V106" s="94"/>
      <c r="W106" s="94"/>
      <c r="X106" s="94"/>
      <c r="Y106" s="94"/>
      <c r="Z106" s="95"/>
      <c r="AA106" s="96">
        <v>19943</v>
      </c>
      <c r="AB106" s="97"/>
      <c r="AC106" s="97"/>
      <c r="AD106" s="97"/>
      <c r="AE106" s="97"/>
      <c r="AF106" s="97"/>
      <c r="AG106" s="97"/>
      <c r="AH106" s="97"/>
      <c r="AI106" s="98"/>
      <c r="AJ106" s="96">
        <v>22720</v>
      </c>
      <c r="AK106" s="97"/>
      <c r="AL106" s="97"/>
      <c r="AM106" s="97"/>
      <c r="AN106" s="97"/>
      <c r="AO106" s="97"/>
      <c r="AP106" s="97"/>
      <c r="AQ106" s="97"/>
      <c r="AR106" s="98"/>
      <c r="AS106" s="99"/>
      <c r="AT106" s="100"/>
      <c r="AU106" s="100"/>
      <c r="AV106" s="100"/>
      <c r="AW106" s="100"/>
      <c r="AX106" s="101"/>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row>
    <row r="107" spans="1:251" s="16" customFormat="1" ht="18.75" customHeight="1">
      <c r="A107" s="8"/>
      <c r="B107" s="25"/>
      <c r="C107" s="93" t="s">
        <v>29</v>
      </c>
      <c r="D107" s="94"/>
      <c r="E107" s="94"/>
      <c r="F107" s="94"/>
      <c r="G107" s="94"/>
      <c r="H107" s="94"/>
      <c r="I107" s="94"/>
      <c r="J107" s="94"/>
      <c r="K107" s="94"/>
      <c r="L107" s="94"/>
      <c r="M107" s="94"/>
      <c r="N107" s="94"/>
      <c r="O107" s="94"/>
      <c r="P107" s="94"/>
      <c r="Q107" s="94"/>
      <c r="R107" s="94"/>
      <c r="S107" s="94"/>
      <c r="T107" s="94"/>
      <c r="U107" s="94"/>
      <c r="V107" s="94"/>
      <c r="W107" s="94"/>
      <c r="X107" s="94"/>
      <c r="Y107" s="94"/>
      <c r="Z107" s="95"/>
      <c r="AA107" s="96">
        <v>4482</v>
      </c>
      <c r="AB107" s="97"/>
      <c r="AC107" s="97"/>
      <c r="AD107" s="97"/>
      <c r="AE107" s="97"/>
      <c r="AF107" s="97"/>
      <c r="AG107" s="97"/>
      <c r="AH107" s="97"/>
      <c r="AI107" s="98"/>
      <c r="AJ107" s="96">
        <v>4552</v>
      </c>
      <c r="AK107" s="97"/>
      <c r="AL107" s="97"/>
      <c r="AM107" s="97"/>
      <c r="AN107" s="97"/>
      <c r="AO107" s="97"/>
      <c r="AP107" s="97"/>
      <c r="AQ107" s="97"/>
      <c r="AR107" s="98"/>
      <c r="AS107" s="99"/>
      <c r="AT107" s="100"/>
      <c r="AU107" s="100"/>
      <c r="AV107" s="100"/>
      <c r="AW107" s="100"/>
      <c r="AX107" s="101"/>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row>
    <row r="108" spans="1:251" s="16" customFormat="1" ht="18.75" customHeight="1">
      <c r="A108" s="8"/>
      <c r="B108" s="25"/>
      <c r="C108" s="93" t="s">
        <v>30</v>
      </c>
      <c r="D108" s="94"/>
      <c r="E108" s="94"/>
      <c r="F108" s="94"/>
      <c r="G108" s="94"/>
      <c r="H108" s="94"/>
      <c r="I108" s="94"/>
      <c r="J108" s="94"/>
      <c r="K108" s="94"/>
      <c r="L108" s="94"/>
      <c r="M108" s="94"/>
      <c r="N108" s="94"/>
      <c r="O108" s="94"/>
      <c r="P108" s="94"/>
      <c r="Q108" s="94"/>
      <c r="R108" s="94"/>
      <c r="S108" s="94"/>
      <c r="T108" s="94"/>
      <c r="U108" s="94"/>
      <c r="V108" s="94"/>
      <c r="W108" s="94"/>
      <c r="X108" s="94"/>
      <c r="Y108" s="94"/>
      <c r="Z108" s="95"/>
      <c r="AA108" s="96">
        <v>3532</v>
      </c>
      <c r="AB108" s="97"/>
      <c r="AC108" s="97"/>
      <c r="AD108" s="97"/>
      <c r="AE108" s="97"/>
      <c r="AF108" s="97"/>
      <c r="AG108" s="97"/>
      <c r="AH108" s="97"/>
      <c r="AI108" s="98"/>
      <c r="AJ108" s="96">
        <v>3468</v>
      </c>
      <c r="AK108" s="97"/>
      <c r="AL108" s="97"/>
      <c r="AM108" s="97"/>
      <c r="AN108" s="97"/>
      <c r="AO108" s="97"/>
      <c r="AP108" s="97"/>
      <c r="AQ108" s="97"/>
      <c r="AR108" s="98"/>
      <c r="AS108" s="99"/>
      <c r="AT108" s="100"/>
      <c r="AU108" s="100"/>
      <c r="AV108" s="100"/>
      <c r="AW108" s="100"/>
      <c r="AX108" s="101"/>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row>
    <row r="109" spans="1:251" s="16" customFormat="1" ht="18.75" customHeight="1">
      <c r="A109" s="8"/>
      <c r="B109" s="25"/>
      <c r="C109" s="93" t="s">
        <v>31</v>
      </c>
      <c r="D109" s="94"/>
      <c r="E109" s="94"/>
      <c r="F109" s="94"/>
      <c r="G109" s="94"/>
      <c r="H109" s="94"/>
      <c r="I109" s="94"/>
      <c r="J109" s="94"/>
      <c r="K109" s="94"/>
      <c r="L109" s="94"/>
      <c r="M109" s="94"/>
      <c r="N109" s="94"/>
      <c r="O109" s="94"/>
      <c r="P109" s="94"/>
      <c r="Q109" s="94"/>
      <c r="R109" s="94"/>
      <c r="S109" s="94"/>
      <c r="T109" s="94"/>
      <c r="U109" s="94"/>
      <c r="V109" s="94"/>
      <c r="W109" s="94"/>
      <c r="X109" s="94"/>
      <c r="Y109" s="94"/>
      <c r="Z109" s="95"/>
      <c r="AA109" s="96">
        <v>3339</v>
      </c>
      <c r="AB109" s="97"/>
      <c r="AC109" s="97"/>
      <c r="AD109" s="97"/>
      <c r="AE109" s="97"/>
      <c r="AF109" s="97"/>
      <c r="AG109" s="97"/>
      <c r="AH109" s="97"/>
      <c r="AI109" s="98"/>
      <c r="AJ109" s="96">
        <v>3250</v>
      </c>
      <c r="AK109" s="97"/>
      <c r="AL109" s="97"/>
      <c r="AM109" s="97"/>
      <c r="AN109" s="97"/>
      <c r="AO109" s="97"/>
      <c r="AP109" s="97"/>
      <c r="AQ109" s="97"/>
      <c r="AR109" s="98"/>
      <c r="AS109" s="99"/>
      <c r="AT109" s="100"/>
      <c r="AU109" s="100"/>
      <c r="AV109" s="100"/>
      <c r="AW109" s="100"/>
      <c r="AX109" s="101"/>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row>
    <row r="110" spans="1:251" s="16" customFormat="1" ht="18.75" customHeight="1">
      <c r="A110" s="8"/>
      <c r="B110" s="25"/>
      <c r="C110" s="93" t="s">
        <v>32</v>
      </c>
      <c r="D110" s="94"/>
      <c r="E110" s="94"/>
      <c r="F110" s="94"/>
      <c r="G110" s="94"/>
      <c r="H110" s="94"/>
      <c r="I110" s="94"/>
      <c r="J110" s="94"/>
      <c r="K110" s="94"/>
      <c r="L110" s="94"/>
      <c r="M110" s="94"/>
      <c r="N110" s="94"/>
      <c r="O110" s="94"/>
      <c r="P110" s="94"/>
      <c r="Q110" s="94"/>
      <c r="R110" s="94"/>
      <c r="S110" s="94"/>
      <c r="T110" s="94"/>
      <c r="U110" s="94"/>
      <c r="V110" s="94"/>
      <c r="W110" s="94"/>
      <c r="X110" s="94"/>
      <c r="Y110" s="94"/>
      <c r="Z110" s="95"/>
      <c r="AA110" s="96">
        <v>2711</v>
      </c>
      <c r="AB110" s="97"/>
      <c r="AC110" s="97"/>
      <c r="AD110" s="97"/>
      <c r="AE110" s="97"/>
      <c r="AF110" s="97"/>
      <c r="AG110" s="97"/>
      <c r="AH110" s="97"/>
      <c r="AI110" s="98"/>
      <c r="AJ110" s="96">
        <v>2485</v>
      </c>
      <c r="AK110" s="97"/>
      <c r="AL110" s="97"/>
      <c r="AM110" s="97"/>
      <c r="AN110" s="97"/>
      <c r="AO110" s="97"/>
      <c r="AP110" s="97"/>
      <c r="AQ110" s="97"/>
      <c r="AR110" s="98"/>
      <c r="AS110" s="99"/>
      <c r="AT110" s="100"/>
      <c r="AU110" s="100"/>
      <c r="AV110" s="100"/>
      <c r="AW110" s="100"/>
      <c r="AX110" s="101"/>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row>
    <row r="111" spans="1:251" s="16" customFormat="1" ht="18.75" customHeight="1">
      <c r="A111" s="8"/>
      <c r="B111" s="25"/>
      <c r="C111" s="93" t="s">
        <v>33</v>
      </c>
      <c r="D111" s="94"/>
      <c r="E111" s="94"/>
      <c r="F111" s="94"/>
      <c r="G111" s="94"/>
      <c r="H111" s="94"/>
      <c r="I111" s="94"/>
      <c r="J111" s="94"/>
      <c r="K111" s="94"/>
      <c r="L111" s="94"/>
      <c r="M111" s="94"/>
      <c r="N111" s="94"/>
      <c r="O111" s="94"/>
      <c r="P111" s="94"/>
      <c r="Q111" s="94"/>
      <c r="R111" s="94"/>
      <c r="S111" s="94"/>
      <c r="T111" s="94"/>
      <c r="U111" s="94"/>
      <c r="V111" s="94"/>
      <c r="W111" s="94"/>
      <c r="X111" s="94"/>
      <c r="Y111" s="94"/>
      <c r="Z111" s="95"/>
      <c r="AA111" s="96">
        <v>801</v>
      </c>
      <c r="AB111" s="97"/>
      <c r="AC111" s="97"/>
      <c r="AD111" s="97"/>
      <c r="AE111" s="97"/>
      <c r="AF111" s="97"/>
      <c r="AG111" s="97"/>
      <c r="AH111" s="97"/>
      <c r="AI111" s="98"/>
      <c r="AJ111" s="96">
        <v>777</v>
      </c>
      <c r="AK111" s="97"/>
      <c r="AL111" s="97"/>
      <c r="AM111" s="97"/>
      <c r="AN111" s="97"/>
      <c r="AO111" s="97"/>
      <c r="AP111" s="97"/>
      <c r="AQ111" s="97"/>
      <c r="AR111" s="98"/>
      <c r="AS111" s="99"/>
      <c r="AT111" s="100"/>
      <c r="AU111" s="100"/>
      <c r="AV111" s="100"/>
      <c r="AW111" s="100"/>
      <c r="AX111" s="101"/>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row>
    <row r="112" spans="1:251" s="16" customFormat="1" ht="18.75" customHeight="1">
      <c r="A112" s="8"/>
      <c r="B112" s="25"/>
      <c r="C112" s="93" t="s">
        <v>34</v>
      </c>
      <c r="D112" s="94"/>
      <c r="E112" s="94"/>
      <c r="F112" s="94"/>
      <c r="G112" s="94"/>
      <c r="H112" s="94"/>
      <c r="I112" s="94"/>
      <c r="J112" s="94"/>
      <c r="K112" s="94"/>
      <c r="L112" s="94"/>
      <c r="M112" s="94"/>
      <c r="N112" s="94"/>
      <c r="O112" s="94"/>
      <c r="P112" s="94"/>
      <c r="Q112" s="94"/>
      <c r="R112" s="94"/>
      <c r="S112" s="94"/>
      <c r="T112" s="94"/>
      <c r="U112" s="94"/>
      <c r="V112" s="94"/>
      <c r="W112" s="94"/>
      <c r="X112" s="94"/>
      <c r="Y112" s="94"/>
      <c r="Z112" s="95"/>
      <c r="AA112" s="96">
        <v>408</v>
      </c>
      <c r="AB112" s="97"/>
      <c r="AC112" s="97"/>
      <c r="AD112" s="97"/>
      <c r="AE112" s="97"/>
      <c r="AF112" s="97"/>
      <c r="AG112" s="97"/>
      <c r="AH112" s="97"/>
      <c r="AI112" s="98"/>
      <c r="AJ112" s="96">
        <v>408</v>
      </c>
      <c r="AK112" s="97"/>
      <c r="AL112" s="97"/>
      <c r="AM112" s="97"/>
      <c r="AN112" s="97"/>
      <c r="AO112" s="97"/>
      <c r="AP112" s="97"/>
      <c r="AQ112" s="97"/>
      <c r="AR112" s="98"/>
      <c r="AS112" s="99"/>
      <c r="AT112" s="100"/>
      <c r="AU112" s="100"/>
      <c r="AV112" s="100"/>
      <c r="AW112" s="100"/>
      <c r="AX112" s="101"/>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row>
    <row r="113" spans="1:251" s="16" customFormat="1" ht="18.75" customHeight="1">
      <c r="A113" s="8"/>
      <c r="B113" s="25"/>
      <c r="C113" s="93" t="s">
        <v>35</v>
      </c>
      <c r="D113" s="94"/>
      <c r="E113" s="94"/>
      <c r="F113" s="94"/>
      <c r="G113" s="94"/>
      <c r="H113" s="94"/>
      <c r="I113" s="94"/>
      <c r="J113" s="94"/>
      <c r="K113" s="94"/>
      <c r="L113" s="94"/>
      <c r="M113" s="94"/>
      <c r="N113" s="94"/>
      <c r="O113" s="94"/>
      <c r="P113" s="94"/>
      <c r="Q113" s="94"/>
      <c r="R113" s="94"/>
      <c r="S113" s="94"/>
      <c r="T113" s="94"/>
      <c r="U113" s="94"/>
      <c r="V113" s="94"/>
      <c r="W113" s="94"/>
      <c r="X113" s="94"/>
      <c r="Y113" s="94"/>
      <c r="Z113" s="95"/>
      <c r="AA113" s="96">
        <v>163</v>
      </c>
      <c r="AB113" s="97"/>
      <c r="AC113" s="97"/>
      <c r="AD113" s="97"/>
      <c r="AE113" s="97"/>
      <c r="AF113" s="97"/>
      <c r="AG113" s="97"/>
      <c r="AH113" s="97"/>
      <c r="AI113" s="98"/>
      <c r="AJ113" s="96">
        <v>156</v>
      </c>
      <c r="AK113" s="97"/>
      <c r="AL113" s="97"/>
      <c r="AM113" s="97"/>
      <c r="AN113" s="97"/>
      <c r="AO113" s="97"/>
      <c r="AP113" s="97"/>
      <c r="AQ113" s="97"/>
      <c r="AR113" s="98"/>
      <c r="AS113" s="99"/>
      <c r="AT113" s="100"/>
      <c r="AU113" s="100"/>
      <c r="AV113" s="100"/>
      <c r="AW113" s="100"/>
      <c r="AX113" s="101"/>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row>
    <row r="114" spans="1:251" s="16" customFormat="1" ht="18.75" customHeight="1">
      <c r="A114" s="8"/>
      <c r="B114" s="25"/>
      <c r="C114" s="93" t="s">
        <v>36</v>
      </c>
      <c r="D114" s="94"/>
      <c r="E114" s="94"/>
      <c r="F114" s="94"/>
      <c r="G114" s="94"/>
      <c r="H114" s="94"/>
      <c r="I114" s="94"/>
      <c r="J114" s="94"/>
      <c r="K114" s="94"/>
      <c r="L114" s="94"/>
      <c r="M114" s="94"/>
      <c r="N114" s="94"/>
      <c r="O114" s="94"/>
      <c r="P114" s="94"/>
      <c r="Q114" s="94"/>
      <c r="R114" s="94"/>
      <c r="S114" s="94"/>
      <c r="T114" s="94"/>
      <c r="U114" s="94"/>
      <c r="V114" s="94"/>
      <c r="W114" s="94"/>
      <c r="X114" s="94"/>
      <c r="Y114" s="94"/>
      <c r="Z114" s="95"/>
      <c r="AA114" s="96">
        <v>145</v>
      </c>
      <c r="AB114" s="97"/>
      <c r="AC114" s="97"/>
      <c r="AD114" s="97"/>
      <c r="AE114" s="97"/>
      <c r="AF114" s="97"/>
      <c r="AG114" s="97"/>
      <c r="AH114" s="97"/>
      <c r="AI114" s="98"/>
      <c r="AJ114" s="96">
        <v>146</v>
      </c>
      <c r="AK114" s="97"/>
      <c r="AL114" s="97"/>
      <c r="AM114" s="97"/>
      <c r="AN114" s="97"/>
      <c r="AO114" s="97"/>
      <c r="AP114" s="97"/>
      <c r="AQ114" s="97"/>
      <c r="AR114" s="98"/>
      <c r="AS114" s="99"/>
      <c r="AT114" s="100"/>
      <c r="AU114" s="100"/>
      <c r="AV114" s="100"/>
      <c r="AW114" s="100"/>
      <c r="AX114" s="101"/>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row>
    <row r="115" spans="1:251" s="16" customFormat="1" ht="18.75" customHeight="1">
      <c r="A115" s="8"/>
      <c r="B115" s="25"/>
      <c r="C115" s="93" t="s">
        <v>37</v>
      </c>
      <c r="D115" s="94"/>
      <c r="E115" s="94"/>
      <c r="F115" s="94"/>
      <c r="G115" s="94"/>
      <c r="H115" s="94"/>
      <c r="I115" s="94"/>
      <c r="J115" s="94"/>
      <c r="K115" s="94"/>
      <c r="L115" s="94"/>
      <c r="M115" s="94"/>
      <c r="N115" s="94"/>
      <c r="O115" s="94"/>
      <c r="P115" s="94"/>
      <c r="Q115" s="94"/>
      <c r="R115" s="94"/>
      <c r="S115" s="94"/>
      <c r="T115" s="94"/>
      <c r="U115" s="94"/>
      <c r="V115" s="94"/>
      <c r="W115" s="94"/>
      <c r="X115" s="94"/>
      <c r="Y115" s="94"/>
      <c r="Z115" s="95"/>
      <c r="AA115" s="96">
        <v>9</v>
      </c>
      <c r="AB115" s="97"/>
      <c r="AC115" s="97"/>
      <c r="AD115" s="97"/>
      <c r="AE115" s="97"/>
      <c r="AF115" s="97"/>
      <c r="AG115" s="97"/>
      <c r="AH115" s="97"/>
      <c r="AI115" s="98"/>
      <c r="AJ115" s="96">
        <v>9</v>
      </c>
      <c r="AK115" s="97"/>
      <c r="AL115" s="97"/>
      <c r="AM115" s="97"/>
      <c r="AN115" s="97"/>
      <c r="AO115" s="97"/>
      <c r="AP115" s="97"/>
      <c r="AQ115" s="97"/>
      <c r="AR115" s="98"/>
      <c r="AS115" s="99"/>
      <c r="AT115" s="100"/>
      <c r="AU115" s="100"/>
      <c r="AV115" s="100"/>
      <c r="AW115" s="100"/>
      <c r="AX115" s="101"/>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row>
    <row r="116" spans="1:251" s="16" customFormat="1" ht="18.75" customHeight="1" thickBot="1">
      <c r="A116" s="17"/>
      <c r="B116" s="102" t="s">
        <v>13</v>
      </c>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4"/>
      <c r="AA116" s="105">
        <f>SUM($AA$106:$AA$115)</f>
        <v>35533</v>
      </c>
      <c r="AB116" s="106"/>
      <c r="AC116" s="106"/>
      <c r="AD116" s="106"/>
      <c r="AE116" s="106"/>
      <c r="AF116" s="106"/>
      <c r="AG116" s="106"/>
      <c r="AH116" s="106"/>
      <c r="AI116" s="107"/>
      <c r="AJ116" s="105">
        <f>SUM($AJ$106:$AJ$115)</f>
        <v>37971</v>
      </c>
      <c r="AK116" s="106"/>
      <c r="AL116" s="106"/>
      <c r="AM116" s="106"/>
      <c r="AN116" s="106"/>
      <c r="AO116" s="106"/>
      <c r="AP116" s="106"/>
      <c r="AQ116" s="106"/>
      <c r="AR116" s="107"/>
      <c r="AS116" s="108"/>
      <c r="AT116" s="109"/>
      <c r="AU116" s="109"/>
      <c r="AV116" s="109"/>
      <c r="AW116" s="109"/>
      <c r="AX116" s="110"/>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row>
    <row r="118" spans="1:251" ht="19.2">
      <c r="A118" s="1" t="s">
        <v>0</v>
      </c>
      <c r="AW118" s="3"/>
      <c r="AX118" s="4"/>
      <c r="AY118" s="3"/>
    </row>
    <row r="120" spans="1:251" ht="18">
      <c r="B120" s="111" t="s">
        <v>8</v>
      </c>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row>
    <row r="121" spans="1:251">
      <c r="Z121" s="5"/>
      <c r="AD121" s="5"/>
      <c r="AE121" s="5"/>
      <c r="AF121" s="5"/>
      <c r="AG121" s="5"/>
      <c r="AH121" s="5"/>
      <c r="AI121" s="5"/>
      <c r="AO121" s="5"/>
    </row>
    <row r="122" spans="1:251" ht="13.8" thickBot="1">
      <c r="Z122" s="5"/>
      <c r="AD122" s="5"/>
      <c r="AE122" s="5"/>
      <c r="AF122" s="5"/>
      <c r="AG122" s="5"/>
      <c r="AH122" s="5"/>
      <c r="AI122" s="5"/>
      <c r="AO122" s="5"/>
      <c r="DI122" s="6"/>
    </row>
    <row r="123" spans="1:251" ht="24.75" customHeight="1" thickBot="1">
      <c r="B123" s="113" t="s">
        <v>1</v>
      </c>
      <c r="C123" s="114"/>
      <c r="D123" s="114"/>
      <c r="E123" s="114"/>
      <c r="F123" s="114"/>
      <c r="G123" s="114"/>
      <c r="H123" s="115" t="s">
        <v>38</v>
      </c>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7"/>
      <c r="DI123" s="6"/>
    </row>
    <row r="124" spans="1:251" ht="14.4">
      <c r="B124" s="7"/>
      <c r="C124" s="7"/>
      <c r="D124" s="7"/>
      <c r="E124" s="7"/>
      <c r="F124" s="7"/>
      <c r="G124" s="7"/>
      <c r="H124" s="8"/>
      <c r="I124" s="8"/>
      <c r="J124" s="8"/>
      <c r="K124" s="8"/>
      <c r="L124" s="9"/>
      <c r="M124" s="9"/>
      <c r="N124" s="9"/>
      <c r="O124" s="9"/>
      <c r="P124" s="8"/>
      <c r="Q124" s="8"/>
      <c r="R124" s="8"/>
      <c r="S124" s="8"/>
      <c r="T124" s="8"/>
      <c r="U124" s="8"/>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DI124" s="6"/>
    </row>
    <row r="125" spans="1:251" ht="15" thickBot="1">
      <c r="A125" s="11"/>
      <c r="B125" s="10" t="s">
        <v>2</v>
      </c>
      <c r="C125" s="8"/>
      <c r="D125" s="8"/>
      <c r="E125" s="8"/>
      <c r="F125" s="8"/>
      <c r="G125" s="8"/>
      <c r="H125" s="8"/>
      <c r="I125" s="8"/>
      <c r="J125" s="8"/>
      <c r="K125" s="8"/>
      <c r="L125" s="9"/>
      <c r="M125" s="9"/>
      <c r="N125" s="9"/>
      <c r="O125" s="9"/>
      <c r="P125" s="8"/>
      <c r="Q125" s="8"/>
      <c r="R125" s="8"/>
      <c r="S125" s="8"/>
      <c r="T125" s="8"/>
      <c r="U125" s="8"/>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DI125" s="6"/>
    </row>
    <row r="126" spans="1:251" ht="14.4">
      <c r="A126" s="8"/>
      <c r="B126" s="12"/>
      <c r="C126" s="7"/>
      <c r="D126" s="7"/>
      <c r="E126" s="7"/>
      <c r="F126" s="7"/>
      <c r="G126" s="7"/>
      <c r="H126" s="7"/>
      <c r="I126" s="7"/>
      <c r="J126" s="7"/>
      <c r="K126" s="7"/>
      <c r="L126" s="13"/>
      <c r="M126" s="13"/>
      <c r="N126" s="13"/>
      <c r="O126" s="13"/>
      <c r="P126" s="7"/>
      <c r="Q126" s="7"/>
      <c r="R126" s="7"/>
      <c r="S126" s="7"/>
      <c r="T126" s="7"/>
      <c r="U126" s="7"/>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251" ht="12" customHeight="1">
      <c r="A127" s="8"/>
      <c r="B127" s="118" t="s">
        <v>39</v>
      </c>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20"/>
    </row>
    <row r="128" spans="1:251" ht="12" customHeight="1">
      <c r="A128" s="8"/>
      <c r="B128" s="118"/>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20"/>
      <c r="BC128" s="16"/>
    </row>
    <row r="129" spans="1:113" ht="12" customHeight="1">
      <c r="A129" s="8"/>
      <c r="B129" s="118"/>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20"/>
    </row>
    <row r="130" spans="1:113" ht="12" customHeight="1">
      <c r="A130" s="8"/>
      <c r="B130" s="118"/>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113" ht="12" customHeight="1">
      <c r="A131" s="8"/>
      <c r="B131" s="118"/>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row>
    <row r="132" spans="1:113" ht="15" thickBot="1">
      <c r="A132" s="17"/>
      <c r="B132" s="18"/>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20"/>
    </row>
    <row r="133" spans="1:113">
      <c r="B133" s="21"/>
    </row>
    <row r="134" spans="1:113" ht="15" thickBot="1">
      <c r="A134" s="11"/>
      <c r="B134" s="10" t="s">
        <v>3</v>
      </c>
      <c r="C134" s="8"/>
      <c r="D134" s="8"/>
      <c r="E134" s="8"/>
      <c r="F134" s="8"/>
      <c r="G134" s="8"/>
      <c r="H134" s="8"/>
      <c r="I134" s="8"/>
      <c r="J134" s="8"/>
      <c r="K134" s="8"/>
      <c r="L134" s="9"/>
      <c r="M134" s="9"/>
      <c r="N134" s="9"/>
      <c r="O134" s="9"/>
      <c r="P134" s="8"/>
      <c r="Q134" s="8"/>
      <c r="R134" s="8"/>
      <c r="S134" s="8"/>
      <c r="T134" s="8"/>
      <c r="U134" s="8"/>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DI134" s="6"/>
    </row>
    <row r="135" spans="1:113" ht="14.4">
      <c r="A135" s="8"/>
      <c r="B135" s="12"/>
      <c r="C135" s="7"/>
      <c r="D135" s="7"/>
      <c r="E135" s="7"/>
      <c r="F135" s="7"/>
      <c r="G135" s="7"/>
      <c r="H135" s="7"/>
      <c r="I135" s="7"/>
      <c r="J135" s="7"/>
      <c r="K135" s="7"/>
      <c r="L135" s="13"/>
      <c r="M135" s="13"/>
      <c r="N135" s="13"/>
      <c r="O135" s="13"/>
      <c r="P135" s="7"/>
      <c r="Q135" s="7"/>
      <c r="R135" s="7"/>
      <c r="S135" s="7"/>
      <c r="T135" s="7"/>
      <c r="U135" s="7"/>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5"/>
    </row>
    <row r="136" spans="1:113" ht="12" customHeight="1">
      <c r="A136" s="8"/>
      <c r="B136" s="118" t="s">
        <v>40</v>
      </c>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20"/>
    </row>
    <row r="137" spans="1:113" ht="12" customHeight="1">
      <c r="A137" s="8"/>
      <c r="B137" s="118"/>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20"/>
    </row>
    <row r="138" spans="1:113" ht="12" customHeight="1">
      <c r="A138" s="8"/>
      <c r="B138" s="118"/>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113" ht="12" customHeight="1">
      <c r="A139" s="8"/>
      <c r="B139" s="118"/>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row>
    <row r="140" spans="1:113" ht="12" customHeight="1">
      <c r="A140" s="8"/>
      <c r="B140" s="118"/>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20"/>
      <c r="BC140" s="16"/>
    </row>
    <row r="141" spans="1:113" ht="12" customHeight="1">
      <c r="A141" s="8"/>
      <c r="B141" s="118"/>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row>
    <row r="142" spans="1:113" ht="12" customHeight="1">
      <c r="A142" s="8"/>
      <c r="B142" s="118"/>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20"/>
    </row>
    <row r="143" spans="1:113" ht="12" customHeight="1">
      <c r="A143" s="8"/>
      <c r="B143" s="118"/>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row>
    <row r="144" spans="1:113" ht="15" thickBot="1">
      <c r="A144" s="17"/>
      <c r="B144" s="18"/>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20"/>
    </row>
    <row r="145" spans="1:251">
      <c r="B145" s="21"/>
    </row>
    <row r="146" spans="1:251" ht="14.4">
      <c r="B146" s="10" t="s">
        <v>4</v>
      </c>
      <c r="C146" s="8"/>
      <c r="D146" s="8"/>
      <c r="E146" s="8"/>
      <c r="F146" s="8"/>
      <c r="G146" s="8"/>
      <c r="H146" s="8"/>
      <c r="I146" s="8"/>
      <c r="J146" s="8"/>
      <c r="K146" s="8"/>
      <c r="L146" s="9"/>
      <c r="M146" s="9"/>
      <c r="N146" s="9"/>
      <c r="O146" s="9"/>
      <c r="P146" s="8"/>
      <c r="Q146" s="8"/>
      <c r="R146" s="8"/>
      <c r="S146" s="8"/>
      <c r="T146" s="8"/>
      <c r="U146" s="8"/>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spans="1:251" ht="15" thickBot="1">
      <c r="B147" s="8"/>
      <c r="C147" s="8"/>
      <c r="D147" s="8"/>
      <c r="E147" s="8"/>
      <c r="F147" s="8"/>
      <c r="G147" s="8"/>
      <c r="H147" s="8"/>
      <c r="I147" s="8"/>
      <c r="J147" s="8"/>
      <c r="K147" s="8"/>
      <c r="L147" s="9"/>
      <c r="M147" s="9"/>
      <c r="N147" s="9"/>
      <c r="O147" s="9"/>
      <c r="P147" s="8"/>
      <c r="Q147" s="8"/>
      <c r="R147" s="8"/>
      <c r="S147" s="8"/>
      <c r="T147" s="8"/>
      <c r="U147" s="8"/>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22" t="s">
        <v>5</v>
      </c>
    </row>
    <row r="148" spans="1:251" s="16" customFormat="1" ht="13.5" customHeight="1">
      <c r="A148" s="8"/>
      <c r="B148" s="121" t="s">
        <v>6</v>
      </c>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3"/>
      <c r="AA148" s="127" t="s">
        <v>11</v>
      </c>
      <c r="AB148" s="122"/>
      <c r="AC148" s="122"/>
      <c r="AD148" s="122"/>
      <c r="AE148" s="122"/>
      <c r="AF148" s="122"/>
      <c r="AG148" s="122"/>
      <c r="AH148" s="122"/>
      <c r="AI148" s="123"/>
      <c r="AJ148" s="127" t="s">
        <v>12</v>
      </c>
      <c r="AK148" s="122"/>
      <c r="AL148" s="122"/>
      <c r="AM148" s="122"/>
      <c r="AN148" s="122"/>
      <c r="AO148" s="122"/>
      <c r="AP148" s="122"/>
      <c r="AQ148" s="122"/>
      <c r="AR148" s="123"/>
      <c r="AS148" s="127" t="s">
        <v>7</v>
      </c>
      <c r="AT148" s="122"/>
      <c r="AU148" s="122"/>
      <c r="AV148" s="122"/>
      <c r="AW148" s="122"/>
      <c r="AX148" s="129"/>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row>
    <row r="149" spans="1:251" s="16" customFormat="1">
      <c r="A149" s="8"/>
      <c r="B149" s="124"/>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6"/>
      <c r="AA149" s="128"/>
      <c r="AB149" s="125"/>
      <c r="AC149" s="125"/>
      <c r="AD149" s="125"/>
      <c r="AE149" s="125"/>
      <c r="AF149" s="125"/>
      <c r="AG149" s="125"/>
      <c r="AH149" s="125"/>
      <c r="AI149" s="126"/>
      <c r="AJ149" s="128"/>
      <c r="AK149" s="125"/>
      <c r="AL149" s="125"/>
      <c r="AM149" s="125"/>
      <c r="AN149" s="125"/>
      <c r="AO149" s="125"/>
      <c r="AP149" s="125"/>
      <c r="AQ149" s="125"/>
      <c r="AR149" s="126"/>
      <c r="AS149" s="128"/>
      <c r="AT149" s="125"/>
      <c r="AU149" s="125"/>
      <c r="AV149" s="125"/>
      <c r="AW149" s="125"/>
      <c r="AX149" s="130"/>
      <c r="AY149" s="2"/>
      <c r="AZ149" s="2"/>
      <c r="BA149" s="2"/>
      <c r="BB149" s="23"/>
      <c r="BC149" s="24"/>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row>
    <row r="150" spans="1:251" s="16" customFormat="1" ht="18.75" customHeight="1">
      <c r="A150" s="8"/>
      <c r="B150" s="25"/>
      <c r="C150" s="93" t="s">
        <v>41</v>
      </c>
      <c r="D150" s="94"/>
      <c r="E150" s="94"/>
      <c r="F150" s="94"/>
      <c r="G150" s="94"/>
      <c r="H150" s="94"/>
      <c r="I150" s="94"/>
      <c r="J150" s="94"/>
      <c r="K150" s="94"/>
      <c r="L150" s="94"/>
      <c r="M150" s="94"/>
      <c r="N150" s="94"/>
      <c r="O150" s="94"/>
      <c r="P150" s="94"/>
      <c r="Q150" s="94"/>
      <c r="R150" s="94"/>
      <c r="S150" s="94"/>
      <c r="T150" s="94"/>
      <c r="U150" s="94"/>
      <c r="V150" s="94"/>
      <c r="W150" s="94"/>
      <c r="X150" s="94"/>
      <c r="Y150" s="94"/>
      <c r="Z150" s="95"/>
      <c r="AA150" s="96">
        <v>0</v>
      </c>
      <c r="AB150" s="97"/>
      <c r="AC150" s="97"/>
      <c r="AD150" s="97"/>
      <c r="AE150" s="97"/>
      <c r="AF150" s="97"/>
      <c r="AG150" s="97"/>
      <c r="AH150" s="97"/>
      <c r="AI150" s="98"/>
      <c r="AJ150" s="96">
        <v>11028</v>
      </c>
      <c r="AK150" s="97"/>
      <c r="AL150" s="97"/>
      <c r="AM150" s="97"/>
      <c r="AN150" s="97"/>
      <c r="AO150" s="97"/>
      <c r="AP150" s="97"/>
      <c r="AQ150" s="97"/>
      <c r="AR150" s="98"/>
      <c r="AS150" s="99"/>
      <c r="AT150" s="100"/>
      <c r="AU150" s="100"/>
      <c r="AV150" s="100"/>
      <c r="AW150" s="100"/>
      <c r="AX150" s="101"/>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row>
    <row r="151" spans="1:251" s="16" customFormat="1" ht="18.75" customHeight="1">
      <c r="A151" s="8"/>
      <c r="B151" s="25"/>
      <c r="C151" s="93" t="s">
        <v>42</v>
      </c>
      <c r="D151" s="94"/>
      <c r="E151" s="94"/>
      <c r="F151" s="94"/>
      <c r="G151" s="94"/>
      <c r="H151" s="94"/>
      <c r="I151" s="94"/>
      <c r="J151" s="94"/>
      <c r="K151" s="94"/>
      <c r="L151" s="94"/>
      <c r="M151" s="94"/>
      <c r="N151" s="94"/>
      <c r="O151" s="94"/>
      <c r="P151" s="94"/>
      <c r="Q151" s="94"/>
      <c r="R151" s="94"/>
      <c r="S151" s="94"/>
      <c r="T151" s="94"/>
      <c r="U151" s="94"/>
      <c r="V151" s="94"/>
      <c r="W151" s="94"/>
      <c r="X151" s="94"/>
      <c r="Y151" s="94"/>
      <c r="Z151" s="95"/>
      <c r="AA151" s="96">
        <v>0</v>
      </c>
      <c r="AB151" s="97"/>
      <c r="AC151" s="97"/>
      <c r="AD151" s="97"/>
      <c r="AE151" s="97"/>
      <c r="AF151" s="97"/>
      <c r="AG151" s="97"/>
      <c r="AH151" s="97"/>
      <c r="AI151" s="98"/>
      <c r="AJ151" s="96">
        <v>1334</v>
      </c>
      <c r="AK151" s="97"/>
      <c r="AL151" s="97"/>
      <c r="AM151" s="97"/>
      <c r="AN151" s="97"/>
      <c r="AO151" s="97"/>
      <c r="AP151" s="97"/>
      <c r="AQ151" s="97"/>
      <c r="AR151" s="98"/>
      <c r="AS151" s="99"/>
      <c r="AT151" s="100"/>
      <c r="AU151" s="100"/>
      <c r="AV151" s="100"/>
      <c r="AW151" s="100"/>
      <c r="AX151" s="101"/>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row>
    <row r="152" spans="1:251" s="16" customFormat="1" ht="18.75" customHeight="1">
      <c r="A152" s="8"/>
      <c r="B152" s="25"/>
      <c r="C152" s="93" t="s">
        <v>43</v>
      </c>
      <c r="D152" s="94"/>
      <c r="E152" s="94"/>
      <c r="F152" s="94"/>
      <c r="G152" s="94"/>
      <c r="H152" s="94"/>
      <c r="I152" s="94"/>
      <c r="J152" s="94"/>
      <c r="K152" s="94"/>
      <c r="L152" s="94"/>
      <c r="M152" s="94"/>
      <c r="N152" s="94"/>
      <c r="O152" s="94"/>
      <c r="P152" s="94"/>
      <c r="Q152" s="94"/>
      <c r="R152" s="94"/>
      <c r="S152" s="94"/>
      <c r="T152" s="94"/>
      <c r="U152" s="94"/>
      <c r="V152" s="94"/>
      <c r="W152" s="94"/>
      <c r="X152" s="94"/>
      <c r="Y152" s="94"/>
      <c r="Z152" s="95"/>
      <c r="AA152" s="96">
        <v>0</v>
      </c>
      <c r="AB152" s="97"/>
      <c r="AC152" s="97"/>
      <c r="AD152" s="97"/>
      <c r="AE152" s="97"/>
      <c r="AF152" s="97"/>
      <c r="AG152" s="97"/>
      <c r="AH152" s="97"/>
      <c r="AI152" s="98"/>
      <c r="AJ152" s="96">
        <v>891</v>
      </c>
      <c r="AK152" s="97"/>
      <c r="AL152" s="97"/>
      <c r="AM152" s="97"/>
      <c r="AN152" s="97"/>
      <c r="AO152" s="97"/>
      <c r="AP152" s="97"/>
      <c r="AQ152" s="97"/>
      <c r="AR152" s="98"/>
      <c r="AS152" s="99"/>
      <c r="AT152" s="100"/>
      <c r="AU152" s="100"/>
      <c r="AV152" s="100"/>
      <c r="AW152" s="100"/>
      <c r="AX152" s="101"/>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row>
    <row r="153" spans="1:251" s="16" customFormat="1" ht="18.75" customHeight="1">
      <c r="A153" s="8"/>
      <c r="B153" s="25"/>
      <c r="C153" s="93" t="s">
        <v>44</v>
      </c>
      <c r="D153" s="94"/>
      <c r="E153" s="94"/>
      <c r="F153" s="94"/>
      <c r="G153" s="94"/>
      <c r="H153" s="94"/>
      <c r="I153" s="94"/>
      <c r="J153" s="94"/>
      <c r="K153" s="94"/>
      <c r="L153" s="94"/>
      <c r="M153" s="94"/>
      <c r="N153" s="94"/>
      <c r="O153" s="94"/>
      <c r="P153" s="94"/>
      <c r="Q153" s="94"/>
      <c r="R153" s="94"/>
      <c r="S153" s="94"/>
      <c r="T153" s="94"/>
      <c r="U153" s="94"/>
      <c r="V153" s="94"/>
      <c r="W153" s="94"/>
      <c r="X153" s="94"/>
      <c r="Y153" s="94"/>
      <c r="Z153" s="95"/>
      <c r="AA153" s="96">
        <v>7124</v>
      </c>
      <c r="AB153" s="97"/>
      <c r="AC153" s="97"/>
      <c r="AD153" s="97"/>
      <c r="AE153" s="97"/>
      <c r="AF153" s="97"/>
      <c r="AG153" s="97"/>
      <c r="AH153" s="97"/>
      <c r="AI153" s="98"/>
      <c r="AJ153" s="96">
        <v>0</v>
      </c>
      <c r="AK153" s="97"/>
      <c r="AL153" s="97"/>
      <c r="AM153" s="97"/>
      <c r="AN153" s="97"/>
      <c r="AO153" s="97"/>
      <c r="AP153" s="97"/>
      <c r="AQ153" s="97"/>
      <c r="AR153" s="98"/>
      <c r="AS153" s="99"/>
      <c r="AT153" s="100"/>
      <c r="AU153" s="100"/>
      <c r="AV153" s="100"/>
      <c r="AW153" s="100"/>
      <c r="AX153" s="101"/>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row>
    <row r="154" spans="1:251" s="16" customFormat="1" ht="18.75" customHeight="1" thickBot="1">
      <c r="A154" s="17"/>
      <c r="B154" s="102" t="s">
        <v>13</v>
      </c>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4"/>
      <c r="AA154" s="105">
        <f>SUM($AA$150:$AA$153)</f>
        <v>7124</v>
      </c>
      <c r="AB154" s="106"/>
      <c r="AC154" s="106"/>
      <c r="AD154" s="106"/>
      <c r="AE154" s="106"/>
      <c r="AF154" s="106"/>
      <c r="AG154" s="106"/>
      <c r="AH154" s="106"/>
      <c r="AI154" s="107"/>
      <c r="AJ154" s="105">
        <f>SUM($AJ$150:$AJ$153)</f>
        <v>13253</v>
      </c>
      <c r="AK154" s="106"/>
      <c r="AL154" s="106"/>
      <c r="AM154" s="106"/>
      <c r="AN154" s="106"/>
      <c r="AO154" s="106"/>
      <c r="AP154" s="106"/>
      <c r="AQ154" s="106"/>
      <c r="AR154" s="107"/>
      <c r="AS154" s="108"/>
      <c r="AT154" s="109"/>
      <c r="AU154" s="109"/>
      <c r="AV154" s="109"/>
      <c r="AW154" s="109"/>
      <c r="AX154" s="110"/>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row>
    <row r="156" spans="1:251" ht="19.2">
      <c r="A156" s="1" t="s">
        <v>0</v>
      </c>
      <c r="AW156" s="3"/>
      <c r="AX156" s="4"/>
      <c r="AY156" s="3"/>
    </row>
    <row r="158" spans="1:251" ht="18">
      <c r="B158" s="111" t="s">
        <v>8</v>
      </c>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row>
    <row r="159" spans="1:251">
      <c r="Z159" s="5"/>
      <c r="AD159" s="5"/>
      <c r="AE159" s="5"/>
      <c r="AF159" s="5"/>
      <c r="AG159" s="5"/>
      <c r="AH159" s="5"/>
      <c r="AI159" s="5"/>
      <c r="AO159" s="5"/>
    </row>
    <row r="160" spans="1:251" ht="13.8" thickBot="1">
      <c r="Z160" s="5"/>
      <c r="AD160" s="5"/>
      <c r="AE160" s="5"/>
      <c r="AF160" s="5"/>
      <c r="AG160" s="5"/>
      <c r="AH160" s="5"/>
      <c r="AI160" s="5"/>
      <c r="AO160" s="5"/>
      <c r="DI160" s="6"/>
    </row>
    <row r="161" spans="1:113" ht="24.75" customHeight="1" thickBot="1">
      <c r="B161" s="113" t="s">
        <v>1</v>
      </c>
      <c r="C161" s="114"/>
      <c r="D161" s="114"/>
      <c r="E161" s="114"/>
      <c r="F161" s="114"/>
      <c r="G161" s="114"/>
      <c r="H161" s="115" t="s">
        <v>45</v>
      </c>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c r="DI161" s="6"/>
    </row>
    <row r="162" spans="1:113" ht="14.4">
      <c r="B162" s="7"/>
      <c r="C162" s="7"/>
      <c r="D162" s="7"/>
      <c r="E162" s="7"/>
      <c r="F162" s="7"/>
      <c r="G162" s="7"/>
      <c r="H162" s="8"/>
      <c r="I162" s="8"/>
      <c r="J162" s="8"/>
      <c r="K162" s="8"/>
      <c r="L162" s="9"/>
      <c r="M162" s="9"/>
      <c r="N162" s="9"/>
      <c r="O162" s="9"/>
      <c r="P162" s="8"/>
      <c r="Q162" s="8"/>
      <c r="R162" s="8"/>
      <c r="S162" s="8"/>
      <c r="T162" s="8"/>
      <c r="U162" s="8"/>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DI162" s="6"/>
    </row>
    <row r="163" spans="1:113" ht="15" thickBot="1">
      <c r="A163" s="11"/>
      <c r="B163" s="10" t="s">
        <v>2</v>
      </c>
      <c r="C163" s="8"/>
      <c r="D163" s="8"/>
      <c r="E163" s="8"/>
      <c r="F163" s="8"/>
      <c r="G163" s="8"/>
      <c r="H163" s="8"/>
      <c r="I163" s="8"/>
      <c r="J163" s="8"/>
      <c r="K163" s="8"/>
      <c r="L163" s="9"/>
      <c r="M163" s="9"/>
      <c r="N163" s="9"/>
      <c r="O163" s="9"/>
      <c r="P163" s="8"/>
      <c r="Q163" s="8"/>
      <c r="R163" s="8"/>
      <c r="S163" s="8"/>
      <c r="T163" s="8"/>
      <c r="U163" s="8"/>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DI163" s="6"/>
    </row>
    <row r="164" spans="1:113" ht="14.4">
      <c r="A164" s="8"/>
      <c r="B164" s="12"/>
      <c r="C164" s="7"/>
      <c r="D164" s="7"/>
      <c r="E164" s="7"/>
      <c r="F164" s="7"/>
      <c r="G164" s="7"/>
      <c r="H164" s="7"/>
      <c r="I164" s="7"/>
      <c r="J164" s="7"/>
      <c r="K164" s="7"/>
      <c r="L164" s="13"/>
      <c r="M164" s="13"/>
      <c r="N164" s="13"/>
      <c r="O164" s="13"/>
      <c r="P164" s="7"/>
      <c r="Q164" s="7"/>
      <c r="R164" s="7"/>
      <c r="S164" s="7"/>
      <c r="T164" s="7"/>
      <c r="U164" s="7"/>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5"/>
    </row>
    <row r="165" spans="1:113" ht="12" customHeight="1">
      <c r="A165" s="8"/>
      <c r="B165" s="118" t="s">
        <v>46</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row r="166" spans="1:113" ht="12" customHeight="1">
      <c r="A166" s="8"/>
      <c r="B166" s="118"/>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BC166" s="16"/>
    </row>
    <row r="167" spans="1:113" ht="12" customHeight="1">
      <c r="A167" s="8"/>
      <c r="B167" s="118"/>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113" ht="12" customHeight="1">
      <c r="A168" s="8"/>
      <c r="B168" s="118"/>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20"/>
    </row>
    <row r="169" spans="1:113" ht="12" customHeight="1">
      <c r="A169" s="8"/>
      <c r="B169" s="118"/>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113" ht="15" thickBot="1">
      <c r="A170" s="17"/>
      <c r="B170" s="18"/>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113">
      <c r="B171" s="21"/>
    </row>
    <row r="172" spans="1:113" ht="15" thickBot="1">
      <c r="A172" s="11"/>
      <c r="B172" s="10" t="s">
        <v>3</v>
      </c>
      <c r="C172" s="8"/>
      <c r="D172" s="8"/>
      <c r="E172" s="8"/>
      <c r="F172" s="8"/>
      <c r="G172" s="8"/>
      <c r="H172" s="8"/>
      <c r="I172" s="8"/>
      <c r="J172" s="8"/>
      <c r="K172" s="8"/>
      <c r="L172" s="9"/>
      <c r="M172" s="9"/>
      <c r="N172" s="9"/>
      <c r="O172" s="9"/>
      <c r="P172" s="8"/>
      <c r="Q172" s="8"/>
      <c r="R172" s="8"/>
      <c r="S172" s="8"/>
      <c r="T172" s="8"/>
      <c r="U172" s="8"/>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DI172" s="6"/>
    </row>
    <row r="173" spans="1:113" ht="14.4">
      <c r="A173" s="8"/>
      <c r="B173" s="12"/>
      <c r="C173" s="7"/>
      <c r="D173" s="7"/>
      <c r="E173" s="7"/>
      <c r="F173" s="7"/>
      <c r="G173" s="7"/>
      <c r="H173" s="7"/>
      <c r="I173" s="7"/>
      <c r="J173" s="7"/>
      <c r="K173" s="7"/>
      <c r="L173" s="13"/>
      <c r="M173" s="13"/>
      <c r="N173" s="13"/>
      <c r="O173" s="13"/>
      <c r="P173" s="7"/>
      <c r="Q173" s="7"/>
      <c r="R173" s="7"/>
      <c r="S173" s="7"/>
      <c r="T173" s="7"/>
      <c r="U173" s="7"/>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5"/>
    </row>
    <row r="174" spans="1:113" ht="12" customHeight="1">
      <c r="A174" s="8"/>
      <c r="B174" s="118" t="s">
        <v>47</v>
      </c>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row>
    <row r="175" spans="1:113" ht="12" customHeight="1">
      <c r="A175" s="8"/>
      <c r="B175" s="118"/>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row>
    <row r="176" spans="1:113" ht="12" customHeight="1">
      <c r="A176" s="8"/>
      <c r="B176" s="118"/>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row>
    <row r="177" spans="1:251" ht="12" customHeight="1">
      <c r="A177" s="8"/>
      <c r="B177" s="118"/>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20"/>
    </row>
    <row r="178" spans="1:251" ht="12" customHeight="1">
      <c r="A178" s="8"/>
      <c r="B178" s="118"/>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row>
    <row r="179" spans="1:251" ht="12" customHeight="1">
      <c r="A179" s="8"/>
      <c r="B179" s="118"/>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251" ht="12" customHeight="1">
      <c r="A180" s="8"/>
      <c r="B180" s="118"/>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251" ht="12" customHeight="1">
      <c r="A181" s="8"/>
      <c r="B181" s="118"/>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20"/>
      <c r="BC181" s="16"/>
    </row>
    <row r="182" spans="1:251" ht="12" customHeight="1">
      <c r="A182" s="8"/>
      <c r="B182" s="118"/>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251" ht="12" customHeight="1">
      <c r="A183" s="8"/>
      <c r="B183" s="118"/>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row>
    <row r="184" spans="1:251" ht="12" customHeight="1">
      <c r="A184" s="8"/>
      <c r="B184" s="118"/>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20"/>
    </row>
    <row r="185" spans="1:251" ht="15" thickBot="1">
      <c r="A185" s="17"/>
      <c r="B185" s="18"/>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251">
      <c r="B186" s="21"/>
    </row>
    <row r="187" spans="1:251" ht="14.4">
      <c r="B187" s="10" t="s">
        <v>4</v>
      </c>
      <c r="C187" s="8"/>
      <c r="D187" s="8"/>
      <c r="E187" s="8"/>
      <c r="F187" s="8"/>
      <c r="G187" s="8"/>
      <c r="H187" s="8"/>
      <c r="I187" s="8"/>
      <c r="J187" s="8"/>
      <c r="K187" s="8"/>
      <c r="L187" s="9"/>
      <c r="M187" s="9"/>
      <c r="N187" s="9"/>
      <c r="O187" s="9"/>
      <c r="P187" s="8"/>
      <c r="Q187" s="8"/>
      <c r="R187" s="8"/>
      <c r="S187" s="8"/>
      <c r="T187" s="8"/>
      <c r="U187" s="8"/>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251" ht="15" thickBot="1">
      <c r="B188" s="8"/>
      <c r="C188" s="8"/>
      <c r="D188" s="8"/>
      <c r="E188" s="8"/>
      <c r="F188" s="8"/>
      <c r="G188" s="8"/>
      <c r="H188" s="8"/>
      <c r="I188" s="8"/>
      <c r="J188" s="8"/>
      <c r="K188" s="8"/>
      <c r="L188" s="9"/>
      <c r="M188" s="9"/>
      <c r="N188" s="9"/>
      <c r="O188" s="9"/>
      <c r="P188" s="8"/>
      <c r="Q188" s="8"/>
      <c r="R188" s="8"/>
      <c r="S188" s="8"/>
      <c r="T188" s="8"/>
      <c r="U188" s="8"/>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22" t="s">
        <v>5</v>
      </c>
    </row>
    <row r="189" spans="1:251" s="16" customFormat="1" ht="13.5" customHeight="1">
      <c r="A189" s="8"/>
      <c r="B189" s="121" t="s">
        <v>6</v>
      </c>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3"/>
      <c r="AA189" s="127" t="s">
        <v>11</v>
      </c>
      <c r="AB189" s="122"/>
      <c r="AC189" s="122"/>
      <c r="AD189" s="122"/>
      <c r="AE189" s="122"/>
      <c r="AF189" s="122"/>
      <c r="AG189" s="122"/>
      <c r="AH189" s="122"/>
      <c r="AI189" s="123"/>
      <c r="AJ189" s="127" t="s">
        <v>12</v>
      </c>
      <c r="AK189" s="122"/>
      <c r="AL189" s="122"/>
      <c r="AM189" s="122"/>
      <c r="AN189" s="122"/>
      <c r="AO189" s="122"/>
      <c r="AP189" s="122"/>
      <c r="AQ189" s="122"/>
      <c r="AR189" s="123"/>
      <c r="AS189" s="127" t="s">
        <v>7</v>
      </c>
      <c r="AT189" s="122"/>
      <c r="AU189" s="122"/>
      <c r="AV189" s="122"/>
      <c r="AW189" s="122"/>
      <c r="AX189" s="129"/>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row>
    <row r="190" spans="1:251" s="16" customFormat="1">
      <c r="A190" s="8"/>
      <c r="B190" s="124"/>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6"/>
      <c r="AA190" s="128"/>
      <c r="AB190" s="125"/>
      <c r="AC190" s="125"/>
      <c r="AD190" s="125"/>
      <c r="AE190" s="125"/>
      <c r="AF190" s="125"/>
      <c r="AG190" s="125"/>
      <c r="AH190" s="125"/>
      <c r="AI190" s="126"/>
      <c r="AJ190" s="128"/>
      <c r="AK190" s="125"/>
      <c r="AL190" s="125"/>
      <c r="AM190" s="125"/>
      <c r="AN190" s="125"/>
      <c r="AO190" s="125"/>
      <c r="AP190" s="125"/>
      <c r="AQ190" s="125"/>
      <c r="AR190" s="126"/>
      <c r="AS190" s="128"/>
      <c r="AT190" s="125"/>
      <c r="AU190" s="125"/>
      <c r="AV190" s="125"/>
      <c r="AW190" s="125"/>
      <c r="AX190" s="130"/>
      <c r="AY190" s="2"/>
      <c r="AZ190" s="2"/>
      <c r="BA190" s="2"/>
      <c r="BB190" s="23"/>
      <c r="BC190" s="24"/>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row>
    <row r="191" spans="1:251" s="16" customFormat="1" ht="18.75" customHeight="1">
      <c r="A191" s="8"/>
      <c r="B191" s="25"/>
      <c r="C191" s="93" t="s">
        <v>48</v>
      </c>
      <c r="D191" s="94"/>
      <c r="E191" s="94"/>
      <c r="F191" s="94"/>
      <c r="G191" s="94"/>
      <c r="H191" s="94"/>
      <c r="I191" s="94"/>
      <c r="J191" s="94"/>
      <c r="K191" s="94"/>
      <c r="L191" s="94"/>
      <c r="M191" s="94"/>
      <c r="N191" s="94"/>
      <c r="O191" s="94"/>
      <c r="P191" s="94"/>
      <c r="Q191" s="94"/>
      <c r="R191" s="94"/>
      <c r="S191" s="94"/>
      <c r="T191" s="94"/>
      <c r="U191" s="94"/>
      <c r="V191" s="94"/>
      <c r="W191" s="94"/>
      <c r="X191" s="94"/>
      <c r="Y191" s="94"/>
      <c r="Z191" s="95"/>
      <c r="AA191" s="96">
        <v>15574</v>
      </c>
      <c r="AB191" s="97"/>
      <c r="AC191" s="97"/>
      <c r="AD191" s="97"/>
      <c r="AE191" s="97"/>
      <c r="AF191" s="97"/>
      <c r="AG191" s="97"/>
      <c r="AH191" s="97"/>
      <c r="AI191" s="98"/>
      <c r="AJ191" s="96">
        <v>12511</v>
      </c>
      <c r="AK191" s="97"/>
      <c r="AL191" s="97"/>
      <c r="AM191" s="97"/>
      <c r="AN191" s="97"/>
      <c r="AO191" s="97"/>
      <c r="AP191" s="97"/>
      <c r="AQ191" s="97"/>
      <c r="AR191" s="98"/>
      <c r="AS191" s="99"/>
      <c r="AT191" s="100"/>
      <c r="AU191" s="100"/>
      <c r="AV191" s="100"/>
      <c r="AW191" s="100"/>
      <c r="AX191" s="101"/>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row>
    <row r="192" spans="1:251" s="16" customFormat="1" ht="18.75" customHeight="1">
      <c r="A192" s="8"/>
      <c r="B192" s="25"/>
      <c r="C192" s="93" t="s">
        <v>49</v>
      </c>
      <c r="D192" s="94"/>
      <c r="E192" s="94"/>
      <c r="F192" s="94"/>
      <c r="G192" s="94"/>
      <c r="H192" s="94"/>
      <c r="I192" s="94"/>
      <c r="J192" s="94"/>
      <c r="K192" s="94"/>
      <c r="L192" s="94"/>
      <c r="M192" s="94"/>
      <c r="N192" s="94"/>
      <c r="O192" s="94"/>
      <c r="P192" s="94"/>
      <c r="Q192" s="94"/>
      <c r="R192" s="94"/>
      <c r="S192" s="94"/>
      <c r="T192" s="94"/>
      <c r="U192" s="94"/>
      <c r="V192" s="94"/>
      <c r="W192" s="94"/>
      <c r="X192" s="94"/>
      <c r="Y192" s="94"/>
      <c r="Z192" s="95"/>
      <c r="AA192" s="96">
        <v>54</v>
      </c>
      <c r="AB192" s="97"/>
      <c r="AC192" s="97"/>
      <c r="AD192" s="97"/>
      <c r="AE192" s="97"/>
      <c r="AF192" s="97"/>
      <c r="AG192" s="97"/>
      <c r="AH192" s="97"/>
      <c r="AI192" s="98"/>
      <c r="AJ192" s="96">
        <v>0</v>
      </c>
      <c r="AK192" s="97"/>
      <c r="AL192" s="97"/>
      <c r="AM192" s="97"/>
      <c r="AN192" s="97"/>
      <c r="AO192" s="97"/>
      <c r="AP192" s="97"/>
      <c r="AQ192" s="97"/>
      <c r="AR192" s="98"/>
      <c r="AS192" s="99"/>
      <c r="AT192" s="100"/>
      <c r="AU192" s="100"/>
      <c r="AV192" s="100"/>
      <c r="AW192" s="100"/>
      <c r="AX192" s="101"/>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row>
    <row r="193" spans="1:251" s="16" customFormat="1" ht="18.75" customHeight="1" thickBot="1">
      <c r="A193" s="17"/>
      <c r="B193" s="102" t="s">
        <v>13</v>
      </c>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4"/>
      <c r="AA193" s="105">
        <f>SUM($AA$191:$AA$192)</f>
        <v>15628</v>
      </c>
      <c r="AB193" s="106"/>
      <c r="AC193" s="106"/>
      <c r="AD193" s="106"/>
      <c r="AE193" s="106"/>
      <c r="AF193" s="106"/>
      <c r="AG193" s="106"/>
      <c r="AH193" s="106"/>
      <c r="AI193" s="107"/>
      <c r="AJ193" s="105">
        <f>SUM($AJ$191:$AJ$192)</f>
        <v>12511</v>
      </c>
      <c r="AK193" s="106"/>
      <c r="AL193" s="106"/>
      <c r="AM193" s="106"/>
      <c r="AN193" s="106"/>
      <c r="AO193" s="106"/>
      <c r="AP193" s="106"/>
      <c r="AQ193" s="106"/>
      <c r="AR193" s="107"/>
      <c r="AS193" s="108"/>
      <c r="AT193" s="109"/>
      <c r="AU193" s="109"/>
      <c r="AV193" s="109"/>
      <c r="AW193" s="109"/>
      <c r="AX193" s="110"/>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row>
    <row r="195" spans="1:251" ht="19.2">
      <c r="A195" s="1" t="s">
        <v>0</v>
      </c>
      <c r="AW195" s="3"/>
      <c r="AX195" s="4"/>
      <c r="AY195" s="3"/>
    </row>
    <row r="197" spans="1:251" ht="18">
      <c r="B197" s="111" t="s">
        <v>8</v>
      </c>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row>
    <row r="198" spans="1:251">
      <c r="Z198" s="5"/>
      <c r="AD198" s="5"/>
      <c r="AE198" s="5"/>
      <c r="AF198" s="5"/>
      <c r="AG198" s="5"/>
      <c r="AH198" s="5"/>
      <c r="AI198" s="5"/>
      <c r="AO198" s="5"/>
    </row>
    <row r="199" spans="1:251" ht="13.8" thickBot="1">
      <c r="Z199" s="5"/>
      <c r="AD199" s="5"/>
      <c r="AE199" s="5"/>
      <c r="AF199" s="5"/>
      <c r="AG199" s="5"/>
      <c r="AH199" s="5"/>
      <c r="AI199" s="5"/>
      <c r="AO199" s="5"/>
      <c r="DI199" s="6"/>
    </row>
    <row r="200" spans="1:251" ht="24.75" customHeight="1" thickBot="1">
      <c r="B200" s="113" t="s">
        <v>1</v>
      </c>
      <c r="C200" s="114"/>
      <c r="D200" s="114"/>
      <c r="E200" s="114"/>
      <c r="F200" s="114"/>
      <c r="G200" s="114"/>
      <c r="H200" s="115" t="s">
        <v>50</v>
      </c>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7"/>
      <c r="DI200" s="6"/>
    </row>
    <row r="201" spans="1:251" ht="14.4">
      <c r="B201" s="7"/>
      <c r="C201" s="7"/>
      <c r="D201" s="7"/>
      <c r="E201" s="7"/>
      <c r="F201" s="7"/>
      <c r="G201" s="7"/>
      <c r="H201" s="8"/>
      <c r="I201" s="8"/>
      <c r="J201" s="8"/>
      <c r="K201" s="8"/>
      <c r="L201" s="9"/>
      <c r="M201" s="9"/>
      <c r="N201" s="9"/>
      <c r="O201" s="9"/>
      <c r="P201" s="8"/>
      <c r="Q201" s="8"/>
      <c r="R201" s="8"/>
      <c r="S201" s="8"/>
      <c r="T201" s="8"/>
      <c r="U201" s="8"/>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DI201" s="6"/>
    </row>
    <row r="202" spans="1:251" ht="15" thickBot="1">
      <c r="A202" s="11"/>
      <c r="B202" s="10" t="s">
        <v>2</v>
      </c>
      <c r="C202" s="8"/>
      <c r="D202" s="8"/>
      <c r="E202" s="8"/>
      <c r="F202" s="8"/>
      <c r="G202" s="8"/>
      <c r="H202" s="8"/>
      <c r="I202" s="8"/>
      <c r="J202" s="8"/>
      <c r="K202" s="8"/>
      <c r="L202" s="9"/>
      <c r="M202" s="9"/>
      <c r="N202" s="9"/>
      <c r="O202" s="9"/>
      <c r="P202" s="8"/>
      <c r="Q202" s="8"/>
      <c r="R202" s="8"/>
      <c r="S202" s="8"/>
      <c r="T202" s="8"/>
      <c r="U202" s="8"/>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DI202" s="6"/>
    </row>
    <row r="203" spans="1:251" ht="14.4">
      <c r="A203" s="8"/>
      <c r="B203" s="12"/>
      <c r="C203" s="7"/>
      <c r="D203" s="7"/>
      <c r="E203" s="7"/>
      <c r="F203" s="7"/>
      <c r="G203" s="7"/>
      <c r="H203" s="7"/>
      <c r="I203" s="7"/>
      <c r="J203" s="7"/>
      <c r="K203" s="7"/>
      <c r="L203" s="13"/>
      <c r="M203" s="13"/>
      <c r="N203" s="13"/>
      <c r="O203" s="13"/>
      <c r="P203" s="7"/>
      <c r="Q203" s="7"/>
      <c r="R203" s="7"/>
      <c r="S203" s="7"/>
      <c r="T203" s="7"/>
      <c r="U203" s="7"/>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5"/>
    </row>
    <row r="204" spans="1:251" ht="12" customHeight="1">
      <c r="A204" s="8"/>
      <c r="B204" s="118" t="s">
        <v>51</v>
      </c>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20"/>
    </row>
    <row r="205" spans="1:251" ht="12" customHeight="1">
      <c r="A205" s="8"/>
      <c r="B205" s="118"/>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BC205" s="16"/>
    </row>
    <row r="206" spans="1:251" ht="12" customHeight="1">
      <c r="A206" s="8"/>
      <c r="B206" s="118"/>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20"/>
    </row>
    <row r="207" spans="1:251" ht="12" customHeight="1">
      <c r="A207" s="8"/>
      <c r="B207" s="118"/>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251" ht="12" customHeight="1">
      <c r="A208" s="8"/>
      <c r="B208" s="118"/>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row>
    <row r="209" spans="1:251" ht="15" thickBot="1">
      <c r="A209" s="17"/>
      <c r="B209" s="18"/>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20"/>
    </row>
    <row r="210" spans="1:251">
      <c r="B210" s="21"/>
    </row>
    <row r="211" spans="1:251" ht="15" thickBot="1">
      <c r="A211" s="11"/>
      <c r="B211" s="10" t="s">
        <v>3</v>
      </c>
      <c r="C211" s="8"/>
      <c r="D211" s="8"/>
      <c r="E211" s="8"/>
      <c r="F211" s="8"/>
      <c r="G211" s="8"/>
      <c r="H211" s="8"/>
      <c r="I211" s="8"/>
      <c r="J211" s="8"/>
      <c r="K211" s="8"/>
      <c r="L211" s="9"/>
      <c r="M211" s="9"/>
      <c r="N211" s="9"/>
      <c r="O211" s="9"/>
      <c r="P211" s="8"/>
      <c r="Q211" s="8"/>
      <c r="R211" s="8"/>
      <c r="S211" s="8"/>
      <c r="T211" s="8"/>
      <c r="U211" s="8"/>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DI211" s="6"/>
    </row>
    <row r="212" spans="1:251" ht="14.4">
      <c r="A212" s="8"/>
      <c r="B212" s="12"/>
      <c r="C212" s="7"/>
      <c r="D212" s="7"/>
      <c r="E212" s="7"/>
      <c r="F212" s="7"/>
      <c r="G212" s="7"/>
      <c r="H212" s="7"/>
      <c r="I212" s="7"/>
      <c r="J212" s="7"/>
      <c r="K212" s="7"/>
      <c r="L212" s="13"/>
      <c r="M212" s="13"/>
      <c r="N212" s="13"/>
      <c r="O212" s="13"/>
      <c r="P212" s="7"/>
      <c r="Q212" s="7"/>
      <c r="R212" s="7"/>
      <c r="S212" s="7"/>
      <c r="T212" s="7"/>
      <c r="U212" s="7"/>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5"/>
    </row>
    <row r="213" spans="1:251" ht="12" customHeight="1">
      <c r="A213" s="8"/>
      <c r="B213" s="118" t="s">
        <v>52</v>
      </c>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251" ht="12" customHeight="1">
      <c r="A214" s="8"/>
      <c r="B214" s="118"/>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c r="BC214" s="16"/>
    </row>
    <row r="215" spans="1:251" ht="12" customHeight="1">
      <c r="A215" s="8"/>
      <c r="B215" s="118"/>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251" ht="12" customHeight="1">
      <c r="A216" s="8"/>
      <c r="B216" s="118"/>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row>
    <row r="217" spans="1:251" ht="12" customHeight="1">
      <c r="A217" s="8"/>
      <c r="B217" s="118"/>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251" ht="15" thickBot="1">
      <c r="A218" s="17"/>
      <c r="B218" s="18"/>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20"/>
    </row>
    <row r="219" spans="1:251">
      <c r="B219" s="21"/>
    </row>
    <row r="220" spans="1:251" ht="14.4">
      <c r="B220" s="10" t="s">
        <v>4</v>
      </c>
      <c r="C220" s="8"/>
      <c r="D220" s="8"/>
      <c r="E220" s="8"/>
      <c r="F220" s="8"/>
      <c r="G220" s="8"/>
      <c r="H220" s="8"/>
      <c r="I220" s="8"/>
      <c r="J220" s="8"/>
      <c r="K220" s="8"/>
      <c r="L220" s="9"/>
      <c r="M220" s="9"/>
      <c r="N220" s="9"/>
      <c r="O220" s="9"/>
      <c r="P220" s="8"/>
      <c r="Q220" s="8"/>
      <c r="R220" s="8"/>
      <c r="S220" s="8"/>
      <c r="T220" s="8"/>
      <c r="U220" s="8"/>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row>
    <row r="221" spans="1:251" ht="15" thickBot="1">
      <c r="B221" s="8"/>
      <c r="C221" s="8"/>
      <c r="D221" s="8"/>
      <c r="E221" s="8"/>
      <c r="F221" s="8"/>
      <c r="G221" s="8"/>
      <c r="H221" s="8"/>
      <c r="I221" s="8"/>
      <c r="J221" s="8"/>
      <c r="K221" s="8"/>
      <c r="L221" s="9"/>
      <c r="M221" s="9"/>
      <c r="N221" s="9"/>
      <c r="O221" s="9"/>
      <c r="P221" s="8"/>
      <c r="Q221" s="8"/>
      <c r="R221" s="8"/>
      <c r="S221" s="8"/>
      <c r="T221" s="8"/>
      <c r="U221" s="8"/>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22" t="s">
        <v>5</v>
      </c>
    </row>
    <row r="222" spans="1:251" s="16" customFormat="1" ht="13.5" customHeight="1">
      <c r="A222" s="8"/>
      <c r="B222" s="121" t="s">
        <v>6</v>
      </c>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3"/>
      <c r="AA222" s="127" t="s">
        <v>11</v>
      </c>
      <c r="AB222" s="122"/>
      <c r="AC222" s="122"/>
      <c r="AD222" s="122"/>
      <c r="AE222" s="122"/>
      <c r="AF222" s="122"/>
      <c r="AG222" s="122"/>
      <c r="AH222" s="122"/>
      <c r="AI222" s="123"/>
      <c r="AJ222" s="127" t="s">
        <v>12</v>
      </c>
      <c r="AK222" s="122"/>
      <c r="AL222" s="122"/>
      <c r="AM222" s="122"/>
      <c r="AN222" s="122"/>
      <c r="AO222" s="122"/>
      <c r="AP222" s="122"/>
      <c r="AQ222" s="122"/>
      <c r="AR222" s="123"/>
      <c r="AS222" s="127" t="s">
        <v>7</v>
      </c>
      <c r="AT222" s="122"/>
      <c r="AU222" s="122"/>
      <c r="AV222" s="122"/>
      <c r="AW222" s="122"/>
      <c r="AX222" s="129"/>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row>
    <row r="223" spans="1:251" s="16" customFormat="1">
      <c r="A223" s="8"/>
      <c r="B223" s="124"/>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6"/>
      <c r="AA223" s="128"/>
      <c r="AB223" s="125"/>
      <c r="AC223" s="125"/>
      <c r="AD223" s="125"/>
      <c r="AE223" s="125"/>
      <c r="AF223" s="125"/>
      <c r="AG223" s="125"/>
      <c r="AH223" s="125"/>
      <c r="AI223" s="126"/>
      <c r="AJ223" s="128"/>
      <c r="AK223" s="125"/>
      <c r="AL223" s="125"/>
      <c r="AM223" s="125"/>
      <c r="AN223" s="125"/>
      <c r="AO223" s="125"/>
      <c r="AP223" s="125"/>
      <c r="AQ223" s="125"/>
      <c r="AR223" s="126"/>
      <c r="AS223" s="128"/>
      <c r="AT223" s="125"/>
      <c r="AU223" s="125"/>
      <c r="AV223" s="125"/>
      <c r="AW223" s="125"/>
      <c r="AX223" s="130"/>
      <c r="AY223" s="2"/>
      <c r="AZ223" s="2"/>
      <c r="BA223" s="2"/>
      <c r="BB223" s="23"/>
      <c r="BC223" s="24"/>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row>
    <row r="224" spans="1:251" s="16" customFormat="1" ht="18.75" customHeight="1">
      <c r="A224" s="8"/>
      <c r="B224" s="25"/>
      <c r="C224" s="93" t="s">
        <v>53</v>
      </c>
      <c r="D224" s="94"/>
      <c r="E224" s="94"/>
      <c r="F224" s="94"/>
      <c r="G224" s="94"/>
      <c r="H224" s="94"/>
      <c r="I224" s="94"/>
      <c r="J224" s="94"/>
      <c r="K224" s="94"/>
      <c r="L224" s="94"/>
      <c r="M224" s="94"/>
      <c r="N224" s="94"/>
      <c r="O224" s="94"/>
      <c r="P224" s="94"/>
      <c r="Q224" s="94"/>
      <c r="R224" s="94"/>
      <c r="S224" s="94"/>
      <c r="T224" s="94"/>
      <c r="U224" s="94"/>
      <c r="V224" s="94"/>
      <c r="W224" s="94"/>
      <c r="X224" s="94"/>
      <c r="Y224" s="94"/>
      <c r="Z224" s="95"/>
      <c r="AA224" s="96">
        <v>0</v>
      </c>
      <c r="AB224" s="97"/>
      <c r="AC224" s="97"/>
      <c r="AD224" s="97"/>
      <c r="AE224" s="97"/>
      <c r="AF224" s="97"/>
      <c r="AG224" s="97"/>
      <c r="AH224" s="97"/>
      <c r="AI224" s="98"/>
      <c r="AJ224" s="96">
        <v>6085</v>
      </c>
      <c r="AK224" s="97"/>
      <c r="AL224" s="97"/>
      <c r="AM224" s="97"/>
      <c r="AN224" s="97"/>
      <c r="AO224" s="97"/>
      <c r="AP224" s="97"/>
      <c r="AQ224" s="97"/>
      <c r="AR224" s="98"/>
      <c r="AS224" s="99"/>
      <c r="AT224" s="100"/>
      <c r="AU224" s="100"/>
      <c r="AV224" s="100"/>
      <c r="AW224" s="100"/>
      <c r="AX224" s="101"/>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row>
    <row r="225" spans="1:251" s="16" customFormat="1" ht="18.75" customHeight="1">
      <c r="A225" s="8"/>
      <c r="B225" s="25"/>
      <c r="C225" s="93" t="s">
        <v>54</v>
      </c>
      <c r="D225" s="94"/>
      <c r="E225" s="94"/>
      <c r="F225" s="94"/>
      <c r="G225" s="94"/>
      <c r="H225" s="94"/>
      <c r="I225" s="94"/>
      <c r="J225" s="94"/>
      <c r="K225" s="94"/>
      <c r="L225" s="94"/>
      <c r="M225" s="94"/>
      <c r="N225" s="94"/>
      <c r="O225" s="94"/>
      <c r="P225" s="94"/>
      <c r="Q225" s="94"/>
      <c r="R225" s="94"/>
      <c r="S225" s="94"/>
      <c r="T225" s="94"/>
      <c r="U225" s="94"/>
      <c r="V225" s="94"/>
      <c r="W225" s="94"/>
      <c r="X225" s="94"/>
      <c r="Y225" s="94"/>
      <c r="Z225" s="95"/>
      <c r="AA225" s="96">
        <v>4000</v>
      </c>
      <c r="AB225" s="97"/>
      <c r="AC225" s="97"/>
      <c r="AD225" s="97"/>
      <c r="AE225" s="97"/>
      <c r="AF225" s="97"/>
      <c r="AG225" s="97"/>
      <c r="AH225" s="97"/>
      <c r="AI225" s="98"/>
      <c r="AJ225" s="96">
        <v>222</v>
      </c>
      <c r="AK225" s="97"/>
      <c r="AL225" s="97"/>
      <c r="AM225" s="97"/>
      <c r="AN225" s="97"/>
      <c r="AO225" s="97"/>
      <c r="AP225" s="97"/>
      <c r="AQ225" s="97"/>
      <c r="AR225" s="98"/>
      <c r="AS225" s="99"/>
      <c r="AT225" s="100"/>
      <c r="AU225" s="100"/>
      <c r="AV225" s="100"/>
      <c r="AW225" s="100"/>
      <c r="AX225" s="101"/>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row>
    <row r="226" spans="1:251" s="16" customFormat="1" ht="18.75" customHeight="1" thickBot="1">
      <c r="A226" s="17"/>
      <c r="B226" s="102" t="s">
        <v>13</v>
      </c>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4"/>
      <c r="AA226" s="105">
        <f>SUM($AA$224:$AA$225)</f>
        <v>4000</v>
      </c>
      <c r="AB226" s="106"/>
      <c r="AC226" s="106"/>
      <c r="AD226" s="106"/>
      <c r="AE226" s="106"/>
      <c r="AF226" s="106"/>
      <c r="AG226" s="106"/>
      <c r="AH226" s="106"/>
      <c r="AI226" s="107"/>
      <c r="AJ226" s="105">
        <f>SUM($AJ$224:$AJ$225)</f>
        <v>6307</v>
      </c>
      <c r="AK226" s="106"/>
      <c r="AL226" s="106"/>
      <c r="AM226" s="106"/>
      <c r="AN226" s="106"/>
      <c r="AO226" s="106"/>
      <c r="AP226" s="106"/>
      <c r="AQ226" s="106"/>
      <c r="AR226" s="107"/>
      <c r="AS226" s="108"/>
      <c r="AT226" s="109"/>
      <c r="AU226" s="109"/>
      <c r="AV226" s="109"/>
      <c r="AW226" s="109"/>
      <c r="AX226" s="110"/>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row>
    <row r="228" spans="1:251" ht="19.2">
      <c r="A228" s="1" t="s">
        <v>0</v>
      </c>
      <c r="AW228" s="3"/>
      <c r="AX228" s="4"/>
      <c r="AY228" s="3"/>
    </row>
    <row r="230" spans="1:251" ht="18">
      <c r="B230" s="111" t="s">
        <v>8</v>
      </c>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row>
    <row r="231" spans="1:251">
      <c r="Z231" s="5"/>
      <c r="AD231" s="5"/>
      <c r="AE231" s="5"/>
      <c r="AF231" s="5"/>
      <c r="AG231" s="5"/>
      <c r="AH231" s="5"/>
      <c r="AI231" s="5"/>
      <c r="AO231" s="5"/>
    </row>
    <row r="232" spans="1:251" ht="13.8" thickBot="1">
      <c r="Z232" s="5"/>
      <c r="AD232" s="5"/>
      <c r="AE232" s="5"/>
      <c r="AF232" s="5"/>
      <c r="AG232" s="5"/>
      <c r="AH232" s="5"/>
      <c r="AI232" s="5"/>
      <c r="AO232" s="5"/>
      <c r="DI232" s="6"/>
    </row>
    <row r="233" spans="1:251" ht="24.75" customHeight="1" thickBot="1">
      <c r="B233" s="113" t="s">
        <v>1</v>
      </c>
      <c r="C233" s="114"/>
      <c r="D233" s="114"/>
      <c r="E233" s="114"/>
      <c r="F233" s="114"/>
      <c r="G233" s="114"/>
      <c r="H233" s="115" t="s">
        <v>55</v>
      </c>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7"/>
      <c r="DI233" s="6"/>
    </row>
    <row r="234" spans="1:251" ht="14.4">
      <c r="B234" s="7"/>
      <c r="C234" s="7"/>
      <c r="D234" s="7"/>
      <c r="E234" s="7"/>
      <c r="F234" s="7"/>
      <c r="G234" s="7"/>
      <c r="H234" s="8"/>
      <c r="I234" s="8"/>
      <c r="J234" s="8"/>
      <c r="K234" s="8"/>
      <c r="L234" s="9"/>
      <c r="M234" s="9"/>
      <c r="N234" s="9"/>
      <c r="O234" s="9"/>
      <c r="P234" s="8"/>
      <c r="Q234" s="8"/>
      <c r="R234" s="8"/>
      <c r="S234" s="8"/>
      <c r="T234" s="8"/>
      <c r="U234" s="8"/>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DI234" s="6"/>
    </row>
    <row r="235" spans="1:251" ht="15" thickBot="1">
      <c r="A235" s="11"/>
      <c r="B235" s="10" t="s">
        <v>2</v>
      </c>
      <c r="C235" s="8"/>
      <c r="D235" s="8"/>
      <c r="E235" s="8"/>
      <c r="F235" s="8"/>
      <c r="G235" s="8"/>
      <c r="H235" s="8"/>
      <c r="I235" s="8"/>
      <c r="J235" s="8"/>
      <c r="K235" s="8"/>
      <c r="L235" s="9"/>
      <c r="M235" s="9"/>
      <c r="N235" s="9"/>
      <c r="O235" s="9"/>
      <c r="P235" s="8"/>
      <c r="Q235" s="8"/>
      <c r="R235" s="8"/>
      <c r="S235" s="8"/>
      <c r="T235" s="8"/>
      <c r="U235" s="8"/>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DI235" s="6"/>
    </row>
    <row r="236" spans="1:251" ht="14.4">
      <c r="A236" s="8"/>
      <c r="B236" s="12"/>
      <c r="C236" s="7"/>
      <c r="D236" s="7"/>
      <c r="E236" s="7"/>
      <c r="F236" s="7"/>
      <c r="G236" s="7"/>
      <c r="H236" s="7"/>
      <c r="I236" s="7"/>
      <c r="J236" s="7"/>
      <c r="K236" s="7"/>
      <c r="L236" s="13"/>
      <c r="M236" s="13"/>
      <c r="N236" s="13"/>
      <c r="O236" s="13"/>
      <c r="P236" s="7"/>
      <c r="Q236" s="7"/>
      <c r="R236" s="7"/>
      <c r="S236" s="7"/>
      <c r="T236" s="7"/>
      <c r="U236" s="7"/>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251" ht="12" customHeight="1">
      <c r="A237" s="8"/>
      <c r="B237" s="118" t="s">
        <v>56</v>
      </c>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row>
    <row r="238" spans="1:251" ht="12" customHeight="1">
      <c r="A238" s="8"/>
      <c r="B238" s="118"/>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BC238" s="16"/>
    </row>
    <row r="239" spans="1:251" ht="12" customHeight="1">
      <c r="A239" s="8"/>
      <c r="B239" s="118"/>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row>
    <row r="240" spans="1:251" ht="12" customHeight="1">
      <c r="A240" s="8"/>
      <c r="B240" s="118"/>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113" ht="12" customHeight="1">
      <c r="A241" s="8"/>
      <c r="B241" s="118"/>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row>
    <row r="242" spans="1:113" ht="15" thickBot="1">
      <c r="A242" s="17"/>
      <c r="B242" s="18"/>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20"/>
    </row>
    <row r="243" spans="1:113">
      <c r="B243" s="21"/>
    </row>
    <row r="244" spans="1:113" ht="15" thickBot="1">
      <c r="A244" s="11"/>
      <c r="B244" s="10" t="s">
        <v>3</v>
      </c>
      <c r="C244" s="8"/>
      <c r="D244" s="8"/>
      <c r="E244" s="8"/>
      <c r="F244" s="8"/>
      <c r="G244" s="8"/>
      <c r="H244" s="8"/>
      <c r="I244" s="8"/>
      <c r="J244" s="8"/>
      <c r="K244" s="8"/>
      <c r="L244" s="9"/>
      <c r="M244" s="9"/>
      <c r="N244" s="9"/>
      <c r="O244" s="9"/>
      <c r="P244" s="8"/>
      <c r="Q244" s="8"/>
      <c r="R244" s="8"/>
      <c r="S244" s="8"/>
      <c r="T244" s="8"/>
      <c r="U244" s="8"/>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DI244" s="6"/>
    </row>
    <row r="245" spans="1:113" ht="14.4">
      <c r="A245" s="8"/>
      <c r="B245" s="12"/>
      <c r="C245" s="7"/>
      <c r="D245" s="7"/>
      <c r="E245" s="7"/>
      <c r="F245" s="7"/>
      <c r="G245" s="7"/>
      <c r="H245" s="7"/>
      <c r="I245" s="7"/>
      <c r="J245" s="7"/>
      <c r="K245" s="7"/>
      <c r="L245" s="13"/>
      <c r="M245" s="13"/>
      <c r="N245" s="13"/>
      <c r="O245" s="13"/>
      <c r="P245" s="7"/>
      <c r="Q245" s="7"/>
      <c r="R245" s="7"/>
      <c r="S245" s="7"/>
      <c r="T245" s="7"/>
      <c r="U245" s="7"/>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113" ht="12" customHeight="1">
      <c r="A246" s="8"/>
      <c r="B246" s="118" t="s">
        <v>57</v>
      </c>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20"/>
    </row>
    <row r="247" spans="1:113" ht="12" customHeight="1">
      <c r="A247" s="8"/>
      <c r="B247" s="118"/>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113" ht="12" customHeight="1">
      <c r="A248" s="8"/>
      <c r="B248" s="118"/>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113" ht="12" customHeight="1">
      <c r="A249" s="8"/>
      <c r="B249" s="118"/>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BC249" s="16"/>
    </row>
    <row r="250" spans="1:113" ht="12" customHeight="1">
      <c r="A250" s="8"/>
      <c r="B250" s="118"/>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113" ht="12" customHeight="1">
      <c r="A251" s="8"/>
      <c r="B251" s="118"/>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113" ht="12" customHeight="1">
      <c r="A252" s="8"/>
      <c r="B252" s="118"/>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113" ht="15" thickBot="1">
      <c r="A253" s="17"/>
      <c r="B253" s="18"/>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113">
      <c r="B254" s="21"/>
    </row>
    <row r="255" spans="1:113" ht="14.4">
      <c r="B255" s="10" t="s">
        <v>4</v>
      </c>
      <c r="C255" s="8"/>
      <c r="D255" s="8"/>
      <c r="E255" s="8"/>
      <c r="F255" s="8"/>
      <c r="G255" s="8"/>
      <c r="H255" s="8"/>
      <c r="I255" s="8"/>
      <c r="J255" s="8"/>
      <c r="K255" s="8"/>
      <c r="L255" s="9"/>
      <c r="M255" s="9"/>
      <c r="N255" s="9"/>
      <c r="O255" s="9"/>
      <c r="P255" s="8"/>
      <c r="Q255" s="8"/>
      <c r="R255" s="8"/>
      <c r="S255" s="8"/>
      <c r="T255" s="8"/>
      <c r="U255" s="8"/>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row>
    <row r="256" spans="1:113" ht="15" thickBot="1">
      <c r="B256" s="8"/>
      <c r="C256" s="8"/>
      <c r="D256" s="8"/>
      <c r="E256" s="8"/>
      <c r="F256" s="8"/>
      <c r="G256" s="8"/>
      <c r="H256" s="8"/>
      <c r="I256" s="8"/>
      <c r="J256" s="8"/>
      <c r="K256" s="8"/>
      <c r="L256" s="9"/>
      <c r="M256" s="9"/>
      <c r="N256" s="9"/>
      <c r="O256" s="9"/>
      <c r="P256" s="8"/>
      <c r="Q256" s="8"/>
      <c r="R256" s="8"/>
      <c r="S256" s="8"/>
      <c r="T256" s="8"/>
      <c r="U256" s="8"/>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22" t="s">
        <v>5</v>
      </c>
    </row>
    <row r="257" spans="1:251" s="16" customFormat="1" ht="13.5" customHeight="1">
      <c r="A257" s="8"/>
      <c r="B257" s="121" t="s">
        <v>6</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3"/>
      <c r="AA257" s="127" t="s">
        <v>11</v>
      </c>
      <c r="AB257" s="122"/>
      <c r="AC257" s="122"/>
      <c r="AD257" s="122"/>
      <c r="AE257" s="122"/>
      <c r="AF257" s="122"/>
      <c r="AG257" s="122"/>
      <c r="AH257" s="122"/>
      <c r="AI257" s="123"/>
      <c r="AJ257" s="127" t="s">
        <v>12</v>
      </c>
      <c r="AK257" s="122"/>
      <c r="AL257" s="122"/>
      <c r="AM257" s="122"/>
      <c r="AN257" s="122"/>
      <c r="AO257" s="122"/>
      <c r="AP257" s="122"/>
      <c r="AQ257" s="122"/>
      <c r="AR257" s="123"/>
      <c r="AS257" s="127" t="s">
        <v>7</v>
      </c>
      <c r="AT257" s="122"/>
      <c r="AU257" s="122"/>
      <c r="AV257" s="122"/>
      <c r="AW257" s="122"/>
      <c r="AX257" s="129"/>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row>
    <row r="258" spans="1:251" s="16" customFormat="1">
      <c r="A258" s="8"/>
      <c r="B258" s="124"/>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6"/>
      <c r="AA258" s="128"/>
      <c r="AB258" s="125"/>
      <c r="AC258" s="125"/>
      <c r="AD258" s="125"/>
      <c r="AE258" s="125"/>
      <c r="AF258" s="125"/>
      <c r="AG258" s="125"/>
      <c r="AH258" s="125"/>
      <c r="AI258" s="126"/>
      <c r="AJ258" s="128"/>
      <c r="AK258" s="125"/>
      <c r="AL258" s="125"/>
      <c r="AM258" s="125"/>
      <c r="AN258" s="125"/>
      <c r="AO258" s="125"/>
      <c r="AP258" s="125"/>
      <c r="AQ258" s="125"/>
      <c r="AR258" s="126"/>
      <c r="AS258" s="128"/>
      <c r="AT258" s="125"/>
      <c r="AU258" s="125"/>
      <c r="AV258" s="125"/>
      <c r="AW258" s="125"/>
      <c r="AX258" s="130"/>
      <c r="AY258" s="2"/>
      <c r="AZ258" s="2"/>
      <c r="BA258" s="2"/>
      <c r="BB258" s="23"/>
      <c r="BC258" s="24"/>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row>
    <row r="259" spans="1:251" s="16" customFormat="1" ht="18.75" customHeight="1">
      <c r="A259" s="8"/>
      <c r="B259" s="25"/>
      <c r="C259" s="93" t="s">
        <v>58</v>
      </c>
      <c r="D259" s="94"/>
      <c r="E259" s="94"/>
      <c r="F259" s="94"/>
      <c r="G259" s="94"/>
      <c r="H259" s="94"/>
      <c r="I259" s="94"/>
      <c r="J259" s="94"/>
      <c r="K259" s="94"/>
      <c r="L259" s="94"/>
      <c r="M259" s="94"/>
      <c r="N259" s="94"/>
      <c r="O259" s="94"/>
      <c r="P259" s="94"/>
      <c r="Q259" s="94"/>
      <c r="R259" s="94"/>
      <c r="S259" s="94"/>
      <c r="T259" s="94"/>
      <c r="U259" s="94"/>
      <c r="V259" s="94"/>
      <c r="W259" s="94"/>
      <c r="X259" s="94"/>
      <c r="Y259" s="94"/>
      <c r="Z259" s="95"/>
      <c r="AA259" s="96">
        <v>1212</v>
      </c>
      <c r="AB259" s="97"/>
      <c r="AC259" s="97"/>
      <c r="AD259" s="97"/>
      <c r="AE259" s="97"/>
      <c r="AF259" s="97"/>
      <c r="AG259" s="97"/>
      <c r="AH259" s="97"/>
      <c r="AI259" s="98"/>
      <c r="AJ259" s="96">
        <v>1143</v>
      </c>
      <c r="AK259" s="97"/>
      <c r="AL259" s="97"/>
      <c r="AM259" s="97"/>
      <c r="AN259" s="97"/>
      <c r="AO259" s="97"/>
      <c r="AP259" s="97"/>
      <c r="AQ259" s="97"/>
      <c r="AR259" s="98"/>
      <c r="AS259" s="99"/>
      <c r="AT259" s="100"/>
      <c r="AU259" s="100"/>
      <c r="AV259" s="100"/>
      <c r="AW259" s="100"/>
      <c r="AX259" s="101"/>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row>
    <row r="260" spans="1:251" s="16" customFormat="1" ht="18.75" customHeight="1">
      <c r="A260" s="8"/>
      <c r="B260" s="25"/>
      <c r="C260" s="93" t="s">
        <v>59</v>
      </c>
      <c r="D260" s="94"/>
      <c r="E260" s="94"/>
      <c r="F260" s="94"/>
      <c r="G260" s="94"/>
      <c r="H260" s="94"/>
      <c r="I260" s="94"/>
      <c r="J260" s="94"/>
      <c r="K260" s="94"/>
      <c r="L260" s="94"/>
      <c r="M260" s="94"/>
      <c r="N260" s="94"/>
      <c r="O260" s="94"/>
      <c r="P260" s="94"/>
      <c r="Q260" s="94"/>
      <c r="R260" s="94"/>
      <c r="S260" s="94"/>
      <c r="T260" s="94"/>
      <c r="U260" s="94"/>
      <c r="V260" s="94"/>
      <c r="W260" s="94"/>
      <c r="X260" s="94"/>
      <c r="Y260" s="94"/>
      <c r="Z260" s="95"/>
      <c r="AA260" s="96">
        <v>809</v>
      </c>
      <c r="AB260" s="97"/>
      <c r="AC260" s="97"/>
      <c r="AD260" s="97"/>
      <c r="AE260" s="97"/>
      <c r="AF260" s="97"/>
      <c r="AG260" s="97"/>
      <c r="AH260" s="97"/>
      <c r="AI260" s="98"/>
      <c r="AJ260" s="96">
        <v>809</v>
      </c>
      <c r="AK260" s="97"/>
      <c r="AL260" s="97"/>
      <c r="AM260" s="97"/>
      <c r="AN260" s="97"/>
      <c r="AO260" s="97"/>
      <c r="AP260" s="97"/>
      <c r="AQ260" s="97"/>
      <c r="AR260" s="98"/>
      <c r="AS260" s="99"/>
      <c r="AT260" s="100"/>
      <c r="AU260" s="100"/>
      <c r="AV260" s="100"/>
      <c r="AW260" s="100"/>
      <c r="AX260" s="101"/>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row>
    <row r="261" spans="1:251" s="16" customFormat="1" ht="18.75" customHeight="1" thickBot="1">
      <c r="A261" s="17"/>
      <c r="B261" s="102" t="s">
        <v>13</v>
      </c>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4"/>
      <c r="AA261" s="105">
        <f>SUM($AA$259:$AA$260)</f>
        <v>2021</v>
      </c>
      <c r="AB261" s="106"/>
      <c r="AC261" s="106"/>
      <c r="AD261" s="106"/>
      <c r="AE261" s="106"/>
      <c r="AF261" s="106"/>
      <c r="AG261" s="106"/>
      <c r="AH261" s="106"/>
      <c r="AI261" s="107"/>
      <c r="AJ261" s="105">
        <f>SUM($AJ$259:$AJ$260)</f>
        <v>1952</v>
      </c>
      <c r="AK261" s="106"/>
      <c r="AL261" s="106"/>
      <c r="AM261" s="106"/>
      <c r="AN261" s="106"/>
      <c r="AO261" s="106"/>
      <c r="AP261" s="106"/>
      <c r="AQ261" s="106"/>
      <c r="AR261" s="107"/>
      <c r="AS261" s="108"/>
      <c r="AT261" s="109"/>
      <c r="AU261" s="109"/>
      <c r="AV261" s="109"/>
      <c r="AW261" s="109"/>
      <c r="AX261" s="110"/>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row>
    <row r="263" spans="1:251" ht="19.2">
      <c r="A263" s="1" t="s">
        <v>0</v>
      </c>
      <c r="AW263" s="3"/>
      <c r="AX263" s="4"/>
      <c r="AY263" s="3"/>
    </row>
    <row r="265" spans="1:251" ht="18">
      <c r="B265" s="111" t="s">
        <v>8</v>
      </c>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row>
    <row r="266" spans="1:251">
      <c r="Z266" s="5"/>
      <c r="AD266" s="5"/>
      <c r="AE266" s="5"/>
      <c r="AF266" s="5"/>
      <c r="AG266" s="5"/>
      <c r="AH266" s="5"/>
      <c r="AI266" s="5"/>
      <c r="AO266" s="5"/>
    </row>
    <row r="267" spans="1:251" ht="13.8" thickBot="1">
      <c r="Z267" s="5"/>
      <c r="AD267" s="5"/>
      <c r="AE267" s="5"/>
      <c r="AF267" s="5"/>
      <c r="AG267" s="5"/>
      <c r="AH267" s="5"/>
      <c r="AI267" s="5"/>
      <c r="AO267" s="5"/>
      <c r="DI267" s="6"/>
    </row>
    <row r="268" spans="1:251" ht="24.75" customHeight="1" thickBot="1">
      <c r="B268" s="113" t="s">
        <v>1</v>
      </c>
      <c r="C268" s="114"/>
      <c r="D268" s="114"/>
      <c r="E268" s="114"/>
      <c r="F268" s="114"/>
      <c r="G268" s="114"/>
      <c r="H268" s="115" t="s">
        <v>60</v>
      </c>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7"/>
      <c r="DI268" s="6"/>
    </row>
    <row r="269" spans="1:251" ht="14.4">
      <c r="B269" s="7"/>
      <c r="C269" s="7"/>
      <c r="D269" s="7"/>
      <c r="E269" s="7"/>
      <c r="F269" s="7"/>
      <c r="G269" s="7"/>
      <c r="H269" s="8"/>
      <c r="I269" s="8"/>
      <c r="J269" s="8"/>
      <c r="K269" s="8"/>
      <c r="L269" s="9"/>
      <c r="M269" s="9"/>
      <c r="N269" s="9"/>
      <c r="O269" s="9"/>
      <c r="P269" s="8"/>
      <c r="Q269" s="8"/>
      <c r="R269" s="8"/>
      <c r="S269" s="8"/>
      <c r="T269" s="8"/>
      <c r="U269" s="8"/>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DI269" s="6"/>
    </row>
    <row r="270" spans="1:251" ht="15" thickBot="1">
      <c r="A270" s="11"/>
      <c r="B270" s="10" t="s">
        <v>2</v>
      </c>
      <c r="C270" s="8"/>
      <c r="D270" s="8"/>
      <c r="E270" s="8"/>
      <c r="F270" s="8"/>
      <c r="G270" s="8"/>
      <c r="H270" s="8"/>
      <c r="I270" s="8"/>
      <c r="J270" s="8"/>
      <c r="K270" s="8"/>
      <c r="L270" s="9"/>
      <c r="M270" s="9"/>
      <c r="N270" s="9"/>
      <c r="O270" s="9"/>
      <c r="P270" s="8"/>
      <c r="Q270" s="8"/>
      <c r="R270" s="8"/>
      <c r="S270" s="8"/>
      <c r="T270" s="8"/>
      <c r="U270" s="8"/>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DI270" s="6"/>
    </row>
    <row r="271" spans="1:251" ht="14.4">
      <c r="A271" s="8"/>
      <c r="B271" s="12"/>
      <c r="C271" s="7"/>
      <c r="D271" s="7"/>
      <c r="E271" s="7"/>
      <c r="F271" s="7"/>
      <c r="G271" s="7"/>
      <c r="H271" s="7"/>
      <c r="I271" s="7"/>
      <c r="J271" s="7"/>
      <c r="K271" s="7"/>
      <c r="L271" s="13"/>
      <c r="M271" s="13"/>
      <c r="N271" s="13"/>
      <c r="O271" s="13"/>
      <c r="P271" s="7"/>
      <c r="Q271" s="7"/>
      <c r="R271" s="7"/>
      <c r="S271" s="7"/>
      <c r="T271" s="7"/>
      <c r="U271" s="7"/>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5"/>
    </row>
    <row r="272" spans="1:251" ht="12" customHeight="1">
      <c r="A272" s="8"/>
      <c r="B272" s="118" t="s">
        <v>46</v>
      </c>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row>
    <row r="273" spans="1:113" ht="12" customHeight="1">
      <c r="A273" s="8"/>
      <c r="B273" s="118"/>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BC273" s="16"/>
    </row>
    <row r="274" spans="1:113" ht="12" customHeight="1">
      <c r="A274" s="8"/>
      <c r="B274" s="118"/>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113" ht="12" customHeight="1">
      <c r="A275" s="8"/>
      <c r="B275" s="118"/>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row>
    <row r="276" spans="1:113" ht="12" customHeight="1">
      <c r="A276" s="8"/>
      <c r="B276" s="118"/>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row>
    <row r="277" spans="1:113" ht="15" thickBot="1">
      <c r="A277" s="17"/>
      <c r="B277" s="18"/>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113">
      <c r="B278" s="21"/>
    </row>
    <row r="279" spans="1:113" ht="15" thickBot="1">
      <c r="A279" s="11"/>
      <c r="B279" s="10" t="s">
        <v>3</v>
      </c>
      <c r="C279" s="8"/>
      <c r="D279" s="8"/>
      <c r="E279" s="8"/>
      <c r="F279" s="8"/>
      <c r="G279" s="8"/>
      <c r="H279" s="8"/>
      <c r="I279" s="8"/>
      <c r="J279" s="8"/>
      <c r="K279" s="8"/>
      <c r="L279" s="9"/>
      <c r="M279" s="9"/>
      <c r="N279" s="9"/>
      <c r="O279" s="9"/>
      <c r="P279" s="8"/>
      <c r="Q279" s="8"/>
      <c r="R279" s="8"/>
      <c r="S279" s="8"/>
      <c r="T279" s="8"/>
      <c r="U279" s="8"/>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DI279" s="6"/>
    </row>
    <row r="280" spans="1:113" ht="14.4">
      <c r="A280" s="8"/>
      <c r="B280" s="12"/>
      <c r="C280" s="7"/>
      <c r="D280" s="7"/>
      <c r="E280" s="7"/>
      <c r="F280" s="7"/>
      <c r="G280" s="7"/>
      <c r="H280" s="7"/>
      <c r="I280" s="7"/>
      <c r="J280" s="7"/>
      <c r="K280" s="7"/>
      <c r="L280" s="13"/>
      <c r="M280" s="13"/>
      <c r="N280" s="13"/>
      <c r="O280" s="13"/>
      <c r="P280" s="7"/>
      <c r="Q280" s="7"/>
      <c r="R280" s="7"/>
      <c r="S280" s="7"/>
      <c r="T280" s="7"/>
      <c r="U280" s="7"/>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5"/>
    </row>
    <row r="281" spans="1:113" ht="12" customHeight="1">
      <c r="A281" s="8"/>
      <c r="B281" s="118" t="s">
        <v>61</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113" ht="12" customHeight="1">
      <c r="A282" s="8"/>
      <c r="B282" s="118"/>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20"/>
    </row>
    <row r="283" spans="1:113" ht="12" customHeight="1">
      <c r="A283" s="8"/>
      <c r="B283" s="118"/>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20"/>
      <c r="BC283" s="16"/>
    </row>
    <row r="284" spans="1:113" ht="12" customHeight="1">
      <c r="A284" s="8"/>
      <c r="B284" s="118"/>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113" ht="12" customHeight="1">
      <c r="A285" s="8"/>
      <c r="B285" s="118"/>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113" ht="12" customHeight="1">
      <c r="A286" s="8"/>
      <c r="B286" s="118"/>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113" ht="15" thickBot="1">
      <c r="A287" s="17"/>
      <c r="B287" s="18"/>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20"/>
    </row>
    <row r="288" spans="1:113">
      <c r="B288" s="21"/>
    </row>
    <row r="289" spans="1:251" ht="14.4">
      <c r="B289" s="10" t="s">
        <v>4</v>
      </c>
      <c r="C289" s="8"/>
      <c r="D289" s="8"/>
      <c r="E289" s="8"/>
      <c r="F289" s="8"/>
      <c r="G289" s="8"/>
      <c r="H289" s="8"/>
      <c r="I289" s="8"/>
      <c r="J289" s="8"/>
      <c r="K289" s="8"/>
      <c r="L289" s="9"/>
      <c r="M289" s="9"/>
      <c r="N289" s="9"/>
      <c r="O289" s="9"/>
      <c r="P289" s="8"/>
      <c r="Q289" s="8"/>
      <c r="R289" s="8"/>
      <c r="S289" s="8"/>
      <c r="T289" s="8"/>
      <c r="U289" s="8"/>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row>
    <row r="290" spans="1:251" ht="15" thickBot="1">
      <c r="B290" s="8"/>
      <c r="C290" s="8"/>
      <c r="D290" s="8"/>
      <c r="E290" s="8"/>
      <c r="F290" s="8"/>
      <c r="G290" s="8"/>
      <c r="H290" s="8"/>
      <c r="I290" s="8"/>
      <c r="J290" s="8"/>
      <c r="K290" s="8"/>
      <c r="L290" s="9"/>
      <c r="M290" s="9"/>
      <c r="N290" s="9"/>
      <c r="O290" s="9"/>
      <c r="P290" s="8"/>
      <c r="Q290" s="8"/>
      <c r="R290" s="8"/>
      <c r="S290" s="8"/>
      <c r="T290" s="8"/>
      <c r="U290" s="8"/>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22" t="s">
        <v>5</v>
      </c>
    </row>
    <row r="291" spans="1:251" s="16" customFormat="1" ht="13.5" customHeight="1">
      <c r="A291" s="8"/>
      <c r="B291" s="121" t="s">
        <v>6</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3"/>
      <c r="AA291" s="127" t="s">
        <v>11</v>
      </c>
      <c r="AB291" s="122"/>
      <c r="AC291" s="122"/>
      <c r="AD291" s="122"/>
      <c r="AE291" s="122"/>
      <c r="AF291" s="122"/>
      <c r="AG291" s="122"/>
      <c r="AH291" s="122"/>
      <c r="AI291" s="123"/>
      <c r="AJ291" s="127" t="s">
        <v>12</v>
      </c>
      <c r="AK291" s="122"/>
      <c r="AL291" s="122"/>
      <c r="AM291" s="122"/>
      <c r="AN291" s="122"/>
      <c r="AO291" s="122"/>
      <c r="AP291" s="122"/>
      <c r="AQ291" s="122"/>
      <c r="AR291" s="123"/>
      <c r="AS291" s="127" t="s">
        <v>7</v>
      </c>
      <c r="AT291" s="122"/>
      <c r="AU291" s="122"/>
      <c r="AV291" s="122"/>
      <c r="AW291" s="122"/>
      <c r="AX291" s="129"/>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row>
    <row r="292" spans="1:251" s="16" customFormat="1">
      <c r="A292" s="8"/>
      <c r="B292" s="124"/>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6"/>
      <c r="AA292" s="128"/>
      <c r="AB292" s="125"/>
      <c r="AC292" s="125"/>
      <c r="AD292" s="125"/>
      <c r="AE292" s="125"/>
      <c r="AF292" s="125"/>
      <c r="AG292" s="125"/>
      <c r="AH292" s="125"/>
      <c r="AI292" s="126"/>
      <c r="AJ292" s="128"/>
      <c r="AK292" s="125"/>
      <c r="AL292" s="125"/>
      <c r="AM292" s="125"/>
      <c r="AN292" s="125"/>
      <c r="AO292" s="125"/>
      <c r="AP292" s="125"/>
      <c r="AQ292" s="125"/>
      <c r="AR292" s="126"/>
      <c r="AS292" s="128"/>
      <c r="AT292" s="125"/>
      <c r="AU292" s="125"/>
      <c r="AV292" s="125"/>
      <c r="AW292" s="125"/>
      <c r="AX292" s="130"/>
      <c r="AY292" s="2"/>
      <c r="AZ292" s="2"/>
      <c r="BA292" s="2"/>
      <c r="BB292" s="23"/>
      <c r="BC292" s="24"/>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row>
    <row r="293" spans="1:251" s="16" customFormat="1" ht="18.75" customHeight="1">
      <c r="A293" s="8"/>
      <c r="B293" s="25"/>
      <c r="C293" s="93" t="s">
        <v>62</v>
      </c>
      <c r="D293" s="94"/>
      <c r="E293" s="94"/>
      <c r="F293" s="94"/>
      <c r="G293" s="94"/>
      <c r="H293" s="94"/>
      <c r="I293" s="94"/>
      <c r="J293" s="94"/>
      <c r="K293" s="94"/>
      <c r="L293" s="94"/>
      <c r="M293" s="94"/>
      <c r="N293" s="94"/>
      <c r="O293" s="94"/>
      <c r="P293" s="94"/>
      <c r="Q293" s="94"/>
      <c r="R293" s="94"/>
      <c r="S293" s="94"/>
      <c r="T293" s="94"/>
      <c r="U293" s="94"/>
      <c r="V293" s="94"/>
      <c r="W293" s="94"/>
      <c r="X293" s="94"/>
      <c r="Y293" s="94"/>
      <c r="Z293" s="95"/>
      <c r="AA293" s="96">
        <v>0</v>
      </c>
      <c r="AB293" s="97"/>
      <c r="AC293" s="97"/>
      <c r="AD293" s="97"/>
      <c r="AE293" s="97"/>
      <c r="AF293" s="97"/>
      <c r="AG293" s="97"/>
      <c r="AH293" s="97"/>
      <c r="AI293" s="98"/>
      <c r="AJ293" s="96">
        <v>1441</v>
      </c>
      <c r="AK293" s="97"/>
      <c r="AL293" s="97"/>
      <c r="AM293" s="97"/>
      <c r="AN293" s="97"/>
      <c r="AO293" s="97"/>
      <c r="AP293" s="97"/>
      <c r="AQ293" s="97"/>
      <c r="AR293" s="98"/>
      <c r="AS293" s="99"/>
      <c r="AT293" s="100"/>
      <c r="AU293" s="100"/>
      <c r="AV293" s="100"/>
      <c r="AW293" s="100"/>
      <c r="AX293" s="101"/>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row>
    <row r="294" spans="1:251" s="16" customFormat="1" ht="18.75" customHeight="1" thickBot="1">
      <c r="A294" s="17"/>
      <c r="B294" s="102" t="s">
        <v>13</v>
      </c>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4"/>
      <c r="AA294" s="105">
        <f>SUM($AA$293:$AA$293)</f>
        <v>0</v>
      </c>
      <c r="AB294" s="106"/>
      <c r="AC294" s="106"/>
      <c r="AD294" s="106"/>
      <c r="AE294" s="106"/>
      <c r="AF294" s="106"/>
      <c r="AG294" s="106"/>
      <c r="AH294" s="106"/>
      <c r="AI294" s="107"/>
      <c r="AJ294" s="105">
        <f>SUM($AJ$293:$AJ$293)</f>
        <v>1441</v>
      </c>
      <c r="AK294" s="106"/>
      <c r="AL294" s="106"/>
      <c r="AM294" s="106"/>
      <c r="AN294" s="106"/>
      <c r="AO294" s="106"/>
      <c r="AP294" s="106"/>
      <c r="AQ294" s="106"/>
      <c r="AR294" s="107"/>
      <c r="AS294" s="108"/>
      <c r="AT294" s="109"/>
      <c r="AU294" s="109"/>
      <c r="AV294" s="109"/>
      <c r="AW294" s="109"/>
      <c r="AX294" s="110"/>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row>
    <row r="296" spans="1:251" ht="19.2">
      <c r="A296" s="1" t="s">
        <v>0</v>
      </c>
      <c r="AW296" s="3"/>
      <c r="AX296" s="4"/>
      <c r="AY296" s="3"/>
    </row>
    <row r="298" spans="1:251" ht="18">
      <c r="B298" s="111" t="s">
        <v>8</v>
      </c>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c r="AV298" s="131"/>
      <c r="AW298" s="131"/>
      <c r="AX298" s="131"/>
    </row>
    <row r="299" spans="1:251">
      <c r="Z299" s="5"/>
      <c r="AD299" s="5"/>
      <c r="AE299" s="5"/>
      <c r="AF299" s="5"/>
      <c r="AG299" s="5"/>
      <c r="AH299" s="5"/>
      <c r="AI299" s="5"/>
      <c r="AO299" s="5"/>
    </row>
    <row r="300" spans="1:251" ht="13.8" thickBot="1">
      <c r="Z300" s="5"/>
      <c r="AD300" s="5"/>
      <c r="AE300" s="5"/>
      <c r="AF300" s="5"/>
      <c r="AG300" s="5"/>
      <c r="AH300" s="5"/>
      <c r="AI300" s="5"/>
      <c r="AO300" s="5"/>
      <c r="DI300" s="6"/>
    </row>
    <row r="301" spans="1:251" ht="24.75" customHeight="1" thickBot="1">
      <c r="B301" s="113" t="s">
        <v>1</v>
      </c>
      <c r="C301" s="114"/>
      <c r="D301" s="114"/>
      <c r="E301" s="114"/>
      <c r="F301" s="114"/>
      <c r="G301" s="114"/>
      <c r="H301" s="115" t="s">
        <v>63</v>
      </c>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7"/>
      <c r="DI301" s="6"/>
    </row>
    <row r="302" spans="1:251" ht="14.4">
      <c r="B302" s="7"/>
      <c r="C302" s="7"/>
      <c r="D302" s="7"/>
      <c r="E302" s="7"/>
      <c r="F302" s="7"/>
      <c r="G302" s="7"/>
      <c r="H302" s="8"/>
      <c r="I302" s="8"/>
      <c r="J302" s="8"/>
      <c r="K302" s="8"/>
      <c r="L302" s="9"/>
      <c r="M302" s="9"/>
      <c r="N302" s="9"/>
      <c r="O302" s="9"/>
      <c r="P302" s="8"/>
      <c r="Q302" s="8"/>
      <c r="R302" s="8"/>
      <c r="S302" s="8"/>
      <c r="T302" s="8"/>
      <c r="U302" s="8"/>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DI302" s="6"/>
    </row>
    <row r="303" spans="1:251" ht="15" thickBot="1">
      <c r="A303" s="11"/>
      <c r="B303" s="10" t="s">
        <v>2</v>
      </c>
      <c r="C303" s="8"/>
      <c r="D303" s="8"/>
      <c r="E303" s="8"/>
      <c r="F303" s="8"/>
      <c r="G303" s="8"/>
      <c r="H303" s="8"/>
      <c r="I303" s="8"/>
      <c r="J303" s="8"/>
      <c r="K303" s="8"/>
      <c r="L303" s="9"/>
      <c r="M303" s="9"/>
      <c r="N303" s="9"/>
      <c r="O303" s="9"/>
      <c r="P303" s="8"/>
      <c r="Q303" s="8"/>
      <c r="R303" s="8"/>
      <c r="S303" s="8"/>
      <c r="T303" s="8"/>
      <c r="U303" s="8"/>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DI303" s="6"/>
    </row>
    <row r="304" spans="1:251" ht="14.4">
      <c r="A304" s="8"/>
      <c r="B304" s="12"/>
      <c r="C304" s="7"/>
      <c r="D304" s="7"/>
      <c r="E304" s="7"/>
      <c r="F304" s="7"/>
      <c r="G304" s="7"/>
      <c r="H304" s="7"/>
      <c r="I304" s="7"/>
      <c r="J304" s="7"/>
      <c r="K304" s="7"/>
      <c r="L304" s="13"/>
      <c r="M304" s="13"/>
      <c r="N304" s="13"/>
      <c r="O304" s="13"/>
      <c r="P304" s="7"/>
      <c r="Q304" s="7"/>
      <c r="R304" s="7"/>
      <c r="S304" s="7"/>
      <c r="T304" s="7"/>
      <c r="U304" s="7"/>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5"/>
    </row>
    <row r="305" spans="1:113" ht="12" customHeight="1">
      <c r="A305" s="8"/>
      <c r="B305" s="118" t="s">
        <v>46</v>
      </c>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20"/>
    </row>
    <row r="306" spans="1:113" ht="12" customHeight="1">
      <c r="A306" s="8"/>
      <c r="B306" s="118"/>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20"/>
      <c r="BC306" s="16"/>
    </row>
    <row r="307" spans="1:113" ht="12" customHeight="1">
      <c r="A307" s="8"/>
      <c r="B307" s="118"/>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113" ht="12" customHeight="1">
      <c r="A308" s="8"/>
      <c r="B308" s="118"/>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row>
    <row r="309" spans="1:113" ht="12" customHeight="1">
      <c r="A309" s="8"/>
      <c r="B309" s="118"/>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20"/>
    </row>
    <row r="310" spans="1:113" ht="15" thickBot="1">
      <c r="A310" s="17"/>
      <c r="B310" s="18"/>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20"/>
    </row>
    <row r="311" spans="1:113">
      <c r="B311" s="21"/>
    </row>
    <row r="312" spans="1:113" ht="15" thickBot="1">
      <c r="A312" s="11"/>
      <c r="B312" s="10" t="s">
        <v>3</v>
      </c>
      <c r="C312" s="8"/>
      <c r="D312" s="8"/>
      <c r="E312" s="8"/>
      <c r="F312" s="8"/>
      <c r="G312" s="8"/>
      <c r="H312" s="8"/>
      <c r="I312" s="8"/>
      <c r="J312" s="8"/>
      <c r="K312" s="8"/>
      <c r="L312" s="9"/>
      <c r="M312" s="9"/>
      <c r="N312" s="9"/>
      <c r="O312" s="9"/>
      <c r="P312" s="8"/>
      <c r="Q312" s="8"/>
      <c r="R312" s="8"/>
      <c r="S312" s="8"/>
      <c r="T312" s="8"/>
      <c r="U312" s="8"/>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DI312" s="6"/>
    </row>
    <row r="313" spans="1:113" ht="14.4">
      <c r="A313" s="8"/>
      <c r="B313" s="12"/>
      <c r="C313" s="7"/>
      <c r="D313" s="7"/>
      <c r="E313" s="7"/>
      <c r="F313" s="7"/>
      <c r="G313" s="7"/>
      <c r="H313" s="7"/>
      <c r="I313" s="7"/>
      <c r="J313" s="7"/>
      <c r="K313" s="7"/>
      <c r="L313" s="13"/>
      <c r="M313" s="13"/>
      <c r="N313" s="13"/>
      <c r="O313" s="13"/>
      <c r="P313" s="7"/>
      <c r="Q313" s="7"/>
      <c r="R313" s="7"/>
      <c r="S313" s="7"/>
      <c r="T313" s="7"/>
      <c r="U313" s="7"/>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5"/>
    </row>
    <row r="314" spans="1:113" ht="12" customHeight="1">
      <c r="A314" s="8"/>
      <c r="B314" s="118" t="s">
        <v>61</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20"/>
    </row>
    <row r="315" spans="1:113" ht="12" customHeight="1">
      <c r="A315" s="8"/>
      <c r="B315" s="118"/>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20"/>
    </row>
    <row r="316" spans="1:113" ht="12" customHeight="1">
      <c r="A316" s="8"/>
      <c r="B316" s="118"/>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20"/>
      <c r="BC316" s="16"/>
    </row>
    <row r="317" spans="1:113" ht="12" customHeight="1">
      <c r="A317" s="8"/>
      <c r="B317" s="118"/>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20"/>
    </row>
    <row r="318" spans="1:113" ht="12" customHeight="1">
      <c r="A318" s="8"/>
      <c r="B318" s="118"/>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113" ht="12" customHeight="1">
      <c r="A319" s="8"/>
      <c r="B319" s="118"/>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20"/>
    </row>
    <row r="320" spans="1:113" ht="15" thickBot="1">
      <c r="A320" s="17"/>
      <c r="B320" s="18"/>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20"/>
    </row>
    <row r="321" spans="1:251">
      <c r="B321" s="21"/>
    </row>
    <row r="322" spans="1:251" ht="14.4">
      <c r="B322" s="10" t="s">
        <v>4</v>
      </c>
      <c r="C322" s="8"/>
      <c r="D322" s="8"/>
      <c r="E322" s="8"/>
      <c r="F322" s="8"/>
      <c r="G322" s="8"/>
      <c r="H322" s="8"/>
      <c r="I322" s="8"/>
      <c r="J322" s="8"/>
      <c r="K322" s="8"/>
      <c r="L322" s="9"/>
      <c r="M322" s="9"/>
      <c r="N322" s="9"/>
      <c r="O322" s="9"/>
      <c r="P322" s="8"/>
      <c r="Q322" s="8"/>
      <c r="R322" s="8"/>
      <c r="S322" s="8"/>
      <c r="T322" s="8"/>
      <c r="U322" s="8"/>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row>
    <row r="323" spans="1:251" ht="15" thickBot="1">
      <c r="B323" s="8"/>
      <c r="C323" s="8"/>
      <c r="D323" s="8"/>
      <c r="E323" s="8"/>
      <c r="F323" s="8"/>
      <c r="G323" s="8"/>
      <c r="H323" s="8"/>
      <c r="I323" s="8"/>
      <c r="J323" s="8"/>
      <c r="K323" s="8"/>
      <c r="L323" s="9"/>
      <c r="M323" s="9"/>
      <c r="N323" s="9"/>
      <c r="O323" s="9"/>
      <c r="P323" s="8"/>
      <c r="Q323" s="8"/>
      <c r="R323" s="8"/>
      <c r="S323" s="8"/>
      <c r="T323" s="8"/>
      <c r="U323" s="8"/>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22" t="s">
        <v>5</v>
      </c>
    </row>
    <row r="324" spans="1:251" s="16" customFormat="1" ht="13.5" customHeight="1">
      <c r="A324" s="8"/>
      <c r="B324" s="121" t="s">
        <v>6</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3"/>
      <c r="AA324" s="127" t="s">
        <v>11</v>
      </c>
      <c r="AB324" s="122"/>
      <c r="AC324" s="122"/>
      <c r="AD324" s="122"/>
      <c r="AE324" s="122"/>
      <c r="AF324" s="122"/>
      <c r="AG324" s="122"/>
      <c r="AH324" s="122"/>
      <c r="AI324" s="123"/>
      <c r="AJ324" s="127" t="s">
        <v>12</v>
      </c>
      <c r="AK324" s="122"/>
      <c r="AL324" s="122"/>
      <c r="AM324" s="122"/>
      <c r="AN324" s="122"/>
      <c r="AO324" s="122"/>
      <c r="AP324" s="122"/>
      <c r="AQ324" s="122"/>
      <c r="AR324" s="123"/>
      <c r="AS324" s="127" t="s">
        <v>7</v>
      </c>
      <c r="AT324" s="122"/>
      <c r="AU324" s="122"/>
      <c r="AV324" s="122"/>
      <c r="AW324" s="122"/>
      <c r="AX324" s="129"/>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c r="HC324" s="2"/>
      <c r="HD324" s="2"/>
      <c r="HE324" s="2"/>
      <c r="HF324" s="2"/>
      <c r="HG324" s="2"/>
      <c r="HH324" s="2"/>
      <c r="HI324" s="2"/>
      <c r="HJ324" s="2"/>
      <c r="HK324" s="2"/>
      <c r="HL324" s="2"/>
      <c r="HM324" s="2"/>
      <c r="HN324" s="2"/>
      <c r="HO324" s="2"/>
      <c r="HP324" s="2"/>
      <c r="HQ324" s="2"/>
      <c r="HR324" s="2"/>
      <c r="HS324" s="2"/>
      <c r="HT324" s="2"/>
      <c r="HU324" s="2"/>
      <c r="HV324" s="2"/>
      <c r="HW324" s="2"/>
      <c r="HX324" s="2"/>
      <c r="HY324" s="2"/>
      <c r="HZ324" s="2"/>
      <c r="IA324" s="2"/>
      <c r="IB324" s="2"/>
      <c r="IC324" s="2"/>
      <c r="ID324" s="2"/>
      <c r="IE324" s="2"/>
      <c r="IF324" s="2"/>
      <c r="IG324" s="2"/>
      <c r="IH324" s="2"/>
      <c r="II324" s="2"/>
      <c r="IJ324" s="2"/>
      <c r="IK324" s="2"/>
      <c r="IL324" s="2"/>
      <c r="IM324" s="2"/>
      <c r="IN324" s="2"/>
      <c r="IO324" s="2"/>
      <c r="IP324" s="2"/>
      <c r="IQ324" s="2"/>
    </row>
    <row r="325" spans="1:251" s="16" customFormat="1">
      <c r="A325" s="8"/>
      <c r="B325" s="124"/>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6"/>
      <c r="AA325" s="128"/>
      <c r="AB325" s="125"/>
      <c r="AC325" s="125"/>
      <c r="AD325" s="125"/>
      <c r="AE325" s="125"/>
      <c r="AF325" s="125"/>
      <c r="AG325" s="125"/>
      <c r="AH325" s="125"/>
      <c r="AI325" s="126"/>
      <c r="AJ325" s="128"/>
      <c r="AK325" s="125"/>
      <c r="AL325" s="125"/>
      <c r="AM325" s="125"/>
      <c r="AN325" s="125"/>
      <c r="AO325" s="125"/>
      <c r="AP325" s="125"/>
      <c r="AQ325" s="125"/>
      <c r="AR325" s="126"/>
      <c r="AS325" s="128"/>
      <c r="AT325" s="125"/>
      <c r="AU325" s="125"/>
      <c r="AV325" s="125"/>
      <c r="AW325" s="125"/>
      <c r="AX325" s="130"/>
      <c r="AY325" s="2"/>
      <c r="AZ325" s="2"/>
      <c r="BA325" s="2"/>
      <c r="BB325" s="23"/>
      <c r="BC325" s="24"/>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c r="IN325" s="2"/>
      <c r="IO325" s="2"/>
      <c r="IP325" s="2"/>
      <c r="IQ325" s="2"/>
    </row>
    <row r="326" spans="1:251" s="16" customFormat="1" ht="18.75" customHeight="1">
      <c r="A326" s="8"/>
      <c r="B326" s="25"/>
      <c r="C326" s="93" t="s">
        <v>64</v>
      </c>
      <c r="D326" s="94"/>
      <c r="E326" s="94"/>
      <c r="F326" s="94"/>
      <c r="G326" s="94"/>
      <c r="H326" s="94"/>
      <c r="I326" s="94"/>
      <c r="J326" s="94"/>
      <c r="K326" s="94"/>
      <c r="L326" s="94"/>
      <c r="M326" s="94"/>
      <c r="N326" s="94"/>
      <c r="O326" s="94"/>
      <c r="P326" s="94"/>
      <c r="Q326" s="94"/>
      <c r="R326" s="94"/>
      <c r="S326" s="94"/>
      <c r="T326" s="94"/>
      <c r="U326" s="94"/>
      <c r="V326" s="94"/>
      <c r="W326" s="94"/>
      <c r="X326" s="94"/>
      <c r="Y326" s="94"/>
      <c r="Z326" s="95"/>
      <c r="AA326" s="96">
        <v>0</v>
      </c>
      <c r="AB326" s="97"/>
      <c r="AC326" s="97"/>
      <c r="AD326" s="97"/>
      <c r="AE326" s="97"/>
      <c r="AF326" s="97"/>
      <c r="AG326" s="97"/>
      <c r="AH326" s="97"/>
      <c r="AI326" s="98"/>
      <c r="AJ326" s="96">
        <v>1332</v>
      </c>
      <c r="AK326" s="97"/>
      <c r="AL326" s="97"/>
      <c r="AM326" s="97"/>
      <c r="AN326" s="97"/>
      <c r="AO326" s="97"/>
      <c r="AP326" s="97"/>
      <c r="AQ326" s="97"/>
      <c r="AR326" s="98"/>
      <c r="AS326" s="99"/>
      <c r="AT326" s="100"/>
      <c r="AU326" s="100"/>
      <c r="AV326" s="100"/>
      <c r="AW326" s="100"/>
      <c r="AX326" s="101"/>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row>
    <row r="327" spans="1:251" s="16" customFormat="1" ht="18.75" customHeight="1" thickBot="1">
      <c r="A327" s="17"/>
      <c r="B327" s="102" t="s">
        <v>13</v>
      </c>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4"/>
      <c r="AA327" s="105">
        <f>SUM($AA$326:$AA$326)</f>
        <v>0</v>
      </c>
      <c r="AB327" s="106"/>
      <c r="AC327" s="106"/>
      <c r="AD327" s="106"/>
      <c r="AE327" s="106"/>
      <c r="AF327" s="106"/>
      <c r="AG327" s="106"/>
      <c r="AH327" s="106"/>
      <c r="AI327" s="107"/>
      <c r="AJ327" s="105">
        <f>SUM($AJ$326:$AJ$326)</f>
        <v>1332</v>
      </c>
      <c r="AK327" s="106"/>
      <c r="AL327" s="106"/>
      <c r="AM327" s="106"/>
      <c r="AN327" s="106"/>
      <c r="AO327" s="106"/>
      <c r="AP327" s="106"/>
      <c r="AQ327" s="106"/>
      <c r="AR327" s="107"/>
      <c r="AS327" s="108"/>
      <c r="AT327" s="109"/>
      <c r="AU327" s="109"/>
      <c r="AV327" s="109"/>
      <c r="AW327" s="109"/>
      <c r="AX327" s="110"/>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row>
    <row r="329" spans="1:251" ht="19.2">
      <c r="A329" s="1" t="s">
        <v>0</v>
      </c>
      <c r="AW329" s="3"/>
      <c r="AX329" s="4"/>
      <c r="AY329" s="3"/>
    </row>
    <row r="331" spans="1:251" ht="18">
      <c r="B331" s="111" t="s">
        <v>8</v>
      </c>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row>
    <row r="332" spans="1:251">
      <c r="Z332" s="5"/>
      <c r="AD332" s="5"/>
      <c r="AE332" s="5"/>
      <c r="AF332" s="5"/>
      <c r="AG332" s="5"/>
      <c r="AH332" s="5"/>
      <c r="AI332" s="5"/>
      <c r="AO332" s="5"/>
    </row>
    <row r="333" spans="1:251" ht="13.8" thickBot="1">
      <c r="Z333" s="5"/>
      <c r="AD333" s="5"/>
      <c r="AE333" s="5"/>
      <c r="AF333" s="5"/>
      <c r="AG333" s="5"/>
      <c r="AH333" s="5"/>
      <c r="AI333" s="5"/>
      <c r="AO333" s="5"/>
      <c r="DI333" s="6"/>
    </row>
    <row r="334" spans="1:251" ht="24.75" customHeight="1" thickBot="1">
      <c r="B334" s="113" t="s">
        <v>1</v>
      </c>
      <c r="C334" s="114"/>
      <c r="D334" s="114"/>
      <c r="E334" s="114"/>
      <c r="F334" s="114"/>
      <c r="G334" s="114"/>
      <c r="H334" s="115" t="s">
        <v>65</v>
      </c>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7"/>
      <c r="DI334" s="6"/>
    </row>
    <row r="335" spans="1:251" ht="14.4">
      <c r="B335" s="7"/>
      <c r="C335" s="7"/>
      <c r="D335" s="7"/>
      <c r="E335" s="7"/>
      <c r="F335" s="7"/>
      <c r="G335" s="7"/>
      <c r="H335" s="8"/>
      <c r="I335" s="8"/>
      <c r="J335" s="8"/>
      <c r="K335" s="8"/>
      <c r="L335" s="9"/>
      <c r="M335" s="9"/>
      <c r="N335" s="9"/>
      <c r="O335" s="9"/>
      <c r="P335" s="8"/>
      <c r="Q335" s="8"/>
      <c r="R335" s="8"/>
      <c r="S335" s="8"/>
      <c r="T335" s="8"/>
      <c r="U335" s="8"/>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DI335" s="6"/>
    </row>
    <row r="336" spans="1:251" ht="15" thickBot="1">
      <c r="A336" s="11"/>
      <c r="B336" s="10" t="s">
        <v>2</v>
      </c>
      <c r="C336" s="8"/>
      <c r="D336" s="8"/>
      <c r="E336" s="8"/>
      <c r="F336" s="8"/>
      <c r="G336" s="8"/>
      <c r="H336" s="8"/>
      <c r="I336" s="8"/>
      <c r="J336" s="8"/>
      <c r="K336" s="8"/>
      <c r="L336" s="9"/>
      <c r="M336" s="9"/>
      <c r="N336" s="9"/>
      <c r="O336" s="9"/>
      <c r="P336" s="8"/>
      <c r="Q336" s="8"/>
      <c r="R336" s="8"/>
      <c r="S336" s="8"/>
      <c r="T336" s="8"/>
      <c r="U336" s="8"/>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DI336" s="6"/>
    </row>
    <row r="337" spans="1:113" ht="14.4">
      <c r="A337" s="8"/>
      <c r="B337" s="12"/>
      <c r="C337" s="7"/>
      <c r="D337" s="7"/>
      <c r="E337" s="7"/>
      <c r="F337" s="7"/>
      <c r="G337" s="7"/>
      <c r="H337" s="7"/>
      <c r="I337" s="7"/>
      <c r="J337" s="7"/>
      <c r="K337" s="7"/>
      <c r="L337" s="13"/>
      <c r="M337" s="13"/>
      <c r="N337" s="13"/>
      <c r="O337" s="13"/>
      <c r="P337" s="7"/>
      <c r="Q337" s="7"/>
      <c r="R337" s="7"/>
      <c r="S337" s="7"/>
      <c r="T337" s="7"/>
      <c r="U337" s="7"/>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5"/>
    </row>
    <row r="338" spans="1:113" ht="12" customHeight="1">
      <c r="A338" s="8"/>
      <c r="B338" s="118" t="s">
        <v>46</v>
      </c>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113" ht="12" customHeight="1">
      <c r="A339" s="8"/>
      <c r="B339" s="118"/>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20"/>
      <c r="BC339" s="16"/>
    </row>
    <row r="340" spans="1:113" ht="12" customHeight="1">
      <c r="A340" s="8"/>
      <c r="B340" s="118"/>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113" ht="12" customHeight="1">
      <c r="A341" s="8"/>
      <c r="B341" s="118"/>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113" ht="12" customHeight="1">
      <c r="A342" s="8"/>
      <c r="B342" s="118"/>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row>
    <row r="343" spans="1:113" ht="15" thickBot="1">
      <c r="A343" s="17"/>
      <c r="B343" s="18"/>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20"/>
    </row>
    <row r="344" spans="1:113">
      <c r="B344" s="21"/>
    </row>
    <row r="345" spans="1:113" ht="15" thickBot="1">
      <c r="A345" s="11"/>
      <c r="B345" s="10" t="s">
        <v>3</v>
      </c>
      <c r="C345" s="8"/>
      <c r="D345" s="8"/>
      <c r="E345" s="8"/>
      <c r="F345" s="8"/>
      <c r="G345" s="8"/>
      <c r="H345" s="8"/>
      <c r="I345" s="8"/>
      <c r="J345" s="8"/>
      <c r="K345" s="8"/>
      <c r="L345" s="9"/>
      <c r="M345" s="9"/>
      <c r="N345" s="9"/>
      <c r="O345" s="9"/>
      <c r="P345" s="8"/>
      <c r="Q345" s="8"/>
      <c r="R345" s="8"/>
      <c r="S345" s="8"/>
      <c r="T345" s="8"/>
      <c r="U345" s="8"/>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DI345" s="6"/>
    </row>
    <row r="346" spans="1:113" ht="14.4">
      <c r="A346" s="8"/>
      <c r="B346" s="12"/>
      <c r="C346" s="7"/>
      <c r="D346" s="7"/>
      <c r="E346" s="7"/>
      <c r="F346" s="7"/>
      <c r="G346" s="7"/>
      <c r="H346" s="7"/>
      <c r="I346" s="7"/>
      <c r="J346" s="7"/>
      <c r="K346" s="7"/>
      <c r="L346" s="13"/>
      <c r="M346" s="13"/>
      <c r="N346" s="13"/>
      <c r="O346" s="13"/>
      <c r="P346" s="7"/>
      <c r="Q346" s="7"/>
      <c r="R346" s="7"/>
      <c r="S346" s="7"/>
      <c r="T346" s="7"/>
      <c r="U346" s="7"/>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5"/>
    </row>
    <row r="347" spans="1:113" ht="12" customHeight="1">
      <c r="A347" s="8"/>
      <c r="B347" s="118" t="s">
        <v>61</v>
      </c>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113" ht="12" customHeight="1">
      <c r="A348" s="8"/>
      <c r="B348" s="118"/>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113" ht="12" customHeight="1">
      <c r="A349" s="8"/>
      <c r="B349" s="118"/>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c r="BC349" s="16"/>
    </row>
    <row r="350" spans="1:113" ht="12" customHeight="1">
      <c r="A350" s="8"/>
      <c r="B350" s="118"/>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113" ht="12" customHeight="1">
      <c r="A351" s="8"/>
      <c r="B351" s="118"/>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20"/>
    </row>
    <row r="352" spans="1:113" ht="12" customHeight="1">
      <c r="A352" s="8"/>
      <c r="B352" s="118"/>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20"/>
    </row>
    <row r="353" spans="1:251" ht="15" thickBot="1">
      <c r="A353" s="17"/>
      <c r="B353" s="18"/>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20"/>
    </row>
    <row r="354" spans="1:251">
      <c r="B354" s="21"/>
    </row>
    <row r="355" spans="1:251" ht="14.4">
      <c r="B355" s="10" t="s">
        <v>4</v>
      </c>
      <c r="C355" s="8"/>
      <c r="D355" s="8"/>
      <c r="E355" s="8"/>
      <c r="F355" s="8"/>
      <c r="G355" s="8"/>
      <c r="H355" s="8"/>
      <c r="I355" s="8"/>
      <c r="J355" s="8"/>
      <c r="K355" s="8"/>
      <c r="L355" s="9"/>
      <c r="M355" s="9"/>
      <c r="N355" s="9"/>
      <c r="O355" s="9"/>
      <c r="P355" s="8"/>
      <c r="Q355" s="8"/>
      <c r="R355" s="8"/>
      <c r="S355" s="8"/>
      <c r="T355" s="8"/>
      <c r="U355" s="8"/>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row>
    <row r="356" spans="1:251" ht="15" thickBot="1">
      <c r="B356" s="8"/>
      <c r="C356" s="8"/>
      <c r="D356" s="8"/>
      <c r="E356" s="8"/>
      <c r="F356" s="8"/>
      <c r="G356" s="8"/>
      <c r="H356" s="8"/>
      <c r="I356" s="8"/>
      <c r="J356" s="8"/>
      <c r="K356" s="8"/>
      <c r="L356" s="9"/>
      <c r="M356" s="9"/>
      <c r="N356" s="9"/>
      <c r="O356" s="9"/>
      <c r="P356" s="8"/>
      <c r="Q356" s="8"/>
      <c r="R356" s="8"/>
      <c r="S356" s="8"/>
      <c r="T356" s="8"/>
      <c r="U356" s="8"/>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22" t="s">
        <v>5</v>
      </c>
    </row>
    <row r="357" spans="1:251" s="16" customFormat="1" ht="13.5" customHeight="1">
      <c r="A357" s="8"/>
      <c r="B357" s="121" t="s">
        <v>6</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3"/>
      <c r="AA357" s="127" t="s">
        <v>11</v>
      </c>
      <c r="AB357" s="122"/>
      <c r="AC357" s="122"/>
      <c r="AD357" s="122"/>
      <c r="AE357" s="122"/>
      <c r="AF357" s="122"/>
      <c r="AG357" s="122"/>
      <c r="AH357" s="122"/>
      <c r="AI357" s="123"/>
      <c r="AJ357" s="127" t="s">
        <v>12</v>
      </c>
      <c r="AK357" s="122"/>
      <c r="AL357" s="122"/>
      <c r="AM357" s="122"/>
      <c r="AN357" s="122"/>
      <c r="AO357" s="122"/>
      <c r="AP357" s="122"/>
      <c r="AQ357" s="122"/>
      <c r="AR357" s="123"/>
      <c r="AS357" s="127" t="s">
        <v>7</v>
      </c>
      <c r="AT357" s="122"/>
      <c r="AU357" s="122"/>
      <c r="AV357" s="122"/>
      <c r="AW357" s="122"/>
      <c r="AX357" s="129"/>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row>
    <row r="358" spans="1:251" s="16" customFormat="1">
      <c r="A358" s="8"/>
      <c r="B358" s="124"/>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6"/>
      <c r="AA358" s="128"/>
      <c r="AB358" s="125"/>
      <c r="AC358" s="125"/>
      <c r="AD358" s="125"/>
      <c r="AE358" s="125"/>
      <c r="AF358" s="125"/>
      <c r="AG358" s="125"/>
      <c r="AH358" s="125"/>
      <c r="AI358" s="126"/>
      <c r="AJ358" s="128"/>
      <c r="AK358" s="125"/>
      <c r="AL358" s="125"/>
      <c r="AM358" s="125"/>
      <c r="AN358" s="125"/>
      <c r="AO358" s="125"/>
      <c r="AP358" s="125"/>
      <c r="AQ358" s="125"/>
      <c r="AR358" s="126"/>
      <c r="AS358" s="128"/>
      <c r="AT358" s="125"/>
      <c r="AU358" s="125"/>
      <c r="AV358" s="125"/>
      <c r="AW358" s="125"/>
      <c r="AX358" s="130"/>
      <c r="AY358" s="2"/>
      <c r="AZ358" s="2"/>
      <c r="BA358" s="2"/>
      <c r="BB358" s="23"/>
      <c r="BC358" s="24"/>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row>
    <row r="359" spans="1:251" s="16" customFormat="1" ht="18.75" customHeight="1">
      <c r="A359" s="8"/>
      <c r="B359" s="25"/>
      <c r="C359" s="93" t="s">
        <v>66</v>
      </c>
      <c r="D359" s="94"/>
      <c r="E359" s="94"/>
      <c r="F359" s="94"/>
      <c r="G359" s="94"/>
      <c r="H359" s="94"/>
      <c r="I359" s="94"/>
      <c r="J359" s="94"/>
      <c r="K359" s="94"/>
      <c r="L359" s="94"/>
      <c r="M359" s="94"/>
      <c r="N359" s="94"/>
      <c r="O359" s="94"/>
      <c r="P359" s="94"/>
      <c r="Q359" s="94"/>
      <c r="R359" s="94"/>
      <c r="S359" s="94"/>
      <c r="T359" s="94"/>
      <c r="U359" s="94"/>
      <c r="V359" s="94"/>
      <c r="W359" s="94"/>
      <c r="X359" s="94"/>
      <c r="Y359" s="94"/>
      <c r="Z359" s="95"/>
      <c r="AA359" s="96">
        <v>0</v>
      </c>
      <c r="AB359" s="97"/>
      <c r="AC359" s="97"/>
      <c r="AD359" s="97"/>
      <c r="AE359" s="97"/>
      <c r="AF359" s="97"/>
      <c r="AG359" s="97"/>
      <c r="AH359" s="97"/>
      <c r="AI359" s="98"/>
      <c r="AJ359" s="96">
        <v>1109</v>
      </c>
      <c r="AK359" s="97"/>
      <c r="AL359" s="97"/>
      <c r="AM359" s="97"/>
      <c r="AN359" s="97"/>
      <c r="AO359" s="97"/>
      <c r="AP359" s="97"/>
      <c r="AQ359" s="97"/>
      <c r="AR359" s="98"/>
      <c r="AS359" s="99"/>
      <c r="AT359" s="100"/>
      <c r="AU359" s="100"/>
      <c r="AV359" s="100"/>
      <c r="AW359" s="100"/>
      <c r="AX359" s="101"/>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row>
    <row r="360" spans="1:251" s="16" customFormat="1" ht="18.75" customHeight="1" thickBot="1">
      <c r="A360" s="17"/>
      <c r="B360" s="102" t="s">
        <v>13</v>
      </c>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4"/>
      <c r="AA360" s="105">
        <f>SUM($AA$359:$AA$359)</f>
        <v>0</v>
      </c>
      <c r="AB360" s="106"/>
      <c r="AC360" s="106"/>
      <c r="AD360" s="106"/>
      <c r="AE360" s="106"/>
      <c r="AF360" s="106"/>
      <c r="AG360" s="106"/>
      <c r="AH360" s="106"/>
      <c r="AI360" s="107"/>
      <c r="AJ360" s="105">
        <f>SUM($AJ$359:$AJ$359)</f>
        <v>1109</v>
      </c>
      <c r="AK360" s="106"/>
      <c r="AL360" s="106"/>
      <c r="AM360" s="106"/>
      <c r="AN360" s="106"/>
      <c r="AO360" s="106"/>
      <c r="AP360" s="106"/>
      <c r="AQ360" s="106"/>
      <c r="AR360" s="107"/>
      <c r="AS360" s="108"/>
      <c r="AT360" s="109"/>
      <c r="AU360" s="109"/>
      <c r="AV360" s="109"/>
      <c r="AW360" s="109"/>
      <c r="AX360" s="110"/>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row>
    <row r="362" spans="1:251" ht="19.2">
      <c r="A362" s="1" t="s">
        <v>0</v>
      </c>
      <c r="AW362" s="3"/>
      <c r="AX362" s="4"/>
      <c r="AY362" s="3"/>
    </row>
    <row r="364" spans="1:251" ht="18">
      <c r="B364" s="111" t="s">
        <v>8</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31"/>
      <c r="AN364" s="131"/>
      <c r="AO364" s="131"/>
      <c r="AP364" s="131"/>
      <c r="AQ364" s="131"/>
      <c r="AR364" s="131"/>
      <c r="AS364" s="131"/>
      <c r="AT364" s="131"/>
      <c r="AU364" s="131"/>
      <c r="AV364" s="131"/>
      <c r="AW364" s="131"/>
      <c r="AX364" s="131"/>
    </row>
    <row r="365" spans="1:251">
      <c r="Z365" s="5"/>
      <c r="AD365" s="5"/>
      <c r="AE365" s="5"/>
      <c r="AF365" s="5"/>
      <c r="AG365" s="5"/>
      <c r="AH365" s="5"/>
      <c r="AI365" s="5"/>
      <c r="AO365" s="5"/>
    </row>
    <row r="366" spans="1:251" ht="13.8" thickBot="1">
      <c r="Z366" s="5"/>
      <c r="AD366" s="5"/>
      <c r="AE366" s="5"/>
      <c r="AF366" s="5"/>
      <c r="AG366" s="5"/>
      <c r="AH366" s="5"/>
      <c r="AI366" s="5"/>
      <c r="AO366" s="5"/>
      <c r="DI366" s="6"/>
    </row>
    <row r="367" spans="1:251" ht="24.75" customHeight="1" thickBot="1">
      <c r="B367" s="113" t="s">
        <v>1</v>
      </c>
      <c r="C367" s="114"/>
      <c r="D367" s="114"/>
      <c r="E367" s="114"/>
      <c r="F367" s="114"/>
      <c r="G367" s="114"/>
      <c r="H367" s="115" t="s">
        <v>67</v>
      </c>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c r="DI367" s="6"/>
    </row>
    <row r="368" spans="1:251" ht="14.4">
      <c r="B368" s="7"/>
      <c r="C368" s="7"/>
      <c r="D368" s="7"/>
      <c r="E368" s="7"/>
      <c r="F368" s="7"/>
      <c r="G368" s="7"/>
      <c r="H368" s="8"/>
      <c r="I368" s="8"/>
      <c r="J368" s="8"/>
      <c r="K368" s="8"/>
      <c r="L368" s="9"/>
      <c r="M368" s="9"/>
      <c r="N368" s="9"/>
      <c r="O368" s="9"/>
      <c r="P368" s="8"/>
      <c r="Q368" s="8"/>
      <c r="R368" s="8"/>
      <c r="S368" s="8"/>
      <c r="T368" s="8"/>
      <c r="U368" s="8"/>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DI368" s="6"/>
    </row>
    <row r="369" spans="1:113" ht="15" thickBot="1">
      <c r="A369" s="11"/>
      <c r="B369" s="10" t="s">
        <v>2</v>
      </c>
      <c r="C369" s="8"/>
      <c r="D369" s="8"/>
      <c r="E369" s="8"/>
      <c r="F369" s="8"/>
      <c r="G369" s="8"/>
      <c r="H369" s="8"/>
      <c r="I369" s="8"/>
      <c r="J369" s="8"/>
      <c r="K369" s="8"/>
      <c r="L369" s="9"/>
      <c r="M369" s="9"/>
      <c r="N369" s="9"/>
      <c r="O369" s="9"/>
      <c r="P369" s="8"/>
      <c r="Q369" s="8"/>
      <c r="R369" s="8"/>
      <c r="S369" s="8"/>
      <c r="T369" s="8"/>
      <c r="U369" s="8"/>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DI369" s="6"/>
    </row>
    <row r="370" spans="1:113" ht="14.4">
      <c r="A370" s="8"/>
      <c r="B370" s="12"/>
      <c r="C370" s="7"/>
      <c r="D370" s="7"/>
      <c r="E370" s="7"/>
      <c r="F370" s="7"/>
      <c r="G370" s="7"/>
      <c r="H370" s="7"/>
      <c r="I370" s="7"/>
      <c r="J370" s="7"/>
      <c r="K370" s="7"/>
      <c r="L370" s="13"/>
      <c r="M370" s="13"/>
      <c r="N370" s="13"/>
      <c r="O370" s="13"/>
      <c r="P370" s="7"/>
      <c r="Q370" s="7"/>
      <c r="R370" s="7"/>
      <c r="S370" s="7"/>
      <c r="T370" s="7"/>
      <c r="U370" s="7"/>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5"/>
    </row>
    <row r="371" spans="1:113" ht="12" customHeight="1">
      <c r="A371" s="8"/>
      <c r="B371" s="118" t="s">
        <v>68</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20"/>
    </row>
    <row r="372" spans="1:113" ht="12" customHeight="1">
      <c r="A372" s="8"/>
      <c r="B372" s="118"/>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20"/>
      <c r="BC372" s="16"/>
    </row>
    <row r="373" spans="1:113" ht="12" customHeight="1">
      <c r="A373" s="8"/>
      <c r="B373" s="118"/>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113" ht="12" customHeight="1">
      <c r="A374" s="8"/>
      <c r="B374" s="118"/>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20"/>
    </row>
    <row r="375" spans="1:113" ht="12" customHeight="1">
      <c r="A375" s="8"/>
      <c r="B375" s="118"/>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20"/>
    </row>
    <row r="376" spans="1:113" ht="15" thickBot="1">
      <c r="A376" s="17"/>
      <c r="B376" s="18"/>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20"/>
    </row>
    <row r="377" spans="1:113">
      <c r="B377" s="21"/>
    </row>
    <row r="378" spans="1:113" ht="15" thickBot="1">
      <c r="A378" s="11"/>
      <c r="B378" s="10" t="s">
        <v>3</v>
      </c>
      <c r="C378" s="8"/>
      <c r="D378" s="8"/>
      <c r="E378" s="8"/>
      <c r="F378" s="8"/>
      <c r="G378" s="8"/>
      <c r="H378" s="8"/>
      <c r="I378" s="8"/>
      <c r="J378" s="8"/>
      <c r="K378" s="8"/>
      <c r="L378" s="9"/>
      <c r="M378" s="9"/>
      <c r="N378" s="9"/>
      <c r="O378" s="9"/>
      <c r="P378" s="8"/>
      <c r="Q378" s="8"/>
      <c r="R378" s="8"/>
      <c r="S378" s="8"/>
      <c r="T378" s="8"/>
      <c r="U378" s="8"/>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DI378" s="6"/>
    </row>
    <row r="379" spans="1:113" ht="14.4">
      <c r="A379" s="8"/>
      <c r="B379" s="12"/>
      <c r="C379" s="7"/>
      <c r="D379" s="7"/>
      <c r="E379" s="7"/>
      <c r="F379" s="7"/>
      <c r="G379" s="7"/>
      <c r="H379" s="7"/>
      <c r="I379" s="7"/>
      <c r="J379" s="7"/>
      <c r="K379" s="7"/>
      <c r="L379" s="13"/>
      <c r="M379" s="13"/>
      <c r="N379" s="13"/>
      <c r="O379" s="13"/>
      <c r="P379" s="7"/>
      <c r="Q379" s="7"/>
      <c r="R379" s="7"/>
      <c r="S379" s="7"/>
      <c r="T379" s="7"/>
      <c r="U379" s="7"/>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5"/>
    </row>
    <row r="380" spans="1:113" ht="12" customHeight="1">
      <c r="A380" s="8"/>
      <c r="B380" s="118" t="s">
        <v>69</v>
      </c>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20"/>
    </row>
    <row r="381" spans="1:113" ht="12" customHeight="1">
      <c r="A381" s="8"/>
      <c r="B381" s="118"/>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20"/>
    </row>
    <row r="382" spans="1:113" ht="12" customHeight="1">
      <c r="A382" s="8"/>
      <c r="B382" s="118"/>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20"/>
    </row>
    <row r="383" spans="1:113" ht="12" customHeight="1">
      <c r="A383" s="8"/>
      <c r="B383" s="118"/>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c r="BC383" s="16"/>
    </row>
    <row r="384" spans="1:113" ht="12" customHeight="1">
      <c r="A384" s="8"/>
      <c r="B384" s="118"/>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251" ht="12" customHeight="1">
      <c r="A385" s="8"/>
      <c r="B385" s="118"/>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251" ht="12" customHeight="1">
      <c r="A386" s="8"/>
      <c r="B386" s="118"/>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20"/>
    </row>
    <row r="387" spans="1:251" ht="15" thickBot="1">
      <c r="A387" s="17"/>
      <c r="B387" s="18"/>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20"/>
    </row>
    <row r="388" spans="1:251">
      <c r="B388" s="21"/>
    </row>
    <row r="389" spans="1:251" ht="14.4">
      <c r="B389" s="10" t="s">
        <v>4</v>
      </c>
      <c r="C389" s="8"/>
      <c r="D389" s="8"/>
      <c r="E389" s="8"/>
      <c r="F389" s="8"/>
      <c r="G389" s="8"/>
      <c r="H389" s="8"/>
      <c r="I389" s="8"/>
      <c r="J389" s="8"/>
      <c r="K389" s="8"/>
      <c r="L389" s="9"/>
      <c r="M389" s="9"/>
      <c r="N389" s="9"/>
      <c r="O389" s="9"/>
      <c r="P389" s="8"/>
      <c r="Q389" s="8"/>
      <c r="R389" s="8"/>
      <c r="S389" s="8"/>
      <c r="T389" s="8"/>
      <c r="U389" s="8"/>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row>
    <row r="390" spans="1:251" ht="15" thickBot="1">
      <c r="B390" s="8"/>
      <c r="C390" s="8"/>
      <c r="D390" s="8"/>
      <c r="E390" s="8"/>
      <c r="F390" s="8"/>
      <c r="G390" s="8"/>
      <c r="H390" s="8"/>
      <c r="I390" s="8"/>
      <c r="J390" s="8"/>
      <c r="K390" s="8"/>
      <c r="L390" s="9"/>
      <c r="M390" s="9"/>
      <c r="N390" s="9"/>
      <c r="O390" s="9"/>
      <c r="P390" s="8"/>
      <c r="Q390" s="8"/>
      <c r="R390" s="8"/>
      <c r="S390" s="8"/>
      <c r="T390" s="8"/>
      <c r="U390" s="8"/>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22" t="s">
        <v>5</v>
      </c>
    </row>
    <row r="391" spans="1:251" s="16" customFormat="1" ht="13.5" customHeight="1">
      <c r="A391" s="8"/>
      <c r="B391" s="121" t="s">
        <v>6</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3"/>
      <c r="AA391" s="127" t="s">
        <v>11</v>
      </c>
      <c r="AB391" s="122"/>
      <c r="AC391" s="122"/>
      <c r="AD391" s="122"/>
      <c r="AE391" s="122"/>
      <c r="AF391" s="122"/>
      <c r="AG391" s="122"/>
      <c r="AH391" s="122"/>
      <c r="AI391" s="123"/>
      <c r="AJ391" s="127" t="s">
        <v>12</v>
      </c>
      <c r="AK391" s="122"/>
      <c r="AL391" s="122"/>
      <c r="AM391" s="122"/>
      <c r="AN391" s="122"/>
      <c r="AO391" s="122"/>
      <c r="AP391" s="122"/>
      <c r="AQ391" s="122"/>
      <c r="AR391" s="123"/>
      <c r="AS391" s="127" t="s">
        <v>7</v>
      </c>
      <c r="AT391" s="122"/>
      <c r="AU391" s="122"/>
      <c r="AV391" s="122"/>
      <c r="AW391" s="122"/>
      <c r="AX391" s="129"/>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row>
    <row r="392" spans="1:251" s="16" customFormat="1">
      <c r="A392" s="8"/>
      <c r="B392" s="124"/>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6"/>
      <c r="AA392" s="128"/>
      <c r="AB392" s="125"/>
      <c r="AC392" s="125"/>
      <c r="AD392" s="125"/>
      <c r="AE392" s="125"/>
      <c r="AF392" s="125"/>
      <c r="AG392" s="125"/>
      <c r="AH392" s="125"/>
      <c r="AI392" s="126"/>
      <c r="AJ392" s="128"/>
      <c r="AK392" s="125"/>
      <c r="AL392" s="125"/>
      <c r="AM392" s="125"/>
      <c r="AN392" s="125"/>
      <c r="AO392" s="125"/>
      <c r="AP392" s="125"/>
      <c r="AQ392" s="125"/>
      <c r="AR392" s="126"/>
      <c r="AS392" s="128"/>
      <c r="AT392" s="125"/>
      <c r="AU392" s="125"/>
      <c r="AV392" s="125"/>
      <c r="AW392" s="125"/>
      <c r="AX392" s="130"/>
      <c r="AY392" s="2"/>
      <c r="AZ392" s="2"/>
      <c r="BA392" s="2"/>
      <c r="BB392" s="23"/>
      <c r="BC392" s="24"/>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row>
    <row r="393" spans="1:251" s="16" customFormat="1" ht="18.75" customHeight="1">
      <c r="A393" s="8"/>
      <c r="B393" s="25"/>
      <c r="C393" s="93" t="s">
        <v>70</v>
      </c>
      <c r="D393" s="94"/>
      <c r="E393" s="94"/>
      <c r="F393" s="94"/>
      <c r="G393" s="94"/>
      <c r="H393" s="94"/>
      <c r="I393" s="94"/>
      <c r="J393" s="94"/>
      <c r="K393" s="94"/>
      <c r="L393" s="94"/>
      <c r="M393" s="94"/>
      <c r="N393" s="94"/>
      <c r="O393" s="94"/>
      <c r="P393" s="94"/>
      <c r="Q393" s="94"/>
      <c r="R393" s="94"/>
      <c r="S393" s="94"/>
      <c r="T393" s="94"/>
      <c r="U393" s="94"/>
      <c r="V393" s="94"/>
      <c r="W393" s="94"/>
      <c r="X393" s="94"/>
      <c r="Y393" s="94"/>
      <c r="Z393" s="95"/>
      <c r="AA393" s="96">
        <v>0</v>
      </c>
      <c r="AB393" s="97"/>
      <c r="AC393" s="97"/>
      <c r="AD393" s="97"/>
      <c r="AE393" s="97"/>
      <c r="AF393" s="97"/>
      <c r="AG393" s="97"/>
      <c r="AH393" s="97"/>
      <c r="AI393" s="98"/>
      <c r="AJ393" s="96">
        <v>368</v>
      </c>
      <c r="AK393" s="97"/>
      <c r="AL393" s="97"/>
      <c r="AM393" s="97"/>
      <c r="AN393" s="97"/>
      <c r="AO393" s="97"/>
      <c r="AP393" s="97"/>
      <c r="AQ393" s="97"/>
      <c r="AR393" s="98"/>
      <c r="AS393" s="99"/>
      <c r="AT393" s="100"/>
      <c r="AU393" s="100"/>
      <c r="AV393" s="100"/>
      <c r="AW393" s="100"/>
      <c r="AX393" s="101"/>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row>
    <row r="394" spans="1:251" s="16" customFormat="1" ht="18.75" customHeight="1">
      <c r="A394" s="8"/>
      <c r="B394" s="25"/>
      <c r="C394" s="93" t="s">
        <v>71</v>
      </c>
      <c r="D394" s="94"/>
      <c r="E394" s="94"/>
      <c r="F394" s="94"/>
      <c r="G394" s="94"/>
      <c r="H394" s="94"/>
      <c r="I394" s="94"/>
      <c r="J394" s="94"/>
      <c r="K394" s="94"/>
      <c r="L394" s="94"/>
      <c r="M394" s="94"/>
      <c r="N394" s="94"/>
      <c r="O394" s="94"/>
      <c r="P394" s="94"/>
      <c r="Q394" s="94"/>
      <c r="R394" s="94"/>
      <c r="S394" s="94"/>
      <c r="T394" s="94"/>
      <c r="U394" s="94"/>
      <c r="V394" s="94"/>
      <c r="W394" s="94"/>
      <c r="X394" s="94"/>
      <c r="Y394" s="94"/>
      <c r="Z394" s="95"/>
      <c r="AA394" s="96">
        <v>0</v>
      </c>
      <c r="AB394" s="97"/>
      <c r="AC394" s="97"/>
      <c r="AD394" s="97"/>
      <c r="AE394" s="97"/>
      <c r="AF394" s="97"/>
      <c r="AG394" s="97"/>
      <c r="AH394" s="97"/>
      <c r="AI394" s="98"/>
      <c r="AJ394" s="96">
        <v>263</v>
      </c>
      <c r="AK394" s="97"/>
      <c r="AL394" s="97"/>
      <c r="AM394" s="97"/>
      <c r="AN394" s="97"/>
      <c r="AO394" s="97"/>
      <c r="AP394" s="97"/>
      <c r="AQ394" s="97"/>
      <c r="AR394" s="98"/>
      <c r="AS394" s="99"/>
      <c r="AT394" s="100"/>
      <c r="AU394" s="100"/>
      <c r="AV394" s="100"/>
      <c r="AW394" s="100"/>
      <c r="AX394" s="101"/>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row>
    <row r="395" spans="1:251" s="16" customFormat="1" ht="18.75" customHeight="1">
      <c r="A395" s="8"/>
      <c r="B395" s="25"/>
      <c r="C395" s="93" t="s">
        <v>72</v>
      </c>
      <c r="D395" s="94"/>
      <c r="E395" s="94"/>
      <c r="F395" s="94"/>
      <c r="G395" s="94"/>
      <c r="H395" s="94"/>
      <c r="I395" s="94"/>
      <c r="J395" s="94"/>
      <c r="K395" s="94"/>
      <c r="L395" s="94"/>
      <c r="M395" s="94"/>
      <c r="N395" s="94"/>
      <c r="O395" s="94"/>
      <c r="P395" s="94"/>
      <c r="Q395" s="94"/>
      <c r="R395" s="94"/>
      <c r="S395" s="94"/>
      <c r="T395" s="94"/>
      <c r="U395" s="94"/>
      <c r="V395" s="94"/>
      <c r="W395" s="94"/>
      <c r="X395" s="94"/>
      <c r="Y395" s="94"/>
      <c r="Z395" s="95"/>
      <c r="AA395" s="96">
        <v>646</v>
      </c>
      <c r="AB395" s="97"/>
      <c r="AC395" s="97"/>
      <c r="AD395" s="97"/>
      <c r="AE395" s="97"/>
      <c r="AF395" s="97"/>
      <c r="AG395" s="97"/>
      <c r="AH395" s="97"/>
      <c r="AI395" s="98"/>
      <c r="AJ395" s="96">
        <v>0</v>
      </c>
      <c r="AK395" s="97"/>
      <c r="AL395" s="97"/>
      <c r="AM395" s="97"/>
      <c r="AN395" s="97"/>
      <c r="AO395" s="97"/>
      <c r="AP395" s="97"/>
      <c r="AQ395" s="97"/>
      <c r="AR395" s="98"/>
      <c r="AS395" s="99"/>
      <c r="AT395" s="100"/>
      <c r="AU395" s="100"/>
      <c r="AV395" s="100"/>
      <c r="AW395" s="100"/>
      <c r="AX395" s="101"/>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row>
    <row r="396" spans="1:251" s="16" customFormat="1" ht="18.75" customHeight="1">
      <c r="A396" s="8"/>
      <c r="B396" s="25"/>
      <c r="C396" s="93" t="s">
        <v>73</v>
      </c>
      <c r="D396" s="94"/>
      <c r="E396" s="94"/>
      <c r="F396" s="94"/>
      <c r="G396" s="94"/>
      <c r="H396" s="94"/>
      <c r="I396" s="94"/>
      <c r="J396" s="94"/>
      <c r="K396" s="94"/>
      <c r="L396" s="94"/>
      <c r="M396" s="94"/>
      <c r="N396" s="94"/>
      <c r="O396" s="94"/>
      <c r="P396" s="94"/>
      <c r="Q396" s="94"/>
      <c r="R396" s="94"/>
      <c r="S396" s="94"/>
      <c r="T396" s="94"/>
      <c r="U396" s="94"/>
      <c r="V396" s="94"/>
      <c r="W396" s="94"/>
      <c r="X396" s="94"/>
      <c r="Y396" s="94"/>
      <c r="Z396" s="95"/>
      <c r="AA396" s="96">
        <v>110</v>
      </c>
      <c r="AB396" s="97"/>
      <c r="AC396" s="97"/>
      <c r="AD396" s="97"/>
      <c r="AE396" s="97"/>
      <c r="AF396" s="97"/>
      <c r="AG396" s="97"/>
      <c r="AH396" s="97"/>
      <c r="AI396" s="98"/>
      <c r="AJ396" s="96">
        <v>0</v>
      </c>
      <c r="AK396" s="97"/>
      <c r="AL396" s="97"/>
      <c r="AM396" s="97"/>
      <c r="AN396" s="97"/>
      <c r="AO396" s="97"/>
      <c r="AP396" s="97"/>
      <c r="AQ396" s="97"/>
      <c r="AR396" s="98"/>
      <c r="AS396" s="99"/>
      <c r="AT396" s="100"/>
      <c r="AU396" s="100"/>
      <c r="AV396" s="100"/>
      <c r="AW396" s="100"/>
      <c r="AX396" s="101"/>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row>
    <row r="397" spans="1:251" s="16" customFormat="1" ht="18.75" customHeight="1">
      <c r="A397" s="8"/>
      <c r="B397" s="25"/>
      <c r="C397" s="93" t="s">
        <v>74</v>
      </c>
      <c r="D397" s="94"/>
      <c r="E397" s="94"/>
      <c r="F397" s="94"/>
      <c r="G397" s="94"/>
      <c r="H397" s="94"/>
      <c r="I397" s="94"/>
      <c r="J397" s="94"/>
      <c r="K397" s="94"/>
      <c r="L397" s="94"/>
      <c r="M397" s="94"/>
      <c r="N397" s="94"/>
      <c r="O397" s="94"/>
      <c r="P397" s="94"/>
      <c r="Q397" s="94"/>
      <c r="R397" s="94"/>
      <c r="S397" s="94"/>
      <c r="T397" s="94"/>
      <c r="U397" s="94"/>
      <c r="V397" s="94"/>
      <c r="W397" s="94"/>
      <c r="X397" s="94"/>
      <c r="Y397" s="94"/>
      <c r="Z397" s="95"/>
      <c r="AA397" s="96">
        <v>1019</v>
      </c>
      <c r="AB397" s="97"/>
      <c r="AC397" s="97"/>
      <c r="AD397" s="97"/>
      <c r="AE397" s="97"/>
      <c r="AF397" s="97"/>
      <c r="AG397" s="97"/>
      <c r="AH397" s="97"/>
      <c r="AI397" s="98"/>
      <c r="AJ397" s="96">
        <v>0</v>
      </c>
      <c r="AK397" s="97"/>
      <c r="AL397" s="97"/>
      <c r="AM397" s="97"/>
      <c r="AN397" s="97"/>
      <c r="AO397" s="97"/>
      <c r="AP397" s="97"/>
      <c r="AQ397" s="97"/>
      <c r="AR397" s="98"/>
      <c r="AS397" s="99"/>
      <c r="AT397" s="100"/>
      <c r="AU397" s="100"/>
      <c r="AV397" s="100"/>
      <c r="AW397" s="100"/>
      <c r="AX397" s="101"/>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row>
    <row r="398" spans="1:251" s="16" customFormat="1" ht="18.75" customHeight="1" thickBot="1">
      <c r="A398" s="17"/>
      <c r="B398" s="102" t="s">
        <v>13</v>
      </c>
      <c r="C398" s="103"/>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4"/>
      <c r="AA398" s="105">
        <f>SUM($AA$393:$AA$397)</f>
        <v>1775</v>
      </c>
      <c r="AB398" s="106"/>
      <c r="AC398" s="106"/>
      <c r="AD398" s="106"/>
      <c r="AE398" s="106"/>
      <c r="AF398" s="106"/>
      <c r="AG398" s="106"/>
      <c r="AH398" s="106"/>
      <c r="AI398" s="107"/>
      <c r="AJ398" s="105">
        <f>SUM($AJ$393:$AJ$397)</f>
        <v>631</v>
      </c>
      <c r="AK398" s="106"/>
      <c r="AL398" s="106"/>
      <c r="AM398" s="106"/>
      <c r="AN398" s="106"/>
      <c r="AO398" s="106"/>
      <c r="AP398" s="106"/>
      <c r="AQ398" s="106"/>
      <c r="AR398" s="107"/>
      <c r="AS398" s="108"/>
      <c r="AT398" s="109"/>
      <c r="AU398" s="109"/>
      <c r="AV398" s="109"/>
      <c r="AW398" s="109"/>
      <c r="AX398" s="110"/>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row>
    <row r="400" spans="1:251" ht="19.2">
      <c r="A400" s="1" t="s">
        <v>0</v>
      </c>
      <c r="AW400" s="3"/>
      <c r="AX400" s="4"/>
      <c r="AY400" s="3"/>
    </row>
    <row r="402" spans="1:113" ht="18">
      <c r="B402" s="111" t="s">
        <v>8</v>
      </c>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c r="AO402" s="131"/>
      <c r="AP402" s="131"/>
      <c r="AQ402" s="131"/>
      <c r="AR402" s="131"/>
      <c r="AS402" s="131"/>
      <c r="AT402" s="131"/>
      <c r="AU402" s="131"/>
      <c r="AV402" s="131"/>
      <c r="AW402" s="131"/>
      <c r="AX402" s="131"/>
    </row>
    <row r="403" spans="1:113">
      <c r="Z403" s="5"/>
      <c r="AD403" s="5"/>
      <c r="AE403" s="5"/>
      <c r="AF403" s="5"/>
      <c r="AG403" s="5"/>
      <c r="AH403" s="5"/>
      <c r="AI403" s="5"/>
      <c r="AO403" s="5"/>
    </row>
    <row r="404" spans="1:113" ht="13.8" thickBot="1">
      <c r="Z404" s="5"/>
      <c r="AD404" s="5"/>
      <c r="AE404" s="5"/>
      <c r="AF404" s="5"/>
      <c r="AG404" s="5"/>
      <c r="AH404" s="5"/>
      <c r="AI404" s="5"/>
      <c r="AO404" s="5"/>
      <c r="DI404" s="6"/>
    </row>
    <row r="405" spans="1:113" ht="24.75" customHeight="1" thickBot="1">
      <c r="B405" s="113" t="s">
        <v>1</v>
      </c>
      <c r="C405" s="114"/>
      <c r="D405" s="114"/>
      <c r="E405" s="114"/>
      <c r="F405" s="114"/>
      <c r="G405" s="114"/>
      <c r="H405" s="115" t="s">
        <v>75</v>
      </c>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7"/>
      <c r="DI405" s="6"/>
    </row>
    <row r="406" spans="1:113" ht="14.4">
      <c r="B406" s="7"/>
      <c r="C406" s="7"/>
      <c r="D406" s="7"/>
      <c r="E406" s="7"/>
      <c r="F406" s="7"/>
      <c r="G406" s="7"/>
      <c r="H406" s="8"/>
      <c r="I406" s="8"/>
      <c r="J406" s="8"/>
      <c r="K406" s="8"/>
      <c r="L406" s="9"/>
      <c r="M406" s="9"/>
      <c r="N406" s="9"/>
      <c r="O406" s="9"/>
      <c r="P406" s="8"/>
      <c r="Q406" s="8"/>
      <c r="R406" s="8"/>
      <c r="S406" s="8"/>
      <c r="T406" s="8"/>
      <c r="U406" s="8"/>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DI406" s="6"/>
    </row>
    <row r="407" spans="1:113" ht="15" thickBot="1">
      <c r="A407" s="11"/>
      <c r="B407" s="10" t="s">
        <v>2</v>
      </c>
      <c r="C407" s="8"/>
      <c r="D407" s="8"/>
      <c r="E407" s="8"/>
      <c r="F407" s="8"/>
      <c r="G407" s="8"/>
      <c r="H407" s="8"/>
      <c r="I407" s="8"/>
      <c r="J407" s="8"/>
      <c r="K407" s="8"/>
      <c r="L407" s="9"/>
      <c r="M407" s="9"/>
      <c r="N407" s="9"/>
      <c r="O407" s="9"/>
      <c r="P407" s="8"/>
      <c r="Q407" s="8"/>
      <c r="R407" s="8"/>
      <c r="S407" s="8"/>
      <c r="T407" s="8"/>
      <c r="U407" s="8"/>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DI407" s="6"/>
    </row>
    <row r="408" spans="1:113" ht="14.4">
      <c r="A408" s="8"/>
      <c r="B408" s="12"/>
      <c r="C408" s="7"/>
      <c r="D408" s="7"/>
      <c r="E408" s="7"/>
      <c r="F408" s="7"/>
      <c r="G408" s="7"/>
      <c r="H408" s="7"/>
      <c r="I408" s="7"/>
      <c r="J408" s="7"/>
      <c r="K408" s="7"/>
      <c r="L408" s="13"/>
      <c r="M408" s="13"/>
      <c r="N408" s="13"/>
      <c r="O408" s="13"/>
      <c r="P408" s="7"/>
      <c r="Q408" s="7"/>
      <c r="R408" s="7"/>
      <c r="S408" s="7"/>
      <c r="T408" s="7"/>
      <c r="U408" s="7"/>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5"/>
    </row>
    <row r="409" spans="1:113" ht="12" customHeight="1">
      <c r="A409" s="8"/>
      <c r="B409" s="118" t="s">
        <v>76</v>
      </c>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113" ht="12" customHeight="1">
      <c r="A410" s="8"/>
      <c r="B410" s="118"/>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20"/>
      <c r="BC410" s="16"/>
    </row>
    <row r="411" spans="1:113" ht="12" customHeight="1">
      <c r="A411" s="8"/>
      <c r="B411" s="118"/>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20"/>
    </row>
    <row r="412" spans="1:113" ht="12" customHeight="1">
      <c r="A412" s="8"/>
      <c r="B412" s="118"/>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20"/>
    </row>
    <row r="413" spans="1:113" ht="12" customHeight="1">
      <c r="A413" s="8"/>
      <c r="B413" s="118"/>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113" ht="15" thickBot="1">
      <c r="A414" s="17"/>
      <c r="B414" s="18"/>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20"/>
    </row>
    <row r="415" spans="1:113">
      <c r="B415" s="21"/>
    </row>
    <row r="416" spans="1:113" ht="15" thickBot="1">
      <c r="A416" s="11"/>
      <c r="B416" s="10" t="s">
        <v>3</v>
      </c>
      <c r="C416" s="8"/>
      <c r="D416" s="8"/>
      <c r="E416" s="8"/>
      <c r="F416" s="8"/>
      <c r="G416" s="8"/>
      <c r="H416" s="8"/>
      <c r="I416" s="8"/>
      <c r="J416" s="8"/>
      <c r="K416" s="8"/>
      <c r="L416" s="9"/>
      <c r="M416" s="9"/>
      <c r="N416" s="9"/>
      <c r="O416" s="9"/>
      <c r="P416" s="8"/>
      <c r="Q416" s="8"/>
      <c r="R416" s="8"/>
      <c r="S416" s="8"/>
      <c r="T416" s="8"/>
      <c r="U416" s="8"/>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DI416" s="6"/>
    </row>
    <row r="417" spans="1:251" ht="14.4">
      <c r="A417" s="8"/>
      <c r="B417" s="12"/>
      <c r="C417" s="7"/>
      <c r="D417" s="7"/>
      <c r="E417" s="7"/>
      <c r="F417" s="7"/>
      <c r="G417" s="7"/>
      <c r="H417" s="7"/>
      <c r="I417" s="7"/>
      <c r="J417" s="7"/>
      <c r="K417" s="7"/>
      <c r="L417" s="13"/>
      <c r="M417" s="13"/>
      <c r="N417" s="13"/>
      <c r="O417" s="13"/>
      <c r="P417" s="7"/>
      <c r="Q417" s="7"/>
      <c r="R417" s="7"/>
      <c r="S417" s="7"/>
      <c r="T417" s="7"/>
      <c r="U417" s="7"/>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5"/>
    </row>
    <row r="418" spans="1:251" ht="12" customHeight="1">
      <c r="A418" s="8"/>
      <c r="B418" s="118" t="s">
        <v>77</v>
      </c>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20"/>
    </row>
    <row r="419" spans="1:251" ht="12" customHeight="1">
      <c r="A419" s="8"/>
      <c r="B419" s="118"/>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20"/>
      <c r="BC419" s="16"/>
    </row>
    <row r="420" spans="1:251" ht="12" customHeight="1">
      <c r="A420" s="8"/>
      <c r="B420" s="118"/>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251" ht="12" customHeight="1">
      <c r="A421" s="8"/>
      <c r="B421" s="118"/>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251" ht="12" customHeight="1">
      <c r="A422" s="8"/>
      <c r="B422" s="118"/>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20"/>
    </row>
    <row r="423" spans="1:251" ht="15" thickBot="1">
      <c r="A423" s="17"/>
      <c r="B423" s="18"/>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20"/>
    </row>
    <row r="424" spans="1:251">
      <c r="B424" s="21"/>
    </row>
    <row r="425" spans="1:251" ht="14.4">
      <c r="B425" s="10" t="s">
        <v>4</v>
      </c>
      <c r="C425" s="8"/>
      <c r="D425" s="8"/>
      <c r="E425" s="8"/>
      <c r="F425" s="8"/>
      <c r="G425" s="8"/>
      <c r="H425" s="8"/>
      <c r="I425" s="8"/>
      <c r="J425" s="8"/>
      <c r="K425" s="8"/>
      <c r="L425" s="9"/>
      <c r="M425" s="9"/>
      <c r="N425" s="9"/>
      <c r="O425" s="9"/>
      <c r="P425" s="8"/>
      <c r="Q425" s="8"/>
      <c r="R425" s="8"/>
      <c r="S425" s="8"/>
      <c r="T425" s="8"/>
      <c r="U425" s="8"/>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row>
    <row r="426" spans="1:251" ht="15" thickBot="1">
      <c r="B426" s="8"/>
      <c r="C426" s="8"/>
      <c r="D426" s="8"/>
      <c r="E426" s="8"/>
      <c r="F426" s="8"/>
      <c r="G426" s="8"/>
      <c r="H426" s="8"/>
      <c r="I426" s="8"/>
      <c r="J426" s="8"/>
      <c r="K426" s="8"/>
      <c r="L426" s="9"/>
      <c r="M426" s="9"/>
      <c r="N426" s="9"/>
      <c r="O426" s="9"/>
      <c r="P426" s="8"/>
      <c r="Q426" s="8"/>
      <c r="R426" s="8"/>
      <c r="S426" s="8"/>
      <c r="T426" s="8"/>
      <c r="U426" s="8"/>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22" t="s">
        <v>5</v>
      </c>
    </row>
    <row r="427" spans="1:251" s="16" customFormat="1" ht="13.5" customHeight="1">
      <c r="A427" s="8"/>
      <c r="B427" s="121" t="s">
        <v>6</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3"/>
      <c r="AA427" s="127" t="s">
        <v>11</v>
      </c>
      <c r="AB427" s="122"/>
      <c r="AC427" s="122"/>
      <c r="AD427" s="122"/>
      <c r="AE427" s="122"/>
      <c r="AF427" s="122"/>
      <c r="AG427" s="122"/>
      <c r="AH427" s="122"/>
      <c r="AI427" s="123"/>
      <c r="AJ427" s="127" t="s">
        <v>12</v>
      </c>
      <c r="AK427" s="122"/>
      <c r="AL427" s="122"/>
      <c r="AM427" s="122"/>
      <c r="AN427" s="122"/>
      <c r="AO427" s="122"/>
      <c r="AP427" s="122"/>
      <c r="AQ427" s="122"/>
      <c r="AR427" s="123"/>
      <c r="AS427" s="127" t="s">
        <v>7</v>
      </c>
      <c r="AT427" s="122"/>
      <c r="AU427" s="122"/>
      <c r="AV427" s="122"/>
      <c r="AW427" s="122"/>
      <c r="AX427" s="129"/>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c r="GQ427" s="2"/>
      <c r="GR427" s="2"/>
      <c r="GS427" s="2"/>
      <c r="GT427" s="2"/>
      <c r="GU427" s="2"/>
      <c r="GV427" s="2"/>
      <c r="GW427" s="2"/>
      <c r="GX427" s="2"/>
      <c r="GY427" s="2"/>
      <c r="GZ427" s="2"/>
      <c r="HA427" s="2"/>
      <c r="HB427" s="2"/>
      <c r="HC427" s="2"/>
      <c r="HD427" s="2"/>
      <c r="HE427" s="2"/>
      <c r="HF427" s="2"/>
      <c r="HG427" s="2"/>
      <c r="HH427" s="2"/>
      <c r="HI427" s="2"/>
      <c r="HJ427" s="2"/>
      <c r="HK427" s="2"/>
      <c r="HL427" s="2"/>
      <c r="HM427" s="2"/>
      <c r="HN427" s="2"/>
      <c r="HO427" s="2"/>
      <c r="HP427" s="2"/>
      <c r="HQ427" s="2"/>
      <c r="HR427" s="2"/>
      <c r="HS427" s="2"/>
      <c r="HT427" s="2"/>
      <c r="HU427" s="2"/>
      <c r="HV427" s="2"/>
      <c r="HW427" s="2"/>
      <c r="HX427" s="2"/>
      <c r="HY427" s="2"/>
      <c r="HZ427" s="2"/>
      <c r="IA427" s="2"/>
      <c r="IB427" s="2"/>
      <c r="IC427" s="2"/>
      <c r="ID427" s="2"/>
      <c r="IE427" s="2"/>
      <c r="IF427" s="2"/>
      <c r="IG427" s="2"/>
      <c r="IH427" s="2"/>
      <c r="II427" s="2"/>
      <c r="IJ427" s="2"/>
      <c r="IK427" s="2"/>
      <c r="IL427" s="2"/>
      <c r="IM427" s="2"/>
      <c r="IN427" s="2"/>
      <c r="IO427" s="2"/>
      <c r="IP427" s="2"/>
      <c r="IQ427" s="2"/>
    </row>
    <row r="428" spans="1:251" s="16" customFormat="1">
      <c r="A428" s="8"/>
      <c r="B428" s="124"/>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6"/>
      <c r="AA428" s="128"/>
      <c r="AB428" s="125"/>
      <c r="AC428" s="125"/>
      <c r="AD428" s="125"/>
      <c r="AE428" s="125"/>
      <c r="AF428" s="125"/>
      <c r="AG428" s="125"/>
      <c r="AH428" s="125"/>
      <c r="AI428" s="126"/>
      <c r="AJ428" s="128"/>
      <c r="AK428" s="125"/>
      <c r="AL428" s="125"/>
      <c r="AM428" s="125"/>
      <c r="AN428" s="125"/>
      <c r="AO428" s="125"/>
      <c r="AP428" s="125"/>
      <c r="AQ428" s="125"/>
      <c r="AR428" s="126"/>
      <c r="AS428" s="128"/>
      <c r="AT428" s="125"/>
      <c r="AU428" s="125"/>
      <c r="AV428" s="125"/>
      <c r="AW428" s="125"/>
      <c r="AX428" s="130"/>
      <c r="AY428" s="2"/>
      <c r="AZ428" s="2"/>
      <c r="BA428" s="2"/>
      <c r="BB428" s="23"/>
      <c r="BC428" s="24"/>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c r="GS428" s="2"/>
      <c r="GT428" s="2"/>
      <c r="GU428" s="2"/>
      <c r="GV428" s="2"/>
      <c r="GW428" s="2"/>
      <c r="GX428" s="2"/>
      <c r="GY428" s="2"/>
      <c r="GZ428" s="2"/>
      <c r="HA428" s="2"/>
      <c r="HB428" s="2"/>
      <c r="HC428" s="2"/>
      <c r="HD428" s="2"/>
      <c r="HE428" s="2"/>
      <c r="HF428" s="2"/>
      <c r="HG428" s="2"/>
      <c r="HH428" s="2"/>
      <c r="HI428" s="2"/>
      <c r="HJ428" s="2"/>
      <c r="HK428" s="2"/>
      <c r="HL428" s="2"/>
      <c r="HM428" s="2"/>
      <c r="HN428" s="2"/>
      <c r="HO428" s="2"/>
      <c r="HP428" s="2"/>
      <c r="HQ428" s="2"/>
      <c r="HR428" s="2"/>
      <c r="HS428" s="2"/>
      <c r="HT428" s="2"/>
      <c r="HU428" s="2"/>
      <c r="HV428" s="2"/>
      <c r="HW428" s="2"/>
      <c r="HX428" s="2"/>
      <c r="HY428" s="2"/>
      <c r="HZ428" s="2"/>
      <c r="IA428" s="2"/>
      <c r="IB428" s="2"/>
      <c r="IC428" s="2"/>
      <c r="ID428" s="2"/>
      <c r="IE428" s="2"/>
      <c r="IF428" s="2"/>
      <c r="IG428" s="2"/>
      <c r="IH428" s="2"/>
      <c r="II428" s="2"/>
      <c r="IJ428" s="2"/>
      <c r="IK428" s="2"/>
      <c r="IL428" s="2"/>
      <c r="IM428" s="2"/>
      <c r="IN428" s="2"/>
      <c r="IO428" s="2"/>
      <c r="IP428" s="2"/>
      <c r="IQ428" s="2"/>
    </row>
    <row r="429" spans="1:251" s="16" customFormat="1" ht="18.75" customHeight="1">
      <c r="A429" s="8"/>
      <c r="B429" s="25"/>
      <c r="C429" s="93" t="s">
        <v>78</v>
      </c>
      <c r="D429" s="94"/>
      <c r="E429" s="94"/>
      <c r="F429" s="94"/>
      <c r="G429" s="94"/>
      <c r="H429" s="94"/>
      <c r="I429" s="94"/>
      <c r="J429" s="94"/>
      <c r="K429" s="94"/>
      <c r="L429" s="94"/>
      <c r="M429" s="94"/>
      <c r="N429" s="94"/>
      <c r="O429" s="94"/>
      <c r="P429" s="94"/>
      <c r="Q429" s="94"/>
      <c r="R429" s="94"/>
      <c r="S429" s="94"/>
      <c r="T429" s="94"/>
      <c r="U429" s="94"/>
      <c r="V429" s="94"/>
      <c r="W429" s="94"/>
      <c r="X429" s="94"/>
      <c r="Y429" s="94"/>
      <c r="Z429" s="95"/>
      <c r="AA429" s="96">
        <v>0</v>
      </c>
      <c r="AB429" s="97"/>
      <c r="AC429" s="97"/>
      <c r="AD429" s="97"/>
      <c r="AE429" s="97"/>
      <c r="AF429" s="97"/>
      <c r="AG429" s="97"/>
      <c r="AH429" s="97"/>
      <c r="AI429" s="98"/>
      <c r="AJ429" s="96">
        <v>272</v>
      </c>
      <c r="AK429" s="97"/>
      <c r="AL429" s="97"/>
      <c r="AM429" s="97"/>
      <c r="AN429" s="97"/>
      <c r="AO429" s="97"/>
      <c r="AP429" s="97"/>
      <c r="AQ429" s="97"/>
      <c r="AR429" s="98"/>
      <c r="AS429" s="99"/>
      <c r="AT429" s="100"/>
      <c r="AU429" s="100"/>
      <c r="AV429" s="100"/>
      <c r="AW429" s="100"/>
      <c r="AX429" s="101"/>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c r="GQ429" s="2"/>
      <c r="GR429" s="2"/>
      <c r="GS429" s="2"/>
      <c r="GT429" s="2"/>
      <c r="GU429" s="2"/>
      <c r="GV429" s="2"/>
      <c r="GW429" s="2"/>
      <c r="GX429" s="2"/>
      <c r="GY429" s="2"/>
      <c r="GZ429" s="2"/>
      <c r="HA429" s="2"/>
      <c r="HB429" s="2"/>
      <c r="HC429" s="2"/>
      <c r="HD429" s="2"/>
      <c r="HE429" s="2"/>
      <c r="HF429" s="2"/>
      <c r="HG429" s="2"/>
      <c r="HH429" s="2"/>
      <c r="HI429" s="2"/>
      <c r="HJ429" s="2"/>
      <c r="HK429" s="2"/>
      <c r="HL429" s="2"/>
      <c r="HM429" s="2"/>
      <c r="HN429" s="2"/>
      <c r="HO429" s="2"/>
      <c r="HP429" s="2"/>
      <c r="HQ429" s="2"/>
      <c r="HR429" s="2"/>
      <c r="HS429" s="2"/>
      <c r="HT429" s="2"/>
      <c r="HU429" s="2"/>
      <c r="HV429" s="2"/>
      <c r="HW429" s="2"/>
      <c r="HX429" s="2"/>
      <c r="HY429" s="2"/>
      <c r="HZ429" s="2"/>
      <c r="IA429" s="2"/>
      <c r="IB429" s="2"/>
      <c r="IC429" s="2"/>
      <c r="ID429" s="2"/>
      <c r="IE429" s="2"/>
      <c r="IF429" s="2"/>
      <c r="IG429" s="2"/>
      <c r="IH429" s="2"/>
      <c r="II429" s="2"/>
      <c r="IJ429" s="2"/>
      <c r="IK429" s="2"/>
      <c r="IL429" s="2"/>
      <c r="IM429" s="2"/>
      <c r="IN429" s="2"/>
      <c r="IO429" s="2"/>
      <c r="IP429" s="2"/>
      <c r="IQ429" s="2"/>
    </row>
    <row r="430" spans="1:251" s="16" customFormat="1" ht="18.75" customHeight="1">
      <c r="A430" s="8"/>
      <c r="B430" s="25"/>
      <c r="C430" s="93" t="s">
        <v>79</v>
      </c>
      <c r="D430" s="94"/>
      <c r="E430" s="94"/>
      <c r="F430" s="94"/>
      <c r="G430" s="94"/>
      <c r="H430" s="94"/>
      <c r="I430" s="94"/>
      <c r="J430" s="94"/>
      <c r="K430" s="94"/>
      <c r="L430" s="94"/>
      <c r="M430" s="94"/>
      <c r="N430" s="94"/>
      <c r="O430" s="94"/>
      <c r="P430" s="94"/>
      <c r="Q430" s="94"/>
      <c r="R430" s="94"/>
      <c r="S430" s="94"/>
      <c r="T430" s="94"/>
      <c r="U430" s="94"/>
      <c r="V430" s="94"/>
      <c r="W430" s="94"/>
      <c r="X430" s="94"/>
      <c r="Y430" s="94"/>
      <c r="Z430" s="95"/>
      <c r="AA430" s="96">
        <v>218</v>
      </c>
      <c r="AB430" s="97"/>
      <c r="AC430" s="97"/>
      <c r="AD430" s="97"/>
      <c r="AE430" s="97"/>
      <c r="AF430" s="97"/>
      <c r="AG430" s="97"/>
      <c r="AH430" s="97"/>
      <c r="AI430" s="98"/>
      <c r="AJ430" s="96">
        <v>0</v>
      </c>
      <c r="AK430" s="97"/>
      <c r="AL430" s="97"/>
      <c r="AM430" s="97"/>
      <c r="AN430" s="97"/>
      <c r="AO430" s="97"/>
      <c r="AP430" s="97"/>
      <c r="AQ430" s="97"/>
      <c r="AR430" s="98"/>
      <c r="AS430" s="99"/>
      <c r="AT430" s="100"/>
      <c r="AU430" s="100"/>
      <c r="AV430" s="100"/>
      <c r="AW430" s="100"/>
      <c r="AX430" s="101"/>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c r="GQ430" s="2"/>
      <c r="GR430" s="2"/>
      <c r="GS430" s="2"/>
      <c r="GT430" s="2"/>
      <c r="GU430" s="2"/>
      <c r="GV430" s="2"/>
      <c r="GW430" s="2"/>
      <c r="GX430" s="2"/>
      <c r="GY430" s="2"/>
      <c r="GZ430" s="2"/>
      <c r="HA430" s="2"/>
      <c r="HB430" s="2"/>
      <c r="HC430" s="2"/>
      <c r="HD430" s="2"/>
      <c r="HE430" s="2"/>
      <c r="HF430" s="2"/>
      <c r="HG430" s="2"/>
      <c r="HH430" s="2"/>
      <c r="HI430" s="2"/>
      <c r="HJ430" s="2"/>
      <c r="HK430" s="2"/>
      <c r="HL430" s="2"/>
      <c r="HM430" s="2"/>
      <c r="HN430" s="2"/>
      <c r="HO430" s="2"/>
      <c r="HP430" s="2"/>
      <c r="HQ430" s="2"/>
      <c r="HR430" s="2"/>
      <c r="HS430" s="2"/>
      <c r="HT430" s="2"/>
      <c r="HU430" s="2"/>
      <c r="HV430" s="2"/>
      <c r="HW430" s="2"/>
      <c r="HX430" s="2"/>
      <c r="HY430" s="2"/>
      <c r="HZ430" s="2"/>
      <c r="IA430" s="2"/>
      <c r="IB430" s="2"/>
      <c r="IC430" s="2"/>
      <c r="ID430" s="2"/>
      <c r="IE430" s="2"/>
      <c r="IF430" s="2"/>
      <c r="IG430" s="2"/>
      <c r="IH430" s="2"/>
      <c r="II430" s="2"/>
      <c r="IJ430" s="2"/>
      <c r="IK430" s="2"/>
      <c r="IL430" s="2"/>
      <c r="IM430" s="2"/>
      <c r="IN430" s="2"/>
      <c r="IO430" s="2"/>
      <c r="IP430" s="2"/>
      <c r="IQ430" s="2"/>
    </row>
    <row r="431" spans="1:251" s="16" customFormat="1" ht="18.75" customHeight="1">
      <c r="A431" s="8"/>
      <c r="B431" s="25"/>
      <c r="C431" s="93" t="s">
        <v>80</v>
      </c>
      <c r="D431" s="94"/>
      <c r="E431" s="94"/>
      <c r="F431" s="94"/>
      <c r="G431" s="94"/>
      <c r="H431" s="94"/>
      <c r="I431" s="94"/>
      <c r="J431" s="94"/>
      <c r="K431" s="94"/>
      <c r="L431" s="94"/>
      <c r="M431" s="94"/>
      <c r="N431" s="94"/>
      <c r="O431" s="94"/>
      <c r="P431" s="94"/>
      <c r="Q431" s="94"/>
      <c r="R431" s="94"/>
      <c r="S431" s="94"/>
      <c r="T431" s="94"/>
      <c r="U431" s="94"/>
      <c r="V431" s="94"/>
      <c r="W431" s="94"/>
      <c r="X431" s="94"/>
      <c r="Y431" s="94"/>
      <c r="Z431" s="95"/>
      <c r="AA431" s="96">
        <v>273</v>
      </c>
      <c r="AB431" s="97"/>
      <c r="AC431" s="97"/>
      <c r="AD431" s="97"/>
      <c r="AE431" s="97"/>
      <c r="AF431" s="97"/>
      <c r="AG431" s="97"/>
      <c r="AH431" s="97"/>
      <c r="AI431" s="98"/>
      <c r="AJ431" s="96">
        <v>0</v>
      </c>
      <c r="AK431" s="97"/>
      <c r="AL431" s="97"/>
      <c r="AM431" s="97"/>
      <c r="AN431" s="97"/>
      <c r="AO431" s="97"/>
      <c r="AP431" s="97"/>
      <c r="AQ431" s="97"/>
      <c r="AR431" s="98"/>
      <c r="AS431" s="99"/>
      <c r="AT431" s="100"/>
      <c r="AU431" s="100"/>
      <c r="AV431" s="100"/>
      <c r="AW431" s="100"/>
      <c r="AX431" s="101"/>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c r="GQ431" s="2"/>
      <c r="GR431" s="2"/>
      <c r="GS431" s="2"/>
      <c r="GT431" s="2"/>
      <c r="GU431" s="2"/>
      <c r="GV431" s="2"/>
      <c r="GW431" s="2"/>
      <c r="GX431" s="2"/>
      <c r="GY431" s="2"/>
      <c r="GZ431" s="2"/>
      <c r="HA431" s="2"/>
      <c r="HB431" s="2"/>
      <c r="HC431" s="2"/>
      <c r="HD431" s="2"/>
      <c r="HE431" s="2"/>
      <c r="HF431" s="2"/>
      <c r="HG431" s="2"/>
      <c r="HH431" s="2"/>
      <c r="HI431" s="2"/>
      <c r="HJ431" s="2"/>
      <c r="HK431" s="2"/>
      <c r="HL431" s="2"/>
      <c r="HM431" s="2"/>
      <c r="HN431" s="2"/>
      <c r="HO431" s="2"/>
      <c r="HP431" s="2"/>
      <c r="HQ431" s="2"/>
      <c r="HR431" s="2"/>
      <c r="HS431" s="2"/>
      <c r="HT431" s="2"/>
      <c r="HU431" s="2"/>
      <c r="HV431" s="2"/>
      <c r="HW431" s="2"/>
      <c r="HX431" s="2"/>
      <c r="HY431" s="2"/>
      <c r="HZ431" s="2"/>
      <c r="IA431" s="2"/>
      <c r="IB431" s="2"/>
      <c r="IC431" s="2"/>
      <c r="ID431" s="2"/>
      <c r="IE431" s="2"/>
      <c r="IF431" s="2"/>
      <c r="IG431" s="2"/>
      <c r="IH431" s="2"/>
      <c r="II431" s="2"/>
      <c r="IJ431" s="2"/>
      <c r="IK431" s="2"/>
      <c r="IL431" s="2"/>
      <c r="IM431" s="2"/>
      <c r="IN431" s="2"/>
      <c r="IO431" s="2"/>
      <c r="IP431" s="2"/>
      <c r="IQ431" s="2"/>
    </row>
    <row r="432" spans="1:251" s="16" customFormat="1" ht="18.75" customHeight="1">
      <c r="A432" s="8"/>
      <c r="B432" s="25"/>
      <c r="C432" s="93" t="s">
        <v>81</v>
      </c>
      <c r="D432" s="94"/>
      <c r="E432" s="94"/>
      <c r="F432" s="94"/>
      <c r="G432" s="94"/>
      <c r="H432" s="94"/>
      <c r="I432" s="94"/>
      <c r="J432" s="94"/>
      <c r="K432" s="94"/>
      <c r="L432" s="94"/>
      <c r="M432" s="94"/>
      <c r="N432" s="94"/>
      <c r="O432" s="94"/>
      <c r="P432" s="94"/>
      <c r="Q432" s="94"/>
      <c r="R432" s="94"/>
      <c r="S432" s="94"/>
      <c r="T432" s="94"/>
      <c r="U432" s="94"/>
      <c r="V432" s="94"/>
      <c r="W432" s="94"/>
      <c r="X432" s="94"/>
      <c r="Y432" s="94"/>
      <c r="Z432" s="95"/>
      <c r="AA432" s="96">
        <v>3</v>
      </c>
      <c r="AB432" s="97"/>
      <c r="AC432" s="97"/>
      <c r="AD432" s="97"/>
      <c r="AE432" s="97"/>
      <c r="AF432" s="97"/>
      <c r="AG432" s="97"/>
      <c r="AH432" s="97"/>
      <c r="AI432" s="98"/>
      <c r="AJ432" s="96">
        <v>0</v>
      </c>
      <c r="AK432" s="97"/>
      <c r="AL432" s="97"/>
      <c r="AM432" s="97"/>
      <c r="AN432" s="97"/>
      <c r="AO432" s="97"/>
      <c r="AP432" s="97"/>
      <c r="AQ432" s="97"/>
      <c r="AR432" s="98"/>
      <c r="AS432" s="99"/>
      <c r="AT432" s="100"/>
      <c r="AU432" s="100"/>
      <c r="AV432" s="100"/>
      <c r="AW432" s="100"/>
      <c r="AX432" s="101"/>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c r="GQ432" s="2"/>
      <c r="GR432" s="2"/>
      <c r="GS432" s="2"/>
      <c r="GT432" s="2"/>
      <c r="GU432" s="2"/>
      <c r="GV432" s="2"/>
      <c r="GW432" s="2"/>
      <c r="GX432" s="2"/>
      <c r="GY432" s="2"/>
      <c r="GZ432" s="2"/>
      <c r="HA432" s="2"/>
      <c r="HB432" s="2"/>
      <c r="HC432" s="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row>
    <row r="433" spans="1:251" s="16" customFormat="1" ht="18.75" customHeight="1" thickBot="1">
      <c r="A433" s="17"/>
      <c r="B433" s="102" t="s">
        <v>13</v>
      </c>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4"/>
      <c r="AA433" s="105">
        <f>SUM($AA$429:$AA$432)</f>
        <v>494</v>
      </c>
      <c r="AB433" s="106"/>
      <c r="AC433" s="106"/>
      <c r="AD433" s="106"/>
      <c r="AE433" s="106"/>
      <c r="AF433" s="106"/>
      <c r="AG433" s="106"/>
      <c r="AH433" s="106"/>
      <c r="AI433" s="107"/>
      <c r="AJ433" s="105">
        <f>SUM($AJ$429:$AJ$432)</f>
        <v>272</v>
      </c>
      <c r="AK433" s="106"/>
      <c r="AL433" s="106"/>
      <c r="AM433" s="106"/>
      <c r="AN433" s="106"/>
      <c r="AO433" s="106"/>
      <c r="AP433" s="106"/>
      <c r="AQ433" s="106"/>
      <c r="AR433" s="107"/>
      <c r="AS433" s="108"/>
      <c r="AT433" s="109"/>
      <c r="AU433" s="109"/>
      <c r="AV433" s="109"/>
      <c r="AW433" s="109"/>
      <c r="AX433" s="110"/>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c r="GS433" s="2"/>
      <c r="GT433" s="2"/>
      <c r="GU433" s="2"/>
      <c r="GV433" s="2"/>
      <c r="GW433" s="2"/>
      <c r="GX433" s="2"/>
      <c r="GY433" s="2"/>
      <c r="GZ433" s="2"/>
      <c r="HA433" s="2"/>
      <c r="HB433" s="2"/>
      <c r="HC433" s="2"/>
      <c r="HD433" s="2"/>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row>
    <row r="435" spans="1:251" ht="19.2">
      <c r="A435" s="1" t="s">
        <v>0</v>
      </c>
      <c r="AW435" s="3"/>
      <c r="AX435" s="4"/>
      <c r="AY435" s="3"/>
    </row>
    <row r="437" spans="1:251" ht="18">
      <c r="B437" s="111" t="s">
        <v>8</v>
      </c>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c r="AO437" s="131"/>
      <c r="AP437" s="131"/>
      <c r="AQ437" s="131"/>
      <c r="AR437" s="131"/>
      <c r="AS437" s="131"/>
      <c r="AT437" s="131"/>
      <c r="AU437" s="131"/>
      <c r="AV437" s="131"/>
      <c r="AW437" s="131"/>
      <c r="AX437" s="131"/>
    </row>
    <row r="438" spans="1:251">
      <c r="Z438" s="5"/>
      <c r="AD438" s="5"/>
      <c r="AE438" s="5"/>
      <c r="AF438" s="5"/>
      <c r="AG438" s="5"/>
      <c r="AH438" s="5"/>
      <c r="AI438" s="5"/>
      <c r="AO438" s="5"/>
    </row>
    <row r="439" spans="1:251" ht="13.8" thickBot="1">
      <c r="Z439" s="5"/>
      <c r="AD439" s="5"/>
      <c r="AE439" s="5"/>
      <c r="AF439" s="5"/>
      <c r="AG439" s="5"/>
      <c r="AH439" s="5"/>
      <c r="AI439" s="5"/>
      <c r="AO439" s="5"/>
      <c r="DI439" s="6"/>
    </row>
    <row r="440" spans="1:251" ht="24.75" customHeight="1" thickBot="1">
      <c r="B440" s="113" t="s">
        <v>1</v>
      </c>
      <c r="C440" s="114"/>
      <c r="D440" s="114"/>
      <c r="E440" s="114"/>
      <c r="F440" s="114"/>
      <c r="G440" s="114"/>
      <c r="H440" s="115" t="s">
        <v>83</v>
      </c>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7"/>
      <c r="DI440" s="6"/>
    </row>
    <row r="441" spans="1:251" ht="14.4">
      <c r="B441" s="7"/>
      <c r="C441" s="7"/>
      <c r="D441" s="7"/>
      <c r="E441" s="7"/>
      <c r="F441" s="7"/>
      <c r="G441" s="7"/>
      <c r="H441" s="8"/>
      <c r="I441" s="8"/>
      <c r="J441" s="8"/>
      <c r="K441" s="8"/>
      <c r="L441" s="9"/>
      <c r="M441" s="9"/>
      <c r="N441" s="9"/>
      <c r="O441" s="9"/>
      <c r="P441" s="8"/>
      <c r="Q441" s="8"/>
      <c r="R441" s="8"/>
      <c r="S441" s="8"/>
      <c r="T441" s="8"/>
      <c r="U441" s="8"/>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DI441" s="6"/>
    </row>
    <row r="442" spans="1:251" ht="15" thickBot="1">
      <c r="A442" s="11"/>
      <c r="B442" s="10" t="s">
        <v>2</v>
      </c>
      <c r="C442" s="8"/>
      <c r="D442" s="8"/>
      <c r="E442" s="8"/>
      <c r="F442" s="8"/>
      <c r="G442" s="8"/>
      <c r="H442" s="8"/>
      <c r="I442" s="8"/>
      <c r="J442" s="8"/>
      <c r="K442" s="8"/>
      <c r="L442" s="9"/>
      <c r="M442" s="9"/>
      <c r="N442" s="9"/>
      <c r="O442" s="9"/>
      <c r="P442" s="8"/>
      <c r="Q442" s="8"/>
      <c r="R442" s="8"/>
      <c r="S442" s="8"/>
      <c r="T442" s="8"/>
      <c r="U442" s="8"/>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DI442" s="6"/>
    </row>
    <row r="443" spans="1:251" ht="14.4">
      <c r="A443" s="8"/>
      <c r="B443" s="12"/>
      <c r="C443" s="7"/>
      <c r="D443" s="7"/>
      <c r="E443" s="7"/>
      <c r="F443" s="7"/>
      <c r="G443" s="7"/>
      <c r="H443" s="7"/>
      <c r="I443" s="7"/>
      <c r="J443" s="7"/>
      <c r="K443" s="7"/>
      <c r="L443" s="13"/>
      <c r="M443" s="13"/>
      <c r="N443" s="13"/>
      <c r="O443" s="13"/>
      <c r="P443" s="7"/>
      <c r="Q443" s="7"/>
      <c r="R443" s="7"/>
      <c r="S443" s="7"/>
      <c r="T443" s="7"/>
      <c r="U443" s="7"/>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5"/>
    </row>
    <row r="444" spans="1:251" ht="12" customHeight="1">
      <c r="A444" s="8"/>
      <c r="B444" s="118" t="s">
        <v>84</v>
      </c>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20"/>
    </row>
    <row r="445" spans="1:251" ht="12" customHeight="1">
      <c r="A445" s="8"/>
      <c r="B445" s="118"/>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20"/>
      <c r="BC445" s="16"/>
    </row>
    <row r="446" spans="1:251" ht="12" customHeight="1">
      <c r="A446" s="8"/>
      <c r="B446" s="118"/>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20"/>
    </row>
    <row r="447" spans="1:251" ht="12" customHeight="1">
      <c r="A447" s="8"/>
      <c r="B447" s="118"/>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20"/>
    </row>
    <row r="448" spans="1:251" ht="12" customHeight="1">
      <c r="A448" s="8"/>
      <c r="B448" s="118"/>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20"/>
    </row>
    <row r="449" spans="1:251" ht="15" thickBot="1">
      <c r="A449" s="17"/>
      <c r="B449" s="18"/>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20"/>
    </row>
    <row r="450" spans="1:251">
      <c r="B450" s="21"/>
    </row>
    <row r="451" spans="1:251" ht="15" thickBot="1">
      <c r="A451" s="11"/>
      <c r="B451" s="10" t="s">
        <v>3</v>
      </c>
      <c r="C451" s="8"/>
      <c r="D451" s="8"/>
      <c r="E451" s="8"/>
      <c r="F451" s="8"/>
      <c r="G451" s="8"/>
      <c r="H451" s="8"/>
      <c r="I451" s="8"/>
      <c r="J451" s="8"/>
      <c r="K451" s="8"/>
      <c r="L451" s="9"/>
      <c r="M451" s="9"/>
      <c r="N451" s="9"/>
      <c r="O451" s="9"/>
      <c r="P451" s="8"/>
      <c r="Q451" s="8"/>
      <c r="R451" s="8"/>
      <c r="S451" s="8"/>
      <c r="T451" s="8"/>
      <c r="U451" s="8"/>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DI451" s="6"/>
    </row>
    <row r="452" spans="1:251" ht="14.4">
      <c r="A452" s="8"/>
      <c r="B452" s="12"/>
      <c r="C452" s="7"/>
      <c r="D452" s="7"/>
      <c r="E452" s="7"/>
      <c r="F452" s="7"/>
      <c r="G452" s="7"/>
      <c r="H452" s="7"/>
      <c r="I452" s="7"/>
      <c r="J452" s="7"/>
      <c r="K452" s="7"/>
      <c r="L452" s="13"/>
      <c r="M452" s="13"/>
      <c r="N452" s="13"/>
      <c r="O452" s="13"/>
      <c r="P452" s="7"/>
      <c r="Q452" s="7"/>
      <c r="R452" s="7"/>
      <c r="S452" s="7"/>
      <c r="T452" s="7"/>
      <c r="U452" s="7"/>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5"/>
    </row>
    <row r="453" spans="1:251" ht="12" customHeight="1">
      <c r="A453" s="8"/>
      <c r="B453" s="118" t="s">
        <v>85</v>
      </c>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20"/>
    </row>
    <row r="454" spans="1:251" ht="12" customHeight="1">
      <c r="A454" s="8"/>
      <c r="B454" s="118"/>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20"/>
    </row>
    <row r="455" spans="1:251" ht="12" customHeight="1">
      <c r="A455" s="8"/>
      <c r="B455" s="118"/>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20"/>
      <c r="BC455" s="16"/>
    </row>
    <row r="456" spans="1:251" ht="12" customHeight="1">
      <c r="A456" s="8"/>
      <c r="B456" s="118"/>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20"/>
    </row>
    <row r="457" spans="1:251" ht="12" customHeight="1">
      <c r="A457" s="8"/>
      <c r="B457" s="118"/>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20"/>
    </row>
    <row r="458" spans="1:251" ht="12" customHeight="1">
      <c r="A458" s="8"/>
      <c r="B458" s="118"/>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20"/>
    </row>
    <row r="459" spans="1:251" ht="15" thickBot="1">
      <c r="A459" s="17"/>
      <c r="B459" s="18"/>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20"/>
    </row>
    <row r="460" spans="1:251">
      <c r="B460" s="21"/>
    </row>
    <row r="461" spans="1:251" ht="14.4">
      <c r="B461" s="10" t="s">
        <v>4</v>
      </c>
      <c r="C461" s="8"/>
      <c r="D461" s="8"/>
      <c r="E461" s="8"/>
      <c r="F461" s="8"/>
      <c r="G461" s="8"/>
      <c r="H461" s="8"/>
      <c r="I461" s="8"/>
      <c r="J461" s="8"/>
      <c r="K461" s="8"/>
      <c r="L461" s="9"/>
      <c r="M461" s="9"/>
      <c r="N461" s="9"/>
      <c r="O461" s="9"/>
      <c r="P461" s="8"/>
      <c r="Q461" s="8"/>
      <c r="R461" s="8"/>
      <c r="S461" s="8"/>
      <c r="T461" s="8"/>
      <c r="U461" s="8"/>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row>
    <row r="462" spans="1:251" ht="15" thickBot="1">
      <c r="B462" s="8"/>
      <c r="C462" s="8"/>
      <c r="D462" s="8"/>
      <c r="E462" s="8"/>
      <c r="F462" s="8"/>
      <c r="G462" s="8"/>
      <c r="H462" s="8"/>
      <c r="I462" s="8"/>
      <c r="J462" s="8"/>
      <c r="K462" s="8"/>
      <c r="L462" s="9"/>
      <c r="M462" s="9"/>
      <c r="N462" s="9"/>
      <c r="O462" s="9"/>
      <c r="P462" s="8"/>
      <c r="Q462" s="8"/>
      <c r="R462" s="8"/>
      <c r="S462" s="8"/>
      <c r="T462" s="8"/>
      <c r="U462" s="8"/>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22" t="s">
        <v>5</v>
      </c>
    </row>
    <row r="463" spans="1:251" s="16" customFormat="1" ht="13.5" customHeight="1">
      <c r="A463" s="8"/>
      <c r="B463" s="121" t="s">
        <v>6</v>
      </c>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3"/>
      <c r="AA463" s="127" t="s">
        <v>11</v>
      </c>
      <c r="AB463" s="122"/>
      <c r="AC463" s="122"/>
      <c r="AD463" s="122"/>
      <c r="AE463" s="122"/>
      <c r="AF463" s="122"/>
      <c r="AG463" s="122"/>
      <c r="AH463" s="122"/>
      <c r="AI463" s="123"/>
      <c r="AJ463" s="127" t="s">
        <v>12</v>
      </c>
      <c r="AK463" s="122"/>
      <c r="AL463" s="122"/>
      <c r="AM463" s="122"/>
      <c r="AN463" s="122"/>
      <c r="AO463" s="122"/>
      <c r="AP463" s="122"/>
      <c r="AQ463" s="122"/>
      <c r="AR463" s="123"/>
      <c r="AS463" s="127" t="s">
        <v>7</v>
      </c>
      <c r="AT463" s="122"/>
      <c r="AU463" s="122"/>
      <c r="AV463" s="122"/>
      <c r="AW463" s="122"/>
      <c r="AX463" s="129"/>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c r="GS463" s="2"/>
      <c r="GT463" s="2"/>
      <c r="GU463" s="2"/>
      <c r="GV463" s="2"/>
      <c r="GW463" s="2"/>
      <c r="GX463" s="2"/>
      <c r="GY463" s="2"/>
      <c r="GZ463" s="2"/>
      <c r="HA463" s="2"/>
      <c r="HB463" s="2"/>
      <c r="HC463" s="2"/>
      <c r="HD463" s="2"/>
      <c r="HE463" s="2"/>
      <c r="HF463" s="2"/>
      <c r="HG463" s="2"/>
      <c r="HH463" s="2"/>
      <c r="HI463" s="2"/>
      <c r="HJ463" s="2"/>
      <c r="HK463" s="2"/>
      <c r="HL463" s="2"/>
      <c r="HM463" s="2"/>
      <c r="HN463" s="2"/>
      <c r="HO463" s="2"/>
      <c r="HP463" s="2"/>
      <c r="HQ463" s="2"/>
      <c r="HR463" s="2"/>
      <c r="HS463" s="2"/>
      <c r="HT463" s="2"/>
      <c r="HU463" s="2"/>
      <c r="HV463" s="2"/>
      <c r="HW463" s="2"/>
      <c r="HX463" s="2"/>
      <c r="HY463" s="2"/>
      <c r="HZ463" s="2"/>
      <c r="IA463" s="2"/>
      <c r="IB463" s="2"/>
      <c r="IC463" s="2"/>
      <c r="ID463" s="2"/>
      <c r="IE463" s="2"/>
      <c r="IF463" s="2"/>
      <c r="IG463" s="2"/>
      <c r="IH463" s="2"/>
      <c r="II463" s="2"/>
      <c r="IJ463" s="2"/>
      <c r="IK463" s="2"/>
      <c r="IL463" s="2"/>
      <c r="IM463" s="2"/>
      <c r="IN463" s="2"/>
      <c r="IO463" s="2"/>
      <c r="IP463" s="2"/>
      <c r="IQ463" s="2"/>
    </row>
    <row r="464" spans="1:251" s="16" customFormat="1">
      <c r="A464" s="8"/>
      <c r="B464" s="124"/>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6"/>
      <c r="AA464" s="128"/>
      <c r="AB464" s="125"/>
      <c r="AC464" s="125"/>
      <c r="AD464" s="125"/>
      <c r="AE464" s="125"/>
      <c r="AF464" s="125"/>
      <c r="AG464" s="125"/>
      <c r="AH464" s="125"/>
      <c r="AI464" s="126"/>
      <c r="AJ464" s="128"/>
      <c r="AK464" s="125"/>
      <c r="AL464" s="125"/>
      <c r="AM464" s="125"/>
      <c r="AN464" s="125"/>
      <c r="AO464" s="125"/>
      <c r="AP464" s="125"/>
      <c r="AQ464" s="125"/>
      <c r="AR464" s="126"/>
      <c r="AS464" s="128"/>
      <c r="AT464" s="125"/>
      <c r="AU464" s="125"/>
      <c r="AV464" s="125"/>
      <c r="AW464" s="125"/>
      <c r="AX464" s="130"/>
      <c r="AY464" s="2"/>
      <c r="AZ464" s="2"/>
      <c r="BA464" s="2"/>
      <c r="BB464" s="23"/>
      <c r="BC464" s="24"/>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c r="GQ464" s="2"/>
      <c r="GR464" s="2"/>
      <c r="GS464" s="2"/>
      <c r="GT464" s="2"/>
      <c r="GU464" s="2"/>
      <c r="GV464" s="2"/>
      <c r="GW464" s="2"/>
      <c r="GX464" s="2"/>
      <c r="GY464" s="2"/>
      <c r="GZ464" s="2"/>
      <c r="HA464" s="2"/>
      <c r="HB464" s="2"/>
      <c r="HC464" s="2"/>
      <c r="HD464" s="2"/>
      <c r="HE464" s="2"/>
      <c r="HF464" s="2"/>
      <c r="HG464" s="2"/>
      <c r="HH464" s="2"/>
      <c r="HI464" s="2"/>
      <c r="HJ464" s="2"/>
      <c r="HK464" s="2"/>
      <c r="HL464" s="2"/>
      <c r="HM464" s="2"/>
      <c r="HN464" s="2"/>
      <c r="HO464" s="2"/>
      <c r="HP464" s="2"/>
      <c r="HQ464" s="2"/>
      <c r="HR464" s="2"/>
      <c r="HS464" s="2"/>
      <c r="HT464" s="2"/>
      <c r="HU464" s="2"/>
      <c r="HV464" s="2"/>
      <c r="HW464" s="2"/>
      <c r="HX464" s="2"/>
      <c r="HY464" s="2"/>
      <c r="HZ464" s="2"/>
      <c r="IA464" s="2"/>
      <c r="IB464" s="2"/>
      <c r="IC464" s="2"/>
      <c r="ID464" s="2"/>
      <c r="IE464" s="2"/>
      <c r="IF464" s="2"/>
      <c r="IG464" s="2"/>
      <c r="IH464" s="2"/>
      <c r="II464" s="2"/>
      <c r="IJ464" s="2"/>
      <c r="IK464" s="2"/>
      <c r="IL464" s="2"/>
      <c r="IM464" s="2"/>
      <c r="IN464" s="2"/>
      <c r="IO464" s="2"/>
      <c r="IP464" s="2"/>
      <c r="IQ464" s="2"/>
    </row>
    <row r="465" spans="1:251" s="16" customFormat="1" ht="18.75" customHeight="1">
      <c r="A465" s="8"/>
      <c r="B465" s="25"/>
      <c r="C465" s="93" t="s">
        <v>82</v>
      </c>
      <c r="D465" s="94"/>
      <c r="E465" s="94"/>
      <c r="F465" s="94"/>
      <c r="G465" s="94"/>
      <c r="H465" s="94"/>
      <c r="I465" s="94"/>
      <c r="J465" s="94"/>
      <c r="K465" s="94"/>
      <c r="L465" s="94"/>
      <c r="M465" s="94"/>
      <c r="N465" s="94"/>
      <c r="O465" s="94"/>
      <c r="P465" s="94"/>
      <c r="Q465" s="94"/>
      <c r="R465" s="94"/>
      <c r="S465" s="94"/>
      <c r="T465" s="94"/>
      <c r="U465" s="94"/>
      <c r="V465" s="94"/>
      <c r="W465" s="94"/>
      <c r="X465" s="94"/>
      <c r="Y465" s="94"/>
      <c r="Z465" s="95"/>
      <c r="AA465" s="96">
        <v>179</v>
      </c>
      <c r="AB465" s="97"/>
      <c r="AC465" s="97"/>
      <c r="AD465" s="97"/>
      <c r="AE465" s="97"/>
      <c r="AF465" s="97"/>
      <c r="AG465" s="97"/>
      <c r="AH465" s="97"/>
      <c r="AI465" s="98"/>
      <c r="AJ465" s="96">
        <v>182</v>
      </c>
      <c r="AK465" s="97"/>
      <c r="AL465" s="97"/>
      <c r="AM465" s="97"/>
      <c r="AN465" s="97"/>
      <c r="AO465" s="97"/>
      <c r="AP465" s="97"/>
      <c r="AQ465" s="97"/>
      <c r="AR465" s="98"/>
      <c r="AS465" s="99"/>
      <c r="AT465" s="100"/>
      <c r="AU465" s="100"/>
      <c r="AV465" s="100"/>
      <c r="AW465" s="100"/>
      <c r="AX465" s="101"/>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c r="GQ465" s="2"/>
      <c r="GR465" s="2"/>
      <c r="GS465" s="2"/>
      <c r="GT465" s="2"/>
      <c r="GU465" s="2"/>
      <c r="GV465" s="2"/>
      <c r="GW465" s="2"/>
      <c r="GX465" s="2"/>
      <c r="GY465" s="2"/>
      <c r="GZ465" s="2"/>
      <c r="HA465" s="2"/>
      <c r="HB465" s="2"/>
      <c r="HC465" s="2"/>
      <c r="HD465" s="2"/>
      <c r="HE465" s="2"/>
      <c r="HF465" s="2"/>
      <c r="HG465" s="2"/>
      <c r="HH465" s="2"/>
      <c r="HI465" s="2"/>
      <c r="HJ465" s="2"/>
      <c r="HK465" s="2"/>
      <c r="HL465" s="2"/>
      <c r="HM465" s="2"/>
      <c r="HN465" s="2"/>
      <c r="HO465" s="2"/>
      <c r="HP465" s="2"/>
      <c r="HQ465" s="2"/>
      <c r="HR465" s="2"/>
      <c r="HS465" s="2"/>
      <c r="HT465" s="2"/>
      <c r="HU465" s="2"/>
      <c r="HV465" s="2"/>
      <c r="HW465" s="2"/>
      <c r="HX465" s="2"/>
      <c r="HY465" s="2"/>
      <c r="HZ465" s="2"/>
      <c r="IA465" s="2"/>
      <c r="IB465" s="2"/>
      <c r="IC465" s="2"/>
      <c r="ID465" s="2"/>
      <c r="IE465" s="2"/>
      <c r="IF465" s="2"/>
      <c r="IG465" s="2"/>
      <c r="IH465" s="2"/>
      <c r="II465" s="2"/>
      <c r="IJ465" s="2"/>
      <c r="IK465" s="2"/>
      <c r="IL465" s="2"/>
      <c r="IM465" s="2"/>
      <c r="IN465" s="2"/>
      <c r="IO465" s="2"/>
      <c r="IP465" s="2"/>
      <c r="IQ465" s="2"/>
    </row>
    <row r="466" spans="1:251" s="16" customFormat="1" ht="18.75" customHeight="1" thickBot="1">
      <c r="A466" s="17"/>
      <c r="B466" s="102" t="s">
        <v>13</v>
      </c>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4"/>
      <c r="AA466" s="105">
        <f>SUM($AA$465:$AA$465)</f>
        <v>179</v>
      </c>
      <c r="AB466" s="106"/>
      <c r="AC466" s="106"/>
      <c r="AD466" s="106"/>
      <c r="AE466" s="106"/>
      <c r="AF466" s="106"/>
      <c r="AG466" s="106"/>
      <c r="AH466" s="106"/>
      <c r="AI466" s="107"/>
      <c r="AJ466" s="105">
        <f>SUM($AJ$465:$AJ$465)</f>
        <v>182</v>
      </c>
      <c r="AK466" s="106"/>
      <c r="AL466" s="106"/>
      <c r="AM466" s="106"/>
      <c r="AN466" s="106"/>
      <c r="AO466" s="106"/>
      <c r="AP466" s="106"/>
      <c r="AQ466" s="106"/>
      <c r="AR466" s="107"/>
      <c r="AS466" s="108"/>
      <c r="AT466" s="109"/>
      <c r="AU466" s="109"/>
      <c r="AV466" s="109"/>
      <c r="AW466" s="109"/>
      <c r="AX466" s="110"/>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c r="GQ466" s="2"/>
      <c r="GR466" s="2"/>
      <c r="GS466" s="2"/>
      <c r="GT466" s="2"/>
      <c r="GU466" s="2"/>
      <c r="GV466" s="2"/>
      <c r="GW466" s="2"/>
      <c r="GX466" s="2"/>
      <c r="GY466" s="2"/>
      <c r="GZ466" s="2"/>
      <c r="HA466" s="2"/>
      <c r="HB466" s="2"/>
      <c r="HC466" s="2"/>
      <c r="HD466" s="2"/>
      <c r="HE466" s="2"/>
      <c r="HF466" s="2"/>
      <c r="HG466" s="2"/>
      <c r="HH466" s="2"/>
      <c r="HI466" s="2"/>
      <c r="HJ466" s="2"/>
      <c r="HK466" s="2"/>
      <c r="HL466" s="2"/>
      <c r="HM466" s="2"/>
      <c r="HN466" s="2"/>
      <c r="HO466" s="2"/>
      <c r="HP466" s="2"/>
      <c r="HQ466" s="2"/>
      <c r="HR466" s="2"/>
      <c r="HS466" s="2"/>
      <c r="HT466" s="2"/>
      <c r="HU466" s="2"/>
      <c r="HV466" s="2"/>
      <c r="HW466" s="2"/>
      <c r="HX466" s="2"/>
      <c r="HY466" s="2"/>
      <c r="HZ466" s="2"/>
      <c r="IA466" s="2"/>
      <c r="IB466" s="2"/>
      <c r="IC466" s="2"/>
      <c r="ID466" s="2"/>
      <c r="IE466" s="2"/>
      <c r="IF466" s="2"/>
      <c r="IG466" s="2"/>
      <c r="IH466" s="2"/>
      <c r="II466" s="2"/>
      <c r="IJ466" s="2"/>
      <c r="IK466" s="2"/>
      <c r="IL466" s="2"/>
      <c r="IM466" s="2"/>
      <c r="IN466" s="2"/>
      <c r="IO466" s="2"/>
      <c r="IP466" s="2"/>
      <c r="IQ466" s="2"/>
    </row>
    <row r="468" spans="1:251" ht="19.2">
      <c r="A468" s="1" t="s">
        <v>0</v>
      </c>
      <c r="AW468" s="3"/>
      <c r="AX468" s="4"/>
      <c r="AY468" s="3"/>
    </row>
    <row r="470" spans="1:251" ht="18">
      <c r="B470" s="111" t="s">
        <v>8</v>
      </c>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c r="AN470" s="131"/>
      <c r="AO470" s="131"/>
      <c r="AP470" s="131"/>
      <c r="AQ470" s="131"/>
      <c r="AR470" s="131"/>
      <c r="AS470" s="131"/>
      <c r="AT470" s="131"/>
      <c r="AU470" s="131"/>
      <c r="AV470" s="131"/>
      <c r="AW470" s="131"/>
      <c r="AX470" s="131"/>
    </row>
    <row r="471" spans="1:251">
      <c r="Z471" s="5"/>
      <c r="AD471" s="5"/>
      <c r="AE471" s="5"/>
      <c r="AF471" s="5"/>
      <c r="AG471" s="5"/>
      <c r="AH471" s="5"/>
      <c r="AI471" s="5"/>
      <c r="AO471" s="5"/>
    </row>
    <row r="472" spans="1:251" ht="13.8" thickBot="1">
      <c r="Z472" s="5"/>
      <c r="AD472" s="5"/>
      <c r="AE472" s="5"/>
      <c r="AF472" s="5"/>
      <c r="AG472" s="5"/>
      <c r="AH472" s="5"/>
      <c r="AI472" s="5"/>
      <c r="AO472" s="5"/>
      <c r="DI472" s="6"/>
    </row>
    <row r="473" spans="1:251" ht="24.75" customHeight="1" thickBot="1">
      <c r="B473" s="113" t="s">
        <v>1</v>
      </c>
      <c r="C473" s="114"/>
      <c r="D473" s="114"/>
      <c r="E473" s="114"/>
      <c r="F473" s="114"/>
      <c r="G473" s="114"/>
      <c r="H473" s="115" t="s">
        <v>86</v>
      </c>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7"/>
      <c r="DI473" s="6"/>
    </row>
    <row r="474" spans="1:251" ht="14.4">
      <c r="B474" s="7"/>
      <c r="C474" s="7"/>
      <c r="D474" s="7"/>
      <c r="E474" s="7"/>
      <c r="F474" s="7"/>
      <c r="G474" s="7"/>
      <c r="H474" s="8"/>
      <c r="I474" s="8"/>
      <c r="J474" s="8"/>
      <c r="K474" s="8"/>
      <c r="L474" s="9"/>
      <c r="M474" s="9"/>
      <c r="N474" s="9"/>
      <c r="O474" s="9"/>
      <c r="P474" s="8"/>
      <c r="Q474" s="8"/>
      <c r="R474" s="8"/>
      <c r="S474" s="8"/>
      <c r="T474" s="8"/>
      <c r="U474" s="8"/>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DI474" s="6"/>
    </row>
    <row r="475" spans="1:251" ht="15" thickBot="1">
      <c r="A475" s="11"/>
      <c r="B475" s="10" t="s">
        <v>2</v>
      </c>
      <c r="C475" s="8"/>
      <c r="D475" s="8"/>
      <c r="E475" s="8"/>
      <c r="F475" s="8"/>
      <c r="G475" s="8"/>
      <c r="H475" s="8"/>
      <c r="I475" s="8"/>
      <c r="J475" s="8"/>
      <c r="K475" s="8"/>
      <c r="L475" s="9"/>
      <c r="M475" s="9"/>
      <c r="N475" s="9"/>
      <c r="O475" s="9"/>
      <c r="P475" s="8"/>
      <c r="Q475" s="8"/>
      <c r="R475" s="8"/>
      <c r="S475" s="8"/>
      <c r="T475" s="8"/>
      <c r="U475" s="8"/>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DI475" s="6"/>
    </row>
    <row r="476" spans="1:251" ht="14.4">
      <c r="A476" s="8"/>
      <c r="B476" s="12"/>
      <c r="C476" s="7"/>
      <c r="D476" s="7"/>
      <c r="E476" s="7"/>
      <c r="F476" s="7"/>
      <c r="G476" s="7"/>
      <c r="H476" s="7"/>
      <c r="I476" s="7"/>
      <c r="J476" s="7"/>
      <c r="K476" s="7"/>
      <c r="L476" s="13"/>
      <c r="M476" s="13"/>
      <c r="N476" s="13"/>
      <c r="O476" s="13"/>
      <c r="P476" s="7"/>
      <c r="Q476" s="7"/>
      <c r="R476" s="7"/>
      <c r="S476" s="7"/>
      <c r="T476" s="7"/>
      <c r="U476" s="7"/>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5"/>
    </row>
    <row r="477" spans="1:251" ht="12" customHeight="1">
      <c r="A477" s="8"/>
      <c r="B477" s="118" t="s">
        <v>87</v>
      </c>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20"/>
    </row>
    <row r="478" spans="1:251" ht="12" customHeight="1">
      <c r="A478" s="8"/>
      <c r="B478" s="118"/>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20"/>
      <c r="BC478" s="16"/>
    </row>
    <row r="479" spans="1:251" ht="12" customHeight="1">
      <c r="A479" s="8"/>
      <c r="B479" s="118"/>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20"/>
    </row>
    <row r="480" spans="1:251" ht="12" customHeight="1">
      <c r="A480" s="8"/>
      <c r="B480" s="118"/>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20"/>
    </row>
    <row r="481" spans="1:251" ht="12" customHeight="1">
      <c r="A481" s="8"/>
      <c r="B481" s="118"/>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251" ht="15" thickBot="1">
      <c r="A482" s="17"/>
      <c r="B482" s="18"/>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20"/>
    </row>
    <row r="483" spans="1:251">
      <c r="B483" s="21"/>
    </row>
    <row r="484" spans="1:251" ht="15" thickBot="1">
      <c r="A484" s="11"/>
      <c r="B484" s="10" t="s">
        <v>3</v>
      </c>
      <c r="C484" s="8"/>
      <c r="D484" s="8"/>
      <c r="E484" s="8"/>
      <c r="F484" s="8"/>
      <c r="G484" s="8"/>
      <c r="H484" s="8"/>
      <c r="I484" s="8"/>
      <c r="J484" s="8"/>
      <c r="K484" s="8"/>
      <c r="L484" s="9"/>
      <c r="M484" s="9"/>
      <c r="N484" s="9"/>
      <c r="O484" s="9"/>
      <c r="P484" s="8"/>
      <c r="Q484" s="8"/>
      <c r="R484" s="8"/>
      <c r="S484" s="8"/>
      <c r="T484" s="8"/>
      <c r="U484" s="8"/>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DI484" s="6"/>
    </row>
    <row r="485" spans="1:251" ht="14.4">
      <c r="A485" s="8"/>
      <c r="B485" s="12"/>
      <c r="C485" s="7"/>
      <c r="D485" s="7"/>
      <c r="E485" s="7"/>
      <c r="F485" s="7"/>
      <c r="G485" s="7"/>
      <c r="H485" s="7"/>
      <c r="I485" s="7"/>
      <c r="J485" s="7"/>
      <c r="K485" s="7"/>
      <c r="L485" s="13"/>
      <c r="M485" s="13"/>
      <c r="N485" s="13"/>
      <c r="O485" s="13"/>
      <c r="P485" s="7"/>
      <c r="Q485" s="7"/>
      <c r="R485" s="7"/>
      <c r="S485" s="7"/>
      <c r="T485" s="7"/>
      <c r="U485" s="7"/>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5"/>
    </row>
    <row r="486" spans="1:251" ht="12" customHeight="1">
      <c r="A486" s="8"/>
      <c r="B486" s="118" t="s">
        <v>88</v>
      </c>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20"/>
    </row>
    <row r="487" spans="1:251" ht="12" customHeight="1">
      <c r="A487" s="8"/>
      <c r="B487" s="118"/>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20"/>
      <c r="BC487" s="16"/>
    </row>
    <row r="488" spans="1:251" ht="12" customHeight="1">
      <c r="A488" s="8"/>
      <c r="B488" s="118"/>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20"/>
    </row>
    <row r="489" spans="1:251" ht="12" customHeight="1">
      <c r="A489" s="8"/>
      <c r="B489" s="118"/>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20"/>
    </row>
    <row r="490" spans="1:251" ht="12" customHeight="1">
      <c r="A490" s="8"/>
      <c r="B490" s="118"/>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20"/>
    </row>
    <row r="491" spans="1:251" ht="15" thickBot="1">
      <c r="A491" s="17"/>
      <c r="B491" s="18"/>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20"/>
    </row>
    <row r="492" spans="1:251">
      <c r="B492" s="21"/>
    </row>
    <row r="493" spans="1:251" ht="14.4">
      <c r="B493" s="10" t="s">
        <v>4</v>
      </c>
      <c r="C493" s="8"/>
      <c r="D493" s="8"/>
      <c r="E493" s="8"/>
      <c r="F493" s="8"/>
      <c r="G493" s="8"/>
      <c r="H493" s="8"/>
      <c r="I493" s="8"/>
      <c r="J493" s="8"/>
      <c r="K493" s="8"/>
      <c r="L493" s="9"/>
      <c r="M493" s="9"/>
      <c r="N493" s="9"/>
      <c r="O493" s="9"/>
      <c r="P493" s="8"/>
      <c r="Q493" s="8"/>
      <c r="R493" s="8"/>
      <c r="S493" s="8"/>
      <c r="T493" s="8"/>
      <c r="U493" s="8"/>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row>
    <row r="494" spans="1:251" ht="15" thickBot="1">
      <c r="B494" s="8"/>
      <c r="C494" s="8"/>
      <c r="D494" s="8"/>
      <c r="E494" s="8"/>
      <c r="F494" s="8"/>
      <c r="G494" s="8"/>
      <c r="H494" s="8"/>
      <c r="I494" s="8"/>
      <c r="J494" s="8"/>
      <c r="K494" s="8"/>
      <c r="L494" s="9"/>
      <c r="M494" s="9"/>
      <c r="N494" s="9"/>
      <c r="O494" s="9"/>
      <c r="P494" s="8"/>
      <c r="Q494" s="8"/>
      <c r="R494" s="8"/>
      <c r="S494" s="8"/>
      <c r="T494" s="8"/>
      <c r="U494" s="8"/>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22" t="s">
        <v>5</v>
      </c>
    </row>
    <row r="495" spans="1:251" s="16" customFormat="1" ht="13.5" customHeight="1">
      <c r="A495" s="8"/>
      <c r="B495" s="121" t="s">
        <v>6</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3"/>
      <c r="AA495" s="127" t="s">
        <v>11</v>
      </c>
      <c r="AB495" s="122"/>
      <c r="AC495" s="122"/>
      <c r="AD495" s="122"/>
      <c r="AE495" s="122"/>
      <c r="AF495" s="122"/>
      <c r="AG495" s="122"/>
      <c r="AH495" s="122"/>
      <c r="AI495" s="123"/>
      <c r="AJ495" s="127" t="s">
        <v>12</v>
      </c>
      <c r="AK495" s="122"/>
      <c r="AL495" s="122"/>
      <c r="AM495" s="122"/>
      <c r="AN495" s="122"/>
      <c r="AO495" s="122"/>
      <c r="AP495" s="122"/>
      <c r="AQ495" s="122"/>
      <c r="AR495" s="123"/>
      <c r="AS495" s="127" t="s">
        <v>7</v>
      </c>
      <c r="AT495" s="122"/>
      <c r="AU495" s="122"/>
      <c r="AV495" s="122"/>
      <c r="AW495" s="122"/>
      <c r="AX495" s="129"/>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c r="GQ495" s="2"/>
      <c r="GR495" s="2"/>
      <c r="GS495" s="2"/>
      <c r="GT495" s="2"/>
      <c r="GU495" s="2"/>
      <c r="GV495" s="2"/>
      <c r="GW495" s="2"/>
      <c r="GX495" s="2"/>
      <c r="GY495" s="2"/>
      <c r="GZ495" s="2"/>
      <c r="HA495" s="2"/>
      <c r="HB495" s="2"/>
      <c r="HC495" s="2"/>
      <c r="HD495" s="2"/>
      <c r="HE495" s="2"/>
      <c r="HF495" s="2"/>
      <c r="HG495" s="2"/>
      <c r="HH495" s="2"/>
      <c r="HI495" s="2"/>
      <c r="HJ495" s="2"/>
      <c r="HK495" s="2"/>
      <c r="HL495" s="2"/>
      <c r="HM495" s="2"/>
      <c r="HN495" s="2"/>
      <c r="HO495" s="2"/>
      <c r="HP495" s="2"/>
      <c r="HQ495" s="2"/>
      <c r="HR495" s="2"/>
      <c r="HS495" s="2"/>
      <c r="HT495" s="2"/>
      <c r="HU495" s="2"/>
      <c r="HV495" s="2"/>
      <c r="HW495" s="2"/>
      <c r="HX495" s="2"/>
      <c r="HY495" s="2"/>
      <c r="HZ495" s="2"/>
      <c r="IA495" s="2"/>
      <c r="IB495" s="2"/>
      <c r="IC495" s="2"/>
      <c r="ID495" s="2"/>
      <c r="IE495" s="2"/>
      <c r="IF495" s="2"/>
      <c r="IG495" s="2"/>
      <c r="IH495" s="2"/>
      <c r="II495" s="2"/>
      <c r="IJ495" s="2"/>
      <c r="IK495" s="2"/>
      <c r="IL495" s="2"/>
      <c r="IM495" s="2"/>
      <c r="IN495" s="2"/>
      <c r="IO495" s="2"/>
      <c r="IP495" s="2"/>
      <c r="IQ495" s="2"/>
    </row>
    <row r="496" spans="1:251" s="16" customFormat="1">
      <c r="A496" s="8"/>
      <c r="B496" s="124"/>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6"/>
      <c r="AA496" s="128"/>
      <c r="AB496" s="125"/>
      <c r="AC496" s="125"/>
      <c r="AD496" s="125"/>
      <c r="AE496" s="125"/>
      <c r="AF496" s="125"/>
      <c r="AG496" s="125"/>
      <c r="AH496" s="125"/>
      <c r="AI496" s="126"/>
      <c r="AJ496" s="128"/>
      <c r="AK496" s="125"/>
      <c r="AL496" s="125"/>
      <c r="AM496" s="125"/>
      <c r="AN496" s="125"/>
      <c r="AO496" s="125"/>
      <c r="AP496" s="125"/>
      <c r="AQ496" s="125"/>
      <c r="AR496" s="126"/>
      <c r="AS496" s="128"/>
      <c r="AT496" s="125"/>
      <c r="AU496" s="125"/>
      <c r="AV496" s="125"/>
      <c r="AW496" s="125"/>
      <c r="AX496" s="130"/>
      <c r="AY496" s="2"/>
      <c r="AZ496" s="2"/>
      <c r="BA496" s="2"/>
      <c r="BB496" s="23"/>
      <c r="BC496" s="24"/>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c r="GQ496" s="2"/>
      <c r="GR496" s="2"/>
      <c r="GS496" s="2"/>
      <c r="GT496" s="2"/>
      <c r="GU496" s="2"/>
      <c r="GV496" s="2"/>
      <c r="GW496" s="2"/>
      <c r="GX496" s="2"/>
      <c r="GY496" s="2"/>
      <c r="GZ496" s="2"/>
      <c r="HA496" s="2"/>
      <c r="HB496" s="2"/>
      <c r="HC496" s="2"/>
      <c r="HD496" s="2"/>
      <c r="HE496" s="2"/>
      <c r="HF496" s="2"/>
      <c r="HG496" s="2"/>
      <c r="HH496" s="2"/>
      <c r="HI496" s="2"/>
      <c r="HJ496" s="2"/>
      <c r="HK496" s="2"/>
      <c r="HL496" s="2"/>
      <c r="HM496" s="2"/>
      <c r="HN496" s="2"/>
      <c r="HO496" s="2"/>
      <c r="HP496" s="2"/>
      <c r="HQ496" s="2"/>
      <c r="HR496" s="2"/>
      <c r="HS496" s="2"/>
      <c r="HT496" s="2"/>
      <c r="HU496" s="2"/>
      <c r="HV496" s="2"/>
      <c r="HW496" s="2"/>
      <c r="HX496" s="2"/>
      <c r="HY496" s="2"/>
      <c r="HZ496" s="2"/>
      <c r="IA496" s="2"/>
      <c r="IB496" s="2"/>
      <c r="IC496" s="2"/>
      <c r="ID496" s="2"/>
      <c r="IE496" s="2"/>
      <c r="IF496" s="2"/>
      <c r="IG496" s="2"/>
      <c r="IH496" s="2"/>
      <c r="II496" s="2"/>
      <c r="IJ496" s="2"/>
      <c r="IK496" s="2"/>
      <c r="IL496" s="2"/>
      <c r="IM496" s="2"/>
      <c r="IN496" s="2"/>
      <c r="IO496" s="2"/>
      <c r="IP496" s="2"/>
      <c r="IQ496" s="2"/>
    </row>
    <row r="497" spans="1:251" s="16" customFormat="1" ht="18.75" customHeight="1">
      <c r="A497" s="8"/>
      <c r="B497" s="25"/>
      <c r="C497" s="93" t="s">
        <v>89</v>
      </c>
      <c r="D497" s="94"/>
      <c r="E497" s="94"/>
      <c r="F497" s="94"/>
      <c r="G497" s="94"/>
      <c r="H497" s="94"/>
      <c r="I497" s="94"/>
      <c r="J497" s="94"/>
      <c r="K497" s="94"/>
      <c r="L497" s="94"/>
      <c r="M497" s="94"/>
      <c r="N497" s="94"/>
      <c r="O497" s="94"/>
      <c r="P497" s="94"/>
      <c r="Q497" s="94"/>
      <c r="R497" s="94"/>
      <c r="S497" s="94"/>
      <c r="T497" s="94"/>
      <c r="U497" s="94"/>
      <c r="V497" s="94"/>
      <c r="W497" s="94"/>
      <c r="X497" s="94"/>
      <c r="Y497" s="94"/>
      <c r="Z497" s="95"/>
      <c r="AA497" s="96">
        <v>65650</v>
      </c>
      <c r="AB497" s="97"/>
      <c r="AC497" s="97"/>
      <c r="AD497" s="97"/>
      <c r="AE497" s="97"/>
      <c r="AF497" s="97"/>
      <c r="AG497" s="97"/>
      <c r="AH497" s="97"/>
      <c r="AI497" s="98"/>
      <c r="AJ497" s="96">
        <v>77991</v>
      </c>
      <c r="AK497" s="97"/>
      <c r="AL497" s="97"/>
      <c r="AM497" s="97"/>
      <c r="AN497" s="97"/>
      <c r="AO497" s="97"/>
      <c r="AP497" s="97"/>
      <c r="AQ497" s="97"/>
      <c r="AR497" s="98"/>
      <c r="AS497" s="99"/>
      <c r="AT497" s="100"/>
      <c r="AU497" s="100"/>
      <c r="AV497" s="100"/>
      <c r="AW497" s="100"/>
      <c r="AX497" s="101"/>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c r="GQ497" s="2"/>
      <c r="GR497" s="2"/>
      <c r="GS497" s="2"/>
      <c r="GT497" s="2"/>
      <c r="GU497" s="2"/>
      <c r="GV497" s="2"/>
      <c r="GW497" s="2"/>
      <c r="GX497" s="2"/>
      <c r="GY497" s="2"/>
      <c r="GZ497" s="2"/>
      <c r="HA497" s="2"/>
      <c r="HB497" s="2"/>
      <c r="HC497" s="2"/>
      <c r="HD497" s="2"/>
      <c r="HE497" s="2"/>
      <c r="HF497" s="2"/>
      <c r="HG497" s="2"/>
      <c r="HH497" s="2"/>
      <c r="HI497" s="2"/>
      <c r="HJ497" s="2"/>
      <c r="HK497" s="2"/>
      <c r="HL497" s="2"/>
      <c r="HM497" s="2"/>
      <c r="HN497" s="2"/>
      <c r="HO497" s="2"/>
      <c r="HP497" s="2"/>
      <c r="HQ497" s="2"/>
      <c r="HR497" s="2"/>
      <c r="HS497" s="2"/>
      <c r="HT497" s="2"/>
      <c r="HU497" s="2"/>
      <c r="HV497" s="2"/>
      <c r="HW497" s="2"/>
      <c r="HX497" s="2"/>
      <c r="HY497" s="2"/>
      <c r="HZ497" s="2"/>
      <c r="IA497" s="2"/>
      <c r="IB497" s="2"/>
      <c r="IC497" s="2"/>
      <c r="ID497" s="2"/>
      <c r="IE497" s="2"/>
      <c r="IF497" s="2"/>
      <c r="IG497" s="2"/>
      <c r="IH497" s="2"/>
      <c r="II497" s="2"/>
      <c r="IJ497" s="2"/>
      <c r="IK497" s="2"/>
      <c r="IL497" s="2"/>
      <c r="IM497" s="2"/>
      <c r="IN497" s="2"/>
      <c r="IO497" s="2"/>
      <c r="IP497" s="2"/>
      <c r="IQ497" s="2"/>
    </row>
    <row r="498" spans="1:251" s="16" customFormat="1" ht="18.75" customHeight="1" thickBot="1">
      <c r="A498" s="17"/>
      <c r="B498" s="102" t="s">
        <v>13</v>
      </c>
      <c r="C498" s="103"/>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4"/>
      <c r="AA498" s="105">
        <f>SUM($AA$497:$AA$497)</f>
        <v>65650</v>
      </c>
      <c r="AB498" s="106"/>
      <c r="AC498" s="106"/>
      <c r="AD498" s="106"/>
      <c r="AE498" s="106"/>
      <c r="AF498" s="106"/>
      <c r="AG498" s="106"/>
      <c r="AH498" s="106"/>
      <c r="AI498" s="107"/>
      <c r="AJ498" s="105">
        <f>SUM($AJ$497:$AJ$497)</f>
        <v>77991</v>
      </c>
      <c r="AK498" s="106"/>
      <c r="AL498" s="106"/>
      <c r="AM498" s="106"/>
      <c r="AN498" s="106"/>
      <c r="AO498" s="106"/>
      <c r="AP498" s="106"/>
      <c r="AQ498" s="106"/>
      <c r="AR498" s="107"/>
      <c r="AS498" s="108"/>
      <c r="AT498" s="109"/>
      <c r="AU498" s="109"/>
      <c r="AV498" s="109"/>
      <c r="AW498" s="109"/>
      <c r="AX498" s="110"/>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c r="IE498" s="2"/>
      <c r="IF498" s="2"/>
      <c r="IG498" s="2"/>
      <c r="IH498" s="2"/>
      <c r="II498" s="2"/>
      <c r="IJ498" s="2"/>
      <c r="IK498" s="2"/>
      <c r="IL498" s="2"/>
      <c r="IM498" s="2"/>
      <c r="IN498" s="2"/>
      <c r="IO498" s="2"/>
      <c r="IP498" s="2"/>
      <c r="IQ498" s="2"/>
    </row>
    <row r="500" spans="1:251" ht="19.2">
      <c r="A500" s="1" t="s">
        <v>0</v>
      </c>
      <c r="AW500" s="3"/>
      <c r="AX500" s="4"/>
      <c r="AY500" s="3"/>
    </row>
    <row r="502" spans="1:251" ht="18">
      <c r="B502" s="111" t="s">
        <v>8</v>
      </c>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c r="AO502" s="131"/>
      <c r="AP502" s="131"/>
      <c r="AQ502" s="131"/>
      <c r="AR502" s="131"/>
      <c r="AS502" s="131"/>
      <c r="AT502" s="131"/>
      <c r="AU502" s="131"/>
      <c r="AV502" s="131"/>
      <c r="AW502" s="131"/>
      <c r="AX502" s="131"/>
    </row>
    <row r="503" spans="1:251">
      <c r="Z503" s="5"/>
      <c r="AD503" s="5"/>
      <c r="AE503" s="5"/>
      <c r="AF503" s="5"/>
      <c r="AG503" s="5"/>
      <c r="AH503" s="5"/>
      <c r="AI503" s="5"/>
      <c r="AO503" s="5"/>
    </row>
    <row r="504" spans="1:251" ht="13.8" thickBot="1">
      <c r="Z504" s="5"/>
      <c r="AD504" s="5"/>
      <c r="AE504" s="5"/>
      <c r="AF504" s="5"/>
      <c r="AG504" s="5"/>
      <c r="AH504" s="5"/>
      <c r="AI504" s="5"/>
      <c r="AO504" s="5"/>
      <c r="DI504" s="6"/>
    </row>
    <row r="505" spans="1:251" ht="24.75" customHeight="1" thickBot="1">
      <c r="B505" s="113" t="s">
        <v>1</v>
      </c>
      <c r="C505" s="114"/>
      <c r="D505" s="114"/>
      <c r="E505" s="114"/>
      <c r="F505" s="114"/>
      <c r="G505" s="114"/>
      <c r="H505" s="115" t="s">
        <v>90</v>
      </c>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7"/>
      <c r="DI505" s="6"/>
    </row>
    <row r="506" spans="1:251" ht="14.4">
      <c r="B506" s="7"/>
      <c r="C506" s="7"/>
      <c r="D506" s="7"/>
      <c r="E506" s="7"/>
      <c r="F506" s="7"/>
      <c r="G506" s="7"/>
      <c r="H506" s="8"/>
      <c r="I506" s="8"/>
      <c r="J506" s="8"/>
      <c r="K506" s="8"/>
      <c r="L506" s="9"/>
      <c r="M506" s="9"/>
      <c r="N506" s="9"/>
      <c r="O506" s="9"/>
      <c r="P506" s="8"/>
      <c r="Q506" s="8"/>
      <c r="R506" s="8"/>
      <c r="S506" s="8"/>
      <c r="T506" s="8"/>
      <c r="U506" s="8"/>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DI506" s="6"/>
    </row>
    <row r="507" spans="1:251" ht="15" thickBot="1">
      <c r="A507" s="11"/>
      <c r="B507" s="10" t="s">
        <v>2</v>
      </c>
      <c r="C507" s="8"/>
      <c r="D507" s="8"/>
      <c r="E507" s="8"/>
      <c r="F507" s="8"/>
      <c r="G507" s="8"/>
      <c r="H507" s="8"/>
      <c r="I507" s="8"/>
      <c r="J507" s="8"/>
      <c r="K507" s="8"/>
      <c r="L507" s="9"/>
      <c r="M507" s="9"/>
      <c r="N507" s="9"/>
      <c r="O507" s="9"/>
      <c r="P507" s="8"/>
      <c r="Q507" s="8"/>
      <c r="R507" s="8"/>
      <c r="S507" s="8"/>
      <c r="T507" s="8"/>
      <c r="U507" s="8"/>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DI507" s="6"/>
    </row>
    <row r="508" spans="1:251" ht="14.4">
      <c r="A508" s="8"/>
      <c r="B508" s="12"/>
      <c r="C508" s="7"/>
      <c r="D508" s="7"/>
      <c r="E508" s="7"/>
      <c r="F508" s="7"/>
      <c r="G508" s="7"/>
      <c r="H508" s="7"/>
      <c r="I508" s="7"/>
      <c r="J508" s="7"/>
      <c r="K508" s="7"/>
      <c r="L508" s="13"/>
      <c r="M508" s="13"/>
      <c r="N508" s="13"/>
      <c r="O508" s="13"/>
      <c r="P508" s="7"/>
      <c r="Q508" s="7"/>
      <c r="R508" s="7"/>
      <c r="S508" s="7"/>
      <c r="T508" s="7"/>
      <c r="U508" s="7"/>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5"/>
    </row>
    <row r="509" spans="1:251" ht="12" customHeight="1">
      <c r="A509" s="8"/>
      <c r="B509" s="118" t="s">
        <v>91</v>
      </c>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20"/>
    </row>
    <row r="510" spans="1:251" ht="12" customHeight="1">
      <c r="A510" s="8"/>
      <c r="B510" s="118"/>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20"/>
    </row>
    <row r="511" spans="1:251" ht="12" customHeight="1">
      <c r="A511" s="8"/>
      <c r="B511" s="118"/>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20"/>
    </row>
    <row r="512" spans="1:251" ht="12" customHeight="1">
      <c r="A512" s="8"/>
      <c r="B512" s="118"/>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20"/>
    </row>
    <row r="513" spans="1:113" ht="12" customHeight="1">
      <c r="A513" s="8"/>
      <c r="B513" s="118"/>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20"/>
    </row>
    <row r="514" spans="1:113" ht="12" customHeight="1">
      <c r="A514" s="8"/>
      <c r="B514" s="118"/>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20"/>
    </row>
    <row r="515" spans="1:113" ht="12" customHeight="1">
      <c r="A515" s="8"/>
      <c r="B515" s="118"/>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20"/>
    </row>
    <row r="516" spans="1:113" ht="12" customHeight="1">
      <c r="A516" s="8"/>
      <c r="B516" s="118"/>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20"/>
    </row>
    <row r="517" spans="1:113" ht="12" customHeight="1">
      <c r="A517" s="8"/>
      <c r="B517" s="118"/>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20"/>
    </row>
    <row r="518" spans="1:113" ht="12" customHeight="1">
      <c r="A518" s="8"/>
      <c r="B518" s="118"/>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20"/>
    </row>
    <row r="519" spans="1:113" ht="12" customHeight="1">
      <c r="A519" s="8"/>
      <c r="B519" s="118"/>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20"/>
      <c r="BC519" s="16"/>
    </row>
    <row r="520" spans="1:113" ht="12" customHeight="1">
      <c r="A520" s="8"/>
      <c r="B520" s="118"/>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20"/>
    </row>
    <row r="521" spans="1:113" ht="12" customHeight="1">
      <c r="A521" s="8"/>
      <c r="B521" s="118"/>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20"/>
    </row>
    <row r="522" spans="1:113" ht="12" customHeight="1">
      <c r="A522" s="8"/>
      <c r="B522" s="118"/>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20"/>
    </row>
    <row r="523" spans="1:113" ht="15" thickBot="1">
      <c r="A523" s="17"/>
      <c r="B523" s="18"/>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20"/>
    </row>
    <row r="524" spans="1:113">
      <c r="B524" s="21"/>
    </row>
    <row r="525" spans="1:113" ht="15" thickBot="1">
      <c r="A525" s="11"/>
      <c r="B525" s="10" t="s">
        <v>3</v>
      </c>
      <c r="C525" s="8"/>
      <c r="D525" s="8"/>
      <c r="E525" s="8"/>
      <c r="F525" s="8"/>
      <c r="G525" s="8"/>
      <c r="H525" s="8"/>
      <c r="I525" s="8"/>
      <c r="J525" s="8"/>
      <c r="K525" s="8"/>
      <c r="L525" s="9"/>
      <c r="M525" s="9"/>
      <c r="N525" s="9"/>
      <c r="O525" s="9"/>
      <c r="P525" s="8"/>
      <c r="Q525" s="8"/>
      <c r="R525" s="8"/>
      <c r="S525" s="8"/>
      <c r="T525" s="8"/>
      <c r="U525" s="8"/>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DI525" s="6"/>
    </row>
    <row r="526" spans="1:113" ht="14.4">
      <c r="A526" s="8"/>
      <c r="B526" s="12"/>
      <c r="C526" s="7"/>
      <c r="D526" s="7"/>
      <c r="E526" s="7"/>
      <c r="F526" s="7"/>
      <c r="G526" s="7"/>
      <c r="H526" s="7"/>
      <c r="I526" s="7"/>
      <c r="J526" s="7"/>
      <c r="K526" s="7"/>
      <c r="L526" s="13"/>
      <c r="M526" s="13"/>
      <c r="N526" s="13"/>
      <c r="O526" s="13"/>
      <c r="P526" s="7"/>
      <c r="Q526" s="7"/>
      <c r="R526" s="7"/>
      <c r="S526" s="7"/>
      <c r="T526" s="7"/>
      <c r="U526" s="7"/>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5"/>
    </row>
    <row r="527" spans="1:113" ht="12" customHeight="1">
      <c r="A527" s="8"/>
      <c r="B527" s="118" t="s">
        <v>92</v>
      </c>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20"/>
    </row>
    <row r="528" spans="1:113" ht="12" customHeight="1">
      <c r="A528" s="8"/>
      <c r="B528" s="118"/>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20"/>
    </row>
    <row r="529" spans="1:55" ht="12" customHeight="1">
      <c r="A529" s="8"/>
      <c r="B529" s="118"/>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20"/>
    </row>
    <row r="530" spans="1:55" ht="12" customHeight="1">
      <c r="A530" s="8"/>
      <c r="B530" s="118"/>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20"/>
    </row>
    <row r="531" spans="1:55" ht="12" customHeight="1">
      <c r="A531" s="8"/>
      <c r="B531" s="118"/>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20"/>
    </row>
    <row r="532" spans="1:55" ht="12" customHeight="1">
      <c r="A532" s="8"/>
      <c r="B532" s="118"/>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20"/>
    </row>
    <row r="533" spans="1:55" ht="12" customHeight="1">
      <c r="A533" s="8"/>
      <c r="B533" s="118"/>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20"/>
    </row>
    <row r="534" spans="1:55" ht="12" customHeight="1">
      <c r="A534" s="8"/>
      <c r="B534" s="118"/>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20"/>
    </row>
    <row r="535" spans="1:55" ht="12" customHeight="1">
      <c r="A535" s="8"/>
      <c r="B535" s="118"/>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5" ht="12" customHeight="1">
      <c r="A536" s="8"/>
      <c r="B536" s="118"/>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row>
    <row r="537" spans="1:55" ht="12" customHeight="1">
      <c r="A537" s="8"/>
      <c r="B537" s="118"/>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55" ht="12" customHeight="1">
      <c r="A538" s="8"/>
      <c r="B538" s="118"/>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20"/>
    </row>
    <row r="539" spans="1:55" ht="12" customHeight="1">
      <c r="A539" s="8"/>
      <c r="B539" s="118"/>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20"/>
    </row>
    <row r="540" spans="1:55" ht="12" customHeight="1">
      <c r="A540" s="8"/>
      <c r="B540" s="118"/>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20"/>
    </row>
    <row r="541" spans="1:55" ht="12" customHeight="1">
      <c r="A541" s="8"/>
      <c r="B541" s="118"/>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20"/>
    </row>
    <row r="542" spans="1:55" ht="12" customHeight="1">
      <c r="A542" s="8"/>
      <c r="B542" s="118"/>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20"/>
      <c r="BC542" s="16"/>
    </row>
    <row r="543" spans="1:55" ht="12" customHeight="1">
      <c r="A543" s="8"/>
      <c r="B543" s="118"/>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20"/>
    </row>
    <row r="544" spans="1:55" ht="12" customHeight="1">
      <c r="A544" s="8"/>
      <c r="B544" s="118"/>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20"/>
    </row>
    <row r="545" spans="1:251" ht="12" customHeight="1">
      <c r="A545" s="8"/>
      <c r="B545" s="118"/>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20"/>
    </row>
    <row r="546" spans="1:251" ht="15" thickBot="1">
      <c r="A546" s="17"/>
      <c r="B546" s="18"/>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20"/>
    </row>
    <row r="547" spans="1:251">
      <c r="B547" s="21"/>
    </row>
    <row r="548" spans="1:251" ht="14.4">
      <c r="B548" s="10" t="s">
        <v>4</v>
      </c>
      <c r="C548" s="8"/>
      <c r="D548" s="8"/>
      <c r="E548" s="8"/>
      <c r="F548" s="8"/>
      <c r="G548" s="8"/>
      <c r="H548" s="8"/>
      <c r="I548" s="8"/>
      <c r="J548" s="8"/>
      <c r="K548" s="8"/>
      <c r="L548" s="9"/>
      <c r="M548" s="9"/>
      <c r="N548" s="9"/>
      <c r="O548" s="9"/>
      <c r="P548" s="8"/>
      <c r="Q548" s="8"/>
      <c r="R548" s="8"/>
      <c r="S548" s="8"/>
      <c r="T548" s="8"/>
      <c r="U548" s="8"/>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row>
    <row r="549" spans="1:251" ht="15" thickBot="1">
      <c r="B549" s="8"/>
      <c r="C549" s="8"/>
      <c r="D549" s="8"/>
      <c r="E549" s="8"/>
      <c r="F549" s="8"/>
      <c r="G549" s="8"/>
      <c r="H549" s="8"/>
      <c r="I549" s="8"/>
      <c r="J549" s="8"/>
      <c r="K549" s="8"/>
      <c r="L549" s="9"/>
      <c r="M549" s="9"/>
      <c r="N549" s="9"/>
      <c r="O549" s="9"/>
      <c r="P549" s="8"/>
      <c r="Q549" s="8"/>
      <c r="R549" s="8"/>
      <c r="S549" s="8"/>
      <c r="T549" s="8"/>
      <c r="U549" s="8"/>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22" t="s">
        <v>5</v>
      </c>
    </row>
    <row r="550" spans="1:251" s="16" customFormat="1" ht="13.5" customHeight="1">
      <c r="A550" s="8"/>
      <c r="B550" s="121" t="s">
        <v>6</v>
      </c>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3"/>
      <c r="AA550" s="127" t="s">
        <v>11</v>
      </c>
      <c r="AB550" s="122"/>
      <c r="AC550" s="122"/>
      <c r="AD550" s="122"/>
      <c r="AE550" s="122"/>
      <c r="AF550" s="122"/>
      <c r="AG550" s="122"/>
      <c r="AH550" s="122"/>
      <c r="AI550" s="123"/>
      <c r="AJ550" s="127" t="s">
        <v>12</v>
      </c>
      <c r="AK550" s="122"/>
      <c r="AL550" s="122"/>
      <c r="AM550" s="122"/>
      <c r="AN550" s="122"/>
      <c r="AO550" s="122"/>
      <c r="AP550" s="122"/>
      <c r="AQ550" s="122"/>
      <c r="AR550" s="123"/>
      <c r="AS550" s="127" t="s">
        <v>7</v>
      </c>
      <c r="AT550" s="122"/>
      <c r="AU550" s="122"/>
      <c r="AV550" s="122"/>
      <c r="AW550" s="122"/>
      <c r="AX550" s="129"/>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c r="GQ550" s="2"/>
      <c r="GR550" s="2"/>
      <c r="GS550" s="2"/>
      <c r="GT550" s="2"/>
      <c r="GU550" s="2"/>
      <c r="GV550" s="2"/>
      <c r="GW550" s="2"/>
      <c r="GX550" s="2"/>
      <c r="GY550" s="2"/>
      <c r="GZ550" s="2"/>
      <c r="HA550" s="2"/>
      <c r="HB550" s="2"/>
      <c r="HC550" s="2"/>
      <c r="HD550" s="2"/>
      <c r="HE550" s="2"/>
      <c r="HF550" s="2"/>
      <c r="HG550" s="2"/>
      <c r="HH550" s="2"/>
      <c r="HI550" s="2"/>
      <c r="HJ550" s="2"/>
      <c r="HK550" s="2"/>
      <c r="HL550" s="2"/>
      <c r="HM550" s="2"/>
      <c r="HN550" s="2"/>
      <c r="HO550" s="2"/>
      <c r="HP550" s="2"/>
      <c r="HQ550" s="2"/>
      <c r="HR550" s="2"/>
      <c r="HS550" s="2"/>
      <c r="HT550" s="2"/>
      <c r="HU550" s="2"/>
      <c r="HV550" s="2"/>
      <c r="HW550" s="2"/>
      <c r="HX550" s="2"/>
      <c r="HY550" s="2"/>
      <c r="HZ550" s="2"/>
      <c r="IA550" s="2"/>
      <c r="IB550" s="2"/>
      <c r="IC550" s="2"/>
      <c r="ID550" s="2"/>
      <c r="IE550" s="2"/>
      <c r="IF550" s="2"/>
      <c r="IG550" s="2"/>
      <c r="IH550" s="2"/>
      <c r="II550" s="2"/>
      <c r="IJ550" s="2"/>
      <c r="IK550" s="2"/>
      <c r="IL550" s="2"/>
      <c r="IM550" s="2"/>
      <c r="IN550" s="2"/>
      <c r="IO550" s="2"/>
      <c r="IP550" s="2"/>
      <c r="IQ550" s="2"/>
    </row>
    <row r="551" spans="1:251" s="16" customFormat="1">
      <c r="A551" s="8"/>
      <c r="B551" s="124"/>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6"/>
      <c r="AA551" s="128"/>
      <c r="AB551" s="125"/>
      <c r="AC551" s="125"/>
      <c r="AD551" s="125"/>
      <c r="AE551" s="125"/>
      <c r="AF551" s="125"/>
      <c r="AG551" s="125"/>
      <c r="AH551" s="125"/>
      <c r="AI551" s="126"/>
      <c r="AJ551" s="128"/>
      <c r="AK551" s="125"/>
      <c r="AL551" s="125"/>
      <c r="AM551" s="125"/>
      <c r="AN551" s="125"/>
      <c r="AO551" s="125"/>
      <c r="AP551" s="125"/>
      <c r="AQ551" s="125"/>
      <c r="AR551" s="126"/>
      <c r="AS551" s="128"/>
      <c r="AT551" s="125"/>
      <c r="AU551" s="125"/>
      <c r="AV551" s="125"/>
      <c r="AW551" s="125"/>
      <c r="AX551" s="130"/>
      <c r="AY551" s="2"/>
      <c r="AZ551" s="2"/>
      <c r="BA551" s="2"/>
      <c r="BB551" s="23"/>
      <c r="BC551" s="24"/>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c r="GQ551" s="2"/>
      <c r="GR551" s="2"/>
      <c r="GS551" s="2"/>
      <c r="GT551" s="2"/>
      <c r="GU551" s="2"/>
      <c r="GV551" s="2"/>
      <c r="GW551" s="2"/>
      <c r="GX551" s="2"/>
      <c r="GY551" s="2"/>
      <c r="GZ551" s="2"/>
      <c r="HA551" s="2"/>
      <c r="HB551" s="2"/>
      <c r="HC551" s="2"/>
      <c r="HD551" s="2"/>
      <c r="HE551" s="2"/>
      <c r="HF551" s="2"/>
      <c r="HG551" s="2"/>
      <c r="HH551" s="2"/>
      <c r="HI551" s="2"/>
      <c r="HJ551" s="2"/>
      <c r="HK551" s="2"/>
      <c r="HL551" s="2"/>
      <c r="HM551" s="2"/>
      <c r="HN551" s="2"/>
      <c r="HO551" s="2"/>
      <c r="HP551" s="2"/>
      <c r="HQ551" s="2"/>
      <c r="HR551" s="2"/>
      <c r="HS551" s="2"/>
      <c r="HT551" s="2"/>
      <c r="HU551" s="2"/>
      <c r="HV551" s="2"/>
      <c r="HW551" s="2"/>
      <c r="HX551" s="2"/>
      <c r="HY551" s="2"/>
      <c r="HZ551" s="2"/>
      <c r="IA551" s="2"/>
      <c r="IB551" s="2"/>
      <c r="IC551" s="2"/>
      <c r="ID551" s="2"/>
      <c r="IE551" s="2"/>
      <c r="IF551" s="2"/>
      <c r="IG551" s="2"/>
      <c r="IH551" s="2"/>
      <c r="II551" s="2"/>
      <c r="IJ551" s="2"/>
      <c r="IK551" s="2"/>
      <c r="IL551" s="2"/>
      <c r="IM551" s="2"/>
      <c r="IN551" s="2"/>
      <c r="IO551" s="2"/>
      <c r="IP551" s="2"/>
      <c r="IQ551" s="2"/>
    </row>
    <row r="552" spans="1:251" s="16" customFormat="1" ht="18.75" customHeight="1">
      <c r="A552" s="8"/>
      <c r="B552" s="25"/>
      <c r="C552" s="93" t="s">
        <v>93</v>
      </c>
      <c r="D552" s="94"/>
      <c r="E552" s="94"/>
      <c r="F552" s="94"/>
      <c r="G552" s="94"/>
      <c r="H552" s="94"/>
      <c r="I552" s="94"/>
      <c r="J552" s="94"/>
      <c r="K552" s="94"/>
      <c r="L552" s="94"/>
      <c r="M552" s="94"/>
      <c r="N552" s="94"/>
      <c r="O552" s="94"/>
      <c r="P552" s="94"/>
      <c r="Q552" s="94"/>
      <c r="R552" s="94"/>
      <c r="S552" s="94"/>
      <c r="T552" s="94"/>
      <c r="U552" s="94"/>
      <c r="V552" s="94"/>
      <c r="W552" s="94"/>
      <c r="X552" s="94"/>
      <c r="Y552" s="94"/>
      <c r="Z552" s="95"/>
      <c r="AA552" s="96">
        <v>4036</v>
      </c>
      <c r="AB552" s="97"/>
      <c r="AC552" s="97"/>
      <c r="AD552" s="97"/>
      <c r="AE552" s="97"/>
      <c r="AF552" s="97"/>
      <c r="AG552" s="97"/>
      <c r="AH552" s="97"/>
      <c r="AI552" s="98"/>
      <c r="AJ552" s="96">
        <v>6425</v>
      </c>
      <c r="AK552" s="97"/>
      <c r="AL552" s="97"/>
      <c r="AM552" s="97"/>
      <c r="AN552" s="97"/>
      <c r="AO552" s="97"/>
      <c r="AP552" s="97"/>
      <c r="AQ552" s="97"/>
      <c r="AR552" s="98"/>
      <c r="AS552" s="99"/>
      <c r="AT552" s="100"/>
      <c r="AU552" s="100"/>
      <c r="AV552" s="100"/>
      <c r="AW552" s="100"/>
      <c r="AX552" s="101"/>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c r="GQ552" s="2"/>
      <c r="GR552" s="2"/>
      <c r="GS552" s="2"/>
      <c r="GT552" s="2"/>
      <c r="GU552" s="2"/>
      <c r="GV552" s="2"/>
      <c r="GW552" s="2"/>
      <c r="GX552" s="2"/>
      <c r="GY552" s="2"/>
      <c r="GZ552" s="2"/>
      <c r="HA552" s="2"/>
      <c r="HB552" s="2"/>
      <c r="HC552" s="2"/>
      <c r="HD552" s="2"/>
      <c r="HE552" s="2"/>
      <c r="HF552" s="2"/>
      <c r="HG552" s="2"/>
      <c r="HH552" s="2"/>
      <c r="HI552" s="2"/>
      <c r="HJ552" s="2"/>
      <c r="HK552" s="2"/>
      <c r="HL552" s="2"/>
      <c r="HM552" s="2"/>
      <c r="HN552" s="2"/>
      <c r="HO552" s="2"/>
      <c r="HP552" s="2"/>
      <c r="HQ552" s="2"/>
      <c r="HR552" s="2"/>
      <c r="HS552" s="2"/>
      <c r="HT552" s="2"/>
      <c r="HU552" s="2"/>
      <c r="HV552" s="2"/>
      <c r="HW552" s="2"/>
      <c r="HX552" s="2"/>
      <c r="HY552" s="2"/>
      <c r="HZ552" s="2"/>
      <c r="IA552" s="2"/>
      <c r="IB552" s="2"/>
      <c r="IC552" s="2"/>
      <c r="ID552" s="2"/>
      <c r="IE552" s="2"/>
      <c r="IF552" s="2"/>
      <c r="IG552" s="2"/>
      <c r="IH552" s="2"/>
      <c r="II552" s="2"/>
      <c r="IJ552" s="2"/>
      <c r="IK552" s="2"/>
      <c r="IL552" s="2"/>
      <c r="IM552" s="2"/>
      <c r="IN552" s="2"/>
      <c r="IO552" s="2"/>
      <c r="IP552" s="2"/>
      <c r="IQ552" s="2"/>
    </row>
    <row r="553" spans="1:251" s="16" customFormat="1" ht="18.75" customHeight="1">
      <c r="A553" s="8"/>
      <c r="B553" s="25"/>
      <c r="C553" s="93" t="s">
        <v>94</v>
      </c>
      <c r="D553" s="94"/>
      <c r="E553" s="94"/>
      <c r="F553" s="94"/>
      <c r="G553" s="94"/>
      <c r="H553" s="94"/>
      <c r="I553" s="94"/>
      <c r="J553" s="94"/>
      <c r="K553" s="94"/>
      <c r="L553" s="94"/>
      <c r="M553" s="94"/>
      <c r="N553" s="94"/>
      <c r="O553" s="94"/>
      <c r="P553" s="94"/>
      <c r="Q553" s="94"/>
      <c r="R553" s="94"/>
      <c r="S553" s="94"/>
      <c r="T553" s="94"/>
      <c r="U553" s="94"/>
      <c r="V553" s="94"/>
      <c r="W553" s="94"/>
      <c r="X553" s="94"/>
      <c r="Y553" s="94"/>
      <c r="Z553" s="95"/>
      <c r="AA553" s="96">
        <v>2993</v>
      </c>
      <c r="AB553" s="97"/>
      <c r="AC553" s="97"/>
      <c r="AD553" s="97"/>
      <c r="AE553" s="97"/>
      <c r="AF553" s="97"/>
      <c r="AG553" s="97"/>
      <c r="AH553" s="97"/>
      <c r="AI553" s="98"/>
      <c r="AJ553" s="96">
        <v>384</v>
      </c>
      <c r="AK553" s="97"/>
      <c r="AL553" s="97"/>
      <c r="AM553" s="97"/>
      <c r="AN553" s="97"/>
      <c r="AO553" s="97"/>
      <c r="AP553" s="97"/>
      <c r="AQ553" s="97"/>
      <c r="AR553" s="98"/>
      <c r="AS553" s="99"/>
      <c r="AT553" s="100"/>
      <c r="AU553" s="100"/>
      <c r="AV553" s="100"/>
      <c r="AW553" s="100"/>
      <c r="AX553" s="101"/>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c r="IQ553" s="2"/>
    </row>
    <row r="554" spans="1:251" s="16" customFormat="1" ht="18.75" customHeight="1" thickBot="1">
      <c r="A554" s="17"/>
      <c r="B554" s="102" t="s">
        <v>13</v>
      </c>
      <c r="C554" s="103"/>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4"/>
      <c r="AA554" s="105">
        <f>SUM($AA$552:$AA$553)</f>
        <v>7029</v>
      </c>
      <c r="AB554" s="106"/>
      <c r="AC554" s="106"/>
      <c r="AD554" s="106"/>
      <c r="AE554" s="106"/>
      <c r="AF554" s="106"/>
      <c r="AG554" s="106"/>
      <c r="AH554" s="106"/>
      <c r="AI554" s="107"/>
      <c r="AJ554" s="105">
        <f>SUM($AJ$552:$AJ$553)</f>
        <v>6809</v>
      </c>
      <c r="AK554" s="106"/>
      <c r="AL554" s="106"/>
      <c r="AM554" s="106"/>
      <c r="AN554" s="106"/>
      <c r="AO554" s="106"/>
      <c r="AP554" s="106"/>
      <c r="AQ554" s="106"/>
      <c r="AR554" s="107"/>
      <c r="AS554" s="108"/>
      <c r="AT554" s="109"/>
      <c r="AU554" s="109"/>
      <c r="AV554" s="109"/>
      <c r="AW554" s="109"/>
      <c r="AX554" s="110"/>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row>
    <row r="556" spans="1:251" ht="19.2">
      <c r="A556" s="1" t="s">
        <v>0</v>
      </c>
      <c r="AW556" s="3"/>
      <c r="AX556" s="4"/>
      <c r="AY556" s="3"/>
    </row>
    <row r="558" spans="1:251" ht="18">
      <c r="B558" s="111" t="s">
        <v>8</v>
      </c>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c r="AO558" s="131"/>
      <c r="AP558" s="131"/>
      <c r="AQ558" s="131"/>
      <c r="AR558" s="131"/>
      <c r="AS558" s="131"/>
      <c r="AT558" s="131"/>
      <c r="AU558" s="131"/>
      <c r="AV558" s="131"/>
      <c r="AW558" s="131"/>
      <c r="AX558" s="131"/>
    </row>
    <row r="559" spans="1:251">
      <c r="Z559" s="5"/>
      <c r="AD559" s="5"/>
      <c r="AE559" s="5"/>
      <c r="AF559" s="5"/>
      <c r="AG559" s="5"/>
      <c r="AH559" s="5"/>
      <c r="AI559" s="5"/>
      <c r="AO559" s="5"/>
    </row>
    <row r="560" spans="1:251" ht="13.8" thickBot="1">
      <c r="Z560" s="5"/>
      <c r="AD560" s="5"/>
      <c r="AE560" s="5"/>
      <c r="AF560" s="5"/>
      <c r="AG560" s="5"/>
      <c r="AH560" s="5"/>
      <c r="AI560" s="5"/>
      <c r="AO560" s="5"/>
      <c r="DI560" s="6"/>
    </row>
    <row r="561" spans="1:113" ht="24.75" customHeight="1" thickBot="1">
      <c r="B561" s="113" t="s">
        <v>1</v>
      </c>
      <c r="C561" s="114"/>
      <c r="D561" s="114"/>
      <c r="E561" s="114"/>
      <c r="F561" s="114"/>
      <c r="G561" s="114"/>
      <c r="H561" s="115" t="s">
        <v>95</v>
      </c>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7"/>
      <c r="DI561" s="6"/>
    </row>
    <row r="562" spans="1:113" ht="14.4">
      <c r="B562" s="7"/>
      <c r="C562" s="7"/>
      <c r="D562" s="7"/>
      <c r="E562" s="7"/>
      <c r="F562" s="7"/>
      <c r="G562" s="7"/>
      <c r="H562" s="8"/>
      <c r="I562" s="8"/>
      <c r="J562" s="8"/>
      <c r="K562" s="8"/>
      <c r="L562" s="9"/>
      <c r="M562" s="9"/>
      <c r="N562" s="9"/>
      <c r="O562" s="9"/>
      <c r="P562" s="8"/>
      <c r="Q562" s="8"/>
      <c r="R562" s="8"/>
      <c r="S562" s="8"/>
      <c r="T562" s="8"/>
      <c r="U562" s="8"/>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DI562" s="6"/>
    </row>
    <row r="563" spans="1:113" ht="15" thickBot="1">
      <c r="A563" s="11"/>
      <c r="B563" s="10" t="s">
        <v>2</v>
      </c>
      <c r="C563" s="8"/>
      <c r="D563" s="8"/>
      <c r="E563" s="8"/>
      <c r="F563" s="8"/>
      <c r="G563" s="8"/>
      <c r="H563" s="8"/>
      <c r="I563" s="8"/>
      <c r="J563" s="8"/>
      <c r="K563" s="8"/>
      <c r="L563" s="9"/>
      <c r="M563" s="9"/>
      <c r="N563" s="9"/>
      <c r="O563" s="9"/>
      <c r="P563" s="8"/>
      <c r="Q563" s="8"/>
      <c r="R563" s="8"/>
      <c r="S563" s="8"/>
      <c r="T563" s="8"/>
      <c r="U563" s="8"/>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DI563" s="6"/>
    </row>
    <row r="564" spans="1:113" ht="14.4">
      <c r="A564" s="8"/>
      <c r="B564" s="12"/>
      <c r="C564" s="7"/>
      <c r="D564" s="7"/>
      <c r="E564" s="7"/>
      <c r="F564" s="7"/>
      <c r="G564" s="7"/>
      <c r="H564" s="7"/>
      <c r="I564" s="7"/>
      <c r="J564" s="7"/>
      <c r="K564" s="7"/>
      <c r="L564" s="13"/>
      <c r="M564" s="13"/>
      <c r="N564" s="13"/>
      <c r="O564" s="13"/>
      <c r="P564" s="7"/>
      <c r="Q564" s="7"/>
      <c r="R564" s="7"/>
      <c r="S564" s="7"/>
      <c r="T564" s="7"/>
      <c r="U564" s="7"/>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5"/>
    </row>
    <row r="565" spans="1:113" ht="12" customHeight="1">
      <c r="A565" s="8"/>
      <c r="B565" s="118" t="s">
        <v>96</v>
      </c>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20"/>
    </row>
    <row r="566" spans="1:113" ht="12" customHeight="1">
      <c r="A566" s="8"/>
      <c r="B566" s="118"/>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20"/>
      <c r="BC566" s="16"/>
    </row>
    <row r="567" spans="1:113" ht="12" customHeight="1">
      <c r="A567" s="8"/>
      <c r="B567" s="118"/>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20"/>
    </row>
    <row r="568" spans="1:113" ht="12" customHeight="1">
      <c r="A568" s="8"/>
      <c r="B568" s="118"/>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20"/>
    </row>
    <row r="569" spans="1:113" ht="12" customHeight="1">
      <c r="A569" s="8"/>
      <c r="B569" s="118"/>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20"/>
    </row>
    <row r="570" spans="1:113" ht="15" thickBot="1">
      <c r="A570" s="17"/>
      <c r="B570" s="18"/>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20"/>
    </row>
    <row r="571" spans="1:113">
      <c r="B571" s="21"/>
    </row>
    <row r="572" spans="1:113" ht="15" thickBot="1">
      <c r="A572" s="11"/>
      <c r="B572" s="10" t="s">
        <v>3</v>
      </c>
      <c r="C572" s="8"/>
      <c r="D572" s="8"/>
      <c r="E572" s="8"/>
      <c r="F572" s="8"/>
      <c r="G572" s="8"/>
      <c r="H572" s="8"/>
      <c r="I572" s="8"/>
      <c r="J572" s="8"/>
      <c r="K572" s="8"/>
      <c r="L572" s="9"/>
      <c r="M572" s="9"/>
      <c r="N572" s="9"/>
      <c r="O572" s="9"/>
      <c r="P572" s="8"/>
      <c r="Q572" s="8"/>
      <c r="R572" s="8"/>
      <c r="S572" s="8"/>
      <c r="T572" s="8"/>
      <c r="U572" s="8"/>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DI572" s="6"/>
    </row>
    <row r="573" spans="1:113" ht="14.4">
      <c r="A573" s="8"/>
      <c r="B573" s="12"/>
      <c r="C573" s="7"/>
      <c r="D573" s="7"/>
      <c r="E573" s="7"/>
      <c r="F573" s="7"/>
      <c r="G573" s="7"/>
      <c r="H573" s="7"/>
      <c r="I573" s="7"/>
      <c r="J573" s="7"/>
      <c r="K573" s="7"/>
      <c r="L573" s="13"/>
      <c r="M573" s="13"/>
      <c r="N573" s="13"/>
      <c r="O573" s="13"/>
      <c r="P573" s="7"/>
      <c r="Q573" s="7"/>
      <c r="R573" s="7"/>
      <c r="S573" s="7"/>
      <c r="T573" s="7"/>
      <c r="U573" s="7"/>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5"/>
    </row>
    <row r="574" spans="1:113" ht="12" customHeight="1">
      <c r="A574" s="8"/>
      <c r="B574" s="118" t="s">
        <v>97</v>
      </c>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20"/>
    </row>
    <row r="575" spans="1:113" ht="12" customHeight="1">
      <c r="A575" s="8"/>
      <c r="B575" s="118"/>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20"/>
    </row>
    <row r="576" spans="1:113" ht="12" customHeight="1">
      <c r="A576" s="8"/>
      <c r="B576" s="118"/>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20"/>
      <c r="BC576" s="16"/>
    </row>
    <row r="577" spans="1:251" ht="12" customHeight="1">
      <c r="A577" s="8"/>
      <c r="B577" s="118"/>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20"/>
    </row>
    <row r="578" spans="1:251" ht="12" customHeight="1">
      <c r="A578" s="8"/>
      <c r="B578" s="118"/>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20"/>
    </row>
    <row r="579" spans="1:251" ht="12" customHeight="1">
      <c r="A579" s="8"/>
      <c r="B579" s="118"/>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20"/>
    </row>
    <row r="580" spans="1:251" ht="15" thickBot="1">
      <c r="A580" s="17"/>
      <c r="B580" s="18"/>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20"/>
    </row>
    <row r="581" spans="1:251">
      <c r="B581" s="21"/>
    </row>
    <row r="582" spans="1:251" ht="14.4">
      <c r="B582" s="10" t="s">
        <v>4</v>
      </c>
      <c r="C582" s="8"/>
      <c r="D582" s="8"/>
      <c r="E582" s="8"/>
      <c r="F582" s="8"/>
      <c r="G582" s="8"/>
      <c r="H582" s="8"/>
      <c r="I582" s="8"/>
      <c r="J582" s="8"/>
      <c r="K582" s="8"/>
      <c r="L582" s="9"/>
      <c r="M582" s="9"/>
      <c r="N582" s="9"/>
      <c r="O582" s="9"/>
      <c r="P582" s="8"/>
      <c r="Q582" s="8"/>
      <c r="R582" s="8"/>
      <c r="S582" s="8"/>
      <c r="T582" s="8"/>
      <c r="U582" s="8"/>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row>
    <row r="583" spans="1:251" ht="15" thickBot="1">
      <c r="B583" s="8"/>
      <c r="C583" s="8"/>
      <c r="D583" s="8"/>
      <c r="E583" s="8"/>
      <c r="F583" s="8"/>
      <c r="G583" s="8"/>
      <c r="H583" s="8"/>
      <c r="I583" s="8"/>
      <c r="J583" s="8"/>
      <c r="K583" s="8"/>
      <c r="L583" s="9"/>
      <c r="M583" s="9"/>
      <c r="N583" s="9"/>
      <c r="O583" s="9"/>
      <c r="P583" s="8"/>
      <c r="Q583" s="8"/>
      <c r="R583" s="8"/>
      <c r="S583" s="8"/>
      <c r="T583" s="8"/>
      <c r="U583" s="8"/>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22" t="s">
        <v>5</v>
      </c>
    </row>
    <row r="584" spans="1:251" s="16" customFormat="1" ht="13.5" customHeight="1">
      <c r="A584" s="8"/>
      <c r="B584" s="121" t="s">
        <v>6</v>
      </c>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3"/>
      <c r="AA584" s="127" t="s">
        <v>11</v>
      </c>
      <c r="AB584" s="122"/>
      <c r="AC584" s="122"/>
      <c r="AD584" s="122"/>
      <c r="AE584" s="122"/>
      <c r="AF584" s="122"/>
      <c r="AG584" s="122"/>
      <c r="AH584" s="122"/>
      <c r="AI584" s="123"/>
      <c r="AJ584" s="127" t="s">
        <v>12</v>
      </c>
      <c r="AK584" s="122"/>
      <c r="AL584" s="122"/>
      <c r="AM584" s="122"/>
      <c r="AN584" s="122"/>
      <c r="AO584" s="122"/>
      <c r="AP584" s="122"/>
      <c r="AQ584" s="122"/>
      <c r="AR584" s="123"/>
      <c r="AS584" s="127" t="s">
        <v>7</v>
      </c>
      <c r="AT584" s="122"/>
      <c r="AU584" s="122"/>
      <c r="AV584" s="122"/>
      <c r="AW584" s="122"/>
      <c r="AX584" s="129"/>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c r="GQ584" s="2"/>
      <c r="GR584" s="2"/>
      <c r="GS584" s="2"/>
      <c r="GT584" s="2"/>
      <c r="GU584" s="2"/>
      <c r="GV584" s="2"/>
      <c r="GW584" s="2"/>
      <c r="GX584" s="2"/>
      <c r="GY584" s="2"/>
      <c r="GZ584" s="2"/>
      <c r="HA584" s="2"/>
      <c r="HB584" s="2"/>
      <c r="HC584" s="2"/>
      <c r="HD584" s="2"/>
      <c r="HE584" s="2"/>
      <c r="HF584" s="2"/>
      <c r="HG584" s="2"/>
      <c r="HH584" s="2"/>
      <c r="HI584" s="2"/>
      <c r="HJ584" s="2"/>
      <c r="HK584" s="2"/>
      <c r="HL584" s="2"/>
      <c r="HM584" s="2"/>
      <c r="HN584" s="2"/>
      <c r="HO584" s="2"/>
      <c r="HP584" s="2"/>
      <c r="HQ584" s="2"/>
      <c r="HR584" s="2"/>
      <c r="HS584" s="2"/>
      <c r="HT584" s="2"/>
      <c r="HU584" s="2"/>
      <c r="HV584" s="2"/>
      <c r="HW584" s="2"/>
      <c r="HX584" s="2"/>
      <c r="HY584" s="2"/>
      <c r="HZ584" s="2"/>
      <c r="IA584" s="2"/>
      <c r="IB584" s="2"/>
      <c r="IC584" s="2"/>
      <c r="ID584" s="2"/>
      <c r="IE584" s="2"/>
      <c r="IF584" s="2"/>
      <c r="IG584" s="2"/>
      <c r="IH584" s="2"/>
      <c r="II584" s="2"/>
      <c r="IJ584" s="2"/>
      <c r="IK584" s="2"/>
      <c r="IL584" s="2"/>
      <c r="IM584" s="2"/>
      <c r="IN584" s="2"/>
      <c r="IO584" s="2"/>
      <c r="IP584" s="2"/>
      <c r="IQ584" s="2"/>
    </row>
    <row r="585" spans="1:251" s="16" customFormat="1">
      <c r="A585" s="8"/>
      <c r="B585" s="124"/>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6"/>
      <c r="AA585" s="128"/>
      <c r="AB585" s="125"/>
      <c r="AC585" s="125"/>
      <c r="AD585" s="125"/>
      <c r="AE585" s="125"/>
      <c r="AF585" s="125"/>
      <c r="AG585" s="125"/>
      <c r="AH585" s="125"/>
      <c r="AI585" s="126"/>
      <c r="AJ585" s="128"/>
      <c r="AK585" s="125"/>
      <c r="AL585" s="125"/>
      <c r="AM585" s="125"/>
      <c r="AN585" s="125"/>
      <c r="AO585" s="125"/>
      <c r="AP585" s="125"/>
      <c r="AQ585" s="125"/>
      <c r="AR585" s="126"/>
      <c r="AS585" s="128"/>
      <c r="AT585" s="125"/>
      <c r="AU585" s="125"/>
      <c r="AV585" s="125"/>
      <c r="AW585" s="125"/>
      <c r="AX585" s="130"/>
      <c r="AY585" s="2"/>
      <c r="AZ585" s="2"/>
      <c r="BA585" s="2"/>
      <c r="BB585" s="23"/>
      <c r="BC585" s="24"/>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c r="GQ585" s="2"/>
      <c r="GR585" s="2"/>
      <c r="GS585" s="2"/>
      <c r="GT585" s="2"/>
      <c r="GU585" s="2"/>
      <c r="GV585" s="2"/>
      <c r="GW585" s="2"/>
      <c r="GX585" s="2"/>
      <c r="GY585" s="2"/>
      <c r="GZ585" s="2"/>
      <c r="HA585" s="2"/>
      <c r="HB585" s="2"/>
      <c r="HC585" s="2"/>
      <c r="HD585" s="2"/>
      <c r="HE585" s="2"/>
      <c r="HF585" s="2"/>
      <c r="HG585" s="2"/>
      <c r="HH585" s="2"/>
      <c r="HI585" s="2"/>
      <c r="HJ585" s="2"/>
      <c r="HK585" s="2"/>
      <c r="HL585" s="2"/>
      <c r="HM585" s="2"/>
      <c r="HN585" s="2"/>
      <c r="HO585" s="2"/>
      <c r="HP585" s="2"/>
      <c r="HQ585" s="2"/>
      <c r="HR585" s="2"/>
      <c r="HS585" s="2"/>
      <c r="HT585" s="2"/>
      <c r="HU585" s="2"/>
      <c r="HV585" s="2"/>
      <c r="HW585" s="2"/>
      <c r="HX585" s="2"/>
      <c r="HY585" s="2"/>
      <c r="HZ585" s="2"/>
      <c r="IA585" s="2"/>
      <c r="IB585" s="2"/>
      <c r="IC585" s="2"/>
      <c r="ID585" s="2"/>
      <c r="IE585" s="2"/>
      <c r="IF585" s="2"/>
      <c r="IG585" s="2"/>
      <c r="IH585" s="2"/>
      <c r="II585" s="2"/>
      <c r="IJ585" s="2"/>
      <c r="IK585" s="2"/>
      <c r="IL585" s="2"/>
      <c r="IM585" s="2"/>
      <c r="IN585" s="2"/>
      <c r="IO585" s="2"/>
      <c r="IP585" s="2"/>
      <c r="IQ585" s="2"/>
    </row>
    <row r="586" spans="1:251" s="16" customFormat="1" ht="18.75" customHeight="1">
      <c r="A586" s="8"/>
      <c r="B586" s="25"/>
      <c r="C586" s="93" t="s">
        <v>98</v>
      </c>
      <c r="D586" s="94"/>
      <c r="E586" s="94"/>
      <c r="F586" s="94"/>
      <c r="G586" s="94"/>
      <c r="H586" s="94"/>
      <c r="I586" s="94"/>
      <c r="J586" s="94"/>
      <c r="K586" s="94"/>
      <c r="L586" s="94"/>
      <c r="M586" s="94"/>
      <c r="N586" s="94"/>
      <c r="O586" s="94"/>
      <c r="P586" s="94"/>
      <c r="Q586" s="94"/>
      <c r="R586" s="94"/>
      <c r="S586" s="94"/>
      <c r="T586" s="94"/>
      <c r="U586" s="94"/>
      <c r="V586" s="94"/>
      <c r="W586" s="94"/>
      <c r="X586" s="94"/>
      <c r="Y586" s="94"/>
      <c r="Z586" s="95"/>
      <c r="AA586" s="96">
        <v>148</v>
      </c>
      <c r="AB586" s="97"/>
      <c r="AC586" s="97"/>
      <c r="AD586" s="97"/>
      <c r="AE586" s="97"/>
      <c r="AF586" s="97"/>
      <c r="AG586" s="97"/>
      <c r="AH586" s="97"/>
      <c r="AI586" s="98"/>
      <c r="AJ586" s="96">
        <v>177288</v>
      </c>
      <c r="AK586" s="97"/>
      <c r="AL586" s="97"/>
      <c r="AM586" s="97"/>
      <c r="AN586" s="97"/>
      <c r="AO586" s="97"/>
      <c r="AP586" s="97"/>
      <c r="AQ586" s="97"/>
      <c r="AR586" s="98"/>
      <c r="AS586" s="99"/>
      <c r="AT586" s="100"/>
      <c r="AU586" s="100"/>
      <c r="AV586" s="100"/>
      <c r="AW586" s="100"/>
      <c r="AX586" s="101"/>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c r="GQ586" s="2"/>
      <c r="GR586" s="2"/>
      <c r="GS586" s="2"/>
      <c r="GT586" s="2"/>
      <c r="GU586" s="2"/>
      <c r="GV586" s="2"/>
      <c r="GW586" s="2"/>
      <c r="GX586" s="2"/>
      <c r="GY586" s="2"/>
      <c r="GZ586" s="2"/>
      <c r="HA586" s="2"/>
      <c r="HB586" s="2"/>
      <c r="HC586" s="2"/>
      <c r="HD586" s="2"/>
      <c r="HE586" s="2"/>
      <c r="HF586" s="2"/>
      <c r="HG586" s="2"/>
      <c r="HH586" s="2"/>
      <c r="HI586" s="2"/>
      <c r="HJ586" s="2"/>
      <c r="HK586" s="2"/>
      <c r="HL586" s="2"/>
      <c r="HM586" s="2"/>
      <c r="HN586" s="2"/>
      <c r="HO586" s="2"/>
      <c r="HP586" s="2"/>
      <c r="HQ586" s="2"/>
      <c r="HR586" s="2"/>
      <c r="HS586" s="2"/>
      <c r="HT586" s="2"/>
      <c r="HU586" s="2"/>
      <c r="HV586" s="2"/>
      <c r="HW586" s="2"/>
      <c r="HX586" s="2"/>
      <c r="HY586" s="2"/>
      <c r="HZ586" s="2"/>
      <c r="IA586" s="2"/>
      <c r="IB586" s="2"/>
      <c r="IC586" s="2"/>
      <c r="ID586" s="2"/>
      <c r="IE586" s="2"/>
      <c r="IF586" s="2"/>
      <c r="IG586" s="2"/>
      <c r="IH586" s="2"/>
      <c r="II586" s="2"/>
      <c r="IJ586" s="2"/>
      <c r="IK586" s="2"/>
      <c r="IL586" s="2"/>
      <c r="IM586" s="2"/>
      <c r="IN586" s="2"/>
      <c r="IO586" s="2"/>
      <c r="IP586" s="2"/>
      <c r="IQ586" s="2"/>
    </row>
    <row r="587" spans="1:251" s="16" customFormat="1" ht="18.75" customHeight="1">
      <c r="A587" s="8"/>
      <c r="B587" s="25"/>
      <c r="C587" s="93" t="s">
        <v>99</v>
      </c>
      <c r="D587" s="94"/>
      <c r="E587" s="94"/>
      <c r="F587" s="94"/>
      <c r="G587" s="94"/>
      <c r="H587" s="94"/>
      <c r="I587" s="94"/>
      <c r="J587" s="94"/>
      <c r="K587" s="94"/>
      <c r="L587" s="94"/>
      <c r="M587" s="94"/>
      <c r="N587" s="94"/>
      <c r="O587" s="94"/>
      <c r="P587" s="94"/>
      <c r="Q587" s="94"/>
      <c r="R587" s="94"/>
      <c r="S587" s="94"/>
      <c r="T587" s="94"/>
      <c r="U587" s="94"/>
      <c r="V587" s="94"/>
      <c r="W587" s="94"/>
      <c r="X587" s="94"/>
      <c r="Y587" s="94"/>
      <c r="Z587" s="95"/>
      <c r="AA587" s="96">
        <v>34</v>
      </c>
      <c r="AB587" s="97"/>
      <c r="AC587" s="97"/>
      <c r="AD587" s="97"/>
      <c r="AE587" s="97"/>
      <c r="AF587" s="97"/>
      <c r="AG587" s="97"/>
      <c r="AH587" s="97"/>
      <c r="AI587" s="98"/>
      <c r="AJ587" s="96">
        <v>31</v>
      </c>
      <c r="AK587" s="97"/>
      <c r="AL587" s="97"/>
      <c r="AM587" s="97"/>
      <c r="AN587" s="97"/>
      <c r="AO587" s="97"/>
      <c r="AP587" s="97"/>
      <c r="AQ587" s="97"/>
      <c r="AR587" s="98"/>
      <c r="AS587" s="99"/>
      <c r="AT587" s="100"/>
      <c r="AU587" s="100"/>
      <c r="AV587" s="100"/>
      <c r="AW587" s="100"/>
      <c r="AX587" s="101"/>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c r="GQ587" s="2"/>
      <c r="GR587" s="2"/>
      <c r="GS587" s="2"/>
      <c r="GT587" s="2"/>
      <c r="GU587" s="2"/>
      <c r="GV587" s="2"/>
      <c r="GW587" s="2"/>
      <c r="GX587" s="2"/>
      <c r="GY587" s="2"/>
      <c r="GZ587" s="2"/>
      <c r="HA587" s="2"/>
      <c r="HB587" s="2"/>
      <c r="HC587" s="2"/>
      <c r="HD587" s="2"/>
      <c r="HE587" s="2"/>
      <c r="HF587" s="2"/>
      <c r="HG587" s="2"/>
      <c r="HH587" s="2"/>
      <c r="HI587" s="2"/>
      <c r="HJ587" s="2"/>
      <c r="HK587" s="2"/>
      <c r="HL587" s="2"/>
      <c r="HM587" s="2"/>
      <c r="HN587" s="2"/>
      <c r="HO587" s="2"/>
      <c r="HP587" s="2"/>
      <c r="HQ587" s="2"/>
      <c r="HR587" s="2"/>
      <c r="HS587" s="2"/>
      <c r="HT587" s="2"/>
      <c r="HU587" s="2"/>
      <c r="HV587" s="2"/>
      <c r="HW587" s="2"/>
      <c r="HX587" s="2"/>
      <c r="HY587" s="2"/>
      <c r="HZ587" s="2"/>
      <c r="IA587" s="2"/>
      <c r="IB587" s="2"/>
      <c r="IC587" s="2"/>
      <c r="ID587" s="2"/>
      <c r="IE587" s="2"/>
      <c r="IF587" s="2"/>
      <c r="IG587" s="2"/>
      <c r="IH587" s="2"/>
      <c r="II587" s="2"/>
      <c r="IJ587" s="2"/>
      <c r="IK587" s="2"/>
      <c r="IL587" s="2"/>
      <c r="IM587" s="2"/>
      <c r="IN587" s="2"/>
      <c r="IO587" s="2"/>
      <c r="IP587" s="2"/>
      <c r="IQ587" s="2"/>
    </row>
    <row r="588" spans="1:251" s="16" customFormat="1" ht="18.75" customHeight="1">
      <c r="A588" s="8"/>
      <c r="B588" s="25"/>
      <c r="C588" s="93" t="s">
        <v>98</v>
      </c>
      <c r="D588" s="94"/>
      <c r="E588" s="94"/>
      <c r="F588" s="94"/>
      <c r="G588" s="94"/>
      <c r="H588" s="94"/>
      <c r="I588" s="94"/>
      <c r="J588" s="94"/>
      <c r="K588" s="94"/>
      <c r="L588" s="94"/>
      <c r="M588" s="94"/>
      <c r="N588" s="94"/>
      <c r="O588" s="94"/>
      <c r="P588" s="94"/>
      <c r="Q588" s="94"/>
      <c r="R588" s="94"/>
      <c r="S588" s="94"/>
      <c r="T588" s="94"/>
      <c r="U588" s="94"/>
      <c r="V588" s="94"/>
      <c r="W588" s="94"/>
      <c r="X588" s="94"/>
      <c r="Y588" s="94"/>
      <c r="Z588" s="95"/>
      <c r="AA588" s="96">
        <v>17083</v>
      </c>
      <c r="AB588" s="97"/>
      <c r="AC588" s="97"/>
      <c r="AD588" s="97"/>
      <c r="AE588" s="97"/>
      <c r="AF588" s="97"/>
      <c r="AG588" s="97"/>
      <c r="AH588" s="97"/>
      <c r="AI588" s="98"/>
      <c r="AJ588" s="96">
        <v>0</v>
      </c>
      <c r="AK588" s="97"/>
      <c r="AL588" s="97"/>
      <c r="AM588" s="97"/>
      <c r="AN588" s="97"/>
      <c r="AO588" s="97"/>
      <c r="AP588" s="97"/>
      <c r="AQ588" s="97"/>
      <c r="AR588" s="98"/>
      <c r="AS588" s="99"/>
      <c r="AT588" s="100"/>
      <c r="AU588" s="100"/>
      <c r="AV588" s="100"/>
      <c r="AW588" s="100"/>
      <c r="AX588" s="101"/>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c r="GR588" s="2"/>
      <c r="GS588" s="2"/>
      <c r="GT588" s="2"/>
      <c r="GU588" s="2"/>
      <c r="GV588" s="2"/>
      <c r="GW588" s="2"/>
      <c r="GX588" s="2"/>
      <c r="GY588" s="2"/>
      <c r="GZ588" s="2"/>
      <c r="HA588" s="2"/>
      <c r="HB588" s="2"/>
      <c r="HC588" s="2"/>
      <c r="HD588" s="2"/>
      <c r="HE588" s="2"/>
      <c r="HF588" s="2"/>
      <c r="HG588" s="2"/>
      <c r="HH588" s="2"/>
      <c r="HI588" s="2"/>
      <c r="HJ588" s="2"/>
      <c r="HK588" s="2"/>
      <c r="HL588" s="2"/>
      <c r="HM588" s="2"/>
      <c r="HN588" s="2"/>
      <c r="HO588" s="2"/>
      <c r="HP588" s="2"/>
      <c r="HQ588" s="2"/>
      <c r="HR588" s="2"/>
      <c r="HS588" s="2"/>
      <c r="HT588" s="2"/>
      <c r="HU588" s="2"/>
      <c r="HV588" s="2"/>
      <c r="HW588" s="2"/>
      <c r="HX588" s="2"/>
      <c r="HY588" s="2"/>
      <c r="HZ588" s="2"/>
      <c r="IA588" s="2"/>
      <c r="IB588" s="2"/>
      <c r="IC588" s="2"/>
      <c r="ID588" s="2"/>
      <c r="IE588" s="2"/>
      <c r="IF588" s="2"/>
      <c r="IG588" s="2"/>
      <c r="IH588" s="2"/>
      <c r="II588" s="2"/>
      <c r="IJ588" s="2"/>
      <c r="IK588" s="2"/>
      <c r="IL588" s="2"/>
      <c r="IM588" s="2"/>
      <c r="IN588" s="2"/>
      <c r="IO588" s="2"/>
      <c r="IP588" s="2"/>
      <c r="IQ588" s="2"/>
    </row>
    <row r="589" spans="1:251" s="16" customFormat="1" ht="18.75" customHeight="1" thickBot="1">
      <c r="A589" s="17"/>
      <c r="B589" s="102" t="s">
        <v>13</v>
      </c>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4"/>
      <c r="AA589" s="105">
        <f>SUM($AA$586:$AA$588)</f>
        <v>17265</v>
      </c>
      <c r="AB589" s="106"/>
      <c r="AC589" s="106"/>
      <c r="AD589" s="106"/>
      <c r="AE589" s="106"/>
      <c r="AF589" s="106"/>
      <c r="AG589" s="106"/>
      <c r="AH589" s="106"/>
      <c r="AI589" s="107"/>
      <c r="AJ589" s="105">
        <f>SUM($AJ$586:$AJ$588)</f>
        <v>177319</v>
      </c>
      <c r="AK589" s="106"/>
      <c r="AL589" s="106"/>
      <c r="AM589" s="106"/>
      <c r="AN589" s="106"/>
      <c r="AO589" s="106"/>
      <c r="AP589" s="106"/>
      <c r="AQ589" s="106"/>
      <c r="AR589" s="107"/>
      <c r="AS589" s="108"/>
      <c r="AT589" s="109"/>
      <c r="AU589" s="109"/>
      <c r="AV589" s="109"/>
      <c r="AW589" s="109"/>
      <c r="AX589" s="110"/>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c r="GQ589" s="2"/>
      <c r="GR589" s="2"/>
      <c r="GS589" s="2"/>
      <c r="GT589" s="2"/>
      <c r="GU589" s="2"/>
      <c r="GV589" s="2"/>
      <c r="GW589" s="2"/>
      <c r="GX589" s="2"/>
      <c r="GY589" s="2"/>
      <c r="GZ589" s="2"/>
      <c r="HA589" s="2"/>
      <c r="HB589" s="2"/>
      <c r="HC589" s="2"/>
      <c r="HD589" s="2"/>
      <c r="HE589" s="2"/>
      <c r="HF589" s="2"/>
      <c r="HG589" s="2"/>
      <c r="HH589" s="2"/>
      <c r="HI589" s="2"/>
      <c r="HJ589" s="2"/>
      <c r="HK589" s="2"/>
      <c r="HL589" s="2"/>
      <c r="HM589" s="2"/>
      <c r="HN589" s="2"/>
      <c r="HO589" s="2"/>
      <c r="HP589" s="2"/>
      <c r="HQ589" s="2"/>
      <c r="HR589" s="2"/>
      <c r="HS589" s="2"/>
      <c r="HT589" s="2"/>
      <c r="HU589" s="2"/>
      <c r="HV589" s="2"/>
      <c r="HW589" s="2"/>
      <c r="HX589" s="2"/>
      <c r="HY589" s="2"/>
      <c r="HZ589" s="2"/>
      <c r="IA589" s="2"/>
      <c r="IB589" s="2"/>
      <c r="IC589" s="2"/>
      <c r="ID589" s="2"/>
      <c r="IE589" s="2"/>
      <c r="IF589" s="2"/>
      <c r="IG589" s="2"/>
      <c r="IH589" s="2"/>
      <c r="II589" s="2"/>
      <c r="IJ589" s="2"/>
      <c r="IK589" s="2"/>
      <c r="IL589" s="2"/>
      <c r="IM589" s="2"/>
      <c r="IN589" s="2"/>
      <c r="IO589" s="2"/>
      <c r="IP589" s="2"/>
      <c r="IQ589" s="2"/>
    </row>
    <row r="591" spans="1:251" ht="19.2">
      <c r="A591" s="1" t="s">
        <v>0</v>
      </c>
      <c r="AW591" s="3"/>
      <c r="AX591" s="4"/>
      <c r="AY591" s="3"/>
    </row>
    <row r="593" spans="1:113" ht="18">
      <c r="B593" s="111" t="s">
        <v>8</v>
      </c>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c r="AN593" s="131"/>
      <c r="AO593" s="131"/>
      <c r="AP593" s="131"/>
      <c r="AQ593" s="131"/>
      <c r="AR593" s="131"/>
      <c r="AS593" s="131"/>
      <c r="AT593" s="131"/>
      <c r="AU593" s="131"/>
      <c r="AV593" s="131"/>
      <c r="AW593" s="131"/>
      <c r="AX593" s="131"/>
    </row>
    <row r="594" spans="1:113">
      <c r="Z594" s="5"/>
      <c r="AD594" s="5"/>
      <c r="AE594" s="5"/>
      <c r="AF594" s="5"/>
      <c r="AG594" s="5"/>
      <c r="AH594" s="5"/>
      <c r="AI594" s="5"/>
      <c r="AO594" s="5"/>
    </row>
    <row r="595" spans="1:113" ht="13.8" thickBot="1">
      <c r="Z595" s="5"/>
      <c r="AD595" s="5"/>
      <c r="AE595" s="5"/>
      <c r="AF595" s="5"/>
      <c r="AG595" s="5"/>
      <c r="AH595" s="5"/>
      <c r="AI595" s="5"/>
      <c r="AO595" s="5"/>
      <c r="DI595" s="6"/>
    </row>
    <row r="596" spans="1:113" ht="24.75" customHeight="1" thickBot="1">
      <c r="B596" s="113" t="s">
        <v>1</v>
      </c>
      <c r="C596" s="114"/>
      <c r="D596" s="114"/>
      <c r="E596" s="114"/>
      <c r="F596" s="114"/>
      <c r="G596" s="114"/>
      <c r="H596" s="115" t="s">
        <v>100</v>
      </c>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7"/>
      <c r="DI596" s="6"/>
    </row>
    <row r="597" spans="1:113" ht="14.4">
      <c r="B597" s="7"/>
      <c r="C597" s="7"/>
      <c r="D597" s="7"/>
      <c r="E597" s="7"/>
      <c r="F597" s="7"/>
      <c r="G597" s="7"/>
      <c r="H597" s="8"/>
      <c r="I597" s="8"/>
      <c r="J597" s="8"/>
      <c r="K597" s="8"/>
      <c r="L597" s="9"/>
      <c r="M597" s="9"/>
      <c r="N597" s="9"/>
      <c r="O597" s="9"/>
      <c r="P597" s="8"/>
      <c r="Q597" s="8"/>
      <c r="R597" s="8"/>
      <c r="S597" s="8"/>
      <c r="T597" s="8"/>
      <c r="U597" s="8"/>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DI597" s="6"/>
    </row>
    <row r="598" spans="1:113" ht="15" thickBot="1">
      <c r="A598" s="11"/>
      <c r="B598" s="10" t="s">
        <v>2</v>
      </c>
      <c r="C598" s="8"/>
      <c r="D598" s="8"/>
      <c r="E598" s="8"/>
      <c r="F598" s="8"/>
      <c r="G598" s="8"/>
      <c r="H598" s="8"/>
      <c r="I598" s="8"/>
      <c r="J598" s="8"/>
      <c r="K598" s="8"/>
      <c r="L598" s="9"/>
      <c r="M598" s="9"/>
      <c r="N598" s="9"/>
      <c r="O598" s="9"/>
      <c r="P598" s="8"/>
      <c r="Q598" s="8"/>
      <c r="R598" s="8"/>
      <c r="S598" s="8"/>
      <c r="T598" s="8"/>
      <c r="U598" s="8"/>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DI598" s="6"/>
    </row>
    <row r="599" spans="1:113" ht="14.4">
      <c r="A599" s="8"/>
      <c r="B599" s="12"/>
      <c r="C599" s="7"/>
      <c r="D599" s="7"/>
      <c r="E599" s="7"/>
      <c r="F599" s="7"/>
      <c r="G599" s="7"/>
      <c r="H599" s="7"/>
      <c r="I599" s="7"/>
      <c r="J599" s="7"/>
      <c r="K599" s="7"/>
      <c r="L599" s="13"/>
      <c r="M599" s="13"/>
      <c r="N599" s="13"/>
      <c r="O599" s="13"/>
      <c r="P599" s="7"/>
      <c r="Q599" s="7"/>
      <c r="R599" s="7"/>
      <c r="S599" s="7"/>
      <c r="T599" s="7"/>
      <c r="U599" s="7"/>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5"/>
    </row>
    <row r="600" spans="1:113" ht="12" customHeight="1">
      <c r="A600" s="8"/>
      <c r="B600" s="118" t="s">
        <v>101</v>
      </c>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20"/>
    </row>
    <row r="601" spans="1:113" ht="12" customHeight="1">
      <c r="A601" s="8"/>
      <c r="B601" s="118"/>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20"/>
      <c r="BC601" s="16"/>
    </row>
    <row r="602" spans="1:113" ht="12" customHeight="1">
      <c r="A602" s="8"/>
      <c r="B602" s="118"/>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20"/>
    </row>
    <row r="603" spans="1:113" ht="12" customHeight="1">
      <c r="A603" s="8"/>
      <c r="B603" s="118"/>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20"/>
    </row>
    <row r="604" spans="1:113" ht="12" customHeight="1">
      <c r="A604" s="8"/>
      <c r="B604" s="118"/>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20"/>
    </row>
    <row r="605" spans="1:113" ht="15" thickBot="1">
      <c r="A605" s="17"/>
      <c r="B605" s="18"/>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20"/>
    </row>
    <row r="606" spans="1:113">
      <c r="B606" s="21"/>
    </row>
    <row r="607" spans="1:113" ht="15" thickBot="1">
      <c r="A607" s="11"/>
      <c r="B607" s="10" t="s">
        <v>3</v>
      </c>
      <c r="C607" s="8"/>
      <c r="D607" s="8"/>
      <c r="E607" s="8"/>
      <c r="F607" s="8"/>
      <c r="G607" s="8"/>
      <c r="H607" s="8"/>
      <c r="I607" s="8"/>
      <c r="J607" s="8"/>
      <c r="K607" s="8"/>
      <c r="L607" s="9"/>
      <c r="M607" s="9"/>
      <c r="N607" s="9"/>
      <c r="O607" s="9"/>
      <c r="P607" s="8"/>
      <c r="Q607" s="8"/>
      <c r="R607" s="8"/>
      <c r="S607" s="8"/>
      <c r="T607" s="8"/>
      <c r="U607" s="8"/>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DI607" s="6"/>
    </row>
    <row r="608" spans="1:113" ht="14.4">
      <c r="A608" s="8"/>
      <c r="B608" s="12"/>
      <c r="C608" s="7"/>
      <c r="D608" s="7"/>
      <c r="E608" s="7"/>
      <c r="F608" s="7"/>
      <c r="G608" s="7"/>
      <c r="H608" s="7"/>
      <c r="I608" s="7"/>
      <c r="J608" s="7"/>
      <c r="K608" s="7"/>
      <c r="L608" s="13"/>
      <c r="M608" s="13"/>
      <c r="N608" s="13"/>
      <c r="O608" s="13"/>
      <c r="P608" s="7"/>
      <c r="Q608" s="7"/>
      <c r="R608" s="7"/>
      <c r="S608" s="7"/>
      <c r="T608" s="7"/>
      <c r="U608" s="7"/>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5"/>
    </row>
    <row r="609" spans="1:55" ht="12" customHeight="1">
      <c r="A609" s="8"/>
      <c r="B609" s="118" t="s">
        <v>102</v>
      </c>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20"/>
    </row>
    <row r="610" spans="1:55" ht="12" customHeight="1">
      <c r="A610" s="8"/>
      <c r="B610" s="118"/>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20"/>
    </row>
    <row r="611" spans="1:55" ht="12" customHeight="1">
      <c r="A611" s="8"/>
      <c r="B611" s="118"/>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20"/>
    </row>
    <row r="612" spans="1:55" ht="12" customHeight="1">
      <c r="A612" s="8"/>
      <c r="B612" s="118"/>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20"/>
    </row>
    <row r="613" spans="1:55" ht="12" customHeight="1">
      <c r="A613" s="8"/>
      <c r="B613" s="118"/>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20"/>
    </row>
    <row r="614" spans="1:55" ht="12" customHeight="1">
      <c r="A614" s="8"/>
      <c r="B614" s="118"/>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20"/>
    </row>
    <row r="615" spans="1:55" ht="12" customHeight="1">
      <c r="A615" s="8"/>
      <c r="B615" s="118"/>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20"/>
    </row>
    <row r="616" spans="1:55" ht="12" customHeight="1">
      <c r="A616" s="8"/>
      <c r="B616" s="118"/>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c r="AV616" s="119"/>
      <c r="AW616" s="119"/>
      <c r="AX616" s="120"/>
    </row>
    <row r="617" spans="1:55" ht="12" customHeight="1">
      <c r="A617" s="8"/>
      <c r="B617" s="118"/>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c r="AV617" s="119"/>
      <c r="AW617" s="119"/>
      <c r="AX617" s="120"/>
    </row>
    <row r="618" spans="1:55" ht="12" customHeight="1">
      <c r="A618" s="8"/>
      <c r="B618" s="118"/>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20"/>
    </row>
    <row r="619" spans="1:55" ht="12" customHeight="1">
      <c r="A619" s="8"/>
      <c r="B619" s="118"/>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20"/>
      <c r="BC619" s="16"/>
    </row>
    <row r="620" spans="1:55" ht="12" customHeight="1">
      <c r="A620" s="8"/>
      <c r="B620" s="118"/>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20"/>
    </row>
    <row r="621" spans="1:55" ht="12" customHeight="1">
      <c r="A621" s="8"/>
      <c r="B621" s="118"/>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20"/>
    </row>
    <row r="622" spans="1:55" ht="12" customHeight="1">
      <c r="A622" s="8"/>
      <c r="B622" s="118"/>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20"/>
    </row>
    <row r="623" spans="1:55" ht="15" thickBot="1">
      <c r="A623" s="17"/>
      <c r="B623" s="18"/>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20"/>
    </row>
    <row r="624" spans="1:55">
      <c r="B624" s="21"/>
    </row>
    <row r="625" spans="1:251" ht="14.4">
      <c r="B625" s="10" t="s">
        <v>4</v>
      </c>
      <c r="C625" s="8"/>
      <c r="D625" s="8"/>
      <c r="E625" s="8"/>
      <c r="F625" s="8"/>
      <c r="G625" s="8"/>
      <c r="H625" s="8"/>
      <c r="I625" s="8"/>
      <c r="J625" s="8"/>
      <c r="K625" s="8"/>
      <c r="L625" s="9"/>
      <c r="M625" s="9"/>
      <c r="N625" s="9"/>
      <c r="O625" s="9"/>
      <c r="P625" s="8"/>
      <c r="Q625" s="8"/>
      <c r="R625" s="8"/>
      <c r="S625" s="8"/>
      <c r="T625" s="8"/>
      <c r="U625" s="8"/>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row>
    <row r="626" spans="1:251" ht="15" thickBot="1">
      <c r="B626" s="8"/>
      <c r="C626" s="8"/>
      <c r="D626" s="8"/>
      <c r="E626" s="8"/>
      <c r="F626" s="8"/>
      <c r="G626" s="8"/>
      <c r="H626" s="8"/>
      <c r="I626" s="8"/>
      <c r="J626" s="8"/>
      <c r="K626" s="8"/>
      <c r="L626" s="9"/>
      <c r="M626" s="9"/>
      <c r="N626" s="9"/>
      <c r="O626" s="9"/>
      <c r="P626" s="8"/>
      <c r="Q626" s="8"/>
      <c r="R626" s="8"/>
      <c r="S626" s="8"/>
      <c r="T626" s="8"/>
      <c r="U626" s="8"/>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22" t="s">
        <v>5</v>
      </c>
    </row>
    <row r="627" spans="1:251" s="16" customFormat="1" ht="13.5" customHeight="1">
      <c r="A627" s="8"/>
      <c r="B627" s="121" t="s">
        <v>6</v>
      </c>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3"/>
      <c r="AA627" s="127" t="s">
        <v>11</v>
      </c>
      <c r="AB627" s="122"/>
      <c r="AC627" s="122"/>
      <c r="AD627" s="122"/>
      <c r="AE627" s="122"/>
      <c r="AF627" s="122"/>
      <c r="AG627" s="122"/>
      <c r="AH627" s="122"/>
      <c r="AI627" s="123"/>
      <c r="AJ627" s="127" t="s">
        <v>12</v>
      </c>
      <c r="AK627" s="122"/>
      <c r="AL627" s="122"/>
      <c r="AM627" s="122"/>
      <c r="AN627" s="122"/>
      <c r="AO627" s="122"/>
      <c r="AP627" s="122"/>
      <c r="AQ627" s="122"/>
      <c r="AR627" s="123"/>
      <c r="AS627" s="127" t="s">
        <v>7</v>
      </c>
      <c r="AT627" s="122"/>
      <c r="AU627" s="122"/>
      <c r="AV627" s="122"/>
      <c r="AW627" s="122"/>
      <c r="AX627" s="129"/>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c r="GQ627" s="2"/>
      <c r="GR627" s="2"/>
      <c r="GS627" s="2"/>
      <c r="GT627" s="2"/>
      <c r="GU627" s="2"/>
      <c r="GV627" s="2"/>
      <c r="GW627" s="2"/>
      <c r="GX627" s="2"/>
      <c r="GY627" s="2"/>
      <c r="GZ627" s="2"/>
      <c r="HA627" s="2"/>
      <c r="HB627" s="2"/>
      <c r="HC627" s="2"/>
      <c r="HD627" s="2"/>
      <c r="HE627" s="2"/>
      <c r="HF627" s="2"/>
      <c r="HG627" s="2"/>
      <c r="HH627" s="2"/>
      <c r="HI627" s="2"/>
      <c r="HJ627" s="2"/>
      <c r="HK627" s="2"/>
      <c r="HL627" s="2"/>
      <c r="HM627" s="2"/>
      <c r="HN627" s="2"/>
      <c r="HO627" s="2"/>
      <c r="HP627" s="2"/>
      <c r="HQ627" s="2"/>
      <c r="HR627" s="2"/>
      <c r="HS627" s="2"/>
      <c r="HT627" s="2"/>
      <c r="HU627" s="2"/>
      <c r="HV627" s="2"/>
      <c r="HW627" s="2"/>
      <c r="HX627" s="2"/>
      <c r="HY627" s="2"/>
      <c r="HZ627" s="2"/>
      <c r="IA627" s="2"/>
      <c r="IB627" s="2"/>
      <c r="IC627" s="2"/>
      <c r="ID627" s="2"/>
      <c r="IE627" s="2"/>
      <c r="IF627" s="2"/>
      <c r="IG627" s="2"/>
      <c r="IH627" s="2"/>
      <c r="II627" s="2"/>
      <c r="IJ627" s="2"/>
      <c r="IK627" s="2"/>
      <c r="IL627" s="2"/>
      <c r="IM627" s="2"/>
      <c r="IN627" s="2"/>
      <c r="IO627" s="2"/>
      <c r="IP627" s="2"/>
      <c r="IQ627" s="2"/>
    </row>
    <row r="628" spans="1:251" s="16" customFormat="1">
      <c r="A628" s="8"/>
      <c r="B628" s="124"/>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6"/>
      <c r="AA628" s="128"/>
      <c r="AB628" s="125"/>
      <c r="AC628" s="125"/>
      <c r="AD628" s="125"/>
      <c r="AE628" s="125"/>
      <c r="AF628" s="125"/>
      <c r="AG628" s="125"/>
      <c r="AH628" s="125"/>
      <c r="AI628" s="126"/>
      <c r="AJ628" s="128"/>
      <c r="AK628" s="125"/>
      <c r="AL628" s="125"/>
      <c r="AM628" s="125"/>
      <c r="AN628" s="125"/>
      <c r="AO628" s="125"/>
      <c r="AP628" s="125"/>
      <c r="AQ628" s="125"/>
      <c r="AR628" s="126"/>
      <c r="AS628" s="128"/>
      <c r="AT628" s="125"/>
      <c r="AU628" s="125"/>
      <c r="AV628" s="125"/>
      <c r="AW628" s="125"/>
      <c r="AX628" s="130"/>
      <c r="AY628" s="2"/>
      <c r="AZ628" s="2"/>
      <c r="BA628" s="2"/>
      <c r="BB628" s="23"/>
      <c r="BC628" s="24"/>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c r="GQ628" s="2"/>
      <c r="GR628" s="2"/>
      <c r="GS628" s="2"/>
      <c r="GT628" s="2"/>
      <c r="GU628" s="2"/>
      <c r="GV628" s="2"/>
      <c r="GW628" s="2"/>
      <c r="GX628" s="2"/>
      <c r="GY628" s="2"/>
      <c r="GZ628" s="2"/>
      <c r="HA628" s="2"/>
      <c r="HB628" s="2"/>
      <c r="HC628" s="2"/>
      <c r="HD628" s="2"/>
      <c r="HE628" s="2"/>
      <c r="HF628" s="2"/>
      <c r="HG628" s="2"/>
      <c r="HH628" s="2"/>
      <c r="HI628" s="2"/>
      <c r="HJ628" s="2"/>
      <c r="HK628" s="2"/>
      <c r="HL628" s="2"/>
      <c r="HM628" s="2"/>
      <c r="HN628" s="2"/>
      <c r="HO628" s="2"/>
      <c r="HP628" s="2"/>
      <c r="HQ628" s="2"/>
      <c r="HR628" s="2"/>
      <c r="HS628" s="2"/>
      <c r="HT628" s="2"/>
      <c r="HU628" s="2"/>
      <c r="HV628" s="2"/>
      <c r="HW628" s="2"/>
      <c r="HX628" s="2"/>
      <c r="HY628" s="2"/>
      <c r="HZ628" s="2"/>
      <c r="IA628" s="2"/>
      <c r="IB628" s="2"/>
      <c r="IC628" s="2"/>
      <c r="ID628" s="2"/>
      <c r="IE628" s="2"/>
      <c r="IF628" s="2"/>
      <c r="IG628" s="2"/>
      <c r="IH628" s="2"/>
      <c r="II628" s="2"/>
      <c r="IJ628" s="2"/>
      <c r="IK628" s="2"/>
      <c r="IL628" s="2"/>
      <c r="IM628" s="2"/>
      <c r="IN628" s="2"/>
      <c r="IO628" s="2"/>
      <c r="IP628" s="2"/>
      <c r="IQ628" s="2"/>
    </row>
    <row r="629" spans="1:251" s="16" customFormat="1" ht="18.75" customHeight="1">
      <c r="A629" s="8"/>
      <c r="B629" s="25"/>
      <c r="C629" s="93" t="s">
        <v>103</v>
      </c>
      <c r="D629" s="94"/>
      <c r="E629" s="94"/>
      <c r="F629" s="94"/>
      <c r="G629" s="94"/>
      <c r="H629" s="94"/>
      <c r="I629" s="94"/>
      <c r="J629" s="94"/>
      <c r="K629" s="94"/>
      <c r="L629" s="94"/>
      <c r="M629" s="94"/>
      <c r="N629" s="94"/>
      <c r="O629" s="94"/>
      <c r="P629" s="94"/>
      <c r="Q629" s="94"/>
      <c r="R629" s="94"/>
      <c r="S629" s="94"/>
      <c r="T629" s="94"/>
      <c r="U629" s="94"/>
      <c r="V629" s="94"/>
      <c r="W629" s="94"/>
      <c r="X629" s="94"/>
      <c r="Y629" s="94"/>
      <c r="Z629" s="95"/>
      <c r="AA629" s="96">
        <v>0</v>
      </c>
      <c r="AB629" s="97"/>
      <c r="AC629" s="97"/>
      <c r="AD629" s="97"/>
      <c r="AE629" s="97"/>
      <c r="AF629" s="97"/>
      <c r="AG629" s="97"/>
      <c r="AH629" s="97"/>
      <c r="AI629" s="98"/>
      <c r="AJ629" s="96">
        <v>69431</v>
      </c>
      <c r="AK629" s="97"/>
      <c r="AL629" s="97"/>
      <c r="AM629" s="97"/>
      <c r="AN629" s="97"/>
      <c r="AO629" s="97"/>
      <c r="AP629" s="97"/>
      <c r="AQ629" s="97"/>
      <c r="AR629" s="98"/>
      <c r="AS629" s="99"/>
      <c r="AT629" s="100"/>
      <c r="AU629" s="100"/>
      <c r="AV629" s="100"/>
      <c r="AW629" s="100"/>
      <c r="AX629" s="101"/>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c r="GQ629" s="2"/>
      <c r="GR629" s="2"/>
      <c r="GS629" s="2"/>
      <c r="GT629" s="2"/>
      <c r="GU629" s="2"/>
      <c r="GV629" s="2"/>
      <c r="GW629" s="2"/>
      <c r="GX629" s="2"/>
      <c r="GY629" s="2"/>
      <c r="GZ629" s="2"/>
      <c r="HA629" s="2"/>
      <c r="HB629" s="2"/>
      <c r="HC629" s="2"/>
      <c r="HD629" s="2"/>
      <c r="HE629" s="2"/>
      <c r="HF629" s="2"/>
      <c r="HG629" s="2"/>
      <c r="HH629" s="2"/>
      <c r="HI629" s="2"/>
      <c r="HJ629" s="2"/>
      <c r="HK629" s="2"/>
      <c r="HL629" s="2"/>
      <c r="HM629" s="2"/>
      <c r="HN629" s="2"/>
      <c r="HO629" s="2"/>
      <c r="HP629" s="2"/>
      <c r="HQ629" s="2"/>
      <c r="HR629" s="2"/>
      <c r="HS629" s="2"/>
      <c r="HT629" s="2"/>
      <c r="HU629" s="2"/>
      <c r="HV629" s="2"/>
      <c r="HW629" s="2"/>
      <c r="HX629" s="2"/>
      <c r="HY629" s="2"/>
      <c r="HZ629" s="2"/>
      <c r="IA629" s="2"/>
      <c r="IB629" s="2"/>
      <c r="IC629" s="2"/>
      <c r="ID629" s="2"/>
      <c r="IE629" s="2"/>
      <c r="IF629" s="2"/>
      <c r="IG629" s="2"/>
      <c r="IH629" s="2"/>
      <c r="II629" s="2"/>
      <c r="IJ629" s="2"/>
      <c r="IK629" s="2"/>
      <c r="IL629" s="2"/>
      <c r="IM629" s="2"/>
      <c r="IN629" s="2"/>
      <c r="IO629" s="2"/>
      <c r="IP629" s="2"/>
      <c r="IQ629" s="2"/>
    </row>
    <row r="630" spans="1:251" s="16" customFormat="1" ht="18.75" customHeight="1">
      <c r="A630" s="8"/>
      <c r="B630" s="25"/>
      <c r="C630" s="93" t="s">
        <v>104</v>
      </c>
      <c r="D630" s="94"/>
      <c r="E630" s="94"/>
      <c r="F630" s="94"/>
      <c r="G630" s="94"/>
      <c r="H630" s="94"/>
      <c r="I630" s="94"/>
      <c r="J630" s="94"/>
      <c r="K630" s="94"/>
      <c r="L630" s="94"/>
      <c r="M630" s="94"/>
      <c r="N630" s="94"/>
      <c r="O630" s="94"/>
      <c r="P630" s="94"/>
      <c r="Q630" s="94"/>
      <c r="R630" s="94"/>
      <c r="S630" s="94"/>
      <c r="T630" s="94"/>
      <c r="U630" s="94"/>
      <c r="V630" s="94"/>
      <c r="W630" s="94"/>
      <c r="X630" s="94"/>
      <c r="Y630" s="94"/>
      <c r="Z630" s="95"/>
      <c r="AA630" s="96">
        <v>3733</v>
      </c>
      <c r="AB630" s="97"/>
      <c r="AC630" s="97"/>
      <c r="AD630" s="97"/>
      <c r="AE630" s="97"/>
      <c r="AF630" s="97"/>
      <c r="AG630" s="97"/>
      <c r="AH630" s="97"/>
      <c r="AI630" s="98"/>
      <c r="AJ630" s="96">
        <v>0</v>
      </c>
      <c r="AK630" s="97"/>
      <c r="AL630" s="97"/>
      <c r="AM630" s="97"/>
      <c r="AN630" s="97"/>
      <c r="AO630" s="97"/>
      <c r="AP630" s="97"/>
      <c r="AQ630" s="97"/>
      <c r="AR630" s="98"/>
      <c r="AS630" s="99"/>
      <c r="AT630" s="100"/>
      <c r="AU630" s="100"/>
      <c r="AV630" s="100"/>
      <c r="AW630" s="100"/>
      <c r="AX630" s="101"/>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c r="GQ630" s="2"/>
      <c r="GR630" s="2"/>
      <c r="GS630" s="2"/>
      <c r="GT630" s="2"/>
      <c r="GU630" s="2"/>
      <c r="GV630" s="2"/>
      <c r="GW630" s="2"/>
      <c r="GX630" s="2"/>
      <c r="GY630" s="2"/>
      <c r="GZ630" s="2"/>
      <c r="HA630" s="2"/>
      <c r="HB630" s="2"/>
      <c r="HC630" s="2"/>
      <c r="HD630" s="2"/>
      <c r="HE630" s="2"/>
      <c r="HF630" s="2"/>
      <c r="HG630" s="2"/>
      <c r="HH630" s="2"/>
      <c r="HI630" s="2"/>
      <c r="HJ630" s="2"/>
      <c r="HK630" s="2"/>
      <c r="HL630" s="2"/>
      <c r="HM630" s="2"/>
      <c r="HN630" s="2"/>
      <c r="HO630" s="2"/>
      <c r="HP630" s="2"/>
      <c r="HQ630" s="2"/>
      <c r="HR630" s="2"/>
      <c r="HS630" s="2"/>
      <c r="HT630" s="2"/>
      <c r="HU630" s="2"/>
      <c r="HV630" s="2"/>
      <c r="HW630" s="2"/>
      <c r="HX630" s="2"/>
      <c r="HY630" s="2"/>
      <c r="HZ630" s="2"/>
      <c r="IA630" s="2"/>
      <c r="IB630" s="2"/>
      <c r="IC630" s="2"/>
      <c r="ID630" s="2"/>
      <c r="IE630" s="2"/>
      <c r="IF630" s="2"/>
      <c r="IG630" s="2"/>
      <c r="IH630" s="2"/>
      <c r="II630" s="2"/>
      <c r="IJ630" s="2"/>
      <c r="IK630" s="2"/>
      <c r="IL630" s="2"/>
      <c r="IM630" s="2"/>
      <c r="IN630" s="2"/>
      <c r="IO630" s="2"/>
      <c r="IP630" s="2"/>
      <c r="IQ630" s="2"/>
    </row>
    <row r="631" spans="1:251" s="16" customFormat="1" ht="18.75" customHeight="1" thickBot="1">
      <c r="A631" s="17"/>
      <c r="B631" s="102" t="s">
        <v>13</v>
      </c>
      <c r="C631" s="103"/>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4"/>
      <c r="AA631" s="105">
        <f>SUM($AA$629:$AA$630)</f>
        <v>3733</v>
      </c>
      <c r="AB631" s="106"/>
      <c r="AC631" s="106"/>
      <c r="AD631" s="106"/>
      <c r="AE631" s="106"/>
      <c r="AF631" s="106"/>
      <c r="AG631" s="106"/>
      <c r="AH631" s="106"/>
      <c r="AI631" s="107"/>
      <c r="AJ631" s="105">
        <f>SUM($AJ$629:$AJ$630)</f>
        <v>69431</v>
      </c>
      <c r="AK631" s="106"/>
      <c r="AL631" s="106"/>
      <c r="AM631" s="106"/>
      <c r="AN631" s="106"/>
      <c r="AO631" s="106"/>
      <c r="AP631" s="106"/>
      <c r="AQ631" s="106"/>
      <c r="AR631" s="107"/>
      <c r="AS631" s="108"/>
      <c r="AT631" s="109"/>
      <c r="AU631" s="109"/>
      <c r="AV631" s="109"/>
      <c r="AW631" s="109"/>
      <c r="AX631" s="110"/>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c r="GQ631" s="2"/>
      <c r="GR631" s="2"/>
      <c r="GS631" s="2"/>
      <c r="GT631" s="2"/>
      <c r="GU631" s="2"/>
      <c r="GV631" s="2"/>
      <c r="GW631" s="2"/>
      <c r="GX631" s="2"/>
      <c r="GY631" s="2"/>
      <c r="GZ631" s="2"/>
      <c r="HA631" s="2"/>
      <c r="HB631" s="2"/>
      <c r="HC631" s="2"/>
      <c r="HD631" s="2"/>
      <c r="HE631" s="2"/>
      <c r="HF631" s="2"/>
      <c r="HG631" s="2"/>
      <c r="HH631" s="2"/>
      <c r="HI631" s="2"/>
      <c r="HJ631" s="2"/>
      <c r="HK631" s="2"/>
      <c r="HL631" s="2"/>
      <c r="HM631" s="2"/>
      <c r="HN631" s="2"/>
      <c r="HO631" s="2"/>
      <c r="HP631" s="2"/>
      <c r="HQ631" s="2"/>
      <c r="HR631" s="2"/>
      <c r="HS631" s="2"/>
      <c r="HT631" s="2"/>
      <c r="HU631" s="2"/>
      <c r="HV631" s="2"/>
      <c r="HW631" s="2"/>
      <c r="HX631" s="2"/>
      <c r="HY631" s="2"/>
      <c r="HZ631" s="2"/>
      <c r="IA631" s="2"/>
      <c r="IB631" s="2"/>
      <c r="IC631" s="2"/>
      <c r="ID631" s="2"/>
      <c r="IE631" s="2"/>
      <c r="IF631" s="2"/>
      <c r="IG631" s="2"/>
      <c r="IH631" s="2"/>
      <c r="II631" s="2"/>
      <c r="IJ631" s="2"/>
      <c r="IK631" s="2"/>
      <c r="IL631" s="2"/>
      <c r="IM631" s="2"/>
      <c r="IN631" s="2"/>
      <c r="IO631" s="2"/>
      <c r="IP631" s="2"/>
      <c r="IQ631" s="2"/>
    </row>
    <row r="633" spans="1:251" ht="19.2">
      <c r="A633" s="1" t="s">
        <v>0</v>
      </c>
      <c r="AW633" s="3"/>
      <c r="AX633" s="4"/>
      <c r="AY633" s="3"/>
    </row>
    <row r="635" spans="1:251" ht="18">
      <c r="B635" s="111" t="s">
        <v>8</v>
      </c>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1"/>
      <c r="AN635" s="131"/>
      <c r="AO635" s="131"/>
      <c r="AP635" s="131"/>
      <c r="AQ635" s="131"/>
      <c r="AR635" s="131"/>
      <c r="AS635" s="131"/>
      <c r="AT635" s="131"/>
      <c r="AU635" s="131"/>
      <c r="AV635" s="131"/>
      <c r="AW635" s="131"/>
      <c r="AX635" s="131"/>
    </row>
    <row r="636" spans="1:251">
      <c r="Z636" s="5"/>
      <c r="AD636" s="5"/>
      <c r="AE636" s="5"/>
      <c r="AF636" s="5"/>
      <c r="AG636" s="5"/>
      <c r="AH636" s="5"/>
      <c r="AI636" s="5"/>
      <c r="AO636" s="5"/>
    </row>
    <row r="637" spans="1:251" ht="13.8" thickBot="1">
      <c r="Z637" s="5"/>
      <c r="AD637" s="5"/>
      <c r="AE637" s="5"/>
      <c r="AF637" s="5"/>
      <c r="AG637" s="5"/>
      <c r="AH637" s="5"/>
      <c r="AI637" s="5"/>
      <c r="AO637" s="5"/>
      <c r="DI637" s="6"/>
    </row>
    <row r="638" spans="1:251" ht="24.75" customHeight="1" thickBot="1">
      <c r="B638" s="113" t="s">
        <v>1</v>
      </c>
      <c r="C638" s="114"/>
      <c r="D638" s="114"/>
      <c r="E638" s="114"/>
      <c r="F638" s="114"/>
      <c r="G638" s="114"/>
      <c r="H638" s="115" t="s">
        <v>105</v>
      </c>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7"/>
      <c r="DI638" s="6"/>
    </row>
    <row r="639" spans="1:251" ht="14.4">
      <c r="B639" s="7"/>
      <c r="C639" s="7"/>
      <c r="D639" s="7"/>
      <c r="E639" s="7"/>
      <c r="F639" s="7"/>
      <c r="G639" s="7"/>
      <c r="H639" s="8"/>
      <c r="I639" s="8"/>
      <c r="J639" s="8"/>
      <c r="K639" s="8"/>
      <c r="L639" s="9"/>
      <c r="M639" s="9"/>
      <c r="N639" s="9"/>
      <c r="O639" s="9"/>
      <c r="P639" s="8"/>
      <c r="Q639" s="8"/>
      <c r="R639" s="8"/>
      <c r="S639" s="8"/>
      <c r="T639" s="8"/>
      <c r="U639" s="8"/>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DI639" s="6"/>
    </row>
    <row r="640" spans="1:251" ht="15" thickBot="1">
      <c r="A640" s="11"/>
      <c r="B640" s="10" t="s">
        <v>2</v>
      </c>
      <c r="C640" s="8"/>
      <c r="D640" s="8"/>
      <c r="E640" s="8"/>
      <c r="F640" s="8"/>
      <c r="G640" s="8"/>
      <c r="H640" s="8"/>
      <c r="I640" s="8"/>
      <c r="J640" s="8"/>
      <c r="K640" s="8"/>
      <c r="L640" s="9"/>
      <c r="M640" s="9"/>
      <c r="N640" s="9"/>
      <c r="O640" s="9"/>
      <c r="P640" s="8"/>
      <c r="Q640" s="8"/>
      <c r="R640" s="8"/>
      <c r="S640" s="8"/>
      <c r="T640" s="8"/>
      <c r="U640" s="8"/>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DI640" s="6"/>
    </row>
    <row r="641" spans="1:113" ht="14.4">
      <c r="A641" s="8"/>
      <c r="B641" s="12"/>
      <c r="C641" s="7"/>
      <c r="D641" s="7"/>
      <c r="E641" s="7"/>
      <c r="F641" s="7"/>
      <c r="G641" s="7"/>
      <c r="H641" s="7"/>
      <c r="I641" s="7"/>
      <c r="J641" s="7"/>
      <c r="K641" s="7"/>
      <c r="L641" s="13"/>
      <c r="M641" s="13"/>
      <c r="N641" s="13"/>
      <c r="O641" s="13"/>
      <c r="P641" s="7"/>
      <c r="Q641" s="7"/>
      <c r="R641" s="7"/>
      <c r="S641" s="7"/>
      <c r="T641" s="7"/>
      <c r="U641" s="7"/>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5"/>
    </row>
    <row r="642" spans="1:113" ht="12" customHeight="1">
      <c r="A642" s="8"/>
      <c r="B642" s="118" t="s">
        <v>106</v>
      </c>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20"/>
    </row>
    <row r="643" spans="1:113" ht="12" customHeight="1">
      <c r="A643" s="8"/>
      <c r="B643" s="118"/>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c r="BC643" s="16"/>
    </row>
    <row r="644" spans="1:113" ht="12" customHeight="1">
      <c r="A644" s="8"/>
      <c r="B644" s="118"/>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20"/>
    </row>
    <row r="645" spans="1:113" ht="12" customHeight="1">
      <c r="A645" s="8"/>
      <c r="B645" s="118"/>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20"/>
    </row>
    <row r="646" spans="1:113" ht="12" customHeight="1">
      <c r="A646" s="8"/>
      <c r="B646" s="118"/>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20"/>
    </row>
    <row r="647" spans="1:113" ht="15" thickBot="1">
      <c r="A647" s="17"/>
      <c r="B647" s="18"/>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20"/>
    </row>
    <row r="648" spans="1:113">
      <c r="B648" s="21"/>
    </row>
    <row r="649" spans="1:113" ht="15" thickBot="1">
      <c r="A649" s="11"/>
      <c r="B649" s="10" t="s">
        <v>3</v>
      </c>
      <c r="C649" s="8"/>
      <c r="D649" s="8"/>
      <c r="E649" s="8"/>
      <c r="F649" s="8"/>
      <c r="G649" s="8"/>
      <c r="H649" s="8"/>
      <c r="I649" s="8"/>
      <c r="J649" s="8"/>
      <c r="K649" s="8"/>
      <c r="L649" s="9"/>
      <c r="M649" s="9"/>
      <c r="N649" s="9"/>
      <c r="O649" s="9"/>
      <c r="P649" s="8"/>
      <c r="Q649" s="8"/>
      <c r="R649" s="8"/>
      <c r="S649" s="8"/>
      <c r="T649" s="8"/>
      <c r="U649" s="8"/>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DI649" s="6"/>
    </row>
    <row r="650" spans="1:113" ht="14.4">
      <c r="A650" s="8"/>
      <c r="B650" s="12"/>
      <c r="C650" s="7"/>
      <c r="D650" s="7"/>
      <c r="E650" s="7"/>
      <c r="F650" s="7"/>
      <c r="G650" s="7"/>
      <c r="H650" s="7"/>
      <c r="I650" s="7"/>
      <c r="J650" s="7"/>
      <c r="K650" s="7"/>
      <c r="L650" s="13"/>
      <c r="M650" s="13"/>
      <c r="N650" s="13"/>
      <c r="O650" s="13"/>
      <c r="P650" s="7"/>
      <c r="Q650" s="7"/>
      <c r="R650" s="7"/>
      <c r="S650" s="7"/>
      <c r="T650" s="7"/>
      <c r="U650" s="7"/>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5"/>
    </row>
    <row r="651" spans="1:113" ht="12" customHeight="1">
      <c r="A651" s="8"/>
      <c r="B651" s="118" t="s">
        <v>107</v>
      </c>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20"/>
    </row>
    <row r="652" spans="1:113" ht="12" customHeight="1">
      <c r="A652" s="8"/>
      <c r="B652" s="118"/>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19"/>
      <c r="AS652" s="119"/>
      <c r="AT652" s="119"/>
      <c r="AU652" s="119"/>
      <c r="AV652" s="119"/>
      <c r="AW652" s="119"/>
      <c r="AX652" s="120"/>
    </row>
    <row r="653" spans="1:113" ht="12" customHeight="1">
      <c r="A653" s="8"/>
      <c r="B653" s="118"/>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c r="AV653" s="119"/>
      <c r="AW653" s="119"/>
      <c r="AX653" s="120"/>
    </row>
    <row r="654" spans="1:113" ht="12" customHeight="1">
      <c r="A654" s="8"/>
      <c r="B654" s="118"/>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c r="AV654" s="119"/>
      <c r="AW654" s="119"/>
      <c r="AX654" s="120"/>
    </row>
    <row r="655" spans="1:113" ht="12" customHeight="1">
      <c r="A655" s="8"/>
      <c r="B655" s="118"/>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c r="AV655" s="119"/>
      <c r="AW655" s="119"/>
      <c r="AX655" s="120"/>
      <c r="BC655" s="16"/>
    </row>
    <row r="656" spans="1:113" ht="12" customHeight="1">
      <c r="A656" s="8"/>
      <c r="B656" s="118"/>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20"/>
    </row>
    <row r="657" spans="1:251" ht="12" customHeight="1">
      <c r="A657" s="8"/>
      <c r="B657" s="118"/>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20"/>
    </row>
    <row r="658" spans="1:251" ht="12" customHeight="1">
      <c r="A658" s="8"/>
      <c r="B658" s="118"/>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20"/>
    </row>
    <row r="659" spans="1:251" ht="15" thickBot="1">
      <c r="A659" s="17"/>
      <c r="B659" s="18"/>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20"/>
    </row>
    <row r="660" spans="1:251">
      <c r="B660" s="21"/>
    </row>
    <row r="661" spans="1:251" ht="14.4">
      <c r="B661" s="10" t="s">
        <v>4</v>
      </c>
      <c r="C661" s="8"/>
      <c r="D661" s="8"/>
      <c r="E661" s="8"/>
      <c r="F661" s="8"/>
      <c r="G661" s="8"/>
      <c r="H661" s="8"/>
      <c r="I661" s="8"/>
      <c r="J661" s="8"/>
      <c r="K661" s="8"/>
      <c r="L661" s="9"/>
      <c r="M661" s="9"/>
      <c r="N661" s="9"/>
      <c r="O661" s="9"/>
      <c r="P661" s="8"/>
      <c r="Q661" s="8"/>
      <c r="R661" s="8"/>
      <c r="S661" s="8"/>
      <c r="T661" s="8"/>
      <c r="U661" s="8"/>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row>
    <row r="662" spans="1:251" ht="15" thickBot="1">
      <c r="B662" s="8"/>
      <c r="C662" s="8"/>
      <c r="D662" s="8"/>
      <c r="E662" s="8"/>
      <c r="F662" s="8"/>
      <c r="G662" s="8"/>
      <c r="H662" s="8"/>
      <c r="I662" s="8"/>
      <c r="J662" s="8"/>
      <c r="K662" s="8"/>
      <c r="L662" s="9"/>
      <c r="M662" s="9"/>
      <c r="N662" s="9"/>
      <c r="O662" s="9"/>
      <c r="P662" s="8"/>
      <c r="Q662" s="8"/>
      <c r="R662" s="8"/>
      <c r="S662" s="8"/>
      <c r="T662" s="8"/>
      <c r="U662" s="8"/>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22" t="s">
        <v>5</v>
      </c>
    </row>
    <row r="663" spans="1:251" s="16" customFormat="1" ht="13.5" customHeight="1">
      <c r="A663" s="8"/>
      <c r="B663" s="121" t="s">
        <v>6</v>
      </c>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3"/>
      <c r="AA663" s="127" t="s">
        <v>11</v>
      </c>
      <c r="AB663" s="122"/>
      <c r="AC663" s="122"/>
      <c r="AD663" s="122"/>
      <c r="AE663" s="122"/>
      <c r="AF663" s="122"/>
      <c r="AG663" s="122"/>
      <c r="AH663" s="122"/>
      <c r="AI663" s="123"/>
      <c r="AJ663" s="127" t="s">
        <v>12</v>
      </c>
      <c r="AK663" s="122"/>
      <c r="AL663" s="122"/>
      <c r="AM663" s="122"/>
      <c r="AN663" s="122"/>
      <c r="AO663" s="122"/>
      <c r="AP663" s="122"/>
      <c r="AQ663" s="122"/>
      <c r="AR663" s="123"/>
      <c r="AS663" s="127" t="s">
        <v>7</v>
      </c>
      <c r="AT663" s="122"/>
      <c r="AU663" s="122"/>
      <c r="AV663" s="122"/>
      <c r="AW663" s="122"/>
      <c r="AX663" s="129"/>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c r="IE663" s="2"/>
      <c r="IF663" s="2"/>
      <c r="IG663" s="2"/>
      <c r="IH663" s="2"/>
      <c r="II663" s="2"/>
      <c r="IJ663" s="2"/>
      <c r="IK663" s="2"/>
      <c r="IL663" s="2"/>
      <c r="IM663" s="2"/>
      <c r="IN663" s="2"/>
      <c r="IO663" s="2"/>
      <c r="IP663" s="2"/>
      <c r="IQ663" s="2"/>
    </row>
    <row r="664" spans="1:251" s="16" customFormat="1">
      <c r="A664" s="8"/>
      <c r="B664" s="124"/>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6"/>
      <c r="AA664" s="128"/>
      <c r="AB664" s="125"/>
      <c r="AC664" s="125"/>
      <c r="AD664" s="125"/>
      <c r="AE664" s="125"/>
      <c r="AF664" s="125"/>
      <c r="AG664" s="125"/>
      <c r="AH664" s="125"/>
      <c r="AI664" s="126"/>
      <c r="AJ664" s="128"/>
      <c r="AK664" s="125"/>
      <c r="AL664" s="125"/>
      <c r="AM664" s="125"/>
      <c r="AN664" s="125"/>
      <c r="AO664" s="125"/>
      <c r="AP664" s="125"/>
      <c r="AQ664" s="125"/>
      <c r="AR664" s="126"/>
      <c r="AS664" s="128"/>
      <c r="AT664" s="125"/>
      <c r="AU664" s="125"/>
      <c r="AV664" s="125"/>
      <c r="AW664" s="125"/>
      <c r="AX664" s="130"/>
      <c r="AY664" s="2"/>
      <c r="AZ664" s="2"/>
      <c r="BA664" s="2"/>
      <c r="BB664" s="23"/>
      <c r="BC664" s="24"/>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c r="IE664" s="2"/>
      <c r="IF664" s="2"/>
      <c r="IG664" s="2"/>
      <c r="IH664" s="2"/>
      <c r="II664" s="2"/>
      <c r="IJ664" s="2"/>
      <c r="IK664" s="2"/>
      <c r="IL664" s="2"/>
      <c r="IM664" s="2"/>
      <c r="IN664" s="2"/>
      <c r="IO664" s="2"/>
      <c r="IP664" s="2"/>
      <c r="IQ664" s="2"/>
    </row>
    <row r="665" spans="1:251" s="16" customFormat="1" ht="18.75" customHeight="1">
      <c r="A665" s="8"/>
      <c r="B665" s="25"/>
      <c r="C665" s="93" t="s">
        <v>108</v>
      </c>
      <c r="D665" s="94"/>
      <c r="E665" s="94"/>
      <c r="F665" s="94"/>
      <c r="G665" s="94"/>
      <c r="H665" s="94"/>
      <c r="I665" s="94"/>
      <c r="J665" s="94"/>
      <c r="K665" s="94"/>
      <c r="L665" s="94"/>
      <c r="M665" s="94"/>
      <c r="N665" s="94"/>
      <c r="O665" s="94"/>
      <c r="P665" s="94"/>
      <c r="Q665" s="94"/>
      <c r="R665" s="94"/>
      <c r="S665" s="94"/>
      <c r="T665" s="94"/>
      <c r="U665" s="94"/>
      <c r="V665" s="94"/>
      <c r="W665" s="94"/>
      <c r="X665" s="94"/>
      <c r="Y665" s="94"/>
      <c r="Z665" s="95"/>
      <c r="AA665" s="96">
        <v>0</v>
      </c>
      <c r="AB665" s="97"/>
      <c r="AC665" s="97"/>
      <c r="AD665" s="97"/>
      <c r="AE665" s="97"/>
      <c r="AF665" s="97"/>
      <c r="AG665" s="97"/>
      <c r="AH665" s="97"/>
      <c r="AI665" s="98"/>
      <c r="AJ665" s="96">
        <v>24203</v>
      </c>
      <c r="AK665" s="97"/>
      <c r="AL665" s="97"/>
      <c r="AM665" s="97"/>
      <c r="AN665" s="97"/>
      <c r="AO665" s="97"/>
      <c r="AP665" s="97"/>
      <c r="AQ665" s="97"/>
      <c r="AR665" s="98"/>
      <c r="AS665" s="99"/>
      <c r="AT665" s="100"/>
      <c r="AU665" s="100"/>
      <c r="AV665" s="100"/>
      <c r="AW665" s="100"/>
      <c r="AX665" s="101"/>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c r="IE665" s="2"/>
      <c r="IF665" s="2"/>
      <c r="IG665" s="2"/>
      <c r="IH665" s="2"/>
      <c r="II665" s="2"/>
      <c r="IJ665" s="2"/>
      <c r="IK665" s="2"/>
      <c r="IL665" s="2"/>
      <c r="IM665" s="2"/>
      <c r="IN665" s="2"/>
      <c r="IO665" s="2"/>
      <c r="IP665" s="2"/>
      <c r="IQ665" s="2"/>
    </row>
    <row r="666" spans="1:251" s="16" customFormat="1" ht="18.75" customHeight="1">
      <c r="A666" s="8"/>
      <c r="B666" s="25"/>
      <c r="C666" s="93" t="s">
        <v>109</v>
      </c>
      <c r="D666" s="94"/>
      <c r="E666" s="94"/>
      <c r="F666" s="94"/>
      <c r="G666" s="94"/>
      <c r="H666" s="94"/>
      <c r="I666" s="94"/>
      <c r="J666" s="94"/>
      <c r="K666" s="94"/>
      <c r="L666" s="94"/>
      <c r="M666" s="94"/>
      <c r="N666" s="94"/>
      <c r="O666" s="94"/>
      <c r="P666" s="94"/>
      <c r="Q666" s="94"/>
      <c r="R666" s="94"/>
      <c r="S666" s="94"/>
      <c r="T666" s="94"/>
      <c r="U666" s="94"/>
      <c r="V666" s="94"/>
      <c r="W666" s="94"/>
      <c r="X666" s="94"/>
      <c r="Y666" s="94"/>
      <c r="Z666" s="95"/>
      <c r="AA666" s="96">
        <v>3690</v>
      </c>
      <c r="AB666" s="97"/>
      <c r="AC666" s="97"/>
      <c r="AD666" s="97"/>
      <c r="AE666" s="97"/>
      <c r="AF666" s="97"/>
      <c r="AG666" s="97"/>
      <c r="AH666" s="97"/>
      <c r="AI666" s="98"/>
      <c r="AJ666" s="96">
        <v>0</v>
      </c>
      <c r="AK666" s="97"/>
      <c r="AL666" s="97"/>
      <c r="AM666" s="97"/>
      <c r="AN666" s="97"/>
      <c r="AO666" s="97"/>
      <c r="AP666" s="97"/>
      <c r="AQ666" s="97"/>
      <c r="AR666" s="98"/>
      <c r="AS666" s="99"/>
      <c r="AT666" s="100"/>
      <c r="AU666" s="100"/>
      <c r="AV666" s="100"/>
      <c r="AW666" s="100"/>
      <c r="AX666" s="101"/>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c r="IE666" s="2"/>
      <c r="IF666" s="2"/>
      <c r="IG666" s="2"/>
      <c r="IH666" s="2"/>
      <c r="II666" s="2"/>
      <c r="IJ666" s="2"/>
      <c r="IK666" s="2"/>
      <c r="IL666" s="2"/>
      <c r="IM666" s="2"/>
      <c r="IN666" s="2"/>
      <c r="IO666" s="2"/>
      <c r="IP666" s="2"/>
      <c r="IQ666" s="2"/>
    </row>
    <row r="667" spans="1:251" s="16" customFormat="1" ht="18.75" customHeight="1">
      <c r="A667" s="8"/>
      <c r="B667" s="25"/>
      <c r="C667" s="93" t="s">
        <v>110</v>
      </c>
      <c r="D667" s="94"/>
      <c r="E667" s="94"/>
      <c r="F667" s="94"/>
      <c r="G667" s="94"/>
      <c r="H667" s="94"/>
      <c r="I667" s="94"/>
      <c r="J667" s="94"/>
      <c r="K667" s="94"/>
      <c r="L667" s="94"/>
      <c r="M667" s="94"/>
      <c r="N667" s="94"/>
      <c r="O667" s="94"/>
      <c r="P667" s="94"/>
      <c r="Q667" s="94"/>
      <c r="R667" s="94"/>
      <c r="S667" s="94"/>
      <c r="T667" s="94"/>
      <c r="U667" s="94"/>
      <c r="V667" s="94"/>
      <c r="W667" s="94"/>
      <c r="X667" s="94"/>
      <c r="Y667" s="94"/>
      <c r="Z667" s="95"/>
      <c r="AA667" s="96">
        <v>19413</v>
      </c>
      <c r="AB667" s="97"/>
      <c r="AC667" s="97"/>
      <c r="AD667" s="97"/>
      <c r="AE667" s="97"/>
      <c r="AF667" s="97"/>
      <c r="AG667" s="97"/>
      <c r="AH667" s="97"/>
      <c r="AI667" s="98"/>
      <c r="AJ667" s="96">
        <v>0</v>
      </c>
      <c r="AK667" s="97"/>
      <c r="AL667" s="97"/>
      <c r="AM667" s="97"/>
      <c r="AN667" s="97"/>
      <c r="AO667" s="97"/>
      <c r="AP667" s="97"/>
      <c r="AQ667" s="97"/>
      <c r="AR667" s="98"/>
      <c r="AS667" s="99"/>
      <c r="AT667" s="100"/>
      <c r="AU667" s="100"/>
      <c r="AV667" s="100"/>
      <c r="AW667" s="100"/>
      <c r="AX667" s="101"/>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c r="IE667" s="2"/>
      <c r="IF667" s="2"/>
      <c r="IG667" s="2"/>
      <c r="IH667" s="2"/>
      <c r="II667" s="2"/>
      <c r="IJ667" s="2"/>
      <c r="IK667" s="2"/>
      <c r="IL667" s="2"/>
      <c r="IM667" s="2"/>
      <c r="IN667" s="2"/>
      <c r="IO667" s="2"/>
      <c r="IP667" s="2"/>
      <c r="IQ667" s="2"/>
    </row>
    <row r="668" spans="1:251" s="16" customFormat="1" ht="18.75" customHeight="1" thickBot="1">
      <c r="A668" s="17"/>
      <c r="B668" s="102" t="s">
        <v>13</v>
      </c>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4"/>
      <c r="AA668" s="105">
        <f>SUM($AA$665:$AA$667)</f>
        <v>23103</v>
      </c>
      <c r="AB668" s="106"/>
      <c r="AC668" s="106"/>
      <c r="AD668" s="106"/>
      <c r="AE668" s="106"/>
      <c r="AF668" s="106"/>
      <c r="AG668" s="106"/>
      <c r="AH668" s="106"/>
      <c r="AI668" s="107"/>
      <c r="AJ668" s="105">
        <f>SUM($AJ$665:$AJ$667)</f>
        <v>24203</v>
      </c>
      <c r="AK668" s="106"/>
      <c r="AL668" s="106"/>
      <c r="AM668" s="106"/>
      <c r="AN668" s="106"/>
      <c r="AO668" s="106"/>
      <c r="AP668" s="106"/>
      <c r="AQ668" s="106"/>
      <c r="AR668" s="107"/>
      <c r="AS668" s="108"/>
      <c r="AT668" s="109"/>
      <c r="AU668" s="109"/>
      <c r="AV668" s="109"/>
      <c r="AW668" s="109"/>
      <c r="AX668" s="110"/>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c r="GS668" s="2"/>
      <c r="GT668" s="2"/>
      <c r="GU668" s="2"/>
      <c r="GV668" s="2"/>
      <c r="GW668" s="2"/>
      <c r="GX668" s="2"/>
      <c r="GY668" s="2"/>
      <c r="GZ668" s="2"/>
      <c r="HA668" s="2"/>
      <c r="HB668" s="2"/>
      <c r="HC668" s="2"/>
      <c r="HD668" s="2"/>
      <c r="HE668" s="2"/>
      <c r="HF668" s="2"/>
      <c r="HG668" s="2"/>
      <c r="HH668" s="2"/>
      <c r="HI668" s="2"/>
      <c r="HJ668" s="2"/>
      <c r="HK668" s="2"/>
      <c r="HL668" s="2"/>
      <c r="HM668" s="2"/>
      <c r="HN668" s="2"/>
      <c r="HO668" s="2"/>
      <c r="HP668" s="2"/>
      <c r="HQ668" s="2"/>
      <c r="HR668" s="2"/>
      <c r="HS668" s="2"/>
      <c r="HT668" s="2"/>
      <c r="HU668" s="2"/>
      <c r="HV668" s="2"/>
      <c r="HW668" s="2"/>
      <c r="HX668" s="2"/>
      <c r="HY668" s="2"/>
      <c r="HZ668" s="2"/>
      <c r="IA668" s="2"/>
      <c r="IB668" s="2"/>
      <c r="IC668" s="2"/>
      <c r="ID668" s="2"/>
      <c r="IE668" s="2"/>
      <c r="IF668" s="2"/>
      <c r="IG668" s="2"/>
      <c r="IH668" s="2"/>
      <c r="II668" s="2"/>
      <c r="IJ668" s="2"/>
      <c r="IK668" s="2"/>
      <c r="IL668" s="2"/>
      <c r="IM668" s="2"/>
      <c r="IN668" s="2"/>
      <c r="IO668" s="2"/>
      <c r="IP668" s="2"/>
      <c r="IQ668" s="2"/>
    </row>
    <row r="670" spans="1:251" ht="19.2">
      <c r="A670" s="1" t="s">
        <v>0</v>
      </c>
      <c r="AW670" s="3"/>
      <c r="AX670" s="4"/>
      <c r="AY670" s="3"/>
    </row>
    <row r="672" spans="1:251" ht="18">
      <c r="B672" s="111" t="s">
        <v>8</v>
      </c>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c r="AL672" s="131"/>
      <c r="AM672" s="131"/>
      <c r="AN672" s="131"/>
      <c r="AO672" s="131"/>
      <c r="AP672" s="131"/>
      <c r="AQ672" s="131"/>
      <c r="AR672" s="131"/>
      <c r="AS672" s="131"/>
      <c r="AT672" s="131"/>
      <c r="AU672" s="131"/>
      <c r="AV672" s="131"/>
      <c r="AW672" s="131"/>
      <c r="AX672" s="131"/>
    </row>
    <row r="673" spans="1:113">
      <c r="Z673" s="5"/>
      <c r="AD673" s="5"/>
      <c r="AE673" s="5"/>
      <c r="AF673" s="5"/>
      <c r="AG673" s="5"/>
      <c r="AH673" s="5"/>
      <c r="AI673" s="5"/>
      <c r="AO673" s="5"/>
    </row>
    <row r="674" spans="1:113" ht="13.8" thickBot="1">
      <c r="Z674" s="5"/>
      <c r="AD674" s="5"/>
      <c r="AE674" s="5"/>
      <c r="AF674" s="5"/>
      <c r="AG674" s="5"/>
      <c r="AH674" s="5"/>
      <c r="AI674" s="5"/>
      <c r="AO674" s="5"/>
      <c r="DI674" s="6"/>
    </row>
    <row r="675" spans="1:113" ht="24.75" customHeight="1" thickBot="1">
      <c r="B675" s="113" t="s">
        <v>1</v>
      </c>
      <c r="C675" s="114"/>
      <c r="D675" s="114"/>
      <c r="E675" s="114"/>
      <c r="F675" s="114"/>
      <c r="G675" s="114"/>
      <c r="H675" s="115" t="s">
        <v>111</v>
      </c>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7"/>
      <c r="DI675" s="6"/>
    </row>
    <row r="676" spans="1:113" ht="14.4">
      <c r="B676" s="7"/>
      <c r="C676" s="7"/>
      <c r="D676" s="7"/>
      <c r="E676" s="7"/>
      <c r="F676" s="7"/>
      <c r="G676" s="7"/>
      <c r="H676" s="8"/>
      <c r="I676" s="8"/>
      <c r="J676" s="8"/>
      <c r="K676" s="8"/>
      <c r="L676" s="9"/>
      <c r="M676" s="9"/>
      <c r="N676" s="9"/>
      <c r="O676" s="9"/>
      <c r="P676" s="8"/>
      <c r="Q676" s="8"/>
      <c r="R676" s="8"/>
      <c r="S676" s="8"/>
      <c r="T676" s="8"/>
      <c r="U676" s="8"/>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DI676" s="6"/>
    </row>
    <row r="677" spans="1:113" ht="15" thickBot="1">
      <c r="A677" s="11"/>
      <c r="B677" s="10" t="s">
        <v>2</v>
      </c>
      <c r="C677" s="8"/>
      <c r="D677" s="8"/>
      <c r="E677" s="8"/>
      <c r="F677" s="8"/>
      <c r="G677" s="8"/>
      <c r="H677" s="8"/>
      <c r="I677" s="8"/>
      <c r="J677" s="8"/>
      <c r="K677" s="8"/>
      <c r="L677" s="9"/>
      <c r="M677" s="9"/>
      <c r="N677" s="9"/>
      <c r="O677" s="9"/>
      <c r="P677" s="8"/>
      <c r="Q677" s="8"/>
      <c r="R677" s="8"/>
      <c r="S677" s="8"/>
      <c r="T677" s="8"/>
      <c r="U677" s="8"/>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DI677" s="6"/>
    </row>
    <row r="678" spans="1:113" ht="14.4">
      <c r="A678" s="8"/>
      <c r="B678" s="12"/>
      <c r="C678" s="7"/>
      <c r="D678" s="7"/>
      <c r="E678" s="7"/>
      <c r="F678" s="7"/>
      <c r="G678" s="7"/>
      <c r="H678" s="7"/>
      <c r="I678" s="7"/>
      <c r="J678" s="7"/>
      <c r="K678" s="7"/>
      <c r="L678" s="13"/>
      <c r="M678" s="13"/>
      <c r="N678" s="13"/>
      <c r="O678" s="13"/>
      <c r="P678" s="7"/>
      <c r="Q678" s="7"/>
      <c r="R678" s="7"/>
      <c r="S678" s="7"/>
      <c r="T678" s="7"/>
      <c r="U678" s="7"/>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5"/>
    </row>
    <row r="679" spans="1:113" ht="12" customHeight="1">
      <c r="A679" s="8"/>
      <c r="B679" s="118" t="s">
        <v>112</v>
      </c>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113" ht="12" customHeight="1">
      <c r="A680" s="8"/>
      <c r="B680" s="118"/>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20"/>
      <c r="BC680" s="16"/>
    </row>
    <row r="681" spans="1:113" ht="12" customHeight="1">
      <c r="A681" s="8"/>
      <c r="B681" s="118"/>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20"/>
    </row>
    <row r="682" spans="1:113" ht="12" customHeight="1">
      <c r="A682" s="8"/>
      <c r="B682" s="118"/>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20"/>
    </row>
    <row r="683" spans="1:113" ht="12" customHeight="1">
      <c r="A683" s="8"/>
      <c r="B683" s="118"/>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20"/>
    </row>
    <row r="684" spans="1:113" ht="15" thickBot="1">
      <c r="A684" s="17"/>
      <c r="B684" s="18"/>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20"/>
    </row>
    <row r="685" spans="1:113">
      <c r="B685" s="21"/>
    </row>
    <row r="686" spans="1:113" ht="15" thickBot="1">
      <c r="A686" s="11"/>
      <c r="B686" s="10" t="s">
        <v>3</v>
      </c>
      <c r="C686" s="8"/>
      <c r="D686" s="8"/>
      <c r="E686" s="8"/>
      <c r="F686" s="8"/>
      <c r="G686" s="8"/>
      <c r="H686" s="8"/>
      <c r="I686" s="8"/>
      <c r="J686" s="8"/>
      <c r="K686" s="8"/>
      <c r="L686" s="9"/>
      <c r="M686" s="9"/>
      <c r="N686" s="9"/>
      <c r="O686" s="9"/>
      <c r="P686" s="8"/>
      <c r="Q686" s="8"/>
      <c r="R686" s="8"/>
      <c r="S686" s="8"/>
      <c r="T686" s="8"/>
      <c r="U686" s="8"/>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DI686" s="6"/>
    </row>
    <row r="687" spans="1:113" ht="14.4">
      <c r="A687" s="8"/>
      <c r="B687" s="12"/>
      <c r="C687" s="7"/>
      <c r="D687" s="7"/>
      <c r="E687" s="7"/>
      <c r="F687" s="7"/>
      <c r="G687" s="7"/>
      <c r="H687" s="7"/>
      <c r="I687" s="7"/>
      <c r="J687" s="7"/>
      <c r="K687" s="7"/>
      <c r="L687" s="13"/>
      <c r="M687" s="13"/>
      <c r="N687" s="13"/>
      <c r="O687" s="13"/>
      <c r="P687" s="7"/>
      <c r="Q687" s="7"/>
      <c r="R687" s="7"/>
      <c r="S687" s="7"/>
      <c r="T687" s="7"/>
      <c r="U687" s="7"/>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5"/>
    </row>
    <row r="688" spans="1:113" ht="12" customHeight="1">
      <c r="A688" s="8"/>
      <c r="B688" s="118" t="s">
        <v>113</v>
      </c>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20"/>
    </row>
    <row r="689" spans="1:251" ht="12" customHeight="1">
      <c r="A689" s="8"/>
      <c r="B689" s="118"/>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20"/>
      <c r="BC689" s="16"/>
    </row>
    <row r="690" spans="1:251" ht="12" customHeight="1">
      <c r="A690" s="8"/>
      <c r="B690" s="118"/>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20"/>
    </row>
    <row r="691" spans="1:251" ht="12" customHeight="1">
      <c r="A691" s="8"/>
      <c r="B691" s="118"/>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20"/>
    </row>
    <row r="692" spans="1:251" ht="12" customHeight="1">
      <c r="A692" s="8"/>
      <c r="B692" s="118"/>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20"/>
    </row>
    <row r="693" spans="1:251" ht="15" thickBot="1">
      <c r="A693" s="17"/>
      <c r="B693" s="18"/>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20"/>
    </row>
    <row r="694" spans="1:251">
      <c r="B694" s="21"/>
    </row>
    <row r="695" spans="1:251" ht="14.4">
      <c r="B695" s="10" t="s">
        <v>4</v>
      </c>
      <c r="C695" s="8"/>
      <c r="D695" s="8"/>
      <c r="E695" s="8"/>
      <c r="F695" s="8"/>
      <c r="G695" s="8"/>
      <c r="H695" s="8"/>
      <c r="I695" s="8"/>
      <c r="J695" s="8"/>
      <c r="K695" s="8"/>
      <c r="L695" s="9"/>
      <c r="M695" s="9"/>
      <c r="N695" s="9"/>
      <c r="O695" s="9"/>
      <c r="P695" s="8"/>
      <c r="Q695" s="8"/>
      <c r="R695" s="8"/>
      <c r="S695" s="8"/>
      <c r="T695" s="8"/>
      <c r="U695" s="8"/>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row>
    <row r="696" spans="1:251" ht="15" thickBot="1">
      <c r="B696" s="8"/>
      <c r="C696" s="8"/>
      <c r="D696" s="8"/>
      <c r="E696" s="8"/>
      <c r="F696" s="8"/>
      <c r="G696" s="8"/>
      <c r="H696" s="8"/>
      <c r="I696" s="8"/>
      <c r="J696" s="8"/>
      <c r="K696" s="8"/>
      <c r="L696" s="9"/>
      <c r="M696" s="9"/>
      <c r="N696" s="9"/>
      <c r="O696" s="9"/>
      <c r="P696" s="8"/>
      <c r="Q696" s="8"/>
      <c r="R696" s="8"/>
      <c r="S696" s="8"/>
      <c r="T696" s="8"/>
      <c r="U696" s="8"/>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22" t="s">
        <v>5</v>
      </c>
    </row>
    <row r="697" spans="1:251" s="16" customFormat="1" ht="13.5" customHeight="1">
      <c r="A697" s="8"/>
      <c r="B697" s="121" t="s">
        <v>6</v>
      </c>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3"/>
      <c r="AA697" s="127" t="s">
        <v>11</v>
      </c>
      <c r="AB697" s="122"/>
      <c r="AC697" s="122"/>
      <c r="AD697" s="122"/>
      <c r="AE697" s="122"/>
      <c r="AF697" s="122"/>
      <c r="AG697" s="122"/>
      <c r="AH697" s="122"/>
      <c r="AI697" s="123"/>
      <c r="AJ697" s="127" t="s">
        <v>12</v>
      </c>
      <c r="AK697" s="122"/>
      <c r="AL697" s="122"/>
      <c r="AM697" s="122"/>
      <c r="AN697" s="122"/>
      <c r="AO697" s="122"/>
      <c r="AP697" s="122"/>
      <c r="AQ697" s="122"/>
      <c r="AR697" s="123"/>
      <c r="AS697" s="127" t="s">
        <v>7</v>
      </c>
      <c r="AT697" s="122"/>
      <c r="AU697" s="122"/>
      <c r="AV697" s="122"/>
      <c r="AW697" s="122"/>
      <c r="AX697" s="129"/>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c r="IE697" s="2"/>
      <c r="IF697" s="2"/>
      <c r="IG697" s="2"/>
      <c r="IH697" s="2"/>
      <c r="II697" s="2"/>
      <c r="IJ697" s="2"/>
      <c r="IK697" s="2"/>
      <c r="IL697" s="2"/>
      <c r="IM697" s="2"/>
      <c r="IN697" s="2"/>
      <c r="IO697" s="2"/>
      <c r="IP697" s="2"/>
      <c r="IQ697" s="2"/>
    </row>
    <row r="698" spans="1:251" s="16" customFormat="1">
      <c r="A698" s="8"/>
      <c r="B698" s="124"/>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6"/>
      <c r="AA698" s="128"/>
      <c r="AB698" s="125"/>
      <c r="AC698" s="125"/>
      <c r="AD698" s="125"/>
      <c r="AE698" s="125"/>
      <c r="AF698" s="125"/>
      <c r="AG698" s="125"/>
      <c r="AH698" s="125"/>
      <c r="AI698" s="126"/>
      <c r="AJ698" s="128"/>
      <c r="AK698" s="125"/>
      <c r="AL698" s="125"/>
      <c r="AM698" s="125"/>
      <c r="AN698" s="125"/>
      <c r="AO698" s="125"/>
      <c r="AP698" s="125"/>
      <c r="AQ698" s="125"/>
      <c r="AR698" s="126"/>
      <c r="AS698" s="128"/>
      <c r="AT698" s="125"/>
      <c r="AU698" s="125"/>
      <c r="AV698" s="125"/>
      <c r="AW698" s="125"/>
      <c r="AX698" s="130"/>
      <c r="AY698" s="2"/>
      <c r="AZ698" s="2"/>
      <c r="BA698" s="2"/>
      <c r="BB698" s="23"/>
      <c r="BC698" s="24"/>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c r="GQ698" s="2"/>
      <c r="GR698" s="2"/>
      <c r="GS698" s="2"/>
      <c r="GT698" s="2"/>
      <c r="GU698" s="2"/>
      <c r="GV698" s="2"/>
      <c r="GW698" s="2"/>
      <c r="GX698" s="2"/>
      <c r="GY698" s="2"/>
      <c r="GZ698" s="2"/>
      <c r="HA698" s="2"/>
      <c r="HB698" s="2"/>
      <c r="HC698" s="2"/>
      <c r="HD698" s="2"/>
      <c r="HE698" s="2"/>
      <c r="HF698" s="2"/>
      <c r="HG698" s="2"/>
      <c r="HH698" s="2"/>
      <c r="HI698" s="2"/>
      <c r="HJ698" s="2"/>
      <c r="HK698" s="2"/>
      <c r="HL698" s="2"/>
      <c r="HM698" s="2"/>
      <c r="HN698" s="2"/>
      <c r="HO698" s="2"/>
      <c r="HP698" s="2"/>
      <c r="HQ698" s="2"/>
      <c r="HR698" s="2"/>
      <c r="HS698" s="2"/>
      <c r="HT698" s="2"/>
      <c r="HU698" s="2"/>
      <c r="HV698" s="2"/>
      <c r="HW698" s="2"/>
      <c r="HX698" s="2"/>
      <c r="HY698" s="2"/>
      <c r="HZ698" s="2"/>
      <c r="IA698" s="2"/>
      <c r="IB698" s="2"/>
      <c r="IC698" s="2"/>
      <c r="ID698" s="2"/>
      <c r="IE698" s="2"/>
      <c r="IF698" s="2"/>
      <c r="IG698" s="2"/>
      <c r="IH698" s="2"/>
      <c r="II698" s="2"/>
      <c r="IJ698" s="2"/>
      <c r="IK698" s="2"/>
      <c r="IL698" s="2"/>
      <c r="IM698" s="2"/>
      <c r="IN698" s="2"/>
      <c r="IO698" s="2"/>
      <c r="IP698" s="2"/>
      <c r="IQ698" s="2"/>
    </row>
    <row r="699" spans="1:251" s="16" customFormat="1" ht="18.75" customHeight="1">
      <c r="A699" s="8"/>
      <c r="B699" s="25"/>
      <c r="C699" s="93" t="s">
        <v>114</v>
      </c>
      <c r="D699" s="94"/>
      <c r="E699" s="94"/>
      <c r="F699" s="94"/>
      <c r="G699" s="94"/>
      <c r="H699" s="94"/>
      <c r="I699" s="94"/>
      <c r="J699" s="94"/>
      <c r="K699" s="94"/>
      <c r="L699" s="94"/>
      <c r="M699" s="94"/>
      <c r="N699" s="94"/>
      <c r="O699" s="94"/>
      <c r="P699" s="94"/>
      <c r="Q699" s="94"/>
      <c r="R699" s="94"/>
      <c r="S699" s="94"/>
      <c r="T699" s="94"/>
      <c r="U699" s="94"/>
      <c r="V699" s="94"/>
      <c r="W699" s="94"/>
      <c r="X699" s="94"/>
      <c r="Y699" s="94"/>
      <c r="Z699" s="95"/>
      <c r="AA699" s="96">
        <v>14179</v>
      </c>
      <c r="AB699" s="97"/>
      <c r="AC699" s="97"/>
      <c r="AD699" s="97"/>
      <c r="AE699" s="97"/>
      <c r="AF699" s="97"/>
      <c r="AG699" s="97"/>
      <c r="AH699" s="97"/>
      <c r="AI699" s="98"/>
      <c r="AJ699" s="96">
        <v>14234</v>
      </c>
      <c r="AK699" s="97"/>
      <c r="AL699" s="97"/>
      <c r="AM699" s="97"/>
      <c r="AN699" s="97"/>
      <c r="AO699" s="97"/>
      <c r="AP699" s="97"/>
      <c r="AQ699" s="97"/>
      <c r="AR699" s="98"/>
      <c r="AS699" s="99"/>
      <c r="AT699" s="100"/>
      <c r="AU699" s="100"/>
      <c r="AV699" s="100"/>
      <c r="AW699" s="100"/>
      <c r="AX699" s="101"/>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c r="GQ699" s="2"/>
      <c r="GR699" s="2"/>
      <c r="GS699" s="2"/>
      <c r="GT699" s="2"/>
      <c r="GU699" s="2"/>
      <c r="GV699" s="2"/>
      <c r="GW699" s="2"/>
      <c r="GX699" s="2"/>
      <c r="GY699" s="2"/>
      <c r="GZ699" s="2"/>
      <c r="HA699" s="2"/>
      <c r="HB699" s="2"/>
      <c r="HC699" s="2"/>
      <c r="HD699" s="2"/>
      <c r="HE699" s="2"/>
      <c r="HF699" s="2"/>
      <c r="HG699" s="2"/>
      <c r="HH699" s="2"/>
      <c r="HI699" s="2"/>
      <c r="HJ699" s="2"/>
      <c r="HK699" s="2"/>
      <c r="HL699" s="2"/>
      <c r="HM699" s="2"/>
      <c r="HN699" s="2"/>
      <c r="HO699" s="2"/>
      <c r="HP699" s="2"/>
      <c r="HQ699" s="2"/>
      <c r="HR699" s="2"/>
      <c r="HS699" s="2"/>
      <c r="HT699" s="2"/>
      <c r="HU699" s="2"/>
      <c r="HV699" s="2"/>
      <c r="HW699" s="2"/>
      <c r="HX699" s="2"/>
      <c r="HY699" s="2"/>
      <c r="HZ699" s="2"/>
      <c r="IA699" s="2"/>
      <c r="IB699" s="2"/>
      <c r="IC699" s="2"/>
      <c r="ID699" s="2"/>
      <c r="IE699" s="2"/>
      <c r="IF699" s="2"/>
      <c r="IG699" s="2"/>
      <c r="IH699" s="2"/>
      <c r="II699" s="2"/>
      <c r="IJ699" s="2"/>
      <c r="IK699" s="2"/>
      <c r="IL699" s="2"/>
      <c r="IM699" s="2"/>
      <c r="IN699" s="2"/>
      <c r="IO699" s="2"/>
      <c r="IP699" s="2"/>
      <c r="IQ699" s="2"/>
    </row>
    <row r="700" spans="1:251" s="16" customFormat="1" ht="18.75" customHeight="1">
      <c r="A700" s="8"/>
      <c r="B700" s="25"/>
      <c r="C700" s="93" t="s">
        <v>115</v>
      </c>
      <c r="D700" s="94"/>
      <c r="E700" s="94"/>
      <c r="F700" s="94"/>
      <c r="G700" s="94"/>
      <c r="H700" s="94"/>
      <c r="I700" s="94"/>
      <c r="J700" s="94"/>
      <c r="K700" s="94"/>
      <c r="L700" s="94"/>
      <c r="M700" s="94"/>
      <c r="N700" s="94"/>
      <c r="O700" s="94"/>
      <c r="P700" s="94"/>
      <c r="Q700" s="94"/>
      <c r="R700" s="94"/>
      <c r="S700" s="94"/>
      <c r="T700" s="94"/>
      <c r="U700" s="94"/>
      <c r="V700" s="94"/>
      <c r="W700" s="94"/>
      <c r="X700" s="94"/>
      <c r="Y700" s="94"/>
      <c r="Z700" s="95"/>
      <c r="AA700" s="96">
        <v>0</v>
      </c>
      <c r="AB700" s="97"/>
      <c r="AC700" s="97"/>
      <c r="AD700" s="97"/>
      <c r="AE700" s="97"/>
      <c r="AF700" s="97"/>
      <c r="AG700" s="97"/>
      <c r="AH700" s="97"/>
      <c r="AI700" s="98"/>
      <c r="AJ700" s="96">
        <v>5878</v>
      </c>
      <c r="AK700" s="97"/>
      <c r="AL700" s="97"/>
      <c r="AM700" s="97"/>
      <c r="AN700" s="97"/>
      <c r="AO700" s="97"/>
      <c r="AP700" s="97"/>
      <c r="AQ700" s="97"/>
      <c r="AR700" s="98"/>
      <c r="AS700" s="99"/>
      <c r="AT700" s="100"/>
      <c r="AU700" s="100"/>
      <c r="AV700" s="100"/>
      <c r="AW700" s="100"/>
      <c r="AX700" s="101"/>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c r="GQ700" s="2"/>
      <c r="GR700" s="2"/>
      <c r="GS700" s="2"/>
      <c r="GT700" s="2"/>
      <c r="GU700" s="2"/>
      <c r="GV700" s="2"/>
      <c r="GW700" s="2"/>
      <c r="GX700" s="2"/>
      <c r="GY700" s="2"/>
      <c r="GZ700" s="2"/>
      <c r="HA700" s="2"/>
      <c r="HB700" s="2"/>
      <c r="HC700" s="2"/>
      <c r="HD700" s="2"/>
      <c r="HE700" s="2"/>
      <c r="HF700" s="2"/>
      <c r="HG700" s="2"/>
      <c r="HH700" s="2"/>
      <c r="HI700" s="2"/>
      <c r="HJ700" s="2"/>
      <c r="HK700" s="2"/>
      <c r="HL700" s="2"/>
      <c r="HM700" s="2"/>
      <c r="HN700" s="2"/>
      <c r="HO700" s="2"/>
      <c r="HP700" s="2"/>
      <c r="HQ700" s="2"/>
      <c r="HR700" s="2"/>
      <c r="HS700" s="2"/>
      <c r="HT700" s="2"/>
      <c r="HU700" s="2"/>
      <c r="HV700" s="2"/>
      <c r="HW700" s="2"/>
      <c r="HX700" s="2"/>
      <c r="HY700" s="2"/>
      <c r="HZ700" s="2"/>
      <c r="IA700" s="2"/>
      <c r="IB700" s="2"/>
      <c r="IC700" s="2"/>
      <c r="ID700" s="2"/>
      <c r="IE700" s="2"/>
      <c r="IF700" s="2"/>
      <c r="IG700" s="2"/>
      <c r="IH700" s="2"/>
      <c r="II700" s="2"/>
      <c r="IJ700" s="2"/>
      <c r="IK700" s="2"/>
      <c r="IL700" s="2"/>
      <c r="IM700" s="2"/>
      <c r="IN700" s="2"/>
      <c r="IO700" s="2"/>
      <c r="IP700" s="2"/>
      <c r="IQ700" s="2"/>
    </row>
    <row r="701" spans="1:251" s="16" customFormat="1" ht="18.75" customHeight="1">
      <c r="A701" s="8"/>
      <c r="B701" s="25"/>
      <c r="C701" s="93" t="s">
        <v>116</v>
      </c>
      <c r="D701" s="94"/>
      <c r="E701" s="94"/>
      <c r="F701" s="94"/>
      <c r="G701" s="94"/>
      <c r="H701" s="94"/>
      <c r="I701" s="94"/>
      <c r="J701" s="94"/>
      <c r="K701" s="94"/>
      <c r="L701" s="94"/>
      <c r="M701" s="94"/>
      <c r="N701" s="94"/>
      <c r="O701" s="94"/>
      <c r="P701" s="94"/>
      <c r="Q701" s="94"/>
      <c r="R701" s="94"/>
      <c r="S701" s="94"/>
      <c r="T701" s="94"/>
      <c r="U701" s="94"/>
      <c r="V701" s="94"/>
      <c r="W701" s="94"/>
      <c r="X701" s="94"/>
      <c r="Y701" s="94"/>
      <c r="Z701" s="95"/>
      <c r="AA701" s="96">
        <v>2073</v>
      </c>
      <c r="AB701" s="97"/>
      <c r="AC701" s="97"/>
      <c r="AD701" s="97"/>
      <c r="AE701" s="97"/>
      <c r="AF701" s="97"/>
      <c r="AG701" s="97"/>
      <c r="AH701" s="97"/>
      <c r="AI701" s="98"/>
      <c r="AJ701" s="96">
        <v>2018</v>
      </c>
      <c r="AK701" s="97"/>
      <c r="AL701" s="97"/>
      <c r="AM701" s="97"/>
      <c r="AN701" s="97"/>
      <c r="AO701" s="97"/>
      <c r="AP701" s="97"/>
      <c r="AQ701" s="97"/>
      <c r="AR701" s="98"/>
      <c r="AS701" s="99"/>
      <c r="AT701" s="100"/>
      <c r="AU701" s="100"/>
      <c r="AV701" s="100"/>
      <c r="AW701" s="100"/>
      <c r="AX701" s="101"/>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c r="GQ701" s="2"/>
      <c r="GR701" s="2"/>
      <c r="GS701" s="2"/>
      <c r="GT701" s="2"/>
      <c r="GU701" s="2"/>
      <c r="GV701" s="2"/>
      <c r="GW701" s="2"/>
      <c r="GX701" s="2"/>
      <c r="GY701" s="2"/>
      <c r="GZ701" s="2"/>
      <c r="HA701" s="2"/>
      <c r="HB701" s="2"/>
      <c r="HC701" s="2"/>
      <c r="HD701" s="2"/>
      <c r="HE701" s="2"/>
      <c r="HF701" s="2"/>
      <c r="HG701" s="2"/>
      <c r="HH701" s="2"/>
      <c r="HI701" s="2"/>
      <c r="HJ701" s="2"/>
      <c r="HK701" s="2"/>
      <c r="HL701" s="2"/>
      <c r="HM701" s="2"/>
      <c r="HN701" s="2"/>
      <c r="HO701" s="2"/>
      <c r="HP701" s="2"/>
      <c r="HQ701" s="2"/>
      <c r="HR701" s="2"/>
      <c r="HS701" s="2"/>
      <c r="HT701" s="2"/>
      <c r="HU701" s="2"/>
      <c r="HV701" s="2"/>
      <c r="HW701" s="2"/>
      <c r="HX701" s="2"/>
      <c r="HY701" s="2"/>
      <c r="HZ701" s="2"/>
      <c r="IA701" s="2"/>
      <c r="IB701" s="2"/>
      <c r="IC701" s="2"/>
      <c r="ID701" s="2"/>
      <c r="IE701" s="2"/>
      <c r="IF701" s="2"/>
      <c r="IG701" s="2"/>
      <c r="IH701" s="2"/>
      <c r="II701" s="2"/>
      <c r="IJ701" s="2"/>
      <c r="IK701" s="2"/>
      <c r="IL701" s="2"/>
      <c r="IM701" s="2"/>
      <c r="IN701" s="2"/>
      <c r="IO701" s="2"/>
      <c r="IP701" s="2"/>
      <c r="IQ701" s="2"/>
    </row>
    <row r="702" spans="1:251" s="16" customFormat="1" ht="18.75" customHeight="1">
      <c r="A702" s="8"/>
      <c r="B702" s="25"/>
      <c r="C702" s="93" t="s">
        <v>117</v>
      </c>
      <c r="D702" s="94"/>
      <c r="E702" s="94"/>
      <c r="F702" s="94"/>
      <c r="G702" s="94"/>
      <c r="H702" s="94"/>
      <c r="I702" s="94"/>
      <c r="J702" s="94"/>
      <c r="K702" s="94"/>
      <c r="L702" s="94"/>
      <c r="M702" s="94"/>
      <c r="N702" s="94"/>
      <c r="O702" s="94"/>
      <c r="P702" s="94"/>
      <c r="Q702" s="94"/>
      <c r="R702" s="94"/>
      <c r="S702" s="94"/>
      <c r="T702" s="94"/>
      <c r="U702" s="94"/>
      <c r="V702" s="94"/>
      <c r="W702" s="94"/>
      <c r="X702" s="94"/>
      <c r="Y702" s="94"/>
      <c r="Z702" s="95"/>
      <c r="AA702" s="96">
        <v>461</v>
      </c>
      <c r="AB702" s="97"/>
      <c r="AC702" s="97"/>
      <c r="AD702" s="97"/>
      <c r="AE702" s="97"/>
      <c r="AF702" s="97"/>
      <c r="AG702" s="97"/>
      <c r="AH702" s="97"/>
      <c r="AI702" s="98"/>
      <c r="AJ702" s="96">
        <v>461</v>
      </c>
      <c r="AK702" s="97"/>
      <c r="AL702" s="97"/>
      <c r="AM702" s="97"/>
      <c r="AN702" s="97"/>
      <c r="AO702" s="97"/>
      <c r="AP702" s="97"/>
      <c r="AQ702" s="97"/>
      <c r="AR702" s="98"/>
      <c r="AS702" s="99"/>
      <c r="AT702" s="100"/>
      <c r="AU702" s="100"/>
      <c r="AV702" s="100"/>
      <c r="AW702" s="100"/>
      <c r="AX702" s="101"/>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c r="IE702" s="2"/>
      <c r="IF702" s="2"/>
      <c r="IG702" s="2"/>
      <c r="IH702" s="2"/>
      <c r="II702" s="2"/>
      <c r="IJ702" s="2"/>
      <c r="IK702" s="2"/>
      <c r="IL702" s="2"/>
      <c r="IM702" s="2"/>
      <c r="IN702" s="2"/>
      <c r="IO702" s="2"/>
      <c r="IP702" s="2"/>
      <c r="IQ702" s="2"/>
    </row>
    <row r="703" spans="1:251" s="16" customFormat="1" ht="18.75" customHeight="1">
      <c r="A703" s="8"/>
      <c r="B703" s="25"/>
      <c r="C703" s="93" t="s">
        <v>118</v>
      </c>
      <c r="D703" s="94"/>
      <c r="E703" s="94"/>
      <c r="F703" s="94"/>
      <c r="G703" s="94"/>
      <c r="H703" s="94"/>
      <c r="I703" s="94"/>
      <c r="J703" s="94"/>
      <c r="K703" s="94"/>
      <c r="L703" s="94"/>
      <c r="M703" s="94"/>
      <c r="N703" s="94"/>
      <c r="O703" s="94"/>
      <c r="P703" s="94"/>
      <c r="Q703" s="94"/>
      <c r="R703" s="94"/>
      <c r="S703" s="94"/>
      <c r="T703" s="94"/>
      <c r="U703" s="94"/>
      <c r="V703" s="94"/>
      <c r="W703" s="94"/>
      <c r="X703" s="94"/>
      <c r="Y703" s="94"/>
      <c r="Z703" s="95"/>
      <c r="AA703" s="96">
        <v>1983</v>
      </c>
      <c r="AB703" s="97"/>
      <c r="AC703" s="97"/>
      <c r="AD703" s="97"/>
      <c r="AE703" s="97"/>
      <c r="AF703" s="97"/>
      <c r="AG703" s="97"/>
      <c r="AH703" s="97"/>
      <c r="AI703" s="98"/>
      <c r="AJ703" s="96">
        <v>244</v>
      </c>
      <c r="AK703" s="97"/>
      <c r="AL703" s="97"/>
      <c r="AM703" s="97"/>
      <c r="AN703" s="97"/>
      <c r="AO703" s="97"/>
      <c r="AP703" s="97"/>
      <c r="AQ703" s="97"/>
      <c r="AR703" s="98"/>
      <c r="AS703" s="99"/>
      <c r="AT703" s="100"/>
      <c r="AU703" s="100"/>
      <c r="AV703" s="100"/>
      <c r="AW703" s="100"/>
      <c r="AX703" s="101"/>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c r="GQ703" s="2"/>
      <c r="GR703" s="2"/>
      <c r="GS703" s="2"/>
      <c r="GT703" s="2"/>
      <c r="GU703" s="2"/>
      <c r="GV703" s="2"/>
      <c r="GW703" s="2"/>
      <c r="GX703" s="2"/>
      <c r="GY703" s="2"/>
      <c r="GZ703" s="2"/>
      <c r="HA703" s="2"/>
      <c r="HB703" s="2"/>
      <c r="HC703" s="2"/>
      <c r="HD703" s="2"/>
      <c r="HE703" s="2"/>
      <c r="HF703" s="2"/>
      <c r="HG703" s="2"/>
      <c r="HH703" s="2"/>
      <c r="HI703" s="2"/>
      <c r="HJ703" s="2"/>
      <c r="HK703" s="2"/>
      <c r="HL703" s="2"/>
      <c r="HM703" s="2"/>
      <c r="HN703" s="2"/>
      <c r="HO703" s="2"/>
      <c r="HP703" s="2"/>
      <c r="HQ703" s="2"/>
      <c r="HR703" s="2"/>
      <c r="HS703" s="2"/>
      <c r="HT703" s="2"/>
      <c r="HU703" s="2"/>
      <c r="HV703" s="2"/>
      <c r="HW703" s="2"/>
      <c r="HX703" s="2"/>
      <c r="HY703" s="2"/>
      <c r="HZ703" s="2"/>
      <c r="IA703" s="2"/>
      <c r="IB703" s="2"/>
      <c r="IC703" s="2"/>
      <c r="ID703" s="2"/>
      <c r="IE703" s="2"/>
      <c r="IF703" s="2"/>
      <c r="IG703" s="2"/>
      <c r="IH703" s="2"/>
      <c r="II703" s="2"/>
      <c r="IJ703" s="2"/>
      <c r="IK703" s="2"/>
      <c r="IL703" s="2"/>
      <c r="IM703" s="2"/>
      <c r="IN703" s="2"/>
      <c r="IO703" s="2"/>
      <c r="IP703" s="2"/>
      <c r="IQ703" s="2"/>
    </row>
    <row r="704" spans="1:251" s="16" customFormat="1" ht="18.75" customHeight="1">
      <c r="A704" s="8"/>
      <c r="B704" s="25"/>
      <c r="C704" s="93" t="s">
        <v>119</v>
      </c>
      <c r="D704" s="94"/>
      <c r="E704" s="94"/>
      <c r="F704" s="94"/>
      <c r="G704" s="94"/>
      <c r="H704" s="94"/>
      <c r="I704" s="94"/>
      <c r="J704" s="94"/>
      <c r="K704" s="94"/>
      <c r="L704" s="94"/>
      <c r="M704" s="94"/>
      <c r="N704" s="94"/>
      <c r="O704" s="94"/>
      <c r="P704" s="94"/>
      <c r="Q704" s="94"/>
      <c r="R704" s="94"/>
      <c r="S704" s="94"/>
      <c r="T704" s="94"/>
      <c r="U704" s="94"/>
      <c r="V704" s="94"/>
      <c r="W704" s="94"/>
      <c r="X704" s="94"/>
      <c r="Y704" s="94"/>
      <c r="Z704" s="95"/>
      <c r="AA704" s="96">
        <v>0</v>
      </c>
      <c r="AB704" s="97"/>
      <c r="AC704" s="97"/>
      <c r="AD704" s="97"/>
      <c r="AE704" s="97"/>
      <c r="AF704" s="97"/>
      <c r="AG704" s="97"/>
      <c r="AH704" s="97"/>
      <c r="AI704" s="98"/>
      <c r="AJ704" s="96">
        <v>104</v>
      </c>
      <c r="AK704" s="97"/>
      <c r="AL704" s="97"/>
      <c r="AM704" s="97"/>
      <c r="AN704" s="97"/>
      <c r="AO704" s="97"/>
      <c r="AP704" s="97"/>
      <c r="AQ704" s="97"/>
      <c r="AR704" s="98"/>
      <c r="AS704" s="99"/>
      <c r="AT704" s="100"/>
      <c r="AU704" s="100"/>
      <c r="AV704" s="100"/>
      <c r="AW704" s="100"/>
      <c r="AX704" s="101"/>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c r="GQ704" s="2"/>
      <c r="GR704" s="2"/>
      <c r="GS704" s="2"/>
      <c r="GT704" s="2"/>
      <c r="GU704" s="2"/>
      <c r="GV704" s="2"/>
      <c r="GW704" s="2"/>
      <c r="GX704" s="2"/>
      <c r="GY704" s="2"/>
      <c r="GZ704" s="2"/>
      <c r="HA704" s="2"/>
      <c r="HB704" s="2"/>
      <c r="HC704" s="2"/>
      <c r="HD704" s="2"/>
      <c r="HE704" s="2"/>
      <c r="HF704" s="2"/>
      <c r="HG704" s="2"/>
      <c r="HH704" s="2"/>
      <c r="HI704" s="2"/>
      <c r="HJ704" s="2"/>
      <c r="HK704" s="2"/>
      <c r="HL704" s="2"/>
      <c r="HM704" s="2"/>
      <c r="HN704" s="2"/>
      <c r="HO704" s="2"/>
      <c r="HP704" s="2"/>
      <c r="HQ704" s="2"/>
      <c r="HR704" s="2"/>
      <c r="HS704" s="2"/>
      <c r="HT704" s="2"/>
      <c r="HU704" s="2"/>
      <c r="HV704" s="2"/>
      <c r="HW704" s="2"/>
      <c r="HX704" s="2"/>
      <c r="HY704" s="2"/>
      <c r="HZ704" s="2"/>
      <c r="IA704" s="2"/>
      <c r="IB704" s="2"/>
      <c r="IC704" s="2"/>
      <c r="ID704" s="2"/>
      <c r="IE704" s="2"/>
      <c r="IF704" s="2"/>
      <c r="IG704" s="2"/>
      <c r="IH704" s="2"/>
      <c r="II704" s="2"/>
      <c r="IJ704" s="2"/>
      <c r="IK704" s="2"/>
      <c r="IL704" s="2"/>
      <c r="IM704" s="2"/>
      <c r="IN704" s="2"/>
      <c r="IO704" s="2"/>
      <c r="IP704" s="2"/>
      <c r="IQ704" s="2"/>
    </row>
    <row r="705" spans="1:251" s="16" customFormat="1" ht="18.75" customHeight="1">
      <c r="A705" s="8"/>
      <c r="B705" s="25"/>
      <c r="C705" s="93" t="s">
        <v>120</v>
      </c>
      <c r="D705" s="94"/>
      <c r="E705" s="94"/>
      <c r="F705" s="94"/>
      <c r="G705" s="94"/>
      <c r="H705" s="94"/>
      <c r="I705" s="94"/>
      <c r="J705" s="94"/>
      <c r="K705" s="94"/>
      <c r="L705" s="94"/>
      <c r="M705" s="94"/>
      <c r="N705" s="94"/>
      <c r="O705" s="94"/>
      <c r="P705" s="94"/>
      <c r="Q705" s="94"/>
      <c r="R705" s="94"/>
      <c r="S705" s="94"/>
      <c r="T705" s="94"/>
      <c r="U705" s="94"/>
      <c r="V705" s="94"/>
      <c r="W705" s="94"/>
      <c r="X705" s="94"/>
      <c r="Y705" s="94"/>
      <c r="Z705" s="95"/>
      <c r="AA705" s="96">
        <v>2</v>
      </c>
      <c r="AB705" s="97"/>
      <c r="AC705" s="97"/>
      <c r="AD705" s="97"/>
      <c r="AE705" s="97"/>
      <c r="AF705" s="97"/>
      <c r="AG705" s="97"/>
      <c r="AH705" s="97"/>
      <c r="AI705" s="98"/>
      <c r="AJ705" s="96">
        <v>2</v>
      </c>
      <c r="AK705" s="97"/>
      <c r="AL705" s="97"/>
      <c r="AM705" s="97"/>
      <c r="AN705" s="97"/>
      <c r="AO705" s="97"/>
      <c r="AP705" s="97"/>
      <c r="AQ705" s="97"/>
      <c r="AR705" s="98"/>
      <c r="AS705" s="99"/>
      <c r="AT705" s="100"/>
      <c r="AU705" s="100"/>
      <c r="AV705" s="100"/>
      <c r="AW705" s="100"/>
      <c r="AX705" s="101"/>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c r="GQ705" s="2"/>
      <c r="GR705" s="2"/>
      <c r="GS705" s="2"/>
      <c r="GT705" s="2"/>
      <c r="GU705" s="2"/>
      <c r="GV705" s="2"/>
      <c r="GW705" s="2"/>
      <c r="GX705" s="2"/>
      <c r="GY705" s="2"/>
      <c r="GZ705" s="2"/>
      <c r="HA705" s="2"/>
      <c r="HB705" s="2"/>
      <c r="HC705" s="2"/>
      <c r="HD705" s="2"/>
      <c r="HE705" s="2"/>
      <c r="HF705" s="2"/>
      <c r="HG705" s="2"/>
      <c r="HH705" s="2"/>
      <c r="HI705" s="2"/>
      <c r="HJ705" s="2"/>
      <c r="HK705" s="2"/>
      <c r="HL705" s="2"/>
      <c r="HM705" s="2"/>
      <c r="HN705" s="2"/>
      <c r="HO705" s="2"/>
      <c r="HP705" s="2"/>
      <c r="HQ705" s="2"/>
      <c r="HR705" s="2"/>
      <c r="HS705" s="2"/>
      <c r="HT705" s="2"/>
      <c r="HU705" s="2"/>
      <c r="HV705" s="2"/>
      <c r="HW705" s="2"/>
      <c r="HX705" s="2"/>
      <c r="HY705" s="2"/>
      <c r="HZ705" s="2"/>
      <c r="IA705" s="2"/>
      <c r="IB705" s="2"/>
      <c r="IC705" s="2"/>
      <c r="ID705" s="2"/>
      <c r="IE705" s="2"/>
      <c r="IF705" s="2"/>
      <c r="IG705" s="2"/>
      <c r="IH705" s="2"/>
      <c r="II705" s="2"/>
      <c r="IJ705" s="2"/>
      <c r="IK705" s="2"/>
      <c r="IL705" s="2"/>
      <c r="IM705" s="2"/>
      <c r="IN705" s="2"/>
      <c r="IO705" s="2"/>
      <c r="IP705" s="2"/>
      <c r="IQ705" s="2"/>
    </row>
    <row r="706" spans="1:251" s="16" customFormat="1" ht="18.75" customHeight="1">
      <c r="A706" s="8"/>
      <c r="B706" s="25"/>
      <c r="C706" s="93" t="s">
        <v>121</v>
      </c>
      <c r="D706" s="94"/>
      <c r="E706" s="94"/>
      <c r="F706" s="94"/>
      <c r="G706" s="94"/>
      <c r="H706" s="94"/>
      <c r="I706" s="94"/>
      <c r="J706" s="94"/>
      <c r="K706" s="94"/>
      <c r="L706" s="94"/>
      <c r="M706" s="94"/>
      <c r="N706" s="94"/>
      <c r="O706" s="94"/>
      <c r="P706" s="94"/>
      <c r="Q706" s="94"/>
      <c r="R706" s="94"/>
      <c r="S706" s="94"/>
      <c r="T706" s="94"/>
      <c r="U706" s="94"/>
      <c r="V706" s="94"/>
      <c r="W706" s="94"/>
      <c r="X706" s="94"/>
      <c r="Y706" s="94"/>
      <c r="Z706" s="95"/>
      <c r="AA706" s="96">
        <v>1341</v>
      </c>
      <c r="AB706" s="97"/>
      <c r="AC706" s="97"/>
      <c r="AD706" s="97"/>
      <c r="AE706" s="97"/>
      <c r="AF706" s="97"/>
      <c r="AG706" s="97"/>
      <c r="AH706" s="97"/>
      <c r="AI706" s="98"/>
      <c r="AJ706" s="96">
        <v>0</v>
      </c>
      <c r="AK706" s="97"/>
      <c r="AL706" s="97"/>
      <c r="AM706" s="97"/>
      <c r="AN706" s="97"/>
      <c r="AO706" s="97"/>
      <c r="AP706" s="97"/>
      <c r="AQ706" s="97"/>
      <c r="AR706" s="98"/>
      <c r="AS706" s="99"/>
      <c r="AT706" s="100"/>
      <c r="AU706" s="100"/>
      <c r="AV706" s="100"/>
      <c r="AW706" s="100"/>
      <c r="AX706" s="101"/>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c r="GQ706" s="2"/>
      <c r="GR706" s="2"/>
      <c r="GS706" s="2"/>
      <c r="GT706" s="2"/>
      <c r="GU706" s="2"/>
      <c r="GV706" s="2"/>
      <c r="GW706" s="2"/>
      <c r="GX706" s="2"/>
      <c r="GY706" s="2"/>
      <c r="GZ706" s="2"/>
      <c r="HA706" s="2"/>
      <c r="HB706" s="2"/>
      <c r="HC706" s="2"/>
      <c r="HD706" s="2"/>
      <c r="HE706" s="2"/>
      <c r="HF706" s="2"/>
      <c r="HG706" s="2"/>
      <c r="HH706" s="2"/>
      <c r="HI706" s="2"/>
      <c r="HJ706" s="2"/>
      <c r="HK706" s="2"/>
      <c r="HL706" s="2"/>
      <c r="HM706" s="2"/>
      <c r="HN706" s="2"/>
      <c r="HO706" s="2"/>
      <c r="HP706" s="2"/>
      <c r="HQ706" s="2"/>
      <c r="HR706" s="2"/>
      <c r="HS706" s="2"/>
      <c r="HT706" s="2"/>
      <c r="HU706" s="2"/>
      <c r="HV706" s="2"/>
      <c r="HW706" s="2"/>
      <c r="HX706" s="2"/>
      <c r="HY706" s="2"/>
      <c r="HZ706" s="2"/>
      <c r="IA706" s="2"/>
      <c r="IB706" s="2"/>
      <c r="IC706" s="2"/>
      <c r="ID706" s="2"/>
      <c r="IE706" s="2"/>
      <c r="IF706" s="2"/>
      <c r="IG706" s="2"/>
      <c r="IH706" s="2"/>
      <c r="II706" s="2"/>
      <c r="IJ706" s="2"/>
      <c r="IK706" s="2"/>
      <c r="IL706" s="2"/>
      <c r="IM706" s="2"/>
      <c r="IN706" s="2"/>
      <c r="IO706" s="2"/>
      <c r="IP706" s="2"/>
      <c r="IQ706" s="2"/>
    </row>
    <row r="707" spans="1:251" s="16" customFormat="1" ht="18.75" customHeight="1">
      <c r="A707" s="8"/>
      <c r="B707" s="25"/>
      <c r="C707" s="93" t="s">
        <v>122</v>
      </c>
      <c r="D707" s="94"/>
      <c r="E707" s="94"/>
      <c r="F707" s="94"/>
      <c r="G707" s="94"/>
      <c r="H707" s="94"/>
      <c r="I707" s="94"/>
      <c r="J707" s="94"/>
      <c r="K707" s="94"/>
      <c r="L707" s="94"/>
      <c r="M707" s="94"/>
      <c r="N707" s="94"/>
      <c r="O707" s="94"/>
      <c r="P707" s="94"/>
      <c r="Q707" s="94"/>
      <c r="R707" s="94"/>
      <c r="S707" s="94"/>
      <c r="T707" s="94"/>
      <c r="U707" s="94"/>
      <c r="V707" s="94"/>
      <c r="W707" s="94"/>
      <c r="X707" s="94"/>
      <c r="Y707" s="94"/>
      <c r="Z707" s="95"/>
      <c r="AA707" s="96">
        <v>17</v>
      </c>
      <c r="AB707" s="97"/>
      <c r="AC707" s="97"/>
      <c r="AD707" s="97"/>
      <c r="AE707" s="97"/>
      <c r="AF707" s="97"/>
      <c r="AG707" s="97"/>
      <c r="AH707" s="97"/>
      <c r="AI707" s="98"/>
      <c r="AJ707" s="96">
        <v>0</v>
      </c>
      <c r="AK707" s="97"/>
      <c r="AL707" s="97"/>
      <c r="AM707" s="97"/>
      <c r="AN707" s="97"/>
      <c r="AO707" s="97"/>
      <c r="AP707" s="97"/>
      <c r="AQ707" s="97"/>
      <c r="AR707" s="98"/>
      <c r="AS707" s="99"/>
      <c r="AT707" s="100"/>
      <c r="AU707" s="100"/>
      <c r="AV707" s="100"/>
      <c r="AW707" s="100"/>
      <c r="AX707" s="101"/>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c r="GQ707" s="2"/>
      <c r="GR707" s="2"/>
      <c r="GS707" s="2"/>
      <c r="GT707" s="2"/>
      <c r="GU707" s="2"/>
      <c r="GV707" s="2"/>
      <c r="GW707" s="2"/>
      <c r="GX707" s="2"/>
      <c r="GY707" s="2"/>
      <c r="GZ707" s="2"/>
      <c r="HA707" s="2"/>
      <c r="HB707" s="2"/>
      <c r="HC707" s="2"/>
      <c r="HD707" s="2"/>
      <c r="HE707" s="2"/>
      <c r="HF707" s="2"/>
      <c r="HG707" s="2"/>
      <c r="HH707" s="2"/>
      <c r="HI707" s="2"/>
      <c r="HJ707" s="2"/>
      <c r="HK707" s="2"/>
      <c r="HL707" s="2"/>
      <c r="HM707" s="2"/>
      <c r="HN707" s="2"/>
      <c r="HO707" s="2"/>
      <c r="HP707" s="2"/>
      <c r="HQ707" s="2"/>
      <c r="HR707" s="2"/>
      <c r="HS707" s="2"/>
      <c r="HT707" s="2"/>
      <c r="HU707" s="2"/>
      <c r="HV707" s="2"/>
      <c r="HW707" s="2"/>
      <c r="HX707" s="2"/>
      <c r="HY707" s="2"/>
      <c r="HZ707" s="2"/>
      <c r="IA707" s="2"/>
      <c r="IB707" s="2"/>
      <c r="IC707" s="2"/>
      <c r="ID707" s="2"/>
      <c r="IE707" s="2"/>
      <c r="IF707" s="2"/>
      <c r="IG707" s="2"/>
      <c r="IH707" s="2"/>
      <c r="II707" s="2"/>
      <c r="IJ707" s="2"/>
      <c r="IK707" s="2"/>
      <c r="IL707" s="2"/>
      <c r="IM707" s="2"/>
      <c r="IN707" s="2"/>
      <c r="IO707" s="2"/>
      <c r="IP707" s="2"/>
      <c r="IQ707" s="2"/>
    </row>
    <row r="708" spans="1:251" s="16" customFormat="1" ht="18.75" customHeight="1" thickBot="1">
      <c r="A708" s="17"/>
      <c r="B708" s="102" t="s">
        <v>13</v>
      </c>
      <c r="C708" s="103"/>
      <c r="D708" s="103"/>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4"/>
      <c r="AA708" s="105">
        <f>SUM($AA$699:$AA$707)</f>
        <v>20056</v>
      </c>
      <c r="AB708" s="106"/>
      <c r="AC708" s="106"/>
      <c r="AD708" s="106"/>
      <c r="AE708" s="106"/>
      <c r="AF708" s="106"/>
      <c r="AG708" s="106"/>
      <c r="AH708" s="106"/>
      <c r="AI708" s="107"/>
      <c r="AJ708" s="105">
        <f>SUM($AJ$699:$AJ$707)</f>
        <v>22941</v>
      </c>
      <c r="AK708" s="106"/>
      <c r="AL708" s="106"/>
      <c r="AM708" s="106"/>
      <c r="AN708" s="106"/>
      <c r="AO708" s="106"/>
      <c r="AP708" s="106"/>
      <c r="AQ708" s="106"/>
      <c r="AR708" s="107"/>
      <c r="AS708" s="108"/>
      <c r="AT708" s="109"/>
      <c r="AU708" s="109"/>
      <c r="AV708" s="109"/>
      <c r="AW708" s="109"/>
      <c r="AX708" s="110"/>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c r="GQ708" s="2"/>
      <c r="GR708" s="2"/>
      <c r="GS708" s="2"/>
      <c r="GT708" s="2"/>
      <c r="GU708" s="2"/>
      <c r="GV708" s="2"/>
      <c r="GW708" s="2"/>
      <c r="GX708" s="2"/>
      <c r="GY708" s="2"/>
      <c r="GZ708" s="2"/>
      <c r="HA708" s="2"/>
      <c r="HB708" s="2"/>
      <c r="HC708" s="2"/>
      <c r="HD708" s="2"/>
      <c r="HE708" s="2"/>
      <c r="HF708" s="2"/>
      <c r="HG708" s="2"/>
      <c r="HH708" s="2"/>
      <c r="HI708" s="2"/>
      <c r="HJ708" s="2"/>
      <c r="HK708" s="2"/>
      <c r="HL708" s="2"/>
      <c r="HM708" s="2"/>
      <c r="HN708" s="2"/>
      <c r="HO708" s="2"/>
      <c r="HP708" s="2"/>
      <c r="HQ708" s="2"/>
      <c r="HR708" s="2"/>
      <c r="HS708" s="2"/>
      <c r="HT708" s="2"/>
      <c r="HU708" s="2"/>
      <c r="HV708" s="2"/>
      <c r="HW708" s="2"/>
      <c r="HX708" s="2"/>
      <c r="HY708" s="2"/>
      <c r="HZ708" s="2"/>
      <c r="IA708" s="2"/>
      <c r="IB708" s="2"/>
      <c r="IC708" s="2"/>
      <c r="ID708" s="2"/>
      <c r="IE708" s="2"/>
      <c r="IF708" s="2"/>
      <c r="IG708" s="2"/>
      <c r="IH708" s="2"/>
      <c r="II708" s="2"/>
      <c r="IJ708" s="2"/>
      <c r="IK708" s="2"/>
      <c r="IL708" s="2"/>
      <c r="IM708" s="2"/>
      <c r="IN708" s="2"/>
      <c r="IO708" s="2"/>
      <c r="IP708" s="2"/>
      <c r="IQ708" s="2"/>
    </row>
    <row r="710" spans="1:251" ht="19.2">
      <c r="A710" s="1" t="s">
        <v>0</v>
      </c>
      <c r="AW710" s="3"/>
      <c r="AX710" s="4"/>
      <c r="AY710" s="3"/>
    </row>
    <row r="712" spans="1:251" ht="18">
      <c r="B712" s="111" t="s">
        <v>8</v>
      </c>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1"/>
      <c r="AN712" s="131"/>
      <c r="AO712" s="131"/>
      <c r="AP712" s="131"/>
      <c r="AQ712" s="131"/>
      <c r="AR712" s="131"/>
      <c r="AS712" s="131"/>
      <c r="AT712" s="131"/>
      <c r="AU712" s="131"/>
      <c r="AV712" s="131"/>
      <c r="AW712" s="131"/>
      <c r="AX712" s="131"/>
    </row>
    <row r="713" spans="1:251">
      <c r="Z713" s="5"/>
      <c r="AD713" s="5"/>
      <c r="AE713" s="5"/>
      <c r="AF713" s="5"/>
      <c r="AG713" s="5"/>
      <c r="AH713" s="5"/>
      <c r="AI713" s="5"/>
      <c r="AO713" s="5"/>
    </row>
    <row r="714" spans="1:251" ht="13.8" thickBot="1">
      <c r="Z714" s="5"/>
      <c r="AD714" s="5"/>
      <c r="AE714" s="5"/>
      <c r="AF714" s="5"/>
      <c r="AG714" s="5"/>
      <c r="AH714" s="5"/>
      <c r="AI714" s="5"/>
      <c r="AO714" s="5"/>
      <c r="DI714" s="6"/>
    </row>
    <row r="715" spans="1:251" ht="24.75" customHeight="1" thickBot="1">
      <c r="B715" s="113" t="s">
        <v>1</v>
      </c>
      <c r="C715" s="114"/>
      <c r="D715" s="114"/>
      <c r="E715" s="114"/>
      <c r="F715" s="114"/>
      <c r="G715" s="114"/>
      <c r="H715" s="115" t="s">
        <v>123</v>
      </c>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7"/>
      <c r="DI715" s="6"/>
    </row>
    <row r="716" spans="1:251" ht="14.4">
      <c r="B716" s="7"/>
      <c r="C716" s="7"/>
      <c r="D716" s="7"/>
      <c r="E716" s="7"/>
      <c r="F716" s="7"/>
      <c r="G716" s="7"/>
      <c r="H716" s="8"/>
      <c r="I716" s="8"/>
      <c r="J716" s="8"/>
      <c r="K716" s="8"/>
      <c r="L716" s="9"/>
      <c r="M716" s="9"/>
      <c r="N716" s="9"/>
      <c r="O716" s="9"/>
      <c r="P716" s="8"/>
      <c r="Q716" s="8"/>
      <c r="R716" s="8"/>
      <c r="S716" s="8"/>
      <c r="T716" s="8"/>
      <c r="U716" s="8"/>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DI716" s="6"/>
    </row>
    <row r="717" spans="1:251" ht="15" thickBot="1">
      <c r="A717" s="11"/>
      <c r="B717" s="10" t="s">
        <v>2</v>
      </c>
      <c r="C717" s="8"/>
      <c r="D717" s="8"/>
      <c r="E717" s="8"/>
      <c r="F717" s="8"/>
      <c r="G717" s="8"/>
      <c r="H717" s="8"/>
      <c r="I717" s="8"/>
      <c r="J717" s="8"/>
      <c r="K717" s="8"/>
      <c r="L717" s="9"/>
      <c r="M717" s="9"/>
      <c r="N717" s="9"/>
      <c r="O717" s="9"/>
      <c r="P717" s="8"/>
      <c r="Q717" s="8"/>
      <c r="R717" s="8"/>
      <c r="S717" s="8"/>
      <c r="T717" s="8"/>
      <c r="U717" s="8"/>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DI717" s="6"/>
    </row>
    <row r="718" spans="1:251" ht="14.4">
      <c r="A718" s="8"/>
      <c r="B718" s="12"/>
      <c r="C718" s="7"/>
      <c r="D718" s="7"/>
      <c r="E718" s="7"/>
      <c r="F718" s="7"/>
      <c r="G718" s="7"/>
      <c r="H718" s="7"/>
      <c r="I718" s="7"/>
      <c r="J718" s="7"/>
      <c r="K718" s="7"/>
      <c r="L718" s="13"/>
      <c r="M718" s="13"/>
      <c r="N718" s="13"/>
      <c r="O718" s="13"/>
      <c r="P718" s="7"/>
      <c r="Q718" s="7"/>
      <c r="R718" s="7"/>
      <c r="S718" s="7"/>
      <c r="T718" s="7"/>
      <c r="U718" s="7"/>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5"/>
    </row>
    <row r="719" spans="1:251" ht="12" customHeight="1">
      <c r="A719" s="8"/>
      <c r="B719" s="118" t="s">
        <v>124</v>
      </c>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20"/>
    </row>
    <row r="720" spans="1:251" ht="12" customHeight="1">
      <c r="A720" s="8"/>
      <c r="B720" s="118"/>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20"/>
      <c r="BC720" s="16"/>
    </row>
    <row r="721" spans="1:113" ht="12" customHeight="1">
      <c r="A721" s="8"/>
      <c r="B721" s="118"/>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20"/>
    </row>
    <row r="722" spans="1:113" ht="12" customHeight="1">
      <c r="A722" s="8"/>
      <c r="B722" s="118"/>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20"/>
    </row>
    <row r="723" spans="1:113" ht="12" customHeight="1">
      <c r="A723" s="8"/>
      <c r="B723" s="118"/>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20"/>
    </row>
    <row r="724" spans="1:113" ht="15" thickBot="1">
      <c r="A724" s="17"/>
      <c r="B724" s="18"/>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20"/>
    </row>
    <row r="725" spans="1:113">
      <c r="B725" s="21"/>
    </row>
    <row r="726" spans="1:113" ht="15" thickBot="1">
      <c r="A726" s="11"/>
      <c r="B726" s="10" t="s">
        <v>3</v>
      </c>
      <c r="C726" s="8"/>
      <c r="D726" s="8"/>
      <c r="E726" s="8"/>
      <c r="F726" s="8"/>
      <c r="G726" s="8"/>
      <c r="H726" s="8"/>
      <c r="I726" s="8"/>
      <c r="J726" s="8"/>
      <c r="K726" s="8"/>
      <c r="L726" s="9"/>
      <c r="M726" s="9"/>
      <c r="N726" s="9"/>
      <c r="O726" s="9"/>
      <c r="P726" s="8"/>
      <c r="Q726" s="8"/>
      <c r="R726" s="8"/>
      <c r="S726" s="8"/>
      <c r="T726" s="8"/>
      <c r="U726" s="8"/>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DI726" s="6"/>
    </row>
    <row r="727" spans="1:113" ht="14.4">
      <c r="A727" s="8"/>
      <c r="B727" s="12"/>
      <c r="C727" s="7"/>
      <c r="D727" s="7"/>
      <c r="E727" s="7"/>
      <c r="F727" s="7"/>
      <c r="G727" s="7"/>
      <c r="H727" s="7"/>
      <c r="I727" s="7"/>
      <c r="J727" s="7"/>
      <c r="K727" s="7"/>
      <c r="L727" s="13"/>
      <c r="M727" s="13"/>
      <c r="N727" s="13"/>
      <c r="O727" s="13"/>
      <c r="P727" s="7"/>
      <c r="Q727" s="7"/>
      <c r="R727" s="7"/>
      <c r="S727" s="7"/>
      <c r="T727" s="7"/>
      <c r="U727" s="7"/>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5"/>
    </row>
    <row r="728" spans="1:113" ht="12" customHeight="1">
      <c r="A728" s="8"/>
      <c r="B728" s="118" t="s">
        <v>125</v>
      </c>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20"/>
    </row>
    <row r="729" spans="1:113" ht="12" customHeight="1">
      <c r="A729" s="8"/>
      <c r="B729" s="118"/>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20"/>
    </row>
    <row r="730" spans="1:113" ht="12" customHeight="1">
      <c r="A730" s="8"/>
      <c r="B730" s="118"/>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20"/>
    </row>
    <row r="731" spans="1:113" ht="12" customHeight="1">
      <c r="A731" s="8"/>
      <c r="B731" s="118"/>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20"/>
    </row>
    <row r="732" spans="1:113" ht="12" customHeight="1">
      <c r="A732" s="8"/>
      <c r="B732" s="118"/>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20"/>
    </row>
    <row r="733" spans="1:113" ht="12" customHeight="1">
      <c r="A733" s="8"/>
      <c r="B733" s="118"/>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20"/>
    </row>
    <row r="734" spans="1:113" ht="12" customHeight="1">
      <c r="A734" s="8"/>
      <c r="B734" s="118"/>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20"/>
    </row>
    <row r="735" spans="1:113" ht="12" customHeight="1">
      <c r="A735" s="8"/>
      <c r="B735" s="118"/>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20"/>
    </row>
    <row r="736" spans="1:113" ht="12" customHeight="1">
      <c r="A736" s="8"/>
      <c r="B736" s="118"/>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20"/>
    </row>
    <row r="737" spans="1:251" ht="12" customHeight="1">
      <c r="A737" s="8"/>
      <c r="B737" s="118"/>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20"/>
    </row>
    <row r="738" spans="1:251" ht="12" customHeight="1">
      <c r="A738" s="8"/>
      <c r="B738" s="118"/>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20"/>
      <c r="BC738" s="16"/>
    </row>
    <row r="739" spans="1:251" ht="12" customHeight="1">
      <c r="A739" s="8"/>
      <c r="B739" s="118"/>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20"/>
    </row>
    <row r="740" spans="1:251" ht="12" customHeight="1">
      <c r="A740" s="8"/>
      <c r="B740" s="118"/>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20"/>
    </row>
    <row r="741" spans="1:251" ht="12" customHeight="1">
      <c r="A741" s="8"/>
      <c r="B741" s="118"/>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20"/>
    </row>
    <row r="742" spans="1:251" ht="15" thickBot="1">
      <c r="A742" s="17"/>
      <c r="B742" s="18"/>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20"/>
    </row>
    <row r="743" spans="1:251">
      <c r="B743" s="21"/>
    </row>
    <row r="744" spans="1:251" ht="14.4">
      <c r="B744" s="10" t="s">
        <v>4</v>
      </c>
      <c r="C744" s="8"/>
      <c r="D744" s="8"/>
      <c r="E744" s="8"/>
      <c r="F744" s="8"/>
      <c r="G744" s="8"/>
      <c r="H744" s="8"/>
      <c r="I744" s="8"/>
      <c r="J744" s="8"/>
      <c r="K744" s="8"/>
      <c r="L744" s="9"/>
      <c r="M744" s="9"/>
      <c r="N744" s="9"/>
      <c r="O744" s="9"/>
      <c r="P744" s="8"/>
      <c r="Q744" s="8"/>
      <c r="R744" s="8"/>
      <c r="S744" s="8"/>
      <c r="T744" s="8"/>
      <c r="U744" s="8"/>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row>
    <row r="745" spans="1:251" ht="15" thickBot="1">
      <c r="B745" s="8"/>
      <c r="C745" s="8"/>
      <c r="D745" s="8"/>
      <c r="E745" s="8"/>
      <c r="F745" s="8"/>
      <c r="G745" s="8"/>
      <c r="H745" s="8"/>
      <c r="I745" s="8"/>
      <c r="J745" s="8"/>
      <c r="K745" s="8"/>
      <c r="L745" s="9"/>
      <c r="M745" s="9"/>
      <c r="N745" s="9"/>
      <c r="O745" s="9"/>
      <c r="P745" s="8"/>
      <c r="Q745" s="8"/>
      <c r="R745" s="8"/>
      <c r="S745" s="8"/>
      <c r="T745" s="8"/>
      <c r="U745" s="8"/>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22" t="s">
        <v>5</v>
      </c>
    </row>
    <row r="746" spans="1:251" s="16" customFormat="1" ht="13.5" customHeight="1">
      <c r="A746" s="8"/>
      <c r="B746" s="121" t="s">
        <v>6</v>
      </c>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3"/>
      <c r="AA746" s="127" t="s">
        <v>11</v>
      </c>
      <c r="AB746" s="122"/>
      <c r="AC746" s="122"/>
      <c r="AD746" s="122"/>
      <c r="AE746" s="122"/>
      <c r="AF746" s="122"/>
      <c r="AG746" s="122"/>
      <c r="AH746" s="122"/>
      <c r="AI746" s="123"/>
      <c r="AJ746" s="127" t="s">
        <v>12</v>
      </c>
      <c r="AK746" s="122"/>
      <c r="AL746" s="122"/>
      <c r="AM746" s="122"/>
      <c r="AN746" s="122"/>
      <c r="AO746" s="122"/>
      <c r="AP746" s="122"/>
      <c r="AQ746" s="122"/>
      <c r="AR746" s="123"/>
      <c r="AS746" s="127" t="s">
        <v>7</v>
      </c>
      <c r="AT746" s="122"/>
      <c r="AU746" s="122"/>
      <c r="AV746" s="122"/>
      <c r="AW746" s="122"/>
      <c r="AX746" s="129"/>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c r="GQ746" s="2"/>
      <c r="GR746" s="2"/>
      <c r="GS746" s="2"/>
      <c r="GT746" s="2"/>
      <c r="GU746" s="2"/>
      <c r="GV746" s="2"/>
      <c r="GW746" s="2"/>
      <c r="GX746" s="2"/>
      <c r="GY746" s="2"/>
      <c r="GZ746" s="2"/>
      <c r="HA746" s="2"/>
      <c r="HB746" s="2"/>
      <c r="HC746" s="2"/>
      <c r="HD746" s="2"/>
      <c r="HE746" s="2"/>
      <c r="HF746" s="2"/>
      <c r="HG746" s="2"/>
      <c r="HH746" s="2"/>
      <c r="HI746" s="2"/>
      <c r="HJ746" s="2"/>
      <c r="HK746" s="2"/>
      <c r="HL746" s="2"/>
      <c r="HM746" s="2"/>
      <c r="HN746" s="2"/>
      <c r="HO746" s="2"/>
      <c r="HP746" s="2"/>
      <c r="HQ746" s="2"/>
      <c r="HR746" s="2"/>
      <c r="HS746" s="2"/>
      <c r="HT746" s="2"/>
      <c r="HU746" s="2"/>
      <c r="HV746" s="2"/>
      <c r="HW746" s="2"/>
      <c r="HX746" s="2"/>
      <c r="HY746" s="2"/>
      <c r="HZ746" s="2"/>
      <c r="IA746" s="2"/>
      <c r="IB746" s="2"/>
      <c r="IC746" s="2"/>
      <c r="ID746" s="2"/>
      <c r="IE746" s="2"/>
      <c r="IF746" s="2"/>
      <c r="IG746" s="2"/>
      <c r="IH746" s="2"/>
      <c r="II746" s="2"/>
      <c r="IJ746" s="2"/>
      <c r="IK746" s="2"/>
      <c r="IL746" s="2"/>
      <c r="IM746" s="2"/>
      <c r="IN746" s="2"/>
      <c r="IO746" s="2"/>
      <c r="IP746" s="2"/>
      <c r="IQ746" s="2"/>
    </row>
    <row r="747" spans="1:251" s="16" customFormat="1">
      <c r="A747" s="8"/>
      <c r="B747" s="124"/>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6"/>
      <c r="AA747" s="128"/>
      <c r="AB747" s="125"/>
      <c r="AC747" s="125"/>
      <c r="AD747" s="125"/>
      <c r="AE747" s="125"/>
      <c r="AF747" s="125"/>
      <c r="AG747" s="125"/>
      <c r="AH747" s="125"/>
      <c r="AI747" s="126"/>
      <c r="AJ747" s="128"/>
      <c r="AK747" s="125"/>
      <c r="AL747" s="125"/>
      <c r="AM747" s="125"/>
      <c r="AN747" s="125"/>
      <c r="AO747" s="125"/>
      <c r="AP747" s="125"/>
      <c r="AQ747" s="125"/>
      <c r="AR747" s="126"/>
      <c r="AS747" s="128"/>
      <c r="AT747" s="125"/>
      <c r="AU747" s="125"/>
      <c r="AV747" s="125"/>
      <c r="AW747" s="125"/>
      <c r="AX747" s="130"/>
      <c r="AY747" s="2"/>
      <c r="AZ747" s="2"/>
      <c r="BA747" s="2"/>
      <c r="BB747" s="23"/>
      <c r="BC747" s="24"/>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c r="GQ747" s="2"/>
      <c r="GR747" s="2"/>
      <c r="GS747" s="2"/>
      <c r="GT747" s="2"/>
      <c r="GU747" s="2"/>
      <c r="GV747" s="2"/>
      <c r="GW747" s="2"/>
      <c r="GX747" s="2"/>
      <c r="GY747" s="2"/>
      <c r="GZ747" s="2"/>
      <c r="HA747" s="2"/>
      <c r="HB747" s="2"/>
      <c r="HC747" s="2"/>
      <c r="HD747" s="2"/>
      <c r="HE747" s="2"/>
      <c r="HF747" s="2"/>
      <c r="HG747" s="2"/>
      <c r="HH747" s="2"/>
      <c r="HI747" s="2"/>
      <c r="HJ747" s="2"/>
      <c r="HK747" s="2"/>
      <c r="HL747" s="2"/>
      <c r="HM747" s="2"/>
      <c r="HN747" s="2"/>
      <c r="HO747" s="2"/>
      <c r="HP747" s="2"/>
      <c r="HQ747" s="2"/>
      <c r="HR747" s="2"/>
      <c r="HS747" s="2"/>
      <c r="HT747" s="2"/>
      <c r="HU747" s="2"/>
      <c r="HV747" s="2"/>
      <c r="HW747" s="2"/>
      <c r="HX747" s="2"/>
      <c r="HY747" s="2"/>
      <c r="HZ747" s="2"/>
      <c r="IA747" s="2"/>
      <c r="IB747" s="2"/>
      <c r="IC747" s="2"/>
      <c r="ID747" s="2"/>
      <c r="IE747" s="2"/>
      <c r="IF747" s="2"/>
      <c r="IG747" s="2"/>
      <c r="IH747" s="2"/>
      <c r="II747" s="2"/>
      <c r="IJ747" s="2"/>
      <c r="IK747" s="2"/>
      <c r="IL747" s="2"/>
      <c r="IM747" s="2"/>
      <c r="IN747" s="2"/>
      <c r="IO747" s="2"/>
      <c r="IP747" s="2"/>
      <c r="IQ747" s="2"/>
    </row>
    <row r="748" spans="1:251" s="16" customFormat="1" ht="18.75" customHeight="1">
      <c r="A748" s="8"/>
      <c r="B748" s="25"/>
      <c r="C748" s="93" t="s">
        <v>126</v>
      </c>
      <c r="D748" s="94"/>
      <c r="E748" s="94"/>
      <c r="F748" s="94"/>
      <c r="G748" s="94"/>
      <c r="H748" s="94"/>
      <c r="I748" s="94"/>
      <c r="J748" s="94"/>
      <c r="K748" s="94"/>
      <c r="L748" s="94"/>
      <c r="M748" s="94"/>
      <c r="N748" s="94"/>
      <c r="O748" s="94"/>
      <c r="P748" s="94"/>
      <c r="Q748" s="94"/>
      <c r="R748" s="94"/>
      <c r="S748" s="94"/>
      <c r="T748" s="94"/>
      <c r="U748" s="94"/>
      <c r="V748" s="94"/>
      <c r="W748" s="94"/>
      <c r="X748" s="94"/>
      <c r="Y748" s="94"/>
      <c r="Z748" s="95"/>
      <c r="AA748" s="96">
        <v>15341</v>
      </c>
      <c r="AB748" s="97"/>
      <c r="AC748" s="97"/>
      <c r="AD748" s="97"/>
      <c r="AE748" s="97"/>
      <c r="AF748" s="97"/>
      <c r="AG748" s="97"/>
      <c r="AH748" s="97"/>
      <c r="AI748" s="98"/>
      <c r="AJ748" s="96">
        <v>16740</v>
      </c>
      <c r="AK748" s="97"/>
      <c r="AL748" s="97"/>
      <c r="AM748" s="97"/>
      <c r="AN748" s="97"/>
      <c r="AO748" s="97"/>
      <c r="AP748" s="97"/>
      <c r="AQ748" s="97"/>
      <c r="AR748" s="98"/>
      <c r="AS748" s="99"/>
      <c r="AT748" s="100"/>
      <c r="AU748" s="100"/>
      <c r="AV748" s="100"/>
      <c r="AW748" s="100"/>
      <c r="AX748" s="101"/>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c r="GQ748" s="2"/>
      <c r="GR748" s="2"/>
      <c r="GS748" s="2"/>
      <c r="GT748" s="2"/>
      <c r="GU748" s="2"/>
      <c r="GV748" s="2"/>
      <c r="GW748" s="2"/>
      <c r="GX748" s="2"/>
      <c r="GY748" s="2"/>
      <c r="GZ748" s="2"/>
      <c r="HA748" s="2"/>
      <c r="HB748" s="2"/>
      <c r="HC748" s="2"/>
      <c r="HD748" s="2"/>
      <c r="HE748" s="2"/>
      <c r="HF748" s="2"/>
      <c r="HG748" s="2"/>
      <c r="HH748" s="2"/>
      <c r="HI748" s="2"/>
      <c r="HJ748" s="2"/>
      <c r="HK748" s="2"/>
      <c r="HL748" s="2"/>
      <c r="HM748" s="2"/>
      <c r="HN748" s="2"/>
      <c r="HO748" s="2"/>
      <c r="HP748" s="2"/>
      <c r="HQ748" s="2"/>
      <c r="HR748" s="2"/>
      <c r="HS748" s="2"/>
      <c r="HT748" s="2"/>
      <c r="HU748" s="2"/>
      <c r="HV748" s="2"/>
      <c r="HW748" s="2"/>
      <c r="HX748" s="2"/>
      <c r="HY748" s="2"/>
      <c r="HZ748" s="2"/>
      <c r="IA748" s="2"/>
      <c r="IB748" s="2"/>
      <c r="IC748" s="2"/>
      <c r="ID748" s="2"/>
      <c r="IE748" s="2"/>
      <c r="IF748" s="2"/>
      <c r="IG748" s="2"/>
      <c r="IH748" s="2"/>
      <c r="II748" s="2"/>
      <c r="IJ748" s="2"/>
      <c r="IK748" s="2"/>
      <c r="IL748" s="2"/>
      <c r="IM748" s="2"/>
      <c r="IN748" s="2"/>
      <c r="IO748" s="2"/>
      <c r="IP748" s="2"/>
      <c r="IQ748" s="2"/>
    </row>
    <row r="749" spans="1:251" s="16" customFormat="1" ht="18.75" customHeight="1">
      <c r="A749" s="8"/>
      <c r="B749" s="25"/>
      <c r="C749" s="93" t="s">
        <v>127</v>
      </c>
      <c r="D749" s="94"/>
      <c r="E749" s="94"/>
      <c r="F749" s="94"/>
      <c r="G749" s="94"/>
      <c r="H749" s="94"/>
      <c r="I749" s="94"/>
      <c r="J749" s="94"/>
      <c r="K749" s="94"/>
      <c r="L749" s="94"/>
      <c r="M749" s="94"/>
      <c r="N749" s="94"/>
      <c r="O749" s="94"/>
      <c r="P749" s="94"/>
      <c r="Q749" s="94"/>
      <c r="R749" s="94"/>
      <c r="S749" s="94"/>
      <c r="T749" s="94"/>
      <c r="U749" s="94"/>
      <c r="V749" s="94"/>
      <c r="W749" s="94"/>
      <c r="X749" s="94"/>
      <c r="Y749" s="94"/>
      <c r="Z749" s="95"/>
      <c r="AA749" s="96">
        <v>257</v>
      </c>
      <c r="AB749" s="97"/>
      <c r="AC749" s="97"/>
      <c r="AD749" s="97"/>
      <c r="AE749" s="97"/>
      <c r="AF749" s="97"/>
      <c r="AG749" s="97"/>
      <c r="AH749" s="97"/>
      <c r="AI749" s="98"/>
      <c r="AJ749" s="96">
        <v>170</v>
      </c>
      <c r="AK749" s="97"/>
      <c r="AL749" s="97"/>
      <c r="AM749" s="97"/>
      <c r="AN749" s="97"/>
      <c r="AO749" s="97"/>
      <c r="AP749" s="97"/>
      <c r="AQ749" s="97"/>
      <c r="AR749" s="98"/>
      <c r="AS749" s="99"/>
      <c r="AT749" s="100"/>
      <c r="AU749" s="100"/>
      <c r="AV749" s="100"/>
      <c r="AW749" s="100"/>
      <c r="AX749" s="101"/>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c r="GQ749" s="2"/>
      <c r="GR749" s="2"/>
      <c r="GS749" s="2"/>
      <c r="GT749" s="2"/>
      <c r="GU749" s="2"/>
      <c r="GV749" s="2"/>
      <c r="GW749" s="2"/>
      <c r="GX749" s="2"/>
      <c r="GY749" s="2"/>
      <c r="GZ749" s="2"/>
      <c r="HA749" s="2"/>
      <c r="HB749" s="2"/>
      <c r="HC749" s="2"/>
      <c r="HD749" s="2"/>
      <c r="HE749" s="2"/>
      <c r="HF749" s="2"/>
      <c r="HG749" s="2"/>
      <c r="HH749" s="2"/>
      <c r="HI749" s="2"/>
      <c r="HJ749" s="2"/>
      <c r="HK749" s="2"/>
      <c r="HL749" s="2"/>
      <c r="HM749" s="2"/>
      <c r="HN749" s="2"/>
      <c r="HO749" s="2"/>
      <c r="HP749" s="2"/>
      <c r="HQ749" s="2"/>
      <c r="HR749" s="2"/>
      <c r="HS749" s="2"/>
      <c r="HT749" s="2"/>
      <c r="HU749" s="2"/>
      <c r="HV749" s="2"/>
      <c r="HW749" s="2"/>
      <c r="HX749" s="2"/>
      <c r="HY749" s="2"/>
      <c r="HZ749" s="2"/>
      <c r="IA749" s="2"/>
      <c r="IB749" s="2"/>
      <c r="IC749" s="2"/>
      <c r="ID749" s="2"/>
      <c r="IE749" s="2"/>
      <c r="IF749" s="2"/>
      <c r="IG749" s="2"/>
      <c r="IH749" s="2"/>
      <c r="II749" s="2"/>
      <c r="IJ749" s="2"/>
      <c r="IK749" s="2"/>
      <c r="IL749" s="2"/>
      <c r="IM749" s="2"/>
      <c r="IN749" s="2"/>
      <c r="IO749" s="2"/>
      <c r="IP749" s="2"/>
      <c r="IQ749" s="2"/>
    </row>
    <row r="750" spans="1:251" s="16" customFormat="1" ht="18.75" customHeight="1">
      <c r="A750" s="8"/>
      <c r="B750" s="25"/>
      <c r="C750" s="93" t="s">
        <v>128</v>
      </c>
      <c r="D750" s="94"/>
      <c r="E750" s="94"/>
      <c r="F750" s="94"/>
      <c r="G750" s="94"/>
      <c r="H750" s="94"/>
      <c r="I750" s="94"/>
      <c r="J750" s="94"/>
      <c r="K750" s="94"/>
      <c r="L750" s="94"/>
      <c r="M750" s="94"/>
      <c r="N750" s="94"/>
      <c r="O750" s="94"/>
      <c r="P750" s="94"/>
      <c r="Q750" s="94"/>
      <c r="R750" s="94"/>
      <c r="S750" s="94"/>
      <c r="T750" s="94"/>
      <c r="U750" s="94"/>
      <c r="V750" s="94"/>
      <c r="W750" s="94"/>
      <c r="X750" s="94"/>
      <c r="Y750" s="94"/>
      <c r="Z750" s="95"/>
      <c r="AA750" s="96">
        <v>104</v>
      </c>
      <c r="AB750" s="97"/>
      <c r="AC750" s="97"/>
      <c r="AD750" s="97"/>
      <c r="AE750" s="97"/>
      <c r="AF750" s="97"/>
      <c r="AG750" s="97"/>
      <c r="AH750" s="97"/>
      <c r="AI750" s="98"/>
      <c r="AJ750" s="96">
        <v>0</v>
      </c>
      <c r="AK750" s="97"/>
      <c r="AL750" s="97"/>
      <c r="AM750" s="97"/>
      <c r="AN750" s="97"/>
      <c r="AO750" s="97"/>
      <c r="AP750" s="97"/>
      <c r="AQ750" s="97"/>
      <c r="AR750" s="98"/>
      <c r="AS750" s="99"/>
      <c r="AT750" s="100"/>
      <c r="AU750" s="100"/>
      <c r="AV750" s="100"/>
      <c r="AW750" s="100"/>
      <c r="AX750" s="101"/>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c r="GQ750" s="2"/>
      <c r="GR750" s="2"/>
      <c r="GS750" s="2"/>
      <c r="GT750" s="2"/>
      <c r="GU750" s="2"/>
      <c r="GV750" s="2"/>
      <c r="GW750" s="2"/>
      <c r="GX750" s="2"/>
      <c r="GY750" s="2"/>
      <c r="GZ750" s="2"/>
      <c r="HA750" s="2"/>
      <c r="HB750" s="2"/>
      <c r="HC750" s="2"/>
      <c r="HD750" s="2"/>
      <c r="HE750" s="2"/>
      <c r="HF750" s="2"/>
      <c r="HG750" s="2"/>
      <c r="HH750" s="2"/>
      <c r="HI750" s="2"/>
      <c r="HJ750" s="2"/>
      <c r="HK750" s="2"/>
      <c r="HL750" s="2"/>
      <c r="HM750" s="2"/>
      <c r="HN750" s="2"/>
      <c r="HO750" s="2"/>
      <c r="HP750" s="2"/>
      <c r="HQ750" s="2"/>
      <c r="HR750" s="2"/>
      <c r="HS750" s="2"/>
      <c r="HT750" s="2"/>
      <c r="HU750" s="2"/>
      <c r="HV750" s="2"/>
      <c r="HW750" s="2"/>
      <c r="HX750" s="2"/>
      <c r="HY750" s="2"/>
      <c r="HZ750" s="2"/>
      <c r="IA750" s="2"/>
      <c r="IB750" s="2"/>
      <c r="IC750" s="2"/>
      <c r="ID750" s="2"/>
      <c r="IE750" s="2"/>
      <c r="IF750" s="2"/>
      <c r="IG750" s="2"/>
      <c r="IH750" s="2"/>
      <c r="II750" s="2"/>
      <c r="IJ750" s="2"/>
      <c r="IK750" s="2"/>
      <c r="IL750" s="2"/>
      <c r="IM750" s="2"/>
      <c r="IN750" s="2"/>
      <c r="IO750" s="2"/>
      <c r="IP750" s="2"/>
      <c r="IQ750" s="2"/>
    </row>
    <row r="751" spans="1:251" s="16" customFormat="1" ht="18.75" customHeight="1" thickBot="1">
      <c r="A751" s="17"/>
      <c r="B751" s="102" t="s">
        <v>13</v>
      </c>
      <c r="C751" s="103"/>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4"/>
      <c r="AA751" s="105">
        <f>SUM($AA$748:$AA$750)</f>
        <v>15702</v>
      </c>
      <c r="AB751" s="106"/>
      <c r="AC751" s="106"/>
      <c r="AD751" s="106"/>
      <c r="AE751" s="106"/>
      <c r="AF751" s="106"/>
      <c r="AG751" s="106"/>
      <c r="AH751" s="106"/>
      <c r="AI751" s="107"/>
      <c r="AJ751" s="105">
        <f>SUM($AJ$748:$AJ$750)</f>
        <v>16910</v>
      </c>
      <c r="AK751" s="106"/>
      <c r="AL751" s="106"/>
      <c r="AM751" s="106"/>
      <c r="AN751" s="106"/>
      <c r="AO751" s="106"/>
      <c r="AP751" s="106"/>
      <c r="AQ751" s="106"/>
      <c r="AR751" s="107"/>
      <c r="AS751" s="108"/>
      <c r="AT751" s="109"/>
      <c r="AU751" s="109"/>
      <c r="AV751" s="109"/>
      <c r="AW751" s="109"/>
      <c r="AX751" s="110"/>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c r="GQ751" s="2"/>
      <c r="GR751" s="2"/>
      <c r="GS751" s="2"/>
      <c r="GT751" s="2"/>
      <c r="GU751" s="2"/>
      <c r="GV751" s="2"/>
      <c r="GW751" s="2"/>
      <c r="GX751" s="2"/>
      <c r="GY751" s="2"/>
      <c r="GZ751" s="2"/>
      <c r="HA751" s="2"/>
      <c r="HB751" s="2"/>
      <c r="HC751" s="2"/>
      <c r="HD751" s="2"/>
      <c r="HE751" s="2"/>
      <c r="HF751" s="2"/>
      <c r="HG751" s="2"/>
      <c r="HH751" s="2"/>
      <c r="HI751" s="2"/>
      <c r="HJ751" s="2"/>
      <c r="HK751" s="2"/>
      <c r="HL751" s="2"/>
      <c r="HM751" s="2"/>
      <c r="HN751" s="2"/>
      <c r="HO751" s="2"/>
      <c r="HP751" s="2"/>
      <c r="HQ751" s="2"/>
      <c r="HR751" s="2"/>
      <c r="HS751" s="2"/>
      <c r="HT751" s="2"/>
      <c r="HU751" s="2"/>
      <c r="HV751" s="2"/>
      <c r="HW751" s="2"/>
      <c r="HX751" s="2"/>
      <c r="HY751" s="2"/>
      <c r="HZ751" s="2"/>
      <c r="IA751" s="2"/>
      <c r="IB751" s="2"/>
      <c r="IC751" s="2"/>
      <c r="ID751" s="2"/>
      <c r="IE751" s="2"/>
      <c r="IF751" s="2"/>
      <c r="IG751" s="2"/>
      <c r="IH751" s="2"/>
      <c r="II751" s="2"/>
      <c r="IJ751" s="2"/>
      <c r="IK751" s="2"/>
      <c r="IL751" s="2"/>
      <c r="IM751" s="2"/>
      <c r="IN751" s="2"/>
      <c r="IO751" s="2"/>
      <c r="IP751" s="2"/>
      <c r="IQ751" s="2"/>
    </row>
    <row r="753" spans="1:113" ht="19.2">
      <c r="A753" s="1" t="s">
        <v>0</v>
      </c>
      <c r="AW753" s="3"/>
      <c r="AX753" s="4"/>
      <c r="AY753" s="3"/>
    </row>
    <row r="755" spans="1:113" ht="18">
      <c r="B755" s="111" t="s">
        <v>8</v>
      </c>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1"/>
      <c r="AL755" s="131"/>
      <c r="AM755" s="131"/>
      <c r="AN755" s="131"/>
      <c r="AO755" s="131"/>
      <c r="AP755" s="131"/>
      <c r="AQ755" s="131"/>
      <c r="AR755" s="131"/>
      <c r="AS755" s="131"/>
      <c r="AT755" s="131"/>
      <c r="AU755" s="131"/>
      <c r="AV755" s="131"/>
      <c r="AW755" s="131"/>
      <c r="AX755" s="131"/>
    </row>
    <row r="756" spans="1:113">
      <c r="Z756" s="5"/>
      <c r="AD756" s="5"/>
      <c r="AE756" s="5"/>
      <c r="AF756" s="5"/>
      <c r="AG756" s="5"/>
      <c r="AH756" s="5"/>
      <c r="AI756" s="5"/>
      <c r="AO756" s="5"/>
    </row>
    <row r="757" spans="1:113" ht="13.8" thickBot="1">
      <c r="Z757" s="5"/>
      <c r="AD757" s="5"/>
      <c r="AE757" s="5"/>
      <c r="AF757" s="5"/>
      <c r="AG757" s="5"/>
      <c r="AH757" s="5"/>
      <c r="AI757" s="5"/>
      <c r="AO757" s="5"/>
      <c r="DI757" s="6"/>
    </row>
    <row r="758" spans="1:113" ht="24.75" customHeight="1" thickBot="1">
      <c r="B758" s="113" t="s">
        <v>1</v>
      </c>
      <c r="C758" s="114"/>
      <c r="D758" s="114"/>
      <c r="E758" s="114"/>
      <c r="F758" s="114"/>
      <c r="G758" s="114"/>
      <c r="H758" s="115" t="s">
        <v>129</v>
      </c>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7"/>
      <c r="DI758" s="6"/>
    </row>
    <row r="759" spans="1:113" ht="14.4">
      <c r="B759" s="7"/>
      <c r="C759" s="7"/>
      <c r="D759" s="7"/>
      <c r="E759" s="7"/>
      <c r="F759" s="7"/>
      <c r="G759" s="7"/>
      <c r="H759" s="8"/>
      <c r="I759" s="8"/>
      <c r="J759" s="8"/>
      <c r="K759" s="8"/>
      <c r="L759" s="9"/>
      <c r="M759" s="9"/>
      <c r="N759" s="9"/>
      <c r="O759" s="9"/>
      <c r="P759" s="8"/>
      <c r="Q759" s="8"/>
      <c r="R759" s="8"/>
      <c r="S759" s="8"/>
      <c r="T759" s="8"/>
      <c r="U759" s="8"/>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DI759" s="6"/>
    </row>
    <row r="760" spans="1:113" ht="15" thickBot="1">
      <c r="A760" s="11"/>
      <c r="B760" s="10" t="s">
        <v>2</v>
      </c>
      <c r="C760" s="8"/>
      <c r="D760" s="8"/>
      <c r="E760" s="8"/>
      <c r="F760" s="8"/>
      <c r="G760" s="8"/>
      <c r="H760" s="8"/>
      <c r="I760" s="8"/>
      <c r="J760" s="8"/>
      <c r="K760" s="8"/>
      <c r="L760" s="9"/>
      <c r="M760" s="9"/>
      <c r="N760" s="9"/>
      <c r="O760" s="9"/>
      <c r="P760" s="8"/>
      <c r="Q760" s="8"/>
      <c r="R760" s="8"/>
      <c r="S760" s="8"/>
      <c r="T760" s="8"/>
      <c r="U760" s="8"/>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DI760" s="6"/>
    </row>
    <row r="761" spans="1:113" ht="14.4">
      <c r="A761" s="8"/>
      <c r="B761" s="12"/>
      <c r="C761" s="7"/>
      <c r="D761" s="7"/>
      <c r="E761" s="7"/>
      <c r="F761" s="7"/>
      <c r="G761" s="7"/>
      <c r="H761" s="7"/>
      <c r="I761" s="7"/>
      <c r="J761" s="7"/>
      <c r="K761" s="7"/>
      <c r="L761" s="13"/>
      <c r="M761" s="13"/>
      <c r="N761" s="13"/>
      <c r="O761" s="13"/>
      <c r="P761" s="7"/>
      <c r="Q761" s="7"/>
      <c r="R761" s="7"/>
      <c r="S761" s="7"/>
      <c r="T761" s="7"/>
      <c r="U761" s="7"/>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5"/>
    </row>
    <row r="762" spans="1:113" ht="12" customHeight="1">
      <c r="A762" s="8"/>
      <c r="B762" s="118" t="s">
        <v>130</v>
      </c>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c r="AV762" s="119"/>
      <c r="AW762" s="119"/>
      <c r="AX762" s="120"/>
    </row>
    <row r="763" spans="1:113" ht="12" customHeight="1">
      <c r="A763" s="8"/>
      <c r="B763" s="118"/>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20"/>
      <c r="BC763" s="16"/>
    </row>
    <row r="764" spans="1:113" ht="12" customHeight="1">
      <c r="A764" s="8"/>
      <c r="B764" s="118"/>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c r="AV764" s="119"/>
      <c r="AW764" s="119"/>
      <c r="AX764" s="120"/>
    </row>
    <row r="765" spans="1:113" ht="12" customHeight="1">
      <c r="A765" s="8"/>
      <c r="B765" s="118"/>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19"/>
      <c r="AS765" s="119"/>
      <c r="AT765" s="119"/>
      <c r="AU765" s="119"/>
      <c r="AV765" s="119"/>
      <c r="AW765" s="119"/>
      <c r="AX765" s="120"/>
    </row>
    <row r="766" spans="1:113" ht="12" customHeight="1">
      <c r="A766" s="8"/>
      <c r="B766" s="118"/>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19"/>
      <c r="AS766" s="119"/>
      <c r="AT766" s="119"/>
      <c r="AU766" s="119"/>
      <c r="AV766" s="119"/>
      <c r="AW766" s="119"/>
      <c r="AX766" s="120"/>
    </row>
    <row r="767" spans="1:113" ht="15" thickBot="1">
      <c r="A767" s="17"/>
      <c r="B767" s="18"/>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20"/>
    </row>
    <row r="768" spans="1:113">
      <c r="B768" s="21"/>
    </row>
    <row r="769" spans="1:251" ht="15" thickBot="1">
      <c r="A769" s="11"/>
      <c r="B769" s="10" t="s">
        <v>3</v>
      </c>
      <c r="C769" s="8"/>
      <c r="D769" s="8"/>
      <c r="E769" s="8"/>
      <c r="F769" s="8"/>
      <c r="G769" s="8"/>
      <c r="H769" s="8"/>
      <c r="I769" s="8"/>
      <c r="J769" s="8"/>
      <c r="K769" s="8"/>
      <c r="L769" s="9"/>
      <c r="M769" s="9"/>
      <c r="N769" s="9"/>
      <c r="O769" s="9"/>
      <c r="P769" s="8"/>
      <c r="Q769" s="8"/>
      <c r="R769" s="8"/>
      <c r="S769" s="8"/>
      <c r="T769" s="8"/>
      <c r="U769" s="8"/>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DI769" s="6"/>
    </row>
    <row r="770" spans="1:251" ht="14.4">
      <c r="A770" s="8"/>
      <c r="B770" s="12"/>
      <c r="C770" s="7"/>
      <c r="D770" s="7"/>
      <c r="E770" s="7"/>
      <c r="F770" s="7"/>
      <c r="G770" s="7"/>
      <c r="H770" s="7"/>
      <c r="I770" s="7"/>
      <c r="J770" s="7"/>
      <c r="K770" s="7"/>
      <c r="L770" s="13"/>
      <c r="M770" s="13"/>
      <c r="N770" s="13"/>
      <c r="O770" s="13"/>
      <c r="P770" s="7"/>
      <c r="Q770" s="7"/>
      <c r="R770" s="7"/>
      <c r="S770" s="7"/>
      <c r="T770" s="7"/>
      <c r="U770" s="7"/>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5"/>
    </row>
    <row r="771" spans="1:251" ht="12" customHeight="1">
      <c r="A771" s="8"/>
      <c r="B771" s="118" t="s">
        <v>131</v>
      </c>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c r="AV771" s="119"/>
      <c r="AW771" s="119"/>
      <c r="AX771" s="120"/>
    </row>
    <row r="772" spans="1:251" ht="12" customHeight="1">
      <c r="A772" s="8"/>
      <c r="B772" s="118"/>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c r="AV772" s="119"/>
      <c r="AW772" s="119"/>
      <c r="AX772" s="120"/>
      <c r="BC772" s="16"/>
    </row>
    <row r="773" spans="1:251" ht="12" customHeight="1">
      <c r="A773" s="8"/>
      <c r="B773" s="118"/>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c r="AV773" s="119"/>
      <c r="AW773" s="119"/>
      <c r="AX773" s="120"/>
    </row>
    <row r="774" spans="1:251" ht="12" customHeight="1">
      <c r="A774" s="8"/>
      <c r="B774" s="118"/>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19"/>
      <c r="AS774" s="119"/>
      <c r="AT774" s="119"/>
      <c r="AU774" s="119"/>
      <c r="AV774" s="119"/>
      <c r="AW774" s="119"/>
      <c r="AX774" s="120"/>
    </row>
    <row r="775" spans="1:251" ht="12" customHeight="1">
      <c r="A775" s="8"/>
      <c r="B775" s="118"/>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c r="AV775" s="119"/>
      <c r="AW775" s="119"/>
      <c r="AX775" s="120"/>
    </row>
    <row r="776" spans="1:251" ht="15" thickBot="1">
      <c r="A776" s="17"/>
      <c r="B776" s="18"/>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20"/>
    </row>
    <row r="777" spans="1:251">
      <c r="B777" s="21"/>
    </row>
    <row r="778" spans="1:251" ht="14.4">
      <c r="B778" s="10" t="s">
        <v>4</v>
      </c>
      <c r="C778" s="8"/>
      <c r="D778" s="8"/>
      <c r="E778" s="8"/>
      <c r="F778" s="8"/>
      <c r="G778" s="8"/>
      <c r="H778" s="8"/>
      <c r="I778" s="8"/>
      <c r="J778" s="8"/>
      <c r="K778" s="8"/>
      <c r="L778" s="9"/>
      <c r="M778" s="9"/>
      <c r="N778" s="9"/>
      <c r="O778" s="9"/>
      <c r="P778" s="8"/>
      <c r="Q778" s="8"/>
      <c r="R778" s="8"/>
      <c r="S778" s="8"/>
      <c r="T778" s="8"/>
      <c r="U778" s="8"/>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row>
    <row r="779" spans="1:251" ht="15" thickBot="1">
      <c r="B779" s="8"/>
      <c r="C779" s="8"/>
      <c r="D779" s="8"/>
      <c r="E779" s="8"/>
      <c r="F779" s="8"/>
      <c r="G779" s="8"/>
      <c r="H779" s="8"/>
      <c r="I779" s="8"/>
      <c r="J779" s="8"/>
      <c r="K779" s="8"/>
      <c r="L779" s="9"/>
      <c r="M779" s="9"/>
      <c r="N779" s="9"/>
      <c r="O779" s="9"/>
      <c r="P779" s="8"/>
      <c r="Q779" s="8"/>
      <c r="R779" s="8"/>
      <c r="S779" s="8"/>
      <c r="T779" s="8"/>
      <c r="U779" s="8"/>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22" t="s">
        <v>5</v>
      </c>
    </row>
    <row r="780" spans="1:251" s="16" customFormat="1" ht="13.5" customHeight="1">
      <c r="A780" s="8"/>
      <c r="B780" s="121" t="s">
        <v>6</v>
      </c>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3"/>
      <c r="AA780" s="127" t="s">
        <v>11</v>
      </c>
      <c r="AB780" s="122"/>
      <c r="AC780" s="122"/>
      <c r="AD780" s="122"/>
      <c r="AE780" s="122"/>
      <c r="AF780" s="122"/>
      <c r="AG780" s="122"/>
      <c r="AH780" s="122"/>
      <c r="AI780" s="123"/>
      <c r="AJ780" s="127" t="s">
        <v>12</v>
      </c>
      <c r="AK780" s="122"/>
      <c r="AL780" s="122"/>
      <c r="AM780" s="122"/>
      <c r="AN780" s="122"/>
      <c r="AO780" s="122"/>
      <c r="AP780" s="122"/>
      <c r="AQ780" s="122"/>
      <c r="AR780" s="123"/>
      <c r="AS780" s="127" t="s">
        <v>7</v>
      </c>
      <c r="AT780" s="122"/>
      <c r="AU780" s="122"/>
      <c r="AV780" s="122"/>
      <c r="AW780" s="122"/>
      <c r="AX780" s="129"/>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c r="GQ780" s="2"/>
      <c r="GR780" s="2"/>
      <c r="GS780" s="2"/>
      <c r="GT780" s="2"/>
      <c r="GU780" s="2"/>
      <c r="GV780" s="2"/>
      <c r="GW780" s="2"/>
      <c r="GX780" s="2"/>
      <c r="GY780" s="2"/>
      <c r="GZ780" s="2"/>
      <c r="HA780" s="2"/>
      <c r="HB780" s="2"/>
      <c r="HC780" s="2"/>
      <c r="HD780" s="2"/>
      <c r="HE780" s="2"/>
      <c r="HF780" s="2"/>
      <c r="HG780" s="2"/>
      <c r="HH780" s="2"/>
      <c r="HI780" s="2"/>
      <c r="HJ780" s="2"/>
      <c r="HK780" s="2"/>
      <c r="HL780" s="2"/>
      <c r="HM780" s="2"/>
      <c r="HN780" s="2"/>
      <c r="HO780" s="2"/>
      <c r="HP780" s="2"/>
      <c r="HQ780" s="2"/>
      <c r="HR780" s="2"/>
      <c r="HS780" s="2"/>
      <c r="HT780" s="2"/>
      <c r="HU780" s="2"/>
      <c r="HV780" s="2"/>
      <c r="HW780" s="2"/>
      <c r="HX780" s="2"/>
      <c r="HY780" s="2"/>
      <c r="HZ780" s="2"/>
      <c r="IA780" s="2"/>
      <c r="IB780" s="2"/>
      <c r="IC780" s="2"/>
      <c r="ID780" s="2"/>
      <c r="IE780" s="2"/>
      <c r="IF780" s="2"/>
      <c r="IG780" s="2"/>
      <c r="IH780" s="2"/>
      <c r="II780" s="2"/>
      <c r="IJ780" s="2"/>
      <c r="IK780" s="2"/>
      <c r="IL780" s="2"/>
      <c r="IM780" s="2"/>
      <c r="IN780" s="2"/>
      <c r="IO780" s="2"/>
      <c r="IP780" s="2"/>
      <c r="IQ780" s="2"/>
    </row>
    <row r="781" spans="1:251" s="16" customFormat="1">
      <c r="A781" s="8"/>
      <c r="B781" s="124"/>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6"/>
      <c r="AA781" s="128"/>
      <c r="AB781" s="125"/>
      <c r="AC781" s="125"/>
      <c r="AD781" s="125"/>
      <c r="AE781" s="125"/>
      <c r="AF781" s="125"/>
      <c r="AG781" s="125"/>
      <c r="AH781" s="125"/>
      <c r="AI781" s="126"/>
      <c r="AJ781" s="128"/>
      <c r="AK781" s="125"/>
      <c r="AL781" s="125"/>
      <c r="AM781" s="125"/>
      <c r="AN781" s="125"/>
      <c r="AO781" s="125"/>
      <c r="AP781" s="125"/>
      <c r="AQ781" s="125"/>
      <c r="AR781" s="126"/>
      <c r="AS781" s="128"/>
      <c r="AT781" s="125"/>
      <c r="AU781" s="125"/>
      <c r="AV781" s="125"/>
      <c r="AW781" s="125"/>
      <c r="AX781" s="130"/>
      <c r="AY781" s="2"/>
      <c r="AZ781" s="2"/>
      <c r="BA781" s="2"/>
      <c r="BB781" s="23"/>
      <c r="BC781" s="24"/>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c r="GQ781" s="2"/>
      <c r="GR781" s="2"/>
      <c r="GS781" s="2"/>
      <c r="GT781" s="2"/>
      <c r="GU781" s="2"/>
      <c r="GV781" s="2"/>
      <c r="GW781" s="2"/>
      <c r="GX781" s="2"/>
      <c r="GY781" s="2"/>
      <c r="GZ781" s="2"/>
      <c r="HA781" s="2"/>
      <c r="HB781" s="2"/>
      <c r="HC781" s="2"/>
      <c r="HD781" s="2"/>
      <c r="HE781" s="2"/>
      <c r="HF781" s="2"/>
      <c r="HG781" s="2"/>
      <c r="HH781" s="2"/>
      <c r="HI781" s="2"/>
      <c r="HJ781" s="2"/>
      <c r="HK781" s="2"/>
      <c r="HL781" s="2"/>
      <c r="HM781" s="2"/>
      <c r="HN781" s="2"/>
      <c r="HO781" s="2"/>
      <c r="HP781" s="2"/>
      <c r="HQ781" s="2"/>
      <c r="HR781" s="2"/>
      <c r="HS781" s="2"/>
      <c r="HT781" s="2"/>
      <c r="HU781" s="2"/>
      <c r="HV781" s="2"/>
      <c r="HW781" s="2"/>
      <c r="HX781" s="2"/>
      <c r="HY781" s="2"/>
      <c r="HZ781" s="2"/>
      <c r="IA781" s="2"/>
      <c r="IB781" s="2"/>
      <c r="IC781" s="2"/>
      <c r="ID781" s="2"/>
      <c r="IE781" s="2"/>
      <c r="IF781" s="2"/>
      <c r="IG781" s="2"/>
      <c r="IH781" s="2"/>
      <c r="II781" s="2"/>
      <c r="IJ781" s="2"/>
      <c r="IK781" s="2"/>
      <c r="IL781" s="2"/>
      <c r="IM781" s="2"/>
      <c r="IN781" s="2"/>
      <c r="IO781" s="2"/>
      <c r="IP781" s="2"/>
      <c r="IQ781" s="2"/>
    </row>
    <row r="782" spans="1:251" s="16" customFormat="1" ht="18.75" customHeight="1">
      <c r="A782" s="8"/>
      <c r="B782" s="25"/>
      <c r="C782" s="93" t="s">
        <v>132</v>
      </c>
      <c r="D782" s="94"/>
      <c r="E782" s="94"/>
      <c r="F782" s="94"/>
      <c r="G782" s="94"/>
      <c r="H782" s="94"/>
      <c r="I782" s="94"/>
      <c r="J782" s="94"/>
      <c r="K782" s="94"/>
      <c r="L782" s="94"/>
      <c r="M782" s="94"/>
      <c r="N782" s="94"/>
      <c r="O782" s="94"/>
      <c r="P782" s="94"/>
      <c r="Q782" s="94"/>
      <c r="R782" s="94"/>
      <c r="S782" s="94"/>
      <c r="T782" s="94"/>
      <c r="U782" s="94"/>
      <c r="V782" s="94"/>
      <c r="W782" s="94"/>
      <c r="X782" s="94"/>
      <c r="Y782" s="94"/>
      <c r="Z782" s="95"/>
      <c r="AA782" s="96">
        <v>6528</v>
      </c>
      <c r="AB782" s="97"/>
      <c r="AC782" s="97"/>
      <c r="AD782" s="97"/>
      <c r="AE782" s="97"/>
      <c r="AF782" s="97"/>
      <c r="AG782" s="97"/>
      <c r="AH782" s="97"/>
      <c r="AI782" s="98"/>
      <c r="AJ782" s="96">
        <v>6528</v>
      </c>
      <c r="AK782" s="97"/>
      <c r="AL782" s="97"/>
      <c r="AM782" s="97"/>
      <c r="AN782" s="97"/>
      <c r="AO782" s="97"/>
      <c r="AP782" s="97"/>
      <c r="AQ782" s="97"/>
      <c r="AR782" s="98"/>
      <c r="AS782" s="99"/>
      <c r="AT782" s="100"/>
      <c r="AU782" s="100"/>
      <c r="AV782" s="100"/>
      <c r="AW782" s="100"/>
      <c r="AX782" s="101"/>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c r="GQ782" s="2"/>
      <c r="GR782" s="2"/>
      <c r="GS782" s="2"/>
      <c r="GT782" s="2"/>
      <c r="GU782" s="2"/>
      <c r="GV782" s="2"/>
      <c r="GW782" s="2"/>
      <c r="GX782" s="2"/>
      <c r="GY782" s="2"/>
      <c r="GZ782" s="2"/>
      <c r="HA782" s="2"/>
      <c r="HB782" s="2"/>
      <c r="HC782" s="2"/>
      <c r="HD782" s="2"/>
      <c r="HE782" s="2"/>
      <c r="HF782" s="2"/>
      <c r="HG782" s="2"/>
      <c r="HH782" s="2"/>
      <c r="HI782" s="2"/>
      <c r="HJ782" s="2"/>
      <c r="HK782" s="2"/>
      <c r="HL782" s="2"/>
      <c r="HM782" s="2"/>
      <c r="HN782" s="2"/>
      <c r="HO782" s="2"/>
      <c r="HP782" s="2"/>
      <c r="HQ782" s="2"/>
      <c r="HR782" s="2"/>
      <c r="HS782" s="2"/>
      <c r="HT782" s="2"/>
      <c r="HU782" s="2"/>
      <c r="HV782" s="2"/>
      <c r="HW782" s="2"/>
      <c r="HX782" s="2"/>
      <c r="HY782" s="2"/>
      <c r="HZ782" s="2"/>
      <c r="IA782" s="2"/>
      <c r="IB782" s="2"/>
      <c r="IC782" s="2"/>
      <c r="ID782" s="2"/>
      <c r="IE782" s="2"/>
      <c r="IF782" s="2"/>
      <c r="IG782" s="2"/>
      <c r="IH782" s="2"/>
      <c r="II782" s="2"/>
      <c r="IJ782" s="2"/>
      <c r="IK782" s="2"/>
      <c r="IL782" s="2"/>
      <c r="IM782" s="2"/>
      <c r="IN782" s="2"/>
      <c r="IO782" s="2"/>
      <c r="IP782" s="2"/>
      <c r="IQ782" s="2"/>
    </row>
    <row r="783" spans="1:251" s="16" customFormat="1" ht="18.75" customHeight="1">
      <c r="A783" s="8"/>
      <c r="B783" s="25"/>
      <c r="C783" s="93" t="s">
        <v>133</v>
      </c>
      <c r="D783" s="94"/>
      <c r="E783" s="94"/>
      <c r="F783" s="94"/>
      <c r="G783" s="94"/>
      <c r="H783" s="94"/>
      <c r="I783" s="94"/>
      <c r="J783" s="94"/>
      <c r="K783" s="94"/>
      <c r="L783" s="94"/>
      <c r="M783" s="94"/>
      <c r="N783" s="94"/>
      <c r="O783" s="94"/>
      <c r="P783" s="94"/>
      <c r="Q783" s="94"/>
      <c r="R783" s="94"/>
      <c r="S783" s="94"/>
      <c r="T783" s="94"/>
      <c r="U783" s="94"/>
      <c r="V783" s="94"/>
      <c r="W783" s="94"/>
      <c r="X783" s="94"/>
      <c r="Y783" s="94"/>
      <c r="Z783" s="95"/>
      <c r="AA783" s="96">
        <v>104</v>
      </c>
      <c r="AB783" s="97"/>
      <c r="AC783" s="97"/>
      <c r="AD783" s="97"/>
      <c r="AE783" s="97"/>
      <c r="AF783" s="97"/>
      <c r="AG783" s="97"/>
      <c r="AH783" s="97"/>
      <c r="AI783" s="98"/>
      <c r="AJ783" s="96">
        <v>104</v>
      </c>
      <c r="AK783" s="97"/>
      <c r="AL783" s="97"/>
      <c r="AM783" s="97"/>
      <c r="AN783" s="97"/>
      <c r="AO783" s="97"/>
      <c r="AP783" s="97"/>
      <c r="AQ783" s="97"/>
      <c r="AR783" s="98"/>
      <c r="AS783" s="99"/>
      <c r="AT783" s="100"/>
      <c r="AU783" s="100"/>
      <c r="AV783" s="100"/>
      <c r="AW783" s="100"/>
      <c r="AX783" s="101"/>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c r="GQ783" s="2"/>
      <c r="GR783" s="2"/>
      <c r="GS783" s="2"/>
      <c r="GT783" s="2"/>
      <c r="GU783" s="2"/>
      <c r="GV783" s="2"/>
      <c r="GW783" s="2"/>
      <c r="GX783" s="2"/>
      <c r="GY783" s="2"/>
      <c r="GZ783" s="2"/>
      <c r="HA783" s="2"/>
      <c r="HB783" s="2"/>
      <c r="HC783" s="2"/>
      <c r="HD783" s="2"/>
      <c r="HE783" s="2"/>
      <c r="HF783" s="2"/>
      <c r="HG783" s="2"/>
      <c r="HH783" s="2"/>
      <c r="HI783" s="2"/>
      <c r="HJ783" s="2"/>
      <c r="HK783" s="2"/>
      <c r="HL783" s="2"/>
      <c r="HM783" s="2"/>
      <c r="HN783" s="2"/>
      <c r="HO783" s="2"/>
      <c r="HP783" s="2"/>
      <c r="HQ783" s="2"/>
      <c r="HR783" s="2"/>
      <c r="HS783" s="2"/>
      <c r="HT783" s="2"/>
      <c r="HU783" s="2"/>
      <c r="HV783" s="2"/>
      <c r="HW783" s="2"/>
      <c r="HX783" s="2"/>
      <c r="HY783" s="2"/>
      <c r="HZ783" s="2"/>
      <c r="IA783" s="2"/>
      <c r="IB783" s="2"/>
      <c r="IC783" s="2"/>
      <c r="ID783" s="2"/>
      <c r="IE783" s="2"/>
      <c r="IF783" s="2"/>
      <c r="IG783" s="2"/>
      <c r="IH783" s="2"/>
      <c r="II783" s="2"/>
      <c r="IJ783" s="2"/>
      <c r="IK783" s="2"/>
      <c r="IL783" s="2"/>
      <c r="IM783" s="2"/>
      <c r="IN783" s="2"/>
      <c r="IO783" s="2"/>
      <c r="IP783" s="2"/>
      <c r="IQ783" s="2"/>
    </row>
    <row r="784" spans="1:251" s="16" customFormat="1" ht="18.75" customHeight="1" thickBot="1">
      <c r="A784" s="17"/>
      <c r="B784" s="102" t="s">
        <v>13</v>
      </c>
      <c r="C784" s="103"/>
      <c r="D784" s="103"/>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4"/>
      <c r="AA784" s="105">
        <f>SUM($AA$782:$AA$783)</f>
        <v>6632</v>
      </c>
      <c r="AB784" s="106"/>
      <c r="AC784" s="106"/>
      <c r="AD784" s="106"/>
      <c r="AE784" s="106"/>
      <c r="AF784" s="106"/>
      <c r="AG784" s="106"/>
      <c r="AH784" s="106"/>
      <c r="AI784" s="107"/>
      <c r="AJ784" s="105">
        <f>SUM($AJ$782:$AJ$783)</f>
        <v>6632</v>
      </c>
      <c r="AK784" s="106"/>
      <c r="AL784" s="106"/>
      <c r="AM784" s="106"/>
      <c r="AN784" s="106"/>
      <c r="AO784" s="106"/>
      <c r="AP784" s="106"/>
      <c r="AQ784" s="106"/>
      <c r="AR784" s="107"/>
      <c r="AS784" s="108"/>
      <c r="AT784" s="109"/>
      <c r="AU784" s="109"/>
      <c r="AV784" s="109"/>
      <c r="AW784" s="109"/>
      <c r="AX784" s="110"/>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c r="GQ784" s="2"/>
      <c r="GR784" s="2"/>
      <c r="GS784" s="2"/>
      <c r="GT784" s="2"/>
      <c r="GU784" s="2"/>
      <c r="GV784" s="2"/>
      <c r="GW784" s="2"/>
      <c r="GX784" s="2"/>
      <c r="GY784" s="2"/>
      <c r="GZ784" s="2"/>
      <c r="HA784" s="2"/>
      <c r="HB784" s="2"/>
      <c r="HC784" s="2"/>
      <c r="HD784" s="2"/>
      <c r="HE784" s="2"/>
      <c r="HF784" s="2"/>
      <c r="HG784" s="2"/>
      <c r="HH784" s="2"/>
      <c r="HI784" s="2"/>
      <c r="HJ784" s="2"/>
      <c r="HK784" s="2"/>
      <c r="HL784" s="2"/>
      <c r="HM784" s="2"/>
      <c r="HN784" s="2"/>
      <c r="HO784" s="2"/>
      <c r="HP784" s="2"/>
      <c r="HQ784" s="2"/>
      <c r="HR784" s="2"/>
      <c r="HS784" s="2"/>
      <c r="HT784" s="2"/>
      <c r="HU784" s="2"/>
      <c r="HV784" s="2"/>
      <c r="HW784" s="2"/>
      <c r="HX784" s="2"/>
      <c r="HY784" s="2"/>
      <c r="HZ784" s="2"/>
      <c r="IA784" s="2"/>
      <c r="IB784" s="2"/>
      <c r="IC784" s="2"/>
      <c r="ID784" s="2"/>
      <c r="IE784" s="2"/>
      <c r="IF784" s="2"/>
      <c r="IG784" s="2"/>
      <c r="IH784" s="2"/>
      <c r="II784" s="2"/>
      <c r="IJ784" s="2"/>
      <c r="IK784" s="2"/>
      <c r="IL784" s="2"/>
      <c r="IM784" s="2"/>
      <c r="IN784" s="2"/>
      <c r="IO784" s="2"/>
      <c r="IP784" s="2"/>
      <c r="IQ784" s="2"/>
    </row>
    <row r="786" spans="1:113" ht="19.2">
      <c r="A786" s="1" t="s">
        <v>0</v>
      </c>
      <c r="AW786" s="3"/>
      <c r="AX786" s="4"/>
      <c r="AY786" s="3"/>
    </row>
    <row r="788" spans="1:113" ht="18">
      <c r="B788" s="111" t="s">
        <v>8</v>
      </c>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1"/>
      <c r="AL788" s="131"/>
      <c r="AM788" s="131"/>
      <c r="AN788" s="131"/>
      <c r="AO788" s="131"/>
      <c r="AP788" s="131"/>
      <c r="AQ788" s="131"/>
      <c r="AR788" s="131"/>
      <c r="AS788" s="131"/>
      <c r="AT788" s="131"/>
      <c r="AU788" s="131"/>
      <c r="AV788" s="131"/>
      <c r="AW788" s="131"/>
      <c r="AX788" s="131"/>
    </row>
    <row r="789" spans="1:113">
      <c r="Z789" s="5"/>
      <c r="AD789" s="5"/>
      <c r="AE789" s="5"/>
      <c r="AF789" s="5"/>
      <c r="AG789" s="5"/>
      <c r="AH789" s="5"/>
      <c r="AI789" s="5"/>
      <c r="AO789" s="5"/>
    </row>
    <row r="790" spans="1:113" ht="13.8" thickBot="1">
      <c r="Z790" s="5"/>
      <c r="AD790" s="5"/>
      <c r="AE790" s="5"/>
      <c r="AF790" s="5"/>
      <c r="AG790" s="5"/>
      <c r="AH790" s="5"/>
      <c r="AI790" s="5"/>
      <c r="AO790" s="5"/>
      <c r="DI790" s="6"/>
    </row>
    <row r="791" spans="1:113" ht="24.75" customHeight="1" thickBot="1">
      <c r="B791" s="113" t="s">
        <v>1</v>
      </c>
      <c r="C791" s="114"/>
      <c r="D791" s="114"/>
      <c r="E791" s="114"/>
      <c r="F791" s="114"/>
      <c r="G791" s="114"/>
      <c r="H791" s="115" t="s">
        <v>134</v>
      </c>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7"/>
      <c r="DI791" s="6"/>
    </row>
    <row r="792" spans="1:113" ht="14.4">
      <c r="B792" s="7"/>
      <c r="C792" s="7"/>
      <c r="D792" s="7"/>
      <c r="E792" s="7"/>
      <c r="F792" s="7"/>
      <c r="G792" s="7"/>
      <c r="H792" s="8"/>
      <c r="I792" s="8"/>
      <c r="J792" s="8"/>
      <c r="K792" s="8"/>
      <c r="L792" s="9"/>
      <c r="M792" s="9"/>
      <c r="N792" s="9"/>
      <c r="O792" s="9"/>
      <c r="P792" s="8"/>
      <c r="Q792" s="8"/>
      <c r="R792" s="8"/>
      <c r="S792" s="8"/>
      <c r="T792" s="8"/>
      <c r="U792" s="8"/>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DI792" s="6"/>
    </row>
    <row r="793" spans="1:113" ht="15" thickBot="1">
      <c r="A793" s="11"/>
      <c r="B793" s="10" t="s">
        <v>2</v>
      </c>
      <c r="C793" s="8"/>
      <c r="D793" s="8"/>
      <c r="E793" s="8"/>
      <c r="F793" s="8"/>
      <c r="G793" s="8"/>
      <c r="H793" s="8"/>
      <c r="I793" s="8"/>
      <c r="J793" s="8"/>
      <c r="K793" s="8"/>
      <c r="L793" s="9"/>
      <c r="M793" s="9"/>
      <c r="N793" s="9"/>
      <c r="O793" s="9"/>
      <c r="P793" s="8"/>
      <c r="Q793" s="8"/>
      <c r="R793" s="8"/>
      <c r="S793" s="8"/>
      <c r="T793" s="8"/>
      <c r="U793" s="8"/>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DI793" s="6"/>
    </row>
    <row r="794" spans="1:113" ht="14.4">
      <c r="A794" s="8"/>
      <c r="B794" s="12"/>
      <c r="C794" s="7"/>
      <c r="D794" s="7"/>
      <c r="E794" s="7"/>
      <c r="F794" s="7"/>
      <c r="G794" s="7"/>
      <c r="H794" s="7"/>
      <c r="I794" s="7"/>
      <c r="J794" s="7"/>
      <c r="K794" s="7"/>
      <c r="L794" s="13"/>
      <c r="M794" s="13"/>
      <c r="N794" s="13"/>
      <c r="O794" s="13"/>
      <c r="P794" s="7"/>
      <c r="Q794" s="7"/>
      <c r="R794" s="7"/>
      <c r="S794" s="7"/>
      <c r="T794" s="7"/>
      <c r="U794" s="7"/>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5"/>
    </row>
    <row r="795" spans="1:113" ht="12" customHeight="1">
      <c r="A795" s="8"/>
      <c r="B795" s="118" t="s">
        <v>135</v>
      </c>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19"/>
      <c r="AL795" s="119"/>
      <c r="AM795" s="119"/>
      <c r="AN795" s="119"/>
      <c r="AO795" s="119"/>
      <c r="AP795" s="119"/>
      <c r="AQ795" s="119"/>
      <c r="AR795" s="119"/>
      <c r="AS795" s="119"/>
      <c r="AT795" s="119"/>
      <c r="AU795" s="119"/>
      <c r="AV795" s="119"/>
      <c r="AW795" s="119"/>
      <c r="AX795" s="120"/>
    </row>
    <row r="796" spans="1:113" ht="12" customHeight="1">
      <c r="A796" s="8"/>
      <c r="B796" s="118"/>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119"/>
      <c r="AL796" s="119"/>
      <c r="AM796" s="119"/>
      <c r="AN796" s="119"/>
      <c r="AO796" s="119"/>
      <c r="AP796" s="119"/>
      <c r="AQ796" s="119"/>
      <c r="AR796" s="119"/>
      <c r="AS796" s="119"/>
      <c r="AT796" s="119"/>
      <c r="AU796" s="119"/>
      <c r="AV796" s="119"/>
      <c r="AW796" s="119"/>
      <c r="AX796" s="120"/>
      <c r="BC796" s="16"/>
    </row>
    <row r="797" spans="1:113" ht="12" customHeight="1">
      <c r="A797" s="8"/>
      <c r="B797" s="118"/>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c r="AJ797" s="119"/>
      <c r="AK797" s="119"/>
      <c r="AL797" s="119"/>
      <c r="AM797" s="119"/>
      <c r="AN797" s="119"/>
      <c r="AO797" s="119"/>
      <c r="AP797" s="119"/>
      <c r="AQ797" s="119"/>
      <c r="AR797" s="119"/>
      <c r="AS797" s="119"/>
      <c r="AT797" s="119"/>
      <c r="AU797" s="119"/>
      <c r="AV797" s="119"/>
      <c r="AW797" s="119"/>
      <c r="AX797" s="120"/>
    </row>
    <row r="798" spans="1:113" ht="12" customHeight="1">
      <c r="A798" s="8"/>
      <c r="B798" s="118"/>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c r="AH798" s="119"/>
      <c r="AI798" s="119"/>
      <c r="AJ798" s="119"/>
      <c r="AK798" s="119"/>
      <c r="AL798" s="119"/>
      <c r="AM798" s="119"/>
      <c r="AN798" s="119"/>
      <c r="AO798" s="119"/>
      <c r="AP798" s="119"/>
      <c r="AQ798" s="119"/>
      <c r="AR798" s="119"/>
      <c r="AS798" s="119"/>
      <c r="AT798" s="119"/>
      <c r="AU798" s="119"/>
      <c r="AV798" s="119"/>
      <c r="AW798" s="119"/>
      <c r="AX798" s="120"/>
    </row>
    <row r="799" spans="1:113" ht="12" customHeight="1">
      <c r="A799" s="8"/>
      <c r="B799" s="118"/>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c r="AJ799" s="119"/>
      <c r="AK799" s="119"/>
      <c r="AL799" s="119"/>
      <c r="AM799" s="119"/>
      <c r="AN799" s="119"/>
      <c r="AO799" s="119"/>
      <c r="AP799" s="119"/>
      <c r="AQ799" s="119"/>
      <c r="AR799" s="119"/>
      <c r="AS799" s="119"/>
      <c r="AT799" s="119"/>
      <c r="AU799" s="119"/>
      <c r="AV799" s="119"/>
      <c r="AW799" s="119"/>
      <c r="AX799" s="120"/>
    </row>
    <row r="800" spans="1:113" ht="15" thickBot="1">
      <c r="A800" s="17"/>
      <c r="B800" s="18"/>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20"/>
    </row>
    <row r="801" spans="1:113">
      <c r="B801" s="21"/>
    </row>
    <row r="802" spans="1:113" ht="15" thickBot="1">
      <c r="A802" s="11"/>
      <c r="B802" s="10" t="s">
        <v>3</v>
      </c>
      <c r="C802" s="8"/>
      <c r="D802" s="8"/>
      <c r="E802" s="8"/>
      <c r="F802" s="8"/>
      <c r="G802" s="8"/>
      <c r="H802" s="8"/>
      <c r="I802" s="8"/>
      <c r="J802" s="8"/>
      <c r="K802" s="8"/>
      <c r="L802" s="9"/>
      <c r="M802" s="9"/>
      <c r="N802" s="9"/>
      <c r="O802" s="9"/>
      <c r="P802" s="8"/>
      <c r="Q802" s="8"/>
      <c r="R802" s="8"/>
      <c r="S802" s="8"/>
      <c r="T802" s="8"/>
      <c r="U802" s="8"/>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DI802" s="6"/>
    </row>
    <row r="803" spans="1:113" ht="14.4">
      <c r="A803" s="8"/>
      <c r="B803" s="12"/>
      <c r="C803" s="7"/>
      <c r="D803" s="7"/>
      <c r="E803" s="7"/>
      <c r="F803" s="7"/>
      <c r="G803" s="7"/>
      <c r="H803" s="7"/>
      <c r="I803" s="7"/>
      <c r="J803" s="7"/>
      <c r="K803" s="7"/>
      <c r="L803" s="13"/>
      <c r="M803" s="13"/>
      <c r="N803" s="13"/>
      <c r="O803" s="13"/>
      <c r="P803" s="7"/>
      <c r="Q803" s="7"/>
      <c r="R803" s="7"/>
      <c r="S803" s="7"/>
      <c r="T803" s="7"/>
      <c r="U803" s="7"/>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5"/>
    </row>
    <row r="804" spans="1:113" ht="12" customHeight="1">
      <c r="A804" s="8"/>
      <c r="B804" s="118" t="s">
        <v>136</v>
      </c>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c r="AJ804" s="119"/>
      <c r="AK804" s="119"/>
      <c r="AL804" s="119"/>
      <c r="AM804" s="119"/>
      <c r="AN804" s="119"/>
      <c r="AO804" s="119"/>
      <c r="AP804" s="119"/>
      <c r="AQ804" s="119"/>
      <c r="AR804" s="119"/>
      <c r="AS804" s="119"/>
      <c r="AT804" s="119"/>
      <c r="AU804" s="119"/>
      <c r="AV804" s="119"/>
      <c r="AW804" s="119"/>
      <c r="AX804" s="120"/>
    </row>
    <row r="805" spans="1:113" ht="12" customHeight="1">
      <c r="A805" s="8"/>
      <c r="B805" s="118"/>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9"/>
      <c r="AT805" s="119"/>
      <c r="AU805" s="119"/>
      <c r="AV805" s="119"/>
      <c r="AW805" s="119"/>
      <c r="AX805" s="120"/>
    </row>
    <row r="806" spans="1:113" ht="12" customHeight="1">
      <c r="A806" s="8"/>
      <c r="B806" s="118"/>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c r="AG806" s="119"/>
      <c r="AH806" s="119"/>
      <c r="AI806" s="119"/>
      <c r="AJ806" s="119"/>
      <c r="AK806" s="119"/>
      <c r="AL806" s="119"/>
      <c r="AM806" s="119"/>
      <c r="AN806" s="119"/>
      <c r="AO806" s="119"/>
      <c r="AP806" s="119"/>
      <c r="AQ806" s="119"/>
      <c r="AR806" s="119"/>
      <c r="AS806" s="119"/>
      <c r="AT806" s="119"/>
      <c r="AU806" s="119"/>
      <c r="AV806" s="119"/>
      <c r="AW806" s="119"/>
      <c r="AX806" s="120"/>
    </row>
    <row r="807" spans="1:113" ht="12" customHeight="1">
      <c r="A807" s="8"/>
      <c r="B807" s="118"/>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c r="AG807" s="119"/>
      <c r="AH807" s="119"/>
      <c r="AI807" s="119"/>
      <c r="AJ807" s="119"/>
      <c r="AK807" s="119"/>
      <c r="AL807" s="119"/>
      <c r="AM807" s="119"/>
      <c r="AN807" s="119"/>
      <c r="AO807" s="119"/>
      <c r="AP807" s="119"/>
      <c r="AQ807" s="119"/>
      <c r="AR807" s="119"/>
      <c r="AS807" s="119"/>
      <c r="AT807" s="119"/>
      <c r="AU807" s="119"/>
      <c r="AV807" s="119"/>
      <c r="AW807" s="119"/>
      <c r="AX807" s="120"/>
    </row>
    <row r="808" spans="1:113" ht="12" customHeight="1">
      <c r="A808" s="8"/>
      <c r="B808" s="118"/>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c r="AH808" s="119"/>
      <c r="AI808" s="119"/>
      <c r="AJ808" s="119"/>
      <c r="AK808" s="119"/>
      <c r="AL808" s="119"/>
      <c r="AM808" s="119"/>
      <c r="AN808" s="119"/>
      <c r="AO808" s="119"/>
      <c r="AP808" s="119"/>
      <c r="AQ808" s="119"/>
      <c r="AR808" s="119"/>
      <c r="AS808" s="119"/>
      <c r="AT808" s="119"/>
      <c r="AU808" s="119"/>
      <c r="AV808" s="119"/>
      <c r="AW808" s="119"/>
      <c r="AX808" s="120"/>
    </row>
    <row r="809" spans="1:113" ht="12" customHeight="1">
      <c r="A809" s="8"/>
      <c r="B809" s="118"/>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c r="AH809" s="119"/>
      <c r="AI809" s="119"/>
      <c r="AJ809" s="119"/>
      <c r="AK809" s="119"/>
      <c r="AL809" s="119"/>
      <c r="AM809" s="119"/>
      <c r="AN809" s="119"/>
      <c r="AO809" s="119"/>
      <c r="AP809" s="119"/>
      <c r="AQ809" s="119"/>
      <c r="AR809" s="119"/>
      <c r="AS809" s="119"/>
      <c r="AT809" s="119"/>
      <c r="AU809" s="119"/>
      <c r="AV809" s="119"/>
      <c r="AW809" s="119"/>
      <c r="AX809" s="120"/>
    </row>
    <row r="810" spans="1:113" ht="12" customHeight="1">
      <c r="A810" s="8"/>
      <c r="B810" s="118"/>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c r="AJ810" s="119"/>
      <c r="AK810" s="119"/>
      <c r="AL810" s="119"/>
      <c r="AM810" s="119"/>
      <c r="AN810" s="119"/>
      <c r="AO810" s="119"/>
      <c r="AP810" s="119"/>
      <c r="AQ810" s="119"/>
      <c r="AR810" s="119"/>
      <c r="AS810" s="119"/>
      <c r="AT810" s="119"/>
      <c r="AU810" s="119"/>
      <c r="AV810" s="119"/>
      <c r="AW810" s="119"/>
      <c r="AX810" s="120"/>
    </row>
    <row r="811" spans="1:113" ht="12" customHeight="1">
      <c r="A811" s="8"/>
      <c r="B811" s="118"/>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c r="AR811" s="119"/>
      <c r="AS811" s="119"/>
      <c r="AT811" s="119"/>
      <c r="AU811" s="119"/>
      <c r="AV811" s="119"/>
      <c r="AW811" s="119"/>
      <c r="AX811" s="120"/>
      <c r="BC811" s="16"/>
    </row>
    <row r="812" spans="1:113" ht="12" customHeight="1">
      <c r="A812" s="8"/>
      <c r="B812" s="118"/>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c r="AR812" s="119"/>
      <c r="AS812" s="119"/>
      <c r="AT812" s="119"/>
      <c r="AU812" s="119"/>
      <c r="AV812" s="119"/>
      <c r="AW812" s="119"/>
      <c r="AX812" s="120"/>
    </row>
    <row r="813" spans="1:113" ht="12" customHeight="1">
      <c r="A813" s="8"/>
      <c r="B813" s="118"/>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c r="AV813" s="119"/>
      <c r="AW813" s="119"/>
      <c r="AX813" s="120"/>
    </row>
    <row r="814" spans="1:113" ht="12" customHeight="1">
      <c r="A814" s="8"/>
      <c r="B814" s="118"/>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c r="AV814" s="119"/>
      <c r="AW814" s="119"/>
      <c r="AX814" s="120"/>
    </row>
    <row r="815" spans="1:113" ht="15" thickBot="1">
      <c r="A815" s="17"/>
      <c r="B815" s="18"/>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20"/>
    </row>
    <row r="816" spans="1:113">
      <c r="B816" s="21"/>
    </row>
    <row r="817" spans="1:251" ht="14.4">
      <c r="B817" s="10" t="s">
        <v>4</v>
      </c>
      <c r="C817" s="8"/>
      <c r="D817" s="8"/>
      <c r="E817" s="8"/>
      <c r="F817" s="8"/>
      <c r="G817" s="8"/>
      <c r="H817" s="8"/>
      <c r="I817" s="8"/>
      <c r="J817" s="8"/>
      <c r="K817" s="8"/>
      <c r="L817" s="9"/>
      <c r="M817" s="9"/>
      <c r="N817" s="9"/>
      <c r="O817" s="9"/>
      <c r="P817" s="8"/>
      <c r="Q817" s="8"/>
      <c r="R817" s="8"/>
      <c r="S817" s="8"/>
      <c r="T817" s="8"/>
      <c r="U817" s="8"/>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row>
    <row r="818" spans="1:251" ht="15" thickBot="1">
      <c r="B818" s="8"/>
      <c r="C818" s="8"/>
      <c r="D818" s="8"/>
      <c r="E818" s="8"/>
      <c r="F818" s="8"/>
      <c r="G818" s="8"/>
      <c r="H818" s="8"/>
      <c r="I818" s="8"/>
      <c r="J818" s="8"/>
      <c r="K818" s="8"/>
      <c r="L818" s="9"/>
      <c r="M818" s="9"/>
      <c r="N818" s="9"/>
      <c r="O818" s="9"/>
      <c r="P818" s="8"/>
      <c r="Q818" s="8"/>
      <c r="R818" s="8"/>
      <c r="S818" s="8"/>
      <c r="T818" s="8"/>
      <c r="U818" s="8"/>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22" t="s">
        <v>5</v>
      </c>
    </row>
    <row r="819" spans="1:251" s="16" customFormat="1" ht="13.5" customHeight="1">
      <c r="A819" s="8"/>
      <c r="B819" s="121" t="s">
        <v>6</v>
      </c>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3"/>
      <c r="AA819" s="127" t="s">
        <v>11</v>
      </c>
      <c r="AB819" s="122"/>
      <c r="AC819" s="122"/>
      <c r="AD819" s="122"/>
      <c r="AE819" s="122"/>
      <c r="AF819" s="122"/>
      <c r="AG819" s="122"/>
      <c r="AH819" s="122"/>
      <c r="AI819" s="123"/>
      <c r="AJ819" s="127" t="s">
        <v>12</v>
      </c>
      <c r="AK819" s="122"/>
      <c r="AL819" s="122"/>
      <c r="AM819" s="122"/>
      <c r="AN819" s="122"/>
      <c r="AO819" s="122"/>
      <c r="AP819" s="122"/>
      <c r="AQ819" s="122"/>
      <c r="AR819" s="123"/>
      <c r="AS819" s="127" t="s">
        <v>7</v>
      </c>
      <c r="AT819" s="122"/>
      <c r="AU819" s="122"/>
      <c r="AV819" s="122"/>
      <c r="AW819" s="122"/>
      <c r="AX819" s="129"/>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c r="GQ819" s="2"/>
      <c r="GR819" s="2"/>
      <c r="GS819" s="2"/>
      <c r="GT819" s="2"/>
      <c r="GU819" s="2"/>
      <c r="GV819" s="2"/>
      <c r="GW819" s="2"/>
      <c r="GX819" s="2"/>
      <c r="GY819" s="2"/>
      <c r="GZ819" s="2"/>
      <c r="HA819" s="2"/>
      <c r="HB819" s="2"/>
      <c r="HC819" s="2"/>
      <c r="HD819" s="2"/>
      <c r="HE819" s="2"/>
      <c r="HF819" s="2"/>
      <c r="HG819" s="2"/>
      <c r="HH819" s="2"/>
      <c r="HI819" s="2"/>
      <c r="HJ819" s="2"/>
      <c r="HK819" s="2"/>
      <c r="HL819" s="2"/>
      <c r="HM819" s="2"/>
      <c r="HN819" s="2"/>
      <c r="HO819" s="2"/>
      <c r="HP819" s="2"/>
      <c r="HQ819" s="2"/>
      <c r="HR819" s="2"/>
      <c r="HS819" s="2"/>
      <c r="HT819" s="2"/>
      <c r="HU819" s="2"/>
      <c r="HV819" s="2"/>
      <c r="HW819" s="2"/>
      <c r="HX819" s="2"/>
      <c r="HY819" s="2"/>
      <c r="HZ819" s="2"/>
      <c r="IA819" s="2"/>
      <c r="IB819" s="2"/>
      <c r="IC819" s="2"/>
      <c r="ID819" s="2"/>
      <c r="IE819" s="2"/>
      <c r="IF819" s="2"/>
      <c r="IG819" s="2"/>
      <c r="IH819" s="2"/>
      <c r="II819" s="2"/>
      <c r="IJ819" s="2"/>
      <c r="IK819" s="2"/>
      <c r="IL819" s="2"/>
      <c r="IM819" s="2"/>
      <c r="IN819" s="2"/>
      <c r="IO819" s="2"/>
      <c r="IP819" s="2"/>
      <c r="IQ819" s="2"/>
    </row>
    <row r="820" spans="1:251" s="16" customFormat="1">
      <c r="A820" s="8"/>
      <c r="B820" s="124"/>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6"/>
      <c r="AA820" s="128"/>
      <c r="AB820" s="125"/>
      <c r="AC820" s="125"/>
      <c r="AD820" s="125"/>
      <c r="AE820" s="125"/>
      <c r="AF820" s="125"/>
      <c r="AG820" s="125"/>
      <c r="AH820" s="125"/>
      <c r="AI820" s="126"/>
      <c r="AJ820" s="128"/>
      <c r="AK820" s="125"/>
      <c r="AL820" s="125"/>
      <c r="AM820" s="125"/>
      <c r="AN820" s="125"/>
      <c r="AO820" s="125"/>
      <c r="AP820" s="125"/>
      <c r="AQ820" s="125"/>
      <c r="AR820" s="126"/>
      <c r="AS820" s="128"/>
      <c r="AT820" s="125"/>
      <c r="AU820" s="125"/>
      <c r="AV820" s="125"/>
      <c r="AW820" s="125"/>
      <c r="AX820" s="130"/>
      <c r="AY820" s="2"/>
      <c r="AZ820" s="2"/>
      <c r="BA820" s="2"/>
      <c r="BB820" s="23"/>
      <c r="BC820" s="24"/>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c r="GQ820" s="2"/>
      <c r="GR820" s="2"/>
      <c r="GS820" s="2"/>
      <c r="GT820" s="2"/>
      <c r="GU820" s="2"/>
      <c r="GV820" s="2"/>
      <c r="GW820" s="2"/>
      <c r="GX820" s="2"/>
      <c r="GY820" s="2"/>
      <c r="GZ820" s="2"/>
      <c r="HA820" s="2"/>
      <c r="HB820" s="2"/>
      <c r="HC820" s="2"/>
      <c r="HD820" s="2"/>
      <c r="HE820" s="2"/>
      <c r="HF820" s="2"/>
      <c r="HG820" s="2"/>
      <c r="HH820" s="2"/>
      <c r="HI820" s="2"/>
      <c r="HJ820" s="2"/>
      <c r="HK820" s="2"/>
      <c r="HL820" s="2"/>
      <c r="HM820" s="2"/>
      <c r="HN820" s="2"/>
      <c r="HO820" s="2"/>
      <c r="HP820" s="2"/>
      <c r="HQ820" s="2"/>
      <c r="HR820" s="2"/>
      <c r="HS820" s="2"/>
      <c r="HT820" s="2"/>
      <c r="HU820" s="2"/>
      <c r="HV820" s="2"/>
      <c r="HW820" s="2"/>
      <c r="HX820" s="2"/>
      <c r="HY820" s="2"/>
      <c r="HZ820" s="2"/>
      <c r="IA820" s="2"/>
      <c r="IB820" s="2"/>
      <c r="IC820" s="2"/>
      <c r="ID820" s="2"/>
      <c r="IE820" s="2"/>
      <c r="IF820" s="2"/>
      <c r="IG820" s="2"/>
      <c r="IH820" s="2"/>
      <c r="II820" s="2"/>
      <c r="IJ820" s="2"/>
      <c r="IK820" s="2"/>
      <c r="IL820" s="2"/>
      <c r="IM820" s="2"/>
      <c r="IN820" s="2"/>
      <c r="IO820" s="2"/>
      <c r="IP820" s="2"/>
      <c r="IQ820" s="2"/>
    </row>
    <row r="821" spans="1:251" s="16" customFormat="1" ht="18.75" customHeight="1">
      <c r="A821" s="8"/>
      <c r="B821" s="25"/>
      <c r="C821" s="93" t="s">
        <v>137</v>
      </c>
      <c r="D821" s="94"/>
      <c r="E821" s="94"/>
      <c r="F821" s="94"/>
      <c r="G821" s="94"/>
      <c r="H821" s="94"/>
      <c r="I821" s="94"/>
      <c r="J821" s="94"/>
      <c r="K821" s="94"/>
      <c r="L821" s="94"/>
      <c r="M821" s="94"/>
      <c r="N821" s="94"/>
      <c r="O821" s="94"/>
      <c r="P821" s="94"/>
      <c r="Q821" s="94"/>
      <c r="R821" s="94"/>
      <c r="S821" s="94"/>
      <c r="T821" s="94"/>
      <c r="U821" s="94"/>
      <c r="V821" s="94"/>
      <c r="W821" s="94"/>
      <c r="X821" s="94"/>
      <c r="Y821" s="94"/>
      <c r="Z821" s="95"/>
      <c r="AA821" s="96">
        <v>0</v>
      </c>
      <c r="AB821" s="97"/>
      <c r="AC821" s="97"/>
      <c r="AD821" s="97"/>
      <c r="AE821" s="97"/>
      <c r="AF821" s="97"/>
      <c r="AG821" s="97"/>
      <c r="AH821" s="97"/>
      <c r="AI821" s="98"/>
      <c r="AJ821" s="96">
        <v>3809</v>
      </c>
      <c r="AK821" s="97"/>
      <c r="AL821" s="97"/>
      <c r="AM821" s="97"/>
      <c r="AN821" s="97"/>
      <c r="AO821" s="97"/>
      <c r="AP821" s="97"/>
      <c r="AQ821" s="97"/>
      <c r="AR821" s="98"/>
      <c r="AS821" s="99"/>
      <c r="AT821" s="100"/>
      <c r="AU821" s="100"/>
      <c r="AV821" s="100"/>
      <c r="AW821" s="100"/>
      <c r="AX821" s="101"/>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c r="GQ821" s="2"/>
      <c r="GR821" s="2"/>
      <c r="GS821" s="2"/>
      <c r="GT821" s="2"/>
      <c r="GU821" s="2"/>
      <c r="GV821" s="2"/>
      <c r="GW821" s="2"/>
      <c r="GX821" s="2"/>
      <c r="GY821" s="2"/>
      <c r="GZ821" s="2"/>
      <c r="HA821" s="2"/>
      <c r="HB821" s="2"/>
      <c r="HC821" s="2"/>
      <c r="HD821" s="2"/>
      <c r="HE821" s="2"/>
      <c r="HF821" s="2"/>
      <c r="HG821" s="2"/>
      <c r="HH821" s="2"/>
      <c r="HI821" s="2"/>
      <c r="HJ821" s="2"/>
      <c r="HK821" s="2"/>
      <c r="HL821" s="2"/>
      <c r="HM821" s="2"/>
      <c r="HN821" s="2"/>
      <c r="HO821" s="2"/>
      <c r="HP821" s="2"/>
      <c r="HQ821" s="2"/>
      <c r="HR821" s="2"/>
      <c r="HS821" s="2"/>
      <c r="HT821" s="2"/>
      <c r="HU821" s="2"/>
      <c r="HV821" s="2"/>
      <c r="HW821" s="2"/>
      <c r="HX821" s="2"/>
      <c r="HY821" s="2"/>
      <c r="HZ821" s="2"/>
      <c r="IA821" s="2"/>
      <c r="IB821" s="2"/>
      <c r="IC821" s="2"/>
      <c r="ID821" s="2"/>
      <c r="IE821" s="2"/>
      <c r="IF821" s="2"/>
      <c r="IG821" s="2"/>
      <c r="IH821" s="2"/>
      <c r="II821" s="2"/>
      <c r="IJ821" s="2"/>
      <c r="IK821" s="2"/>
      <c r="IL821" s="2"/>
      <c r="IM821" s="2"/>
      <c r="IN821" s="2"/>
      <c r="IO821" s="2"/>
      <c r="IP821" s="2"/>
      <c r="IQ821" s="2"/>
    </row>
    <row r="822" spans="1:251" s="16" customFormat="1" ht="18.75" customHeight="1">
      <c r="A822" s="8"/>
      <c r="B822" s="25"/>
      <c r="C822" s="93" t="s">
        <v>138</v>
      </c>
      <c r="D822" s="94"/>
      <c r="E822" s="94"/>
      <c r="F822" s="94"/>
      <c r="G822" s="94"/>
      <c r="H822" s="94"/>
      <c r="I822" s="94"/>
      <c r="J822" s="94"/>
      <c r="K822" s="94"/>
      <c r="L822" s="94"/>
      <c r="M822" s="94"/>
      <c r="N822" s="94"/>
      <c r="O822" s="94"/>
      <c r="P822" s="94"/>
      <c r="Q822" s="94"/>
      <c r="R822" s="94"/>
      <c r="S822" s="94"/>
      <c r="T822" s="94"/>
      <c r="U822" s="94"/>
      <c r="V822" s="94"/>
      <c r="W822" s="94"/>
      <c r="X822" s="94"/>
      <c r="Y822" s="94"/>
      <c r="Z822" s="95"/>
      <c r="AA822" s="96">
        <v>910</v>
      </c>
      <c r="AB822" s="97"/>
      <c r="AC822" s="97"/>
      <c r="AD822" s="97"/>
      <c r="AE822" s="97"/>
      <c r="AF822" s="97"/>
      <c r="AG822" s="97"/>
      <c r="AH822" s="97"/>
      <c r="AI822" s="98"/>
      <c r="AJ822" s="96">
        <v>929</v>
      </c>
      <c r="AK822" s="97"/>
      <c r="AL822" s="97"/>
      <c r="AM822" s="97"/>
      <c r="AN822" s="97"/>
      <c r="AO822" s="97"/>
      <c r="AP822" s="97"/>
      <c r="AQ822" s="97"/>
      <c r="AR822" s="98"/>
      <c r="AS822" s="99"/>
      <c r="AT822" s="100"/>
      <c r="AU822" s="100"/>
      <c r="AV822" s="100"/>
      <c r="AW822" s="100"/>
      <c r="AX822" s="101"/>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c r="GQ822" s="2"/>
      <c r="GR822" s="2"/>
      <c r="GS822" s="2"/>
      <c r="GT822" s="2"/>
      <c r="GU822" s="2"/>
      <c r="GV822" s="2"/>
      <c r="GW822" s="2"/>
      <c r="GX822" s="2"/>
      <c r="GY822" s="2"/>
      <c r="GZ822" s="2"/>
      <c r="HA822" s="2"/>
      <c r="HB822" s="2"/>
      <c r="HC822" s="2"/>
      <c r="HD822" s="2"/>
      <c r="HE822" s="2"/>
      <c r="HF822" s="2"/>
      <c r="HG822" s="2"/>
      <c r="HH822" s="2"/>
      <c r="HI822" s="2"/>
      <c r="HJ822" s="2"/>
      <c r="HK822" s="2"/>
      <c r="HL822" s="2"/>
      <c r="HM822" s="2"/>
      <c r="HN822" s="2"/>
      <c r="HO822" s="2"/>
      <c r="HP822" s="2"/>
      <c r="HQ822" s="2"/>
      <c r="HR822" s="2"/>
      <c r="HS822" s="2"/>
      <c r="HT822" s="2"/>
      <c r="HU822" s="2"/>
      <c r="HV822" s="2"/>
      <c r="HW822" s="2"/>
      <c r="HX822" s="2"/>
      <c r="HY822" s="2"/>
      <c r="HZ822" s="2"/>
      <c r="IA822" s="2"/>
      <c r="IB822" s="2"/>
      <c r="IC822" s="2"/>
      <c r="ID822" s="2"/>
      <c r="IE822" s="2"/>
      <c r="IF822" s="2"/>
      <c r="IG822" s="2"/>
      <c r="IH822" s="2"/>
      <c r="II822" s="2"/>
      <c r="IJ822" s="2"/>
      <c r="IK822" s="2"/>
      <c r="IL822" s="2"/>
      <c r="IM822" s="2"/>
      <c r="IN822" s="2"/>
      <c r="IO822" s="2"/>
      <c r="IP822" s="2"/>
      <c r="IQ822" s="2"/>
    </row>
    <row r="823" spans="1:251" s="16" customFormat="1" ht="18.75" customHeight="1">
      <c r="A823" s="8"/>
      <c r="B823" s="25"/>
      <c r="C823" s="93" t="s">
        <v>139</v>
      </c>
      <c r="D823" s="94"/>
      <c r="E823" s="94"/>
      <c r="F823" s="94"/>
      <c r="G823" s="94"/>
      <c r="H823" s="94"/>
      <c r="I823" s="94"/>
      <c r="J823" s="94"/>
      <c r="K823" s="94"/>
      <c r="L823" s="94"/>
      <c r="M823" s="94"/>
      <c r="N823" s="94"/>
      <c r="O823" s="94"/>
      <c r="P823" s="94"/>
      <c r="Q823" s="94"/>
      <c r="R823" s="94"/>
      <c r="S823" s="94"/>
      <c r="T823" s="94"/>
      <c r="U823" s="94"/>
      <c r="V823" s="94"/>
      <c r="W823" s="94"/>
      <c r="X823" s="94"/>
      <c r="Y823" s="94"/>
      <c r="Z823" s="95"/>
      <c r="AA823" s="96">
        <v>0</v>
      </c>
      <c r="AB823" s="97"/>
      <c r="AC823" s="97"/>
      <c r="AD823" s="97"/>
      <c r="AE823" s="97"/>
      <c r="AF823" s="97"/>
      <c r="AG823" s="97"/>
      <c r="AH823" s="97"/>
      <c r="AI823" s="98"/>
      <c r="AJ823" s="96">
        <v>690</v>
      </c>
      <c r="AK823" s="97"/>
      <c r="AL823" s="97"/>
      <c r="AM823" s="97"/>
      <c r="AN823" s="97"/>
      <c r="AO823" s="97"/>
      <c r="AP823" s="97"/>
      <c r="AQ823" s="97"/>
      <c r="AR823" s="98"/>
      <c r="AS823" s="99"/>
      <c r="AT823" s="100"/>
      <c r="AU823" s="100"/>
      <c r="AV823" s="100"/>
      <c r="AW823" s="100"/>
      <c r="AX823" s="101"/>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c r="GQ823" s="2"/>
      <c r="GR823" s="2"/>
      <c r="GS823" s="2"/>
      <c r="GT823" s="2"/>
      <c r="GU823" s="2"/>
      <c r="GV823" s="2"/>
      <c r="GW823" s="2"/>
      <c r="GX823" s="2"/>
      <c r="GY823" s="2"/>
      <c r="GZ823" s="2"/>
      <c r="HA823" s="2"/>
      <c r="HB823" s="2"/>
      <c r="HC823" s="2"/>
      <c r="HD823" s="2"/>
      <c r="HE823" s="2"/>
      <c r="HF823" s="2"/>
      <c r="HG823" s="2"/>
      <c r="HH823" s="2"/>
      <c r="HI823" s="2"/>
      <c r="HJ823" s="2"/>
      <c r="HK823" s="2"/>
      <c r="HL823" s="2"/>
      <c r="HM823" s="2"/>
      <c r="HN823" s="2"/>
      <c r="HO823" s="2"/>
      <c r="HP823" s="2"/>
      <c r="HQ823" s="2"/>
      <c r="HR823" s="2"/>
      <c r="HS823" s="2"/>
      <c r="HT823" s="2"/>
      <c r="HU823" s="2"/>
      <c r="HV823" s="2"/>
      <c r="HW823" s="2"/>
      <c r="HX823" s="2"/>
      <c r="HY823" s="2"/>
      <c r="HZ823" s="2"/>
      <c r="IA823" s="2"/>
      <c r="IB823" s="2"/>
      <c r="IC823" s="2"/>
      <c r="ID823" s="2"/>
      <c r="IE823" s="2"/>
      <c r="IF823" s="2"/>
      <c r="IG823" s="2"/>
      <c r="IH823" s="2"/>
      <c r="II823" s="2"/>
      <c r="IJ823" s="2"/>
      <c r="IK823" s="2"/>
      <c r="IL823" s="2"/>
      <c r="IM823" s="2"/>
      <c r="IN823" s="2"/>
      <c r="IO823" s="2"/>
      <c r="IP823" s="2"/>
      <c r="IQ823" s="2"/>
    </row>
    <row r="824" spans="1:251" s="16" customFormat="1" ht="18.75" customHeight="1">
      <c r="A824" s="8"/>
      <c r="B824" s="25"/>
      <c r="C824" s="93" t="s">
        <v>140</v>
      </c>
      <c r="D824" s="94"/>
      <c r="E824" s="94"/>
      <c r="F824" s="94"/>
      <c r="G824" s="94"/>
      <c r="H824" s="94"/>
      <c r="I824" s="94"/>
      <c r="J824" s="94"/>
      <c r="K824" s="94"/>
      <c r="L824" s="94"/>
      <c r="M824" s="94"/>
      <c r="N824" s="94"/>
      <c r="O824" s="94"/>
      <c r="P824" s="94"/>
      <c r="Q824" s="94"/>
      <c r="R824" s="94"/>
      <c r="S824" s="94"/>
      <c r="T824" s="94"/>
      <c r="U824" s="94"/>
      <c r="V824" s="94"/>
      <c r="W824" s="94"/>
      <c r="X824" s="94"/>
      <c r="Y824" s="94"/>
      <c r="Z824" s="95"/>
      <c r="AA824" s="96">
        <v>427</v>
      </c>
      <c r="AB824" s="97"/>
      <c r="AC824" s="97"/>
      <c r="AD824" s="97"/>
      <c r="AE824" s="97"/>
      <c r="AF824" s="97"/>
      <c r="AG824" s="97"/>
      <c r="AH824" s="97"/>
      <c r="AI824" s="98"/>
      <c r="AJ824" s="96">
        <v>430</v>
      </c>
      <c r="AK824" s="97"/>
      <c r="AL824" s="97"/>
      <c r="AM824" s="97"/>
      <c r="AN824" s="97"/>
      <c r="AO824" s="97"/>
      <c r="AP824" s="97"/>
      <c r="AQ824" s="97"/>
      <c r="AR824" s="98"/>
      <c r="AS824" s="99"/>
      <c r="AT824" s="100"/>
      <c r="AU824" s="100"/>
      <c r="AV824" s="100"/>
      <c r="AW824" s="100"/>
      <c r="AX824" s="101"/>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c r="GQ824" s="2"/>
      <c r="GR824" s="2"/>
      <c r="GS824" s="2"/>
      <c r="GT824" s="2"/>
      <c r="GU824" s="2"/>
      <c r="GV824" s="2"/>
      <c r="GW824" s="2"/>
      <c r="GX824" s="2"/>
      <c r="GY824" s="2"/>
      <c r="GZ824" s="2"/>
      <c r="HA824" s="2"/>
      <c r="HB824" s="2"/>
      <c r="HC824" s="2"/>
      <c r="HD824" s="2"/>
      <c r="HE824" s="2"/>
      <c r="HF824" s="2"/>
      <c r="HG824" s="2"/>
      <c r="HH824" s="2"/>
      <c r="HI824" s="2"/>
      <c r="HJ824" s="2"/>
      <c r="HK824" s="2"/>
      <c r="HL824" s="2"/>
      <c r="HM824" s="2"/>
      <c r="HN824" s="2"/>
      <c r="HO824" s="2"/>
      <c r="HP824" s="2"/>
      <c r="HQ824" s="2"/>
      <c r="HR824" s="2"/>
      <c r="HS824" s="2"/>
      <c r="HT824" s="2"/>
      <c r="HU824" s="2"/>
      <c r="HV824" s="2"/>
      <c r="HW824" s="2"/>
      <c r="HX824" s="2"/>
      <c r="HY824" s="2"/>
      <c r="HZ824" s="2"/>
      <c r="IA824" s="2"/>
      <c r="IB824" s="2"/>
      <c r="IC824" s="2"/>
      <c r="ID824" s="2"/>
      <c r="IE824" s="2"/>
      <c r="IF824" s="2"/>
      <c r="IG824" s="2"/>
      <c r="IH824" s="2"/>
      <c r="II824" s="2"/>
      <c r="IJ824" s="2"/>
      <c r="IK824" s="2"/>
      <c r="IL824" s="2"/>
      <c r="IM824" s="2"/>
      <c r="IN824" s="2"/>
      <c r="IO824" s="2"/>
      <c r="IP824" s="2"/>
      <c r="IQ824" s="2"/>
    </row>
    <row r="825" spans="1:251" s="16" customFormat="1" ht="18.75" customHeight="1">
      <c r="A825" s="8"/>
      <c r="B825" s="25"/>
      <c r="C825" s="93" t="s">
        <v>141</v>
      </c>
      <c r="D825" s="94"/>
      <c r="E825" s="94"/>
      <c r="F825" s="94"/>
      <c r="G825" s="94"/>
      <c r="H825" s="94"/>
      <c r="I825" s="94"/>
      <c r="J825" s="94"/>
      <c r="K825" s="94"/>
      <c r="L825" s="94"/>
      <c r="M825" s="94"/>
      <c r="N825" s="94"/>
      <c r="O825" s="94"/>
      <c r="P825" s="94"/>
      <c r="Q825" s="94"/>
      <c r="R825" s="94"/>
      <c r="S825" s="94"/>
      <c r="T825" s="94"/>
      <c r="U825" s="94"/>
      <c r="V825" s="94"/>
      <c r="W825" s="94"/>
      <c r="X825" s="94"/>
      <c r="Y825" s="94"/>
      <c r="Z825" s="95"/>
      <c r="AA825" s="96">
        <v>209</v>
      </c>
      <c r="AB825" s="97"/>
      <c r="AC825" s="97"/>
      <c r="AD825" s="97"/>
      <c r="AE825" s="97"/>
      <c r="AF825" s="97"/>
      <c r="AG825" s="97"/>
      <c r="AH825" s="97"/>
      <c r="AI825" s="98"/>
      <c r="AJ825" s="96">
        <v>303</v>
      </c>
      <c r="AK825" s="97"/>
      <c r="AL825" s="97"/>
      <c r="AM825" s="97"/>
      <c r="AN825" s="97"/>
      <c r="AO825" s="97"/>
      <c r="AP825" s="97"/>
      <c r="AQ825" s="97"/>
      <c r="AR825" s="98"/>
      <c r="AS825" s="99"/>
      <c r="AT825" s="100"/>
      <c r="AU825" s="100"/>
      <c r="AV825" s="100"/>
      <c r="AW825" s="100"/>
      <c r="AX825" s="101"/>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c r="GQ825" s="2"/>
      <c r="GR825" s="2"/>
      <c r="GS825" s="2"/>
      <c r="GT825" s="2"/>
      <c r="GU825" s="2"/>
      <c r="GV825" s="2"/>
      <c r="GW825" s="2"/>
      <c r="GX825" s="2"/>
      <c r="GY825" s="2"/>
      <c r="GZ825" s="2"/>
      <c r="HA825" s="2"/>
      <c r="HB825" s="2"/>
      <c r="HC825" s="2"/>
      <c r="HD825" s="2"/>
      <c r="HE825" s="2"/>
      <c r="HF825" s="2"/>
      <c r="HG825" s="2"/>
      <c r="HH825" s="2"/>
      <c r="HI825" s="2"/>
      <c r="HJ825" s="2"/>
      <c r="HK825" s="2"/>
      <c r="HL825" s="2"/>
      <c r="HM825" s="2"/>
      <c r="HN825" s="2"/>
      <c r="HO825" s="2"/>
      <c r="HP825" s="2"/>
      <c r="HQ825" s="2"/>
      <c r="HR825" s="2"/>
      <c r="HS825" s="2"/>
      <c r="HT825" s="2"/>
      <c r="HU825" s="2"/>
      <c r="HV825" s="2"/>
      <c r="HW825" s="2"/>
      <c r="HX825" s="2"/>
      <c r="HY825" s="2"/>
      <c r="HZ825" s="2"/>
      <c r="IA825" s="2"/>
      <c r="IB825" s="2"/>
      <c r="IC825" s="2"/>
      <c r="ID825" s="2"/>
      <c r="IE825" s="2"/>
      <c r="IF825" s="2"/>
      <c r="IG825" s="2"/>
      <c r="IH825" s="2"/>
      <c r="II825" s="2"/>
      <c r="IJ825" s="2"/>
      <c r="IK825" s="2"/>
      <c r="IL825" s="2"/>
      <c r="IM825" s="2"/>
      <c r="IN825" s="2"/>
      <c r="IO825" s="2"/>
      <c r="IP825" s="2"/>
      <c r="IQ825" s="2"/>
    </row>
    <row r="826" spans="1:251" s="16" customFormat="1" ht="18.75" customHeight="1">
      <c r="A826" s="8"/>
      <c r="B826" s="25"/>
      <c r="C826" s="93" t="s">
        <v>142</v>
      </c>
      <c r="D826" s="94"/>
      <c r="E826" s="94"/>
      <c r="F826" s="94"/>
      <c r="G826" s="94"/>
      <c r="H826" s="94"/>
      <c r="I826" s="94"/>
      <c r="J826" s="94"/>
      <c r="K826" s="94"/>
      <c r="L826" s="94"/>
      <c r="M826" s="94"/>
      <c r="N826" s="94"/>
      <c r="O826" s="94"/>
      <c r="P826" s="94"/>
      <c r="Q826" s="94"/>
      <c r="R826" s="94"/>
      <c r="S826" s="94"/>
      <c r="T826" s="94"/>
      <c r="U826" s="94"/>
      <c r="V826" s="94"/>
      <c r="W826" s="94"/>
      <c r="X826" s="94"/>
      <c r="Y826" s="94"/>
      <c r="Z826" s="95"/>
      <c r="AA826" s="96">
        <v>53</v>
      </c>
      <c r="AB826" s="97"/>
      <c r="AC826" s="97"/>
      <c r="AD826" s="97"/>
      <c r="AE826" s="97"/>
      <c r="AF826" s="97"/>
      <c r="AG826" s="97"/>
      <c r="AH826" s="97"/>
      <c r="AI826" s="98"/>
      <c r="AJ826" s="96">
        <v>60</v>
      </c>
      <c r="AK826" s="97"/>
      <c r="AL826" s="97"/>
      <c r="AM826" s="97"/>
      <c r="AN826" s="97"/>
      <c r="AO826" s="97"/>
      <c r="AP826" s="97"/>
      <c r="AQ826" s="97"/>
      <c r="AR826" s="98"/>
      <c r="AS826" s="99"/>
      <c r="AT826" s="100"/>
      <c r="AU826" s="100"/>
      <c r="AV826" s="100"/>
      <c r="AW826" s="100"/>
      <c r="AX826" s="101"/>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c r="GQ826" s="2"/>
      <c r="GR826" s="2"/>
      <c r="GS826" s="2"/>
      <c r="GT826" s="2"/>
      <c r="GU826" s="2"/>
      <c r="GV826" s="2"/>
      <c r="GW826" s="2"/>
      <c r="GX826" s="2"/>
      <c r="GY826" s="2"/>
      <c r="GZ826" s="2"/>
      <c r="HA826" s="2"/>
      <c r="HB826" s="2"/>
      <c r="HC826" s="2"/>
      <c r="HD826" s="2"/>
      <c r="HE826" s="2"/>
      <c r="HF826" s="2"/>
      <c r="HG826" s="2"/>
      <c r="HH826" s="2"/>
      <c r="HI826" s="2"/>
      <c r="HJ826" s="2"/>
      <c r="HK826" s="2"/>
      <c r="HL826" s="2"/>
      <c r="HM826" s="2"/>
      <c r="HN826" s="2"/>
      <c r="HO826" s="2"/>
      <c r="HP826" s="2"/>
      <c r="HQ826" s="2"/>
      <c r="HR826" s="2"/>
      <c r="HS826" s="2"/>
      <c r="HT826" s="2"/>
      <c r="HU826" s="2"/>
      <c r="HV826" s="2"/>
      <c r="HW826" s="2"/>
      <c r="HX826" s="2"/>
      <c r="HY826" s="2"/>
      <c r="HZ826" s="2"/>
      <c r="IA826" s="2"/>
      <c r="IB826" s="2"/>
      <c r="IC826" s="2"/>
      <c r="ID826" s="2"/>
      <c r="IE826" s="2"/>
      <c r="IF826" s="2"/>
      <c r="IG826" s="2"/>
      <c r="IH826" s="2"/>
      <c r="II826" s="2"/>
      <c r="IJ826" s="2"/>
      <c r="IK826" s="2"/>
      <c r="IL826" s="2"/>
      <c r="IM826" s="2"/>
      <c r="IN826" s="2"/>
      <c r="IO826" s="2"/>
      <c r="IP826" s="2"/>
      <c r="IQ826" s="2"/>
    </row>
    <row r="827" spans="1:251" s="16" customFormat="1" ht="18.75" customHeight="1">
      <c r="A827" s="8"/>
      <c r="B827" s="25"/>
      <c r="C827" s="93" t="s">
        <v>143</v>
      </c>
      <c r="D827" s="94"/>
      <c r="E827" s="94"/>
      <c r="F827" s="94"/>
      <c r="G827" s="94"/>
      <c r="H827" s="94"/>
      <c r="I827" s="94"/>
      <c r="J827" s="94"/>
      <c r="K827" s="94"/>
      <c r="L827" s="94"/>
      <c r="M827" s="94"/>
      <c r="N827" s="94"/>
      <c r="O827" s="94"/>
      <c r="P827" s="94"/>
      <c r="Q827" s="94"/>
      <c r="R827" s="94"/>
      <c r="S827" s="94"/>
      <c r="T827" s="94"/>
      <c r="U827" s="94"/>
      <c r="V827" s="94"/>
      <c r="W827" s="94"/>
      <c r="X827" s="94"/>
      <c r="Y827" s="94"/>
      <c r="Z827" s="95"/>
      <c r="AA827" s="96">
        <v>44</v>
      </c>
      <c r="AB827" s="97"/>
      <c r="AC827" s="97"/>
      <c r="AD827" s="97"/>
      <c r="AE827" s="97"/>
      <c r="AF827" s="97"/>
      <c r="AG827" s="97"/>
      <c r="AH827" s="97"/>
      <c r="AI827" s="98"/>
      <c r="AJ827" s="96">
        <v>50</v>
      </c>
      <c r="AK827" s="97"/>
      <c r="AL827" s="97"/>
      <c r="AM827" s="97"/>
      <c r="AN827" s="97"/>
      <c r="AO827" s="97"/>
      <c r="AP827" s="97"/>
      <c r="AQ827" s="97"/>
      <c r="AR827" s="98"/>
      <c r="AS827" s="99"/>
      <c r="AT827" s="100"/>
      <c r="AU827" s="100"/>
      <c r="AV827" s="100"/>
      <c r="AW827" s="100"/>
      <c r="AX827" s="101"/>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c r="GQ827" s="2"/>
      <c r="GR827" s="2"/>
      <c r="GS827" s="2"/>
      <c r="GT827" s="2"/>
      <c r="GU827" s="2"/>
      <c r="GV827" s="2"/>
      <c r="GW827" s="2"/>
      <c r="GX827" s="2"/>
      <c r="GY827" s="2"/>
      <c r="GZ827" s="2"/>
      <c r="HA827" s="2"/>
      <c r="HB827" s="2"/>
      <c r="HC827" s="2"/>
      <c r="HD827" s="2"/>
      <c r="HE827" s="2"/>
      <c r="HF827" s="2"/>
      <c r="HG827" s="2"/>
      <c r="HH827" s="2"/>
      <c r="HI827" s="2"/>
      <c r="HJ827" s="2"/>
      <c r="HK827" s="2"/>
      <c r="HL827" s="2"/>
      <c r="HM827" s="2"/>
      <c r="HN827" s="2"/>
      <c r="HO827" s="2"/>
      <c r="HP827" s="2"/>
      <c r="HQ827" s="2"/>
      <c r="HR827" s="2"/>
      <c r="HS827" s="2"/>
      <c r="HT827" s="2"/>
      <c r="HU827" s="2"/>
      <c r="HV827" s="2"/>
      <c r="HW827" s="2"/>
      <c r="HX827" s="2"/>
      <c r="HY827" s="2"/>
      <c r="HZ827" s="2"/>
      <c r="IA827" s="2"/>
      <c r="IB827" s="2"/>
      <c r="IC827" s="2"/>
      <c r="ID827" s="2"/>
      <c r="IE827" s="2"/>
      <c r="IF827" s="2"/>
      <c r="IG827" s="2"/>
      <c r="IH827" s="2"/>
      <c r="II827" s="2"/>
      <c r="IJ827" s="2"/>
      <c r="IK827" s="2"/>
      <c r="IL827" s="2"/>
      <c r="IM827" s="2"/>
      <c r="IN827" s="2"/>
      <c r="IO827" s="2"/>
      <c r="IP827" s="2"/>
      <c r="IQ827" s="2"/>
    </row>
    <row r="828" spans="1:251" s="16" customFormat="1" ht="18.75" customHeight="1">
      <c r="A828" s="8"/>
      <c r="B828" s="25"/>
      <c r="C828" s="93" t="s">
        <v>144</v>
      </c>
      <c r="D828" s="94"/>
      <c r="E828" s="94"/>
      <c r="F828" s="94"/>
      <c r="G828" s="94"/>
      <c r="H828" s="94"/>
      <c r="I828" s="94"/>
      <c r="J828" s="94"/>
      <c r="K828" s="94"/>
      <c r="L828" s="94"/>
      <c r="M828" s="94"/>
      <c r="N828" s="94"/>
      <c r="O828" s="94"/>
      <c r="P828" s="94"/>
      <c r="Q828" s="94"/>
      <c r="R828" s="94"/>
      <c r="S828" s="94"/>
      <c r="T828" s="94"/>
      <c r="U828" s="94"/>
      <c r="V828" s="94"/>
      <c r="W828" s="94"/>
      <c r="X828" s="94"/>
      <c r="Y828" s="94"/>
      <c r="Z828" s="95"/>
      <c r="AA828" s="96">
        <v>29</v>
      </c>
      <c r="AB828" s="97"/>
      <c r="AC828" s="97"/>
      <c r="AD828" s="97"/>
      <c r="AE828" s="97"/>
      <c r="AF828" s="97"/>
      <c r="AG828" s="97"/>
      <c r="AH828" s="97"/>
      <c r="AI828" s="98"/>
      <c r="AJ828" s="96">
        <v>36</v>
      </c>
      <c r="AK828" s="97"/>
      <c r="AL828" s="97"/>
      <c r="AM828" s="97"/>
      <c r="AN828" s="97"/>
      <c r="AO828" s="97"/>
      <c r="AP828" s="97"/>
      <c r="AQ828" s="97"/>
      <c r="AR828" s="98"/>
      <c r="AS828" s="99"/>
      <c r="AT828" s="100"/>
      <c r="AU828" s="100"/>
      <c r="AV828" s="100"/>
      <c r="AW828" s="100"/>
      <c r="AX828" s="101"/>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c r="GQ828" s="2"/>
      <c r="GR828" s="2"/>
      <c r="GS828" s="2"/>
      <c r="GT828" s="2"/>
      <c r="GU828" s="2"/>
      <c r="GV828" s="2"/>
      <c r="GW828" s="2"/>
      <c r="GX828" s="2"/>
      <c r="GY828" s="2"/>
      <c r="GZ828" s="2"/>
      <c r="HA828" s="2"/>
      <c r="HB828" s="2"/>
      <c r="HC828" s="2"/>
      <c r="HD828" s="2"/>
      <c r="HE828" s="2"/>
      <c r="HF828" s="2"/>
      <c r="HG828" s="2"/>
      <c r="HH828" s="2"/>
      <c r="HI828" s="2"/>
      <c r="HJ828" s="2"/>
      <c r="HK828" s="2"/>
      <c r="HL828" s="2"/>
      <c r="HM828" s="2"/>
      <c r="HN828" s="2"/>
      <c r="HO828" s="2"/>
      <c r="HP828" s="2"/>
      <c r="HQ828" s="2"/>
      <c r="HR828" s="2"/>
      <c r="HS828" s="2"/>
      <c r="HT828" s="2"/>
      <c r="HU828" s="2"/>
      <c r="HV828" s="2"/>
      <c r="HW828" s="2"/>
      <c r="HX828" s="2"/>
      <c r="HY828" s="2"/>
      <c r="HZ828" s="2"/>
      <c r="IA828" s="2"/>
      <c r="IB828" s="2"/>
      <c r="IC828" s="2"/>
      <c r="ID828" s="2"/>
      <c r="IE828" s="2"/>
      <c r="IF828" s="2"/>
      <c r="IG828" s="2"/>
      <c r="IH828" s="2"/>
      <c r="II828" s="2"/>
      <c r="IJ828" s="2"/>
      <c r="IK828" s="2"/>
      <c r="IL828" s="2"/>
      <c r="IM828" s="2"/>
      <c r="IN828" s="2"/>
      <c r="IO828" s="2"/>
      <c r="IP828" s="2"/>
      <c r="IQ828" s="2"/>
    </row>
    <row r="829" spans="1:251" s="16" customFormat="1" ht="18.75" customHeight="1">
      <c r="A829" s="8"/>
      <c r="B829" s="25"/>
      <c r="C829" s="93" t="s">
        <v>145</v>
      </c>
      <c r="D829" s="94"/>
      <c r="E829" s="94"/>
      <c r="F829" s="94"/>
      <c r="G829" s="94"/>
      <c r="H829" s="94"/>
      <c r="I829" s="94"/>
      <c r="J829" s="94"/>
      <c r="K829" s="94"/>
      <c r="L829" s="94"/>
      <c r="M829" s="94"/>
      <c r="N829" s="94"/>
      <c r="O829" s="94"/>
      <c r="P829" s="94"/>
      <c r="Q829" s="94"/>
      <c r="R829" s="94"/>
      <c r="S829" s="94"/>
      <c r="T829" s="94"/>
      <c r="U829" s="94"/>
      <c r="V829" s="94"/>
      <c r="W829" s="94"/>
      <c r="X829" s="94"/>
      <c r="Y829" s="94"/>
      <c r="Z829" s="95"/>
      <c r="AA829" s="96">
        <v>28</v>
      </c>
      <c r="AB829" s="97"/>
      <c r="AC829" s="97"/>
      <c r="AD829" s="97"/>
      <c r="AE829" s="97"/>
      <c r="AF829" s="97"/>
      <c r="AG829" s="97"/>
      <c r="AH829" s="97"/>
      <c r="AI829" s="98"/>
      <c r="AJ829" s="96">
        <v>36</v>
      </c>
      <c r="AK829" s="97"/>
      <c r="AL829" s="97"/>
      <c r="AM829" s="97"/>
      <c r="AN829" s="97"/>
      <c r="AO829" s="97"/>
      <c r="AP829" s="97"/>
      <c r="AQ829" s="97"/>
      <c r="AR829" s="98"/>
      <c r="AS829" s="99"/>
      <c r="AT829" s="100"/>
      <c r="AU829" s="100"/>
      <c r="AV829" s="100"/>
      <c r="AW829" s="100"/>
      <c r="AX829" s="101"/>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c r="GQ829" s="2"/>
      <c r="GR829" s="2"/>
      <c r="GS829" s="2"/>
      <c r="GT829" s="2"/>
      <c r="GU829" s="2"/>
      <c r="GV829" s="2"/>
      <c r="GW829" s="2"/>
      <c r="GX829" s="2"/>
      <c r="GY829" s="2"/>
      <c r="GZ829" s="2"/>
      <c r="HA829" s="2"/>
      <c r="HB829" s="2"/>
      <c r="HC829" s="2"/>
      <c r="HD829" s="2"/>
      <c r="HE829" s="2"/>
      <c r="HF829" s="2"/>
      <c r="HG829" s="2"/>
      <c r="HH829" s="2"/>
      <c r="HI829" s="2"/>
      <c r="HJ829" s="2"/>
      <c r="HK829" s="2"/>
      <c r="HL829" s="2"/>
      <c r="HM829" s="2"/>
      <c r="HN829" s="2"/>
      <c r="HO829" s="2"/>
      <c r="HP829" s="2"/>
      <c r="HQ829" s="2"/>
      <c r="HR829" s="2"/>
      <c r="HS829" s="2"/>
      <c r="HT829" s="2"/>
      <c r="HU829" s="2"/>
      <c r="HV829" s="2"/>
      <c r="HW829" s="2"/>
      <c r="HX829" s="2"/>
      <c r="HY829" s="2"/>
      <c r="HZ829" s="2"/>
      <c r="IA829" s="2"/>
      <c r="IB829" s="2"/>
      <c r="IC829" s="2"/>
      <c r="ID829" s="2"/>
      <c r="IE829" s="2"/>
      <c r="IF829" s="2"/>
      <c r="IG829" s="2"/>
      <c r="IH829" s="2"/>
      <c r="II829" s="2"/>
      <c r="IJ829" s="2"/>
      <c r="IK829" s="2"/>
      <c r="IL829" s="2"/>
      <c r="IM829" s="2"/>
      <c r="IN829" s="2"/>
      <c r="IO829" s="2"/>
      <c r="IP829" s="2"/>
      <c r="IQ829" s="2"/>
    </row>
    <row r="830" spans="1:251" s="16" customFormat="1" ht="18.75" customHeight="1">
      <c r="A830" s="8"/>
      <c r="B830" s="25"/>
      <c r="C830" s="93" t="s">
        <v>146</v>
      </c>
      <c r="D830" s="94"/>
      <c r="E830" s="94"/>
      <c r="F830" s="94"/>
      <c r="G830" s="94"/>
      <c r="H830" s="94"/>
      <c r="I830" s="94"/>
      <c r="J830" s="94"/>
      <c r="K830" s="94"/>
      <c r="L830" s="94"/>
      <c r="M830" s="94"/>
      <c r="N830" s="94"/>
      <c r="O830" s="94"/>
      <c r="P830" s="94"/>
      <c r="Q830" s="94"/>
      <c r="R830" s="94"/>
      <c r="S830" s="94"/>
      <c r="T830" s="94"/>
      <c r="U830" s="94"/>
      <c r="V830" s="94"/>
      <c r="W830" s="94"/>
      <c r="X830" s="94"/>
      <c r="Y830" s="94"/>
      <c r="Z830" s="95"/>
      <c r="AA830" s="96">
        <v>14</v>
      </c>
      <c r="AB830" s="97"/>
      <c r="AC830" s="97"/>
      <c r="AD830" s="97"/>
      <c r="AE830" s="97"/>
      <c r="AF830" s="97"/>
      <c r="AG830" s="97"/>
      <c r="AH830" s="97"/>
      <c r="AI830" s="98"/>
      <c r="AJ830" s="96">
        <v>18</v>
      </c>
      <c r="AK830" s="97"/>
      <c r="AL830" s="97"/>
      <c r="AM830" s="97"/>
      <c r="AN830" s="97"/>
      <c r="AO830" s="97"/>
      <c r="AP830" s="97"/>
      <c r="AQ830" s="97"/>
      <c r="AR830" s="98"/>
      <c r="AS830" s="99"/>
      <c r="AT830" s="100"/>
      <c r="AU830" s="100"/>
      <c r="AV830" s="100"/>
      <c r="AW830" s="100"/>
      <c r="AX830" s="101"/>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c r="GQ830" s="2"/>
      <c r="GR830" s="2"/>
      <c r="GS830" s="2"/>
      <c r="GT830" s="2"/>
      <c r="GU830" s="2"/>
      <c r="GV830" s="2"/>
      <c r="GW830" s="2"/>
      <c r="GX830" s="2"/>
      <c r="GY830" s="2"/>
      <c r="GZ830" s="2"/>
      <c r="HA830" s="2"/>
      <c r="HB830" s="2"/>
      <c r="HC830" s="2"/>
      <c r="HD830" s="2"/>
      <c r="HE830" s="2"/>
      <c r="HF830" s="2"/>
      <c r="HG830" s="2"/>
      <c r="HH830" s="2"/>
      <c r="HI830" s="2"/>
      <c r="HJ830" s="2"/>
      <c r="HK830" s="2"/>
      <c r="HL830" s="2"/>
      <c r="HM830" s="2"/>
      <c r="HN830" s="2"/>
      <c r="HO830" s="2"/>
      <c r="HP830" s="2"/>
      <c r="HQ830" s="2"/>
      <c r="HR830" s="2"/>
      <c r="HS830" s="2"/>
      <c r="HT830" s="2"/>
      <c r="HU830" s="2"/>
      <c r="HV830" s="2"/>
      <c r="HW830" s="2"/>
      <c r="HX830" s="2"/>
      <c r="HY830" s="2"/>
      <c r="HZ830" s="2"/>
      <c r="IA830" s="2"/>
      <c r="IB830" s="2"/>
      <c r="IC830" s="2"/>
      <c r="ID830" s="2"/>
      <c r="IE830" s="2"/>
      <c r="IF830" s="2"/>
      <c r="IG830" s="2"/>
      <c r="IH830" s="2"/>
      <c r="II830" s="2"/>
      <c r="IJ830" s="2"/>
      <c r="IK830" s="2"/>
      <c r="IL830" s="2"/>
      <c r="IM830" s="2"/>
      <c r="IN830" s="2"/>
      <c r="IO830" s="2"/>
      <c r="IP830" s="2"/>
      <c r="IQ830" s="2"/>
    </row>
    <row r="831" spans="1:251" s="16" customFormat="1" ht="18.75" customHeight="1" thickBot="1">
      <c r="A831" s="17"/>
      <c r="B831" s="102" t="s">
        <v>13</v>
      </c>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4"/>
      <c r="AA831" s="105">
        <f>SUM($AA$821:$AA$830)</f>
        <v>1714</v>
      </c>
      <c r="AB831" s="106"/>
      <c r="AC831" s="106"/>
      <c r="AD831" s="106"/>
      <c r="AE831" s="106"/>
      <c r="AF831" s="106"/>
      <c r="AG831" s="106"/>
      <c r="AH831" s="106"/>
      <c r="AI831" s="107"/>
      <c r="AJ831" s="105">
        <f>SUM($AJ$821:$AJ$830)</f>
        <v>6361</v>
      </c>
      <c r="AK831" s="106"/>
      <c r="AL831" s="106"/>
      <c r="AM831" s="106"/>
      <c r="AN831" s="106"/>
      <c r="AO831" s="106"/>
      <c r="AP831" s="106"/>
      <c r="AQ831" s="106"/>
      <c r="AR831" s="107"/>
      <c r="AS831" s="108"/>
      <c r="AT831" s="109"/>
      <c r="AU831" s="109"/>
      <c r="AV831" s="109"/>
      <c r="AW831" s="109"/>
      <c r="AX831" s="110"/>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c r="GQ831" s="2"/>
      <c r="GR831" s="2"/>
      <c r="GS831" s="2"/>
      <c r="GT831" s="2"/>
      <c r="GU831" s="2"/>
      <c r="GV831" s="2"/>
      <c r="GW831" s="2"/>
      <c r="GX831" s="2"/>
      <c r="GY831" s="2"/>
      <c r="GZ831" s="2"/>
      <c r="HA831" s="2"/>
      <c r="HB831" s="2"/>
      <c r="HC831" s="2"/>
      <c r="HD831" s="2"/>
      <c r="HE831" s="2"/>
      <c r="HF831" s="2"/>
      <c r="HG831" s="2"/>
      <c r="HH831" s="2"/>
      <c r="HI831" s="2"/>
      <c r="HJ831" s="2"/>
      <c r="HK831" s="2"/>
      <c r="HL831" s="2"/>
      <c r="HM831" s="2"/>
      <c r="HN831" s="2"/>
      <c r="HO831" s="2"/>
      <c r="HP831" s="2"/>
      <c r="HQ831" s="2"/>
      <c r="HR831" s="2"/>
      <c r="HS831" s="2"/>
      <c r="HT831" s="2"/>
      <c r="HU831" s="2"/>
      <c r="HV831" s="2"/>
      <c r="HW831" s="2"/>
      <c r="HX831" s="2"/>
      <c r="HY831" s="2"/>
      <c r="HZ831" s="2"/>
      <c r="IA831" s="2"/>
      <c r="IB831" s="2"/>
      <c r="IC831" s="2"/>
      <c r="ID831" s="2"/>
      <c r="IE831" s="2"/>
      <c r="IF831" s="2"/>
      <c r="IG831" s="2"/>
      <c r="IH831" s="2"/>
      <c r="II831" s="2"/>
      <c r="IJ831" s="2"/>
      <c r="IK831" s="2"/>
      <c r="IL831" s="2"/>
      <c r="IM831" s="2"/>
      <c r="IN831" s="2"/>
      <c r="IO831" s="2"/>
      <c r="IP831" s="2"/>
      <c r="IQ831" s="2"/>
    </row>
    <row r="833" spans="1:113" ht="19.2">
      <c r="A833" s="1" t="s">
        <v>0</v>
      </c>
      <c r="AW833" s="3"/>
      <c r="AX833" s="4"/>
      <c r="AY833" s="3"/>
    </row>
    <row r="835" spans="1:113" ht="18">
      <c r="B835" s="111" t="s">
        <v>8</v>
      </c>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1"/>
      <c r="AL835" s="131"/>
      <c r="AM835" s="131"/>
      <c r="AN835" s="131"/>
      <c r="AO835" s="131"/>
      <c r="AP835" s="131"/>
      <c r="AQ835" s="131"/>
      <c r="AR835" s="131"/>
      <c r="AS835" s="131"/>
      <c r="AT835" s="131"/>
      <c r="AU835" s="131"/>
      <c r="AV835" s="131"/>
      <c r="AW835" s="131"/>
      <c r="AX835" s="131"/>
    </row>
    <row r="836" spans="1:113">
      <c r="Z836" s="5"/>
      <c r="AD836" s="5"/>
      <c r="AE836" s="5"/>
      <c r="AF836" s="5"/>
      <c r="AG836" s="5"/>
      <c r="AH836" s="5"/>
      <c r="AI836" s="5"/>
      <c r="AO836" s="5"/>
    </row>
    <row r="837" spans="1:113" ht="13.8" thickBot="1">
      <c r="Z837" s="5"/>
      <c r="AD837" s="5"/>
      <c r="AE837" s="5"/>
      <c r="AF837" s="5"/>
      <c r="AG837" s="5"/>
      <c r="AH837" s="5"/>
      <c r="AI837" s="5"/>
      <c r="AO837" s="5"/>
      <c r="DI837" s="6"/>
    </row>
    <row r="838" spans="1:113" ht="24.75" customHeight="1" thickBot="1">
      <c r="B838" s="113" t="s">
        <v>1</v>
      </c>
      <c r="C838" s="114"/>
      <c r="D838" s="114"/>
      <c r="E838" s="114"/>
      <c r="F838" s="114"/>
      <c r="G838" s="114"/>
      <c r="H838" s="115" t="s">
        <v>147</v>
      </c>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7"/>
      <c r="DI838" s="6"/>
    </row>
    <row r="839" spans="1:113" ht="14.4">
      <c r="B839" s="7"/>
      <c r="C839" s="7"/>
      <c r="D839" s="7"/>
      <c r="E839" s="7"/>
      <c r="F839" s="7"/>
      <c r="G839" s="7"/>
      <c r="H839" s="8"/>
      <c r="I839" s="8"/>
      <c r="J839" s="8"/>
      <c r="K839" s="8"/>
      <c r="L839" s="9"/>
      <c r="M839" s="9"/>
      <c r="N839" s="9"/>
      <c r="O839" s="9"/>
      <c r="P839" s="8"/>
      <c r="Q839" s="8"/>
      <c r="R839" s="8"/>
      <c r="S839" s="8"/>
      <c r="T839" s="8"/>
      <c r="U839" s="8"/>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DI839" s="6"/>
    </row>
    <row r="840" spans="1:113" ht="15" thickBot="1">
      <c r="A840" s="11"/>
      <c r="B840" s="10" t="s">
        <v>2</v>
      </c>
      <c r="C840" s="8"/>
      <c r="D840" s="8"/>
      <c r="E840" s="8"/>
      <c r="F840" s="8"/>
      <c r="G840" s="8"/>
      <c r="H840" s="8"/>
      <c r="I840" s="8"/>
      <c r="J840" s="8"/>
      <c r="K840" s="8"/>
      <c r="L840" s="9"/>
      <c r="M840" s="9"/>
      <c r="N840" s="9"/>
      <c r="O840" s="9"/>
      <c r="P840" s="8"/>
      <c r="Q840" s="8"/>
      <c r="R840" s="8"/>
      <c r="S840" s="8"/>
      <c r="T840" s="8"/>
      <c r="U840" s="8"/>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DI840" s="6"/>
    </row>
    <row r="841" spans="1:113" ht="14.4">
      <c r="A841" s="8"/>
      <c r="B841" s="12"/>
      <c r="C841" s="7"/>
      <c r="D841" s="7"/>
      <c r="E841" s="7"/>
      <c r="F841" s="7"/>
      <c r="G841" s="7"/>
      <c r="H841" s="7"/>
      <c r="I841" s="7"/>
      <c r="J841" s="7"/>
      <c r="K841" s="7"/>
      <c r="L841" s="13"/>
      <c r="M841" s="13"/>
      <c r="N841" s="13"/>
      <c r="O841" s="13"/>
      <c r="P841" s="7"/>
      <c r="Q841" s="7"/>
      <c r="R841" s="7"/>
      <c r="S841" s="7"/>
      <c r="T841" s="7"/>
      <c r="U841" s="7"/>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5"/>
    </row>
    <row r="842" spans="1:113" ht="12" customHeight="1">
      <c r="A842" s="8"/>
      <c r="B842" s="118" t="s">
        <v>148</v>
      </c>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c r="AV842" s="119"/>
      <c r="AW842" s="119"/>
      <c r="AX842" s="120"/>
    </row>
    <row r="843" spans="1:113" ht="12" customHeight="1">
      <c r="A843" s="8"/>
      <c r="B843" s="118"/>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20"/>
      <c r="BC843" s="16"/>
    </row>
    <row r="844" spans="1:113" ht="12" customHeight="1">
      <c r="A844" s="8"/>
      <c r="B844" s="118"/>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c r="AV844" s="119"/>
      <c r="AW844" s="119"/>
      <c r="AX844" s="120"/>
    </row>
    <row r="845" spans="1:113" ht="12" customHeight="1">
      <c r="A845" s="8"/>
      <c r="B845" s="118"/>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c r="AV845" s="119"/>
      <c r="AW845" s="119"/>
      <c r="AX845" s="120"/>
    </row>
    <row r="846" spans="1:113" ht="12" customHeight="1">
      <c r="A846" s="8"/>
      <c r="B846" s="118"/>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c r="AV846" s="119"/>
      <c r="AW846" s="119"/>
      <c r="AX846" s="120"/>
    </row>
    <row r="847" spans="1:113" ht="15" thickBot="1">
      <c r="A847" s="17"/>
      <c r="B847" s="18"/>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20"/>
    </row>
    <row r="848" spans="1:113">
      <c r="B848" s="21"/>
    </row>
    <row r="849" spans="1:251" ht="15" thickBot="1">
      <c r="A849" s="11"/>
      <c r="B849" s="10" t="s">
        <v>3</v>
      </c>
      <c r="C849" s="8"/>
      <c r="D849" s="8"/>
      <c r="E849" s="8"/>
      <c r="F849" s="8"/>
      <c r="G849" s="8"/>
      <c r="H849" s="8"/>
      <c r="I849" s="8"/>
      <c r="J849" s="8"/>
      <c r="K849" s="8"/>
      <c r="L849" s="9"/>
      <c r="M849" s="9"/>
      <c r="N849" s="9"/>
      <c r="O849" s="9"/>
      <c r="P849" s="8"/>
      <c r="Q849" s="8"/>
      <c r="R849" s="8"/>
      <c r="S849" s="8"/>
      <c r="T849" s="8"/>
      <c r="U849" s="8"/>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DI849" s="6"/>
    </row>
    <row r="850" spans="1:251" ht="14.4">
      <c r="A850" s="8"/>
      <c r="B850" s="12"/>
      <c r="C850" s="7"/>
      <c r="D850" s="7"/>
      <c r="E850" s="7"/>
      <c r="F850" s="7"/>
      <c r="G850" s="7"/>
      <c r="H850" s="7"/>
      <c r="I850" s="7"/>
      <c r="J850" s="7"/>
      <c r="K850" s="7"/>
      <c r="L850" s="13"/>
      <c r="M850" s="13"/>
      <c r="N850" s="13"/>
      <c r="O850" s="13"/>
      <c r="P850" s="7"/>
      <c r="Q850" s="7"/>
      <c r="R850" s="7"/>
      <c r="S850" s="7"/>
      <c r="T850" s="7"/>
      <c r="U850" s="7"/>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5"/>
    </row>
    <row r="851" spans="1:251" ht="12" customHeight="1">
      <c r="A851" s="8"/>
      <c r="B851" s="118" t="s">
        <v>149</v>
      </c>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c r="AR851" s="119"/>
      <c r="AS851" s="119"/>
      <c r="AT851" s="119"/>
      <c r="AU851" s="119"/>
      <c r="AV851" s="119"/>
      <c r="AW851" s="119"/>
      <c r="AX851" s="120"/>
    </row>
    <row r="852" spans="1:251" ht="12" customHeight="1">
      <c r="A852" s="8"/>
      <c r="B852" s="118"/>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c r="AV852" s="119"/>
      <c r="AW852" s="119"/>
      <c r="AX852" s="120"/>
    </row>
    <row r="853" spans="1:251" ht="12" customHeight="1">
      <c r="A853" s="8"/>
      <c r="B853" s="118"/>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c r="AR853" s="119"/>
      <c r="AS853" s="119"/>
      <c r="AT853" s="119"/>
      <c r="AU853" s="119"/>
      <c r="AV853" s="119"/>
      <c r="AW853" s="119"/>
      <c r="AX853" s="120"/>
    </row>
    <row r="854" spans="1:251" ht="12" customHeight="1">
      <c r="A854" s="8"/>
      <c r="B854" s="118"/>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c r="AV854" s="119"/>
      <c r="AW854" s="119"/>
      <c r="AX854" s="120"/>
    </row>
    <row r="855" spans="1:251" ht="12" customHeight="1">
      <c r="A855" s="8"/>
      <c r="B855" s="118"/>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19"/>
      <c r="AQ855" s="119"/>
      <c r="AR855" s="119"/>
      <c r="AS855" s="119"/>
      <c r="AT855" s="119"/>
      <c r="AU855" s="119"/>
      <c r="AV855" s="119"/>
      <c r="AW855" s="119"/>
      <c r="AX855" s="120"/>
      <c r="BC855" s="16"/>
    </row>
    <row r="856" spans="1:251" ht="12" customHeight="1">
      <c r="A856" s="8"/>
      <c r="B856" s="118"/>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19"/>
      <c r="AQ856" s="119"/>
      <c r="AR856" s="119"/>
      <c r="AS856" s="119"/>
      <c r="AT856" s="119"/>
      <c r="AU856" s="119"/>
      <c r="AV856" s="119"/>
      <c r="AW856" s="119"/>
      <c r="AX856" s="120"/>
    </row>
    <row r="857" spans="1:251" ht="12" customHeight="1">
      <c r="A857" s="8"/>
      <c r="B857" s="118"/>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19"/>
      <c r="AQ857" s="119"/>
      <c r="AR857" s="119"/>
      <c r="AS857" s="119"/>
      <c r="AT857" s="119"/>
      <c r="AU857" s="119"/>
      <c r="AV857" s="119"/>
      <c r="AW857" s="119"/>
      <c r="AX857" s="120"/>
    </row>
    <row r="858" spans="1:251" ht="12" customHeight="1">
      <c r="A858" s="8"/>
      <c r="B858" s="118"/>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c r="AH858" s="119"/>
      <c r="AI858" s="119"/>
      <c r="AJ858" s="119"/>
      <c r="AK858" s="119"/>
      <c r="AL858" s="119"/>
      <c r="AM858" s="119"/>
      <c r="AN858" s="119"/>
      <c r="AO858" s="119"/>
      <c r="AP858" s="119"/>
      <c r="AQ858" s="119"/>
      <c r="AR858" s="119"/>
      <c r="AS858" s="119"/>
      <c r="AT858" s="119"/>
      <c r="AU858" s="119"/>
      <c r="AV858" s="119"/>
      <c r="AW858" s="119"/>
      <c r="AX858" s="120"/>
    </row>
    <row r="859" spans="1:251" ht="15" thickBot="1">
      <c r="A859" s="17"/>
      <c r="B859" s="18"/>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20"/>
    </row>
    <row r="860" spans="1:251">
      <c r="B860" s="21"/>
    </row>
    <row r="861" spans="1:251" ht="14.4">
      <c r="B861" s="10" t="s">
        <v>4</v>
      </c>
      <c r="C861" s="8"/>
      <c r="D861" s="8"/>
      <c r="E861" s="8"/>
      <c r="F861" s="8"/>
      <c r="G861" s="8"/>
      <c r="H861" s="8"/>
      <c r="I861" s="8"/>
      <c r="J861" s="8"/>
      <c r="K861" s="8"/>
      <c r="L861" s="9"/>
      <c r="M861" s="9"/>
      <c r="N861" s="9"/>
      <c r="O861" s="9"/>
      <c r="P861" s="8"/>
      <c r="Q861" s="8"/>
      <c r="R861" s="8"/>
      <c r="S861" s="8"/>
      <c r="T861" s="8"/>
      <c r="U861" s="8"/>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row>
    <row r="862" spans="1:251" ht="15" thickBot="1">
      <c r="B862" s="8"/>
      <c r="C862" s="8"/>
      <c r="D862" s="8"/>
      <c r="E862" s="8"/>
      <c r="F862" s="8"/>
      <c r="G862" s="8"/>
      <c r="H862" s="8"/>
      <c r="I862" s="8"/>
      <c r="J862" s="8"/>
      <c r="K862" s="8"/>
      <c r="L862" s="9"/>
      <c r="M862" s="9"/>
      <c r="N862" s="9"/>
      <c r="O862" s="9"/>
      <c r="P862" s="8"/>
      <c r="Q862" s="8"/>
      <c r="R862" s="8"/>
      <c r="S862" s="8"/>
      <c r="T862" s="8"/>
      <c r="U862" s="8"/>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22" t="s">
        <v>5</v>
      </c>
    </row>
    <row r="863" spans="1:251" s="16" customFormat="1" ht="13.5" customHeight="1">
      <c r="A863" s="8"/>
      <c r="B863" s="121" t="s">
        <v>6</v>
      </c>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3"/>
      <c r="AA863" s="127" t="s">
        <v>11</v>
      </c>
      <c r="AB863" s="122"/>
      <c r="AC863" s="122"/>
      <c r="AD863" s="122"/>
      <c r="AE863" s="122"/>
      <c r="AF863" s="122"/>
      <c r="AG863" s="122"/>
      <c r="AH863" s="122"/>
      <c r="AI863" s="123"/>
      <c r="AJ863" s="127" t="s">
        <v>12</v>
      </c>
      <c r="AK863" s="122"/>
      <c r="AL863" s="122"/>
      <c r="AM863" s="122"/>
      <c r="AN863" s="122"/>
      <c r="AO863" s="122"/>
      <c r="AP863" s="122"/>
      <c r="AQ863" s="122"/>
      <c r="AR863" s="123"/>
      <c r="AS863" s="127" t="s">
        <v>7</v>
      </c>
      <c r="AT863" s="122"/>
      <c r="AU863" s="122"/>
      <c r="AV863" s="122"/>
      <c r="AW863" s="122"/>
      <c r="AX863" s="129"/>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s="2"/>
      <c r="GN863" s="2"/>
      <c r="GO863" s="2"/>
      <c r="GP863" s="2"/>
      <c r="GQ863" s="2"/>
      <c r="GR863" s="2"/>
      <c r="GS863" s="2"/>
      <c r="GT863" s="2"/>
      <c r="GU863" s="2"/>
      <c r="GV863" s="2"/>
      <c r="GW863" s="2"/>
      <c r="GX863" s="2"/>
      <c r="GY863" s="2"/>
      <c r="GZ863" s="2"/>
      <c r="HA863" s="2"/>
      <c r="HB863" s="2"/>
      <c r="HC863" s="2"/>
      <c r="HD863" s="2"/>
      <c r="HE863" s="2"/>
      <c r="HF863" s="2"/>
      <c r="HG863" s="2"/>
      <c r="HH863" s="2"/>
      <c r="HI863" s="2"/>
      <c r="HJ863" s="2"/>
      <c r="HK863" s="2"/>
      <c r="HL863" s="2"/>
      <c r="HM863" s="2"/>
      <c r="HN863" s="2"/>
      <c r="HO863" s="2"/>
      <c r="HP863" s="2"/>
      <c r="HQ863" s="2"/>
      <c r="HR863" s="2"/>
      <c r="HS863" s="2"/>
      <c r="HT863" s="2"/>
      <c r="HU863" s="2"/>
      <c r="HV863" s="2"/>
      <c r="HW863" s="2"/>
      <c r="HX863" s="2"/>
      <c r="HY863" s="2"/>
      <c r="HZ863" s="2"/>
      <c r="IA863" s="2"/>
      <c r="IB863" s="2"/>
      <c r="IC863" s="2"/>
      <c r="ID863" s="2"/>
      <c r="IE863" s="2"/>
      <c r="IF863" s="2"/>
      <c r="IG863" s="2"/>
      <c r="IH863" s="2"/>
      <c r="II863" s="2"/>
      <c r="IJ863" s="2"/>
      <c r="IK863" s="2"/>
      <c r="IL863" s="2"/>
      <c r="IM863" s="2"/>
      <c r="IN863" s="2"/>
      <c r="IO863" s="2"/>
      <c r="IP863" s="2"/>
      <c r="IQ863" s="2"/>
    </row>
    <row r="864" spans="1:251" s="16" customFormat="1">
      <c r="A864" s="8"/>
      <c r="B864" s="124"/>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6"/>
      <c r="AA864" s="128"/>
      <c r="AB864" s="125"/>
      <c r="AC864" s="125"/>
      <c r="AD864" s="125"/>
      <c r="AE864" s="125"/>
      <c r="AF864" s="125"/>
      <c r="AG864" s="125"/>
      <c r="AH864" s="125"/>
      <c r="AI864" s="126"/>
      <c r="AJ864" s="128"/>
      <c r="AK864" s="125"/>
      <c r="AL864" s="125"/>
      <c r="AM864" s="125"/>
      <c r="AN864" s="125"/>
      <c r="AO864" s="125"/>
      <c r="AP864" s="125"/>
      <c r="AQ864" s="125"/>
      <c r="AR864" s="126"/>
      <c r="AS864" s="128"/>
      <c r="AT864" s="125"/>
      <c r="AU864" s="125"/>
      <c r="AV864" s="125"/>
      <c r="AW864" s="125"/>
      <c r="AX864" s="130"/>
      <c r="AY864" s="2"/>
      <c r="AZ864" s="2"/>
      <c r="BA864" s="2"/>
      <c r="BB864" s="23"/>
      <c r="BC864" s="24"/>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c r="GA864" s="2"/>
      <c r="GB864" s="2"/>
      <c r="GC864" s="2"/>
      <c r="GD864" s="2"/>
      <c r="GE864" s="2"/>
      <c r="GF864" s="2"/>
      <c r="GG864" s="2"/>
      <c r="GH864" s="2"/>
      <c r="GI864" s="2"/>
      <c r="GJ864" s="2"/>
      <c r="GK864" s="2"/>
      <c r="GL864" s="2"/>
      <c r="GM864" s="2"/>
      <c r="GN864" s="2"/>
      <c r="GO864" s="2"/>
      <c r="GP864" s="2"/>
      <c r="GQ864" s="2"/>
      <c r="GR864" s="2"/>
      <c r="GS864" s="2"/>
      <c r="GT864" s="2"/>
      <c r="GU864" s="2"/>
      <c r="GV864" s="2"/>
      <c r="GW864" s="2"/>
      <c r="GX864" s="2"/>
      <c r="GY864" s="2"/>
      <c r="GZ864" s="2"/>
      <c r="HA864" s="2"/>
      <c r="HB864" s="2"/>
      <c r="HC864" s="2"/>
      <c r="HD864" s="2"/>
      <c r="HE864" s="2"/>
      <c r="HF864" s="2"/>
      <c r="HG864" s="2"/>
      <c r="HH864" s="2"/>
      <c r="HI864" s="2"/>
      <c r="HJ864" s="2"/>
      <c r="HK864" s="2"/>
      <c r="HL864" s="2"/>
      <c r="HM864" s="2"/>
      <c r="HN864" s="2"/>
      <c r="HO864" s="2"/>
      <c r="HP864" s="2"/>
      <c r="HQ864" s="2"/>
      <c r="HR864" s="2"/>
      <c r="HS864" s="2"/>
      <c r="HT864" s="2"/>
      <c r="HU864" s="2"/>
      <c r="HV864" s="2"/>
      <c r="HW864" s="2"/>
      <c r="HX864" s="2"/>
      <c r="HY864" s="2"/>
      <c r="HZ864" s="2"/>
      <c r="IA864" s="2"/>
      <c r="IB864" s="2"/>
      <c r="IC864" s="2"/>
      <c r="ID864" s="2"/>
      <c r="IE864" s="2"/>
      <c r="IF864" s="2"/>
      <c r="IG864" s="2"/>
      <c r="IH864" s="2"/>
      <c r="II864" s="2"/>
      <c r="IJ864" s="2"/>
      <c r="IK864" s="2"/>
      <c r="IL864" s="2"/>
      <c r="IM864" s="2"/>
      <c r="IN864" s="2"/>
      <c r="IO864" s="2"/>
      <c r="IP864" s="2"/>
      <c r="IQ864" s="2"/>
    </row>
    <row r="865" spans="1:251" s="16" customFormat="1" ht="18.75" customHeight="1">
      <c r="A865" s="8"/>
      <c r="B865" s="25"/>
      <c r="C865" s="93" t="s">
        <v>150</v>
      </c>
      <c r="D865" s="94"/>
      <c r="E865" s="94"/>
      <c r="F865" s="94"/>
      <c r="G865" s="94"/>
      <c r="H865" s="94"/>
      <c r="I865" s="94"/>
      <c r="J865" s="94"/>
      <c r="K865" s="94"/>
      <c r="L865" s="94"/>
      <c r="M865" s="94"/>
      <c r="N865" s="94"/>
      <c r="O865" s="94"/>
      <c r="P865" s="94"/>
      <c r="Q865" s="94"/>
      <c r="R865" s="94"/>
      <c r="S865" s="94"/>
      <c r="T865" s="94"/>
      <c r="U865" s="94"/>
      <c r="V865" s="94"/>
      <c r="W865" s="94"/>
      <c r="X865" s="94"/>
      <c r="Y865" s="94"/>
      <c r="Z865" s="95"/>
      <c r="AA865" s="96">
        <v>5633</v>
      </c>
      <c r="AB865" s="97"/>
      <c r="AC865" s="97"/>
      <c r="AD865" s="97"/>
      <c r="AE865" s="97"/>
      <c r="AF865" s="97"/>
      <c r="AG865" s="97"/>
      <c r="AH865" s="97"/>
      <c r="AI865" s="98"/>
      <c r="AJ865" s="96">
        <v>5143</v>
      </c>
      <c r="AK865" s="97"/>
      <c r="AL865" s="97"/>
      <c r="AM865" s="97"/>
      <c r="AN865" s="97"/>
      <c r="AO865" s="97"/>
      <c r="AP865" s="97"/>
      <c r="AQ865" s="97"/>
      <c r="AR865" s="98"/>
      <c r="AS865" s="99"/>
      <c r="AT865" s="100"/>
      <c r="AU865" s="100"/>
      <c r="AV865" s="100"/>
      <c r="AW865" s="100"/>
      <c r="AX865" s="101"/>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c r="GQ865" s="2"/>
      <c r="GR865" s="2"/>
      <c r="GS865" s="2"/>
      <c r="GT865" s="2"/>
      <c r="GU865" s="2"/>
      <c r="GV865" s="2"/>
      <c r="GW865" s="2"/>
      <c r="GX865" s="2"/>
      <c r="GY865" s="2"/>
      <c r="GZ865" s="2"/>
      <c r="HA865" s="2"/>
      <c r="HB865" s="2"/>
      <c r="HC865" s="2"/>
      <c r="HD865" s="2"/>
      <c r="HE865" s="2"/>
      <c r="HF865" s="2"/>
      <c r="HG865" s="2"/>
      <c r="HH865" s="2"/>
      <c r="HI865" s="2"/>
      <c r="HJ865" s="2"/>
      <c r="HK865" s="2"/>
      <c r="HL865" s="2"/>
      <c r="HM865" s="2"/>
      <c r="HN865" s="2"/>
      <c r="HO865" s="2"/>
      <c r="HP865" s="2"/>
      <c r="HQ865" s="2"/>
      <c r="HR865" s="2"/>
      <c r="HS865" s="2"/>
      <c r="HT865" s="2"/>
      <c r="HU865" s="2"/>
      <c r="HV865" s="2"/>
      <c r="HW865" s="2"/>
      <c r="HX865" s="2"/>
      <c r="HY865" s="2"/>
      <c r="HZ865" s="2"/>
      <c r="IA865" s="2"/>
      <c r="IB865" s="2"/>
      <c r="IC865" s="2"/>
      <c r="ID865" s="2"/>
      <c r="IE865" s="2"/>
      <c r="IF865" s="2"/>
      <c r="IG865" s="2"/>
      <c r="IH865" s="2"/>
      <c r="II865" s="2"/>
      <c r="IJ865" s="2"/>
      <c r="IK865" s="2"/>
      <c r="IL865" s="2"/>
      <c r="IM865" s="2"/>
      <c r="IN865" s="2"/>
      <c r="IO865" s="2"/>
      <c r="IP865" s="2"/>
      <c r="IQ865" s="2"/>
    </row>
    <row r="866" spans="1:251" s="16" customFormat="1" ht="18.75" customHeight="1">
      <c r="A866" s="8"/>
      <c r="B866" s="25"/>
      <c r="C866" s="93" t="s">
        <v>151</v>
      </c>
      <c r="D866" s="94"/>
      <c r="E866" s="94"/>
      <c r="F866" s="94"/>
      <c r="G866" s="94"/>
      <c r="H866" s="94"/>
      <c r="I866" s="94"/>
      <c r="J866" s="94"/>
      <c r="K866" s="94"/>
      <c r="L866" s="94"/>
      <c r="M866" s="94"/>
      <c r="N866" s="94"/>
      <c r="O866" s="94"/>
      <c r="P866" s="94"/>
      <c r="Q866" s="94"/>
      <c r="R866" s="94"/>
      <c r="S866" s="94"/>
      <c r="T866" s="94"/>
      <c r="U866" s="94"/>
      <c r="V866" s="94"/>
      <c r="W866" s="94"/>
      <c r="X866" s="94"/>
      <c r="Y866" s="94"/>
      <c r="Z866" s="95"/>
      <c r="AA866" s="96">
        <v>259</v>
      </c>
      <c r="AB866" s="97"/>
      <c r="AC866" s="97"/>
      <c r="AD866" s="97"/>
      <c r="AE866" s="97"/>
      <c r="AF866" s="97"/>
      <c r="AG866" s="97"/>
      <c r="AH866" s="97"/>
      <c r="AI866" s="98"/>
      <c r="AJ866" s="96">
        <v>643</v>
      </c>
      <c r="AK866" s="97"/>
      <c r="AL866" s="97"/>
      <c r="AM866" s="97"/>
      <c r="AN866" s="97"/>
      <c r="AO866" s="97"/>
      <c r="AP866" s="97"/>
      <c r="AQ866" s="97"/>
      <c r="AR866" s="98"/>
      <c r="AS866" s="99"/>
      <c r="AT866" s="100"/>
      <c r="AU866" s="100"/>
      <c r="AV866" s="100"/>
      <c r="AW866" s="100"/>
      <c r="AX866" s="101"/>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c r="GQ866" s="2"/>
      <c r="GR866" s="2"/>
      <c r="GS866" s="2"/>
      <c r="GT866" s="2"/>
      <c r="GU866" s="2"/>
      <c r="GV866" s="2"/>
      <c r="GW866" s="2"/>
      <c r="GX866" s="2"/>
      <c r="GY866" s="2"/>
      <c r="GZ866" s="2"/>
      <c r="HA866" s="2"/>
      <c r="HB866" s="2"/>
      <c r="HC866" s="2"/>
      <c r="HD866" s="2"/>
      <c r="HE866" s="2"/>
      <c r="HF866" s="2"/>
      <c r="HG866" s="2"/>
      <c r="HH866" s="2"/>
      <c r="HI866" s="2"/>
      <c r="HJ866" s="2"/>
      <c r="HK866" s="2"/>
      <c r="HL866" s="2"/>
      <c r="HM866" s="2"/>
      <c r="HN866" s="2"/>
      <c r="HO866" s="2"/>
      <c r="HP866" s="2"/>
      <c r="HQ866" s="2"/>
      <c r="HR866" s="2"/>
      <c r="HS866" s="2"/>
      <c r="HT866" s="2"/>
      <c r="HU866" s="2"/>
      <c r="HV866" s="2"/>
      <c r="HW866" s="2"/>
      <c r="HX866" s="2"/>
      <c r="HY866" s="2"/>
      <c r="HZ866" s="2"/>
      <c r="IA866" s="2"/>
      <c r="IB866" s="2"/>
      <c r="IC866" s="2"/>
      <c r="ID866" s="2"/>
      <c r="IE866" s="2"/>
      <c r="IF866" s="2"/>
      <c r="IG866" s="2"/>
      <c r="IH866" s="2"/>
      <c r="II866" s="2"/>
      <c r="IJ866" s="2"/>
      <c r="IK866" s="2"/>
      <c r="IL866" s="2"/>
      <c r="IM866" s="2"/>
      <c r="IN866" s="2"/>
      <c r="IO866" s="2"/>
      <c r="IP866" s="2"/>
      <c r="IQ866" s="2"/>
    </row>
    <row r="867" spans="1:251" s="16" customFormat="1" ht="18.75" customHeight="1">
      <c r="A867" s="8"/>
      <c r="B867" s="25"/>
      <c r="C867" s="93" t="s">
        <v>152</v>
      </c>
      <c r="D867" s="94"/>
      <c r="E867" s="94"/>
      <c r="F867" s="94"/>
      <c r="G867" s="94"/>
      <c r="H867" s="94"/>
      <c r="I867" s="94"/>
      <c r="J867" s="94"/>
      <c r="K867" s="94"/>
      <c r="L867" s="94"/>
      <c r="M867" s="94"/>
      <c r="N867" s="94"/>
      <c r="O867" s="94"/>
      <c r="P867" s="94"/>
      <c r="Q867" s="94"/>
      <c r="R867" s="94"/>
      <c r="S867" s="94"/>
      <c r="T867" s="94"/>
      <c r="U867" s="94"/>
      <c r="V867" s="94"/>
      <c r="W867" s="94"/>
      <c r="X867" s="94"/>
      <c r="Y867" s="94"/>
      <c r="Z867" s="95"/>
      <c r="AA867" s="96">
        <v>74</v>
      </c>
      <c r="AB867" s="97"/>
      <c r="AC867" s="97"/>
      <c r="AD867" s="97"/>
      <c r="AE867" s="97"/>
      <c r="AF867" s="97"/>
      <c r="AG867" s="97"/>
      <c r="AH867" s="97"/>
      <c r="AI867" s="98"/>
      <c r="AJ867" s="96">
        <v>144</v>
      </c>
      <c r="AK867" s="97"/>
      <c r="AL867" s="97"/>
      <c r="AM867" s="97"/>
      <c r="AN867" s="97"/>
      <c r="AO867" s="97"/>
      <c r="AP867" s="97"/>
      <c r="AQ867" s="97"/>
      <c r="AR867" s="98"/>
      <c r="AS867" s="99"/>
      <c r="AT867" s="100"/>
      <c r="AU867" s="100"/>
      <c r="AV867" s="100"/>
      <c r="AW867" s="100"/>
      <c r="AX867" s="101"/>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c r="GQ867" s="2"/>
      <c r="GR867" s="2"/>
      <c r="GS867" s="2"/>
      <c r="GT867" s="2"/>
      <c r="GU867" s="2"/>
      <c r="GV867" s="2"/>
      <c r="GW867" s="2"/>
      <c r="GX867" s="2"/>
      <c r="GY867" s="2"/>
      <c r="GZ867" s="2"/>
      <c r="HA867" s="2"/>
      <c r="HB867" s="2"/>
      <c r="HC867" s="2"/>
      <c r="HD867" s="2"/>
      <c r="HE867" s="2"/>
      <c r="HF867" s="2"/>
      <c r="HG867" s="2"/>
      <c r="HH867" s="2"/>
      <c r="HI867" s="2"/>
      <c r="HJ867" s="2"/>
      <c r="HK867" s="2"/>
      <c r="HL867" s="2"/>
      <c r="HM867" s="2"/>
      <c r="HN867" s="2"/>
      <c r="HO867" s="2"/>
      <c r="HP867" s="2"/>
      <c r="HQ867" s="2"/>
      <c r="HR867" s="2"/>
      <c r="HS867" s="2"/>
      <c r="HT867" s="2"/>
      <c r="HU867" s="2"/>
      <c r="HV867" s="2"/>
      <c r="HW867" s="2"/>
      <c r="HX867" s="2"/>
      <c r="HY867" s="2"/>
      <c r="HZ867" s="2"/>
      <c r="IA867" s="2"/>
      <c r="IB867" s="2"/>
      <c r="IC867" s="2"/>
      <c r="ID867" s="2"/>
      <c r="IE867" s="2"/>
      <c r="IF867" s="2"/>
      <c r="IG867" s="2"/>
      <c r="IH867" s="2"/>
      <c r="II867" s="2"/>
      <c r="IJ867" s="2"/>
      <c r="IK867" s="2"/>
      <c r="IL867" s="2"/>
      <c r="IM867" s="2"/>
      <c r="IN867" s="2"/>
      <c r="IO867" s="2"/>
      <c r="IP867" s="2"/>
      <c r="IQ867" s="2"/>
    </row>
    <row r="868" spans="1:251" s="16" customFormat="1" ht="18.75" customHeight="1">
      <c r="A868" s="8"/>
      <c r="B868" s="25"/>
      <c r="C868" s="93" t="s">
        <v>153</v>
      </c>
      <c r="D868" s="94"/>
      <c r="E868" s="94"/>
      <c r="F868" s="94"/>
      <c r="G868" s="94"/>
      <c r="H868" s="94"/>
      <c r="I868" s="94"/>
      <c r="J868" s="94"/>
      <c r="K868" s="94"/>
      <c r="L868" s="94"/>
      <c r="M868" s="94"/>
      <c r="N868" s="94"/>
      <c r="O868" s="94"/>
      <c r="P868" s="94"/>
      <c r="Q868" s="94"/>
      <c r="R868" s="94"/>
      <c r="S868" s="94"/>
      <c r="T868" s="94"/>
      <c r="U868" s="94"/>
      <c r="V868" s="94"/>
      <c r="W868" s="94"/>
      <c r="X868" s="94"/>
      <c r="Y868" s="94"/>
      <c r="Z868" s="95"/>
      <c r="AA868" s="96">
        <v>0</v>
      </c>
      <c r="AB868" s="97"/>
      <c r="AC868" s="97"/>
      <c r="AD868" s="97"/>
      <c r="AE868" s="97"/>
      <c r="AF868" s="97"/>
      <c r="AG868" s="97"/>
      <c r="AH868" s="97"/>
      <c r="AI868" s="98"/>
      <c r="AJ868" s="96">
        <v>27</v>
      </c>
      <c r="AK868" s="97"/>
      <c r="AL868" s="97"/>
      <c r="AM868" s="97"/>
      <c r="AN868" s="97"/>
      <c r="AO868" s="97"/>
      <c r="AP868" s="97"/>
      <c r="AQ868" s="97"/>
      <c r="AR868" s="98"/>
      <c r="AS868" s="99"/>
      <c r="AT868" s="100"/>
      <c r="AU868" s="100"/>
      <c r="AV868" s="100"/>
      <c r="AW868" s="100"/>
      <c r="AX868" s="101"/>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c r="GQ868" s="2"/>
      <c r="GR868" s="2"/>
      <c r="GS868" s="2"/>
      <c r="GT868" s="2"/>
      <c r="GU868" s="2"/>
      <c r="GV868" s="2"/>
      <c r="GW868" s="2"/>
      <c r="GX868" s="2"/>
      <c r="GY868" s="2"/>
      <c r="GZ868" s="2"/>
      <c r="HA868" s="2"/>
      <c r="HB868" s="2"/>
      <c r="HC868" s="2"/>
      <c r="HD868" s="2"/>
      <c r="HE868" s="2"/>
      <c r="HF868" s="2"/>
      <c r="HG868" s="2"/>
      <c r="HH868" s="2"/>
      <c r="HI868" s="2"/>
      <c r="HJ868" s="2"/>
      <c r="HK868" s="2"/>
      <c r="HL868" s="2"/>
      <c r="HM868" s="2"/>
      <c r="HN868" s="2"/>
      <c r="HO868" s="2"/>
      <c r="HP868" s="2"/>
      <c r="HQ868" s="2"/>
      <c r="HR868" s="2"/>
      <c r="HS868" s="2"/>
      <c r="HT868" s="2"/>
      <c r="HU868" s="2"/>
      <c r="HV868" s="2"/>
      <c r="HW868" s="2"/>
      <c r="HX868" s="2"/>
      <c r="HY868" s="2"/>
      <c r="HZ868" s="2"/>
      <c r="IA868" s="2"/>
      <c r="IB868" s="2"/>
      <c r="IC868" s="2"/>
      <c r="ID868" s="2"/>
      <c r="IE868" s="2"/>
      <c r="IF868" s="2"/>
      <c r="IG868" s="2"/>
      <c r="IH868" s="2"/>
      <c r="II868" s="2"/>
      <c r="IJ868" s="2"/>
      <c r="IK868" s="2"/>
      <c r="IL868" s="2"/>
      <c r="IM868" s="2"/>
      <c r="IN868" s="2"/>
      <c r="IO868" s="2"/>
      <c r="IP868" s="2"/>
      <c r="IQ868" s="2"/>
    </row>
    <row r="869" spans="1:251" s="16" customFormat="1" ht="18.75" customHeight="1" thickBot="1">
      <c r="A869" s="17"/>
      <c r="B869" s="102" t="s">
        <v>13</v>
      </c>
      <c r="C869" s="103"/>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4"/>
      <c r="AA869" s="105">
        <f>SUM($AA$865:$AA$868)</f>
        <v>5966</v>
      </c>
      <c r="AB869" s="106"/>
      <c r="AC869" s="106"/>
      <c r="AD869" s="106"/>
      <c r="AE869" s="106"/>
      <c r="AF869" s="106"/>
      <c r="AG869" s="106"/>
      <c r="AH869" s="106"/>
      <c r="AI869" s="107"/>
      <c r="AJ869" s="105">
        <f>SUM($AJ$865:$AJ$868)</f>
        <v>5957</v>
      </c>
      <c r="AK869" s="106"/>
      <c r="AL869" s="106"/>
      <c r="AM869" s="106"/>
      <c r="AN869" s="106"/>
      <c r="AO869" s="106"/>
      <c r="AP869" s="106"/>
      <c r="AQ869" s="106"/>
      <c r="AR869" s="107"/>
      <c r="AS869" s="108"/>
      <c r="AT869" s="109"/>
      <c r="AU869" s="109"/>
      <c r="AV869" s="109"/>
      <c r="AW869" s="109"/>
      <c r="AX869" s="110"/>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c r="GQ869" s="2"/>
      <c r="GR869" s="2"/>
      <c r="GS869" s="2"/>
      <c r="GT869" s="2"/>
      <c r="GU869" s="2"/>
      <c r="GV869" s="2"/>
      <c r="GW869" s="2"/>
      <c r="GX869" s="2"/>
      <c r="GY869" s="2"/>
      <c r="GZ869" s="2"/>
      <c r="HA869" s="2"/>
      <c r="HB869" s="2"/>
      <c r="HC869" s="2"/>
      <c r="HD869" s="2"/>
      <c r="HE869" s="2"/>
      <c r="HF869" s="2"/>
      <c r="HG869" s="2"/>
      <c r="HH869" s="2"/>
      <c r="HI869" s="2"/>
      <c r="HJ869" s="2"/>
      <c r="HK869" s="2"/>
      <c r="HL869" s="2"/>
      <c r="HM869" s="2"/>
      <c r="HN869" s="2"/>
      <c r="HO869" s="2"/>
      <c r="HP869" s="2"/>
      <c r="HQ869" s="2"/>
      <c r="HR869" s="2"/>
      <c r="HS869" s="2"/>
      <c r="HT869" s="2"/>
      <c r="HU869" s="2"/>
      <c r="HV869" s="2"/>
      <c r="HW869" s="2"/>
      <c r="HX869" s="2"/>
      <c r="HY869" s="2"/>
      <c r="HZ869" s="2"/>
      <c r="IA869" s="2"/>
      <c r="IB869" s="2"/>
      <c r="IC869" s="2"/>
      <c r="ID869" s="2"/>
      <c r="IE869" s="2"/>
      <c r="IF869" s="2"/>
      <c r="IG869" s="2"/>
      <c r="IH869" s="2"/>
      <c r="II869" s="2"/>
      <c r="IJ869" s="2"/>
      <c r="IK869" s="2"/>
      <c r="IL869" s="2"/>
      <c r="IM869" s="2"/>
      <c r="IN869" s="2"/>
      <c r="IO869" s="2"/>
      <c r="IP869" s="2"/>
      <c r="IQ869" s="2"/>
    </row>
    <row r="871" spans="1:251" ht="19.2">
      <c r="A871" s="1" t="s">
        <v>0</v>
      </c>
      <c r="AW871" s="3"/>
      <c r="AX871" s="4"/>
      <c r="AY871" s="3"/>
    </row>
    <row r="873" spans="1:251" ht="18">
      <c r="B873" s="111" t="s">
        <v>8</v>
      </c>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1"/>
      <c r="AL873" s="131"/>
      <c r="AM873" s="131"/>
      <c r="AN873" s="131"/>
      <c r="AO873" s="131"/>
      <c r="AP873" s="131"/>
      <c r="AQ873" s="131"/>
      <c r="AR873" s="131"/>
      <c r="AS873" s="131"/>
      <c r="AT873" s="131"/>
      <c r="AU873" s="131"/>
      <c r="AV873" s="131"/>
      <c r="AW873" s="131"/>
      <c r="AX873" s="131"/>
    </row>
    <row r="874" spans="1:251">
      <c r="Z874" s="5"/>
      <c r="AD874" s="5"/>
      <c r="AE874" s="5"/>
      <c r="AF874" s="5"/>
      <c r="AG874" s="5"/>
      <c r="AH874" s="5"/>
      <c r="AI874" s="5"/>
      <c r="AO874" s="5"/>
    </row>
    <row r="875" spans="1:251" ht="13.8" thickBot="1">
      <c r="Z875" s="5"/>
      <c r="AD875" s="5"/>
      <c r="AE875" s="5"/>
      <c r="AF875" s="5"/>
      <c r="AG875" s="5"/>
      <c r="AH875" s="5"/>
      <c r="AI875" s="5"/>
      <c r="AO875" s="5"/>
      <c r="DI875" s="6"/>
    </row>
    <row r="876" spans="1:251" ht="24.75" customHeight="1" thickBot="1">
      <c r="B876" s="113" t="s">
        <v>1</v>
      </c>
      <c r="C876" s="114"/>
      <c r="D876" s="114"/>
      <c r="E876" s="114"/>
      <c r="F876" s="114"/>
      <c r="G876" s="114"/>
      <c r="H876" s="115" t="s">
        <v>154</v>
      </c>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7"/>
      <c r="DI876" s="6"/>
    </row>
    <row r="877" spans="1:251" ht="14.4">
      <c r="B877" s="7"/>
      <c r="C877" s="7"/>
      <c r="D877" s="7"/>
      <c r="E877" s="7"/>
      <c r="F877" s="7"/>
      <c r="G877" s="7"/>
      <c r="H877" s="8"/>
      <c r="I877" s="8"/>
      <c r="J877" s="8"/>
      <c r="K877" s="8"/>
      <c r="L877" s="9"/>
      <c r="M877" s="9"/>
      <c r="N877" s="9"/>
      <c r="O877" s="9"/>
      <c r="P877" s="8"/>
      <c r="Q877" s="8"/>
      <c r="R877" s="8"/>
      <c r="S877" s="8"/>
      <c r="T877" s="8"/>
      <c r="U877" s="8"/>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DI877" s="6"/>
    </row>
    <row r="878" spans="1:251" ht="15" thickBot="1">
      <c r="A878" s="11"/>
      <c r="B878" s="10" t="s">
        <v>2</v>
      </c>
      <c r="C878" s="8"/>
      <c r="D878" s="8"/>
      <c r="E878" s="8"/>
      <c r="F878" s="8"/>
      <c r="G878" s="8"/>
      <c r="H878" s="8"/>
      <c r="I878" s="8"/>
      <c r="J878" s="8"/>
      <c r="K878" s="8"/>
      <c r="L878" s="9"/>
      <c r="M878" s="9"/>
      <c r="N878" s="9"/>
      <c r="O878" s="9"/>
      <c r="P878" s="8"/>
      <c r="Q878" s="8"/>
      <c r="R878" s="8"/>
      <c r="S878" s="8"/>
      <c r="T878" s="8"/>
      <c r="U878" s="8"/>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DI878" s="6"/>
    </row>
    <row r="879" spans="1:251" ht="14.4">
      <c r="A879" s="8"/>
      <c r="B879" s="12"/>
      <c r="C879" s="7"/>
      <c r="D879" s="7"/>
      <c r="E879" s="7"/>
      <c r="F879" s="7"/>
      <c r="G879" s="7"/>
      <c r="H879" s="7"/>
      <c r="I879" s="7"/>
      <c r="J879" s="7"/>
      <c r="K879" s="7"/>
      <c r="L879" s="13"/>
      <c r="M879" s="13"/>
      <c r="N879" s="13"/>
      <c r="O879" s="13"/>
      <c r="P879" s="7"/>
      <c r="Q879" s="7"/>
      <c r="R879" s="7"/>
      <c r="S879" s="7"/>
      <c r="T879" s="7"/>
      <c r="U879" s="7"/>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5"/>
    </row>
    <row r="880" spans="1:251" ht="12" customHeight="1">
      <c r="A880" s="8"/>
      <c r="B880" s="118" t="s">
        <v>155</v>
      </c>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c r="AR880" s="119"/>
      <c r="AS880" s="119"/>
      <c r="AT880" s="119"/>
      <c r="AU880" s="119"/>
      <c r="AV880" s="119"/>
      <c r="AW880" s="119"/>
      <c r="AX880" s="120"/>
    </row>
    <row r="881" spans="1:113" ht="12" customHeight="1">
      <c r="A881" s="8"/>
      <c r="B881" s="118"/>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c r="AV881" s="119"/>
      <c r="AW881" s="119"/>
      <c r="AX881" s="120"/>
    </row>
    <row r="882" spans="1:113" ht="12" customHeight="1">
      <c r="A882" s="8"/>
      <c r="B882" s="118"/>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20"/>
    </row>
    <row r="883" spans="1:113" ht="12" customHeight="1">
      <c r="A883" s="8"/>
      <c r="B883" s="118"/>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c r="AV883" s="119"/>
      <c r="AW883" s="119"/>
      <c r="AX883" s="120"/>
      <c r="BC883" s="16"/>
    </row>
    <row r="884" spans="1:113" ht="12" customHeight="1">
      <c r="A884" s="8"/>
      <c r="B884" s="118"/>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c r="AR884" s="119"/>
      <c r="AS884" s="119"/>
      <c r="AT884" s="119"/>
      <c r="AU884" s="119"/>
      <c r="AV884" s="119"/>
      <c r="AW884" s="119"/>
      <c r="AX884" s="120"/>
    </row>
    <row r="885" spans="1:113" ht="12" customHeight="1">
      <c r="A885" s="8"/>
      <c r="B885" s="118"/>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c r="AR885" s="119"/>
      <c r="AS885" s="119"/>
      <c r="AT885" s="119"/>
      <c r="AU885" s="119"/>
      <c r="AV885" s="119"/>
      <c r="AW885" s="119"/>
      <c r="AX885" s="120"/>
    </row>
    <row r="886" spans="1:113" ht="12" customHeight="1">
      <c r="A886" s="8"/>
      <c r="B886" s="118"/>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19"/>
      <c r="AQ886" s="119"/>
      <c r="AR886" s="119"/>
      <c r="AS886" s="119"/>
      <c r="AT886" s="119"/>
      <c r="AU886" s="119"/>
      <c r="AV886" s="119"/>
      <c r="AW886" s="119"/>
      <c r="AX886" s="120"/>
    </row>
    <row r="887" spans="1:113" ht="15" thickBot="1">
      <c r="A887" s="17"/>
      <c r="B887" s="18"/>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20"/>
    </row>
    <row r="888" spans="1:113">
      <c r="B888" s="21"/>
    </row>
    <row r="889" spans="1:113" ht="15" thickBot="1">
      <c r="A889" s="11"/>
      <c r="B889" s="10" t="s">
        <v>3</v>
      </c>
      <c r="C889" s="8"/>
      <c r="D889" s="8"/>
      <c r="E889" s="8"/>
      <c r="F889" s="8"/>
      <c r="G889" s="8"/>
      <c r="H889" s="8"/>
      <c r="I889" s="8"/>
      <c r="J889" s="8"/>
      <c r="K889" s="8"/>
      <c r="L889" s="9"/>
      <c r="M889" s="9"/>
      <c r="N889" s="9"/>
      <c r="O889" s="9"/>
      <c r="P889" s="8"/>
      <c r="Q889" s="8"/>
      <c r="R889" s="8"/>
      <c r="S889" s="8"/>
      <c r="T889" s="8"/>
      <c r="U889" s="8"/>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DI889" s="6"/>
    </row>
    <row r="890" spans="1:113" ht="14.4">
      <c r="A890" s="8"/>
      <c r="B890" s="12"/>
      <c r="C890" s="7"/>
      <c r="D890" s="7"/>
      <c r="E890" s="7"/>
      <c r="F890" s="7"/>
      <c r="G890" s="7"/>
      <c r="H890" s="7"/>
      <c r="I890" s="7"/>
      <c r="J890" s="7"/>
      <c r="K890" s="7"/>
      <c r="L890" s="13"/>
      <c r="M890" s="13"/>
      <c r="N890" s="13"/>
      <c r="O890" s="13"/>
      <c r="P890" s="7"/>
      <c r="Q890" s="7"/>
      <c r="R890" s="7"/>
      <c r="S890" s="7"/>
      <c r="T890" s="7"/>
      <c r="U890" s="7"/>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5"/>
    </row>
    <row r="891" spans="1:113" ht="12" customHeight="1">
      <c r="A891" s="8"/>
      <c r="B891" s="118" t="s">
        <v>156</v>
      </c>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19"/>
      <c r="AS891" s="119"/>
      <c r="AT891" s="119"/>
      <c r="AU891" s="119"/>
      <c r="AV891" s="119"/>
      <c r="AW891" s="119"/>
      <c r="AX891" s="120"/>
    </row>
    <row r="892" spans="1:113" ht="12" customHeight="1">
      <c r="A892" s="8"/>
      <c r="B892" s="118"/>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c r="AR892" s="119"/>
      <c r="AS892" s="119"/>
      <c r="AT892" s="119"/>
      <c r="AU892" s="119"/>
      <c r="AV892" s="119"/>
      <c r="AW892" s="119"/>
      <c r="AX892" s="120"/>
    </row>
    <row r="893" spans="1:113" ht="12" customHeight="1">
      <c r="A893" s="8"/>
      <c r="B893" s="118"/>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19"/>
      <c r="AQ893" s="119"/>
      <c r="AR893" s="119"/>
      <c r="AS893" s="119"/>
      <c r="AT893" s="119"/>
      <c r="AU893" s="119"/>
      <c r="AV893" s="119"/>
      <c r="AW893" s="119"/>
      <c r="AX893" s="120"/>
    </row>
    <row r="894" spans="1:113" ht="12" customHeight="1">
      <c r="A894" s="8"/>
      <c r="B894" s="118"/>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c r="AR894" s="119"/>
      <c r="AS894" s="119"/>
      <c r="AT894" s="119"/>
      <c r="AU894" s="119"/>
      <c r="AV894" s="119"/>
      <c r="AW894" s="119"/>
      <c r="AX894" s="120"/>
    </row>
    <row r="895" spans="1:113" ht="12" customHeight="1">
      <c r="A895" s="8"/>
      <c r="B895" s="118"/>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19"/>
      <c r="AS895" s="119"/>
      <c r="AT895" s="119"/>
      <c r="AU895" s="119"/>
      <c r="AV895" s="119"/>
      <c r="AW895" s="119"/>
      <c r="AX895" s="120"/>
    </row>
    <row r="896" spans="1:113" ht="12" customHeight="1">
      <c r="A896" s="8"/>
      <c r="B896" s="118"/>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19"/>
      <c r="AQ896" s="119"/>
      <c r="AR896" s="119"/>
      <c r="AS896" s="119"/>
      <c r="AT896" s="119"/>
      <c r="AU896" s="119"/>
      <c r="AV896" s="119"/>
      <c r="AW896" s="119"/>
      <c r="AX896" s="120"/>
      <c r="BC896" s="16"/>
    </row>
    <row r="897" spans="1:251" ht="12" customHeight="1">
      <c r="A897" s="8"/>
      <c r="B897" s="118"/>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c r="AJ897" s="119"/>
      <c r="AK897" s="119"/>
      <c r="AL897" s="119"/>
      <c r="AM897" s="119"/>
      <c r="AN897" s="119"/>
      <c r="AO897" s="119"/>
      <c r="AP897" s="119"/>
      <c r="AQ897" s="119"/>
      <c r="AR897" s="119"/>
      <c r="AS897" s="119"/>
      <c r="AT897" s="119"/>
      <c r="AU897" s="119"/>
      <c r="AV897" s="119"/>
      <c r="AW897" s="119"/>
      <c r="AX897" s="120"/>
    </row>
    <row r="898" spans="1:251" ht="12" customHeight="1">
      <c r="A898" s="8"/>
      <c r="B898" s="118"/>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c r="AR898" s="119"/>
      <c r="AS898" s="119"/>
      <c r="AT898" s="119"/>
      <c r="AU898" s="119"/>
      <c r="AV898" s="119"/>
      <c r="AW898" s="119"/>
      <c r="AX898" s="120"/>
    </row>
    <row r="899" spans="1:251" ht="12" customHeight="1">
      <c r="A899" s="8"/>
      <c r="B899" s="118"/>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c r="AR899" s="119"/>
      <c r="AS899" s="119"/>
      <c r="AT899" s="119"/>
      <c r="AU899" s="119"/>
      <c r="AV899" s="119"/>
      <c r="AW899" s="119"/>
      <c r="AX899" s="120"/>
    </row>
    <row r="900" spans="1:251" ht="15" thickBot="1">
      <c r="A900" s="17"/>
      <c r="B900" s="18"/>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20"/>
    </row>
    <row r="901" spans="1:251">
      <c r="B901" s="21"/>
    </row>
    <row r="902" spans="1:251" ht="14.4">
      <c r="B902" s="10" t="s">
        <v>4</v>
      </c>
      <c r="C902" s="8"/>
      <c r="D902" s="8"/>
      <c r="E902" s="8"/>
      <c r="F902" s="8"/>
      <c r="G902" s="8"/>
      <c r="H902" s="8"/>
      <c r="I902" s="8"/>
      <c r="J902" s="8"/>
      <c r="K902" s="8"/>
      <c r="L902" s="9"/>
      <c r="M902" s="9"/>
      <c r="N902" s="9"/>
      <c r="O902" s="9"/>
      <c r="P902" s="8"/>
      <c r="Q902" s="8"/>
      <c r="R902" s="8"/>
      <c r="S902" s="8"/>
      <c r="T902" s="8"/>
      <c r="U902" s="8"/>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row>
    <row r="903" spans="1:251" ht="15" thickBot="1">
      <c r="B903" s="8"/>
      <c r="C903" s="8"/>
      <c r="D903" s="8"/>
      <c r="E903" s="8"/>
      <c r="F903" s="8"/>
      <c r="G903" s="8"/>
      <c r="H903" s="8"/>
      <c r="I903" s="8"/>
      <c r="J903" s="8"/>
      <c r="K903" s="8"/>
      <c r="L903" s="9"/>
      <c r="M903" s="9"/>
      <c r="N903" s="9"/>
      <c r="O903" s="9"/>
      <c r="P903" s="8"/>
      <c r="Q903" s="8"/>
      <c r="R903" s="8"/>
      <c r="S903" s="8"/>
      <c r="T903" s="8"/>
      <c r="U903" s="8"/>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22" t="s">
        <v>5</v>
      </c>
    </row>
    <row r="904" spans="1:251" s="16" customFormat="1" ht="13.5" customHeight="1">
      <c r="A904" s="8"/>
      <c r="B904" s="121" t="s">
        <v>6</v>
      </c>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3"/>
      <c r="AA904" s="127" t="s">
        <v>11</v>
      </c>
      <c r="AB904" s="122"/>
      <c r="AC904" s="122"/>
      <c r="AD904" s="122"/>
      <c r="AE904" s="122"/>
      <c r="AF904" s="122"/>
      <c r="AG904" s="122"/>
      <c r="AH904" s="122"/>
      <c r="AI904" s="123"/>
      <c r="AJ904" s="127" t="s">
        <v>12</v>
      </c>
      <c r="AK904" s="122"/>
      <c r="AL904" s="122"/>
      <c r="AM904" s="122"/>
      <c r="AN904" s="122"/>
      <c r="AO904" s="122"/>
      <c r="AP904" s="122"/>
      <c r="AQ904" s="122"/>
      <c r="AR904" s="123"/>
      <c r="AS904" s="127" t="s">
        <v>7</v>
      </c>
      <c r="AT904" s="122"/>
      <c r="AU904" s="122"/>
      <c r="AV904" s="122"/>
      <c r="AW904" s="122"/>
      <c r="AX904" s="129"/>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c r="GQ904" s="2"/>
      <c r="GR904" s="2"/>
      <c r="GS904" s="2"/>
      <c r="GT904" s="2"/>
      <c r="GU904" s="2"/>
      <c r="GV904" s="2"/>
      <c r="GW904" s="2"/>
      <c r="GX904" s="2"/>
      <c r="GY904" s="2"/>
      <c r="GZ904" s="2"/>
      <c r="HA904" s="2"/>
      <c r="HB904" s="2"/>
      <c r="HC904" s="2"/>
      <c r="HD904" s="2"/>
      <c r="HE904" s="2"/>
      <c r="HF904" s="2"/>
      <c r="HG904" s="2"/>
      <c r="HH904" s="2"/>
      <c r="HI904" s="2"/>
      <c r="HJ904" s="2"/>
      <c r="HK904" s="2"/>
      <c r="HL904" s="2"/>
      <c r="HM904" s="2"/>
      <c r="HN904" s="2"/>
      <c r="HO904" s="2"/>
      <c r="HP904" s="2"/>
      <c r="HQ904" s="2"/>
      <c r="HR904" s="2"/>
      <c r="HS904" s="2"/>
      <c r="HT904" s="2"/>
      <c r="HU904" s="2"/>
      <c r="HV904" s="2"/>
      <c r="HW904" s="2"/>
      <c r="HX904" s="2"/>
      <c r="HY904" s="2"/>
      <c r="HZ904" s="2"/>
      <c r="IA904" s="2"/>
      <c r="IB904" s="2"/>
      <c r="IC904" s="2"/>
      <c r="ID904" s="2"/>
      <c r="IE904" s="2"/>
      <c r="IF904" s="2"/>
      <c r="IG904" s="2"/>
      <c r="IH904" s="2"/>
      <c r="II904" s="2"/>
      <c r="IJ904" s="2"/>
      <c r="IK904" s="2"/>
      <c r="IL904" s="2"/>
      <c r="IM904" s="2"/>
      <c r="IN904" s="2"/>
      <c r="IO904" s="2"/>
      <c r="IP904" s="2"/>
      <c r="IQ904" s="2"/>
    </row>
    <row r="905" spans="1:251" s="16" customFormat="1">
      <c r="A905" s="8"/>
      <c r="B905" s="124"/>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6"/>
      <c r="AA905" s="128"/>
      <c r="AB905" s="125"/>
      <c r="AC905" s="125"/>
      <c r="AD905" s="125"/>
      <c r="AE905" s="125"/>
      <c r="AF905" s="125"/>
      <c r="AG905" s="125"/>
      <c r="AH905" s="125"/>
      <c r="AI905" s="126"/>
      <c r="AJ905" s="128"/>
      <c r="AK905" s="125"/>
      <c r="AL905" s="125"/>
      <c r="AM905" s="125"/>
      <c r="AN905" s="125"/>
      <c r="AO905" s="125"/>
      <c r="AP905" s="125"/>
      <c r="AQ905" s="125"/>
      <c r="AR905" s="126"/>
      <c r="AS905" s="128"/>
      <c r="AT905" s="125"/>
      <c r="AU905" s="125"/>
      <c r="AV905" s="125"/>
      <c r="AW905" s="125"/>
      <c r="AX905" s="130"/>
      <c r="AY905" s="2"/>
      <c r="AZ905" s="2"/>
      <c r="BA905" s="2"/>
      <c r="BB905" s="23"/>
      <c r="BC905" s="24"/>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c r="GQ905" s="2"/>
      <c r="GR905" s="2"/>
      <c r="GS905" s="2"/>
      <c r="GT905" s="2"/>
      <c r="GU905" s="2"/>
      <c r="GV905" s="2"/>
      <c r="GW905" s="2"/>
      <c r="GX905" s="2"/>
      <c r="GY905" s="2"/>
      <c r="GZ905" s="2"/>
      <c r="HA905" s="2"/>
      <c r="HB905" s="2"/>
      <c r="HC905" s="2"/>
      <c r="HD905" s="2"/>
      <c r="HE905" s="2"/>
      <c r="HF905" s="2"/>
      <c r="HG905" s="2"/>
      <c r="HH905" s="2"/>
      <c r="HI905" s="2"/>
      <c r="HJ905" s="2"/>
      <c r="HK905" s="2"/>
      <c r="HL905" s="2"/>
      <c r="HM905" s="2"/>
      <c r="HN905" s="2"/>
      <c r="HO905" s="2"/>
      <c r="HP905" s="2"/>
      <c r="HQ905" s="2"/>
      <c r="HR905" s="2"/>
      <c r="HS905" s="2"/>
      <c r="HT905" s="2"/>
      <c r="HU905" s="2"/>
      <c r="HV905" s="2"/>
      <c r="HW905" s="2"/>
      <c r="HX905" s="2"/>
      <c r="HY905" s="2"/>
      <c r="HZ905" s="2"/>
      <c r="IA905" s="2"/>
      <c r="IB905" s="2"/>
      <c r="IC905" s="2"/>
      <c r="ID905" s="2"/>
      <c r="IE905" s="2"/>
      <c r="IF905" s="2"/>
      <c r="IG905" s="2"/>
      <c r="IH905" s="2"/>
      <c r="II905" s="2"/>
      <c r="IJ905" s="2"/>
      <c r="IK905" s="2"/>
      <c r="IL905" s="2"/>
      <c r="IM905" s="2"/>
      <c r="IN905" s="2"/>
      <c r="IO905" s="2"/>
      <c r="IP905" s="2"/>
      <c r="IQ905" s="2"/>
    </row>
    <row r="906" spans="1:251" s="16" customFormat="1" ht="18.75" customHeight="1">
      <c r="A906" s="8"/>
      <c r="B906" s="25"/>
      <c r="C906" s="93" t="s">
        <v>157</v>
      </c>
      <c r="D906" s="94"/>
      <c r="E906" s="94"/>
      <c r="F906" s="94"/>
      <c r="G906" s="94"/>
      <c r="H906" s="94"/>
      <c r="I906" s="94"/>
      <c r="J906" s="94"/>
      <c r="K906" s="94"/>
      <c r="L906" s="94"/>
      <c r="M906" s="94"/>
      <c r="N906" s="94"/>
      <c r="O906" s="94"/>
      <c r="P906" s="94"/>
      <c r="Q906" s="94"/>
      <c r="R906" s="94"/>
      <c r="S906" s="94"/>
      <c r="T906" s="94"/>
      <c r="U906" s="94"/>
      <c r="V906" s="94"/>
      <c r="W906" s="94"/>
      <c r="X906" s="94"/>
      <c r="Y906" s="94"/>
      <c r="Z906" s="95"/>
      <c r="AA906" s="96">
        <v>3297</v>
      </c>
      <c r="AB906" s="97"/>
      <c r="AC906" s="97"/>
      <c r="AD906" s="97"/>
      <c r="AE906" s="97"/>
      <c r="AF906" s="97"/>
      <c r="AG906" s="97"/>
      <c r="AH906" s="97"/>
      <c r="AI906" s="98"/>
      <c r="AJ906" s="96">
        <v>3837</v>
      </c>
      <c r="AK906" s="97"/>
      <c r="AL906" s="97"/>
      <c r="AM906" s="97"/>
      <c r="AN906" s="97"/>
      <c r="AO906" s="97"/>
      <c r="AP906" s="97"/>
      <c r="AQ906" s="97"/>
      <c r="AR906" s="98"/>
      <c r="AS906" s="99"/>
      <c r="AT906" s="100"/>
      <c r="AU906" s="100"/>
      <c r="AV906" s="100"/>
      <c r="AW906" s="100"/>
      <c r="AX906" s="101"/>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c r="GQ906" s="2"/>
      <c r="GR906" s="2"/>
      <c r="GS906" s="2"/>
      <c r="GT906" s="2"/>
      <c r="GU906" s="2"/>
      <c r="GV906" s="2"/>
      <c r="GW906" s="2"/>
      <c r="GX906" s="2"/>
      <c r="GY906" s="2"/>
      <c r="GZ906" s="2"/>
      <c r="HA906" s="2"/>
      <c r="HB906" s="2"/>
      <c r="HC906" s="2"/>
      <c r="HD906" s="2"/>
      <c r="HE906" s="2"/>
      <c r="HF906" s="2"/>
      <c r="HG906" s="2"/>
      <c r="HH906" s="2"/>
      <c r="HI906" s="2"/>
      <c r="HJ906" s="2"/>
      <c r="HK906" s="2"/>
      <c r="HL906" s="2"/>
      <c r="HM906" s="2"/>
      <c r="HN906" s="2"/>
      <c r="HO906" s="2"/>
      <c r="HP906" s="2"/>
      <c r="HQ906" s="2"/>
      <c r="HR906" s="2"/>
      <c r="HS906" s="2"/>
      <c r="HT906" s="2"/>
      <c r="HU906" s="2"/>
      <c r="HV906" s="2"/>
      <c r="HW906" s="2"/>
      <c r="HX906" s="2"/>
      <c r="HY906" s="2"/>
      <c r="HZ906" s="2"/>
      <c r="IA906" s="2"/>
      <c r="IB906" s="2"/>
      <c r="IC906" s="2"/>
      <c r="ID906" s="2"/>
      <c r="IE906" s="2"/>
      <c r="IF906" s="2"/>
      <c r="IG906" s="2"/>
      <c r="IH906" s="2"/>
      <c r="II906" s="2"/>
      <c r="IJ906" s="2"/>
      <c r="IK906" s="2"/>
      <c r="IL906" s="2"/>
      <c r="IM906" s="2"/>
      <c r="IN906" s="2"/>
      <c r="IO906" s="2"/>
      <c r="IP906" s="2"/>
      <c r="IQ906" s="2"/>
    </row>
    <row r="907" spans="1:251" s="16" customFormat="1" ht="18.75" customHeight="1">
      <c r="A907" s="8"/>
      <c r="B907" s="25"/>
      <c r="C907" s="93" t="s">
        <v>158</v>
      </c>
      <c r="D907" s="94"/>
      <c r="E907" s="94"/>
      <c r="F907" s="94"/>
      <c r="G907" s="94"/>
      <c r="H907" s="94"/>
      <c r="I907" s="94"/>
      <c r="J907" s="94"/>
      <c r="K907" s="94"/>
      <c r="L907" s="94"/>
      <c r="M907" s="94"/>
      <c r="N907" s="94"/>
      <c r="O907" s="94"/>
      <c r="P907" s="94"/>
      <c r="Q907" s="94"/>
      <c r="R907" s="94"/>
      <c r="S907" s="94"/>
      <c r="T907" s="94"/>
      <c r="U907" s="94"/>
      <c r="V907" s="94"/>
      <c r="W907" s="94"/>
      <c r="X907" s="94"/>
      <c r="Y907" s="94"/>
      <c r="Z907" s="95"/>
      <c r="AA907" s="96">
        <v>0</v>
      </c>
      <c r="AB907" s="97"/>
      <c r="AC907" s="97"/>
      <c r="AD907" s="97"/>
      <c r="AE907" s="97"/>
      <c r="AF907" s="97"/>
      <c r="AG907" s="97"/>
      <c r="AH907" s="97"/>
      <c r="AI907" s="98"/>
      <c r="AJ907" s="96">
        <v>220</v>
      </c>
      <c r="AK907" s="97"/>
      <c r="AL907" s="97"/>
      <c r="AM907" s="97"/>
      <c r="AN907" s="97"/>
      <c r="AO907" s="97"/>
      <c r="AP907" s="97"/>
      <c r="AQ907" s="97"/>
      <c r="AR907" s="98"/>
      <c r="AS907" s="99"/>
      <c r="AT907" s="100"/>
      <c r="AU907" s="100"/>
      <c r="AV907" s="100"/>
      <c r="AW907" s="100"/>
      <c r="AX907" s="101"/>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c r="GQ907" s="2"/>
      <c r="GR907" s="2"/>
      <c r="GS907" s="2"/>
      <c r="GT907" s="2"/>
      <c r="GU907" s="2"/>
      <c r="GV907" s="2"/>
      <c r="GW907" s="2"/>
      <c r="GX907" s="2"/>
      <c r="GY907" s="2"/>
      <c r="GZ907" s="2"/>
      <c r="HA907" s="2"/>
      <c r="HB907" s="2"/>
      <c r="HC907" s="2"/>
      <c r="HD907" s="2"/>
      <c r="HE907" s="2"/>
      <c r="HF907" s="2"/>
      <c r="HG907" s="2"/>
      <c r="HH907" s="2"/>
      <c r="HI907" s="2"/>
      <c r="HJ907" s="2"/>
      <c r="HK907" s="2"/>
      <c r="HL907" s="2"/>
      <c r="HM907" s="2"/>
      <c r="HN907" s="2"/>
      <c r="HO907" s="2"/>
      <c r="HP907" s="2"/>
      <c r="HQ907" s="2"/>
      <c r="HR907" s="2"/>
      <c r="HS907" s="2"/>
      <c r="HT907" s="2"/>
      <c r="HU907" s="2"/>
      <c r="HV907" s="2"/>
      <c r="HW907" s="2"/>
      <c r="HX907" s="2"/>
      <c r="HY907" s="2"/>
      <c r="HZ907" s="2"/>
      <c r="IA907" s="2"/>
      <c r="IB907" s="2"/>
      <c r="IC907" s="2"/>
      <c r="ID907" s="2"/>
      <c r="IE907" s="2"/>
      <c r="IF907" s="2"/>
      <c r="IG907" s="2"/>
      <c r="IH907" s="2"/>
      <c r="II907" s="2"/>
      <c r="IJ907" s="2"/>
      <c r="IK907" s="2"/>
      <c r="IL907" s="2"/>
      <c r="IM907" s="2"/>
      <c r="IN907" s="2"/>
      <c r="IO907" s="2"/>
      <c r="IP907" s="2"/>
      <c r="IQ907" s="2"/>
    </row>
    <row r="908" spans="1:251" s="16" customFormat="1" ht="18.75" customHeight="1">
      <c r="A908" s="8"/>
      <c r="B908" s="25"/>
      <c r="C908" s="93" t="s">
        <v>159</v>
      </c>
      <c r="D908" s="94"/>
      <c r="E908" s="94"/>
      <c r="F908" s="94"/>
      <c r="G908" s="94"/>
      <c r="H908" s="94"/>
      <c r="I908" s="94"/>
      <c r="J908" s="94"/>
      <c r="K908" s="94"/>
      <c r="L908" s="94"/>
      <c r="M908" s="94"/>
      <c r="N908" s="94"/>
      <c r="O908" s="94"/>
      <c r="P908" s="94"/>
      <c r="Q908" s="94"/>
      <c r="R908" s="94"/>
      <c r="S908" s="94"/>
      <c r="T908" s="94"/>
      <c r="U908" s="94"/>
      <c r="V908" s="94"/>
      <c r="W908" s="94"/>
      <c r="X908" s="94"/>
      <c r="Y908" s="94"/>
      <c r="Z908" s="95"/>
      <c r="AA908" s="96">
        <v>131</v>
      </c>
      <c r="AB908" s="97"/>
      <c r="AC908" s="97"/>
      <c r="AD908" s="97"/>
      <c r="AE908" s="97"/>
      <c r="AF908" s="97"/>
      <c r="AG908" s="97"/>
      <c r="AH908" s="97"/>
      <c r="AI908" s="98"/>
      <c r="AJ908" s="96">
        <v>136</v>
      </c>
      <c r="AK908" s="97"/>
      <c r="AL908" s="97"/>
      <c r="AM908" s="97"/>
      <c r="AN908" s="97"/>
      <c r="AO908" s="97"/>
      <c r="AP908" s="97"/>
      <c r="AQ908" s="97"/>
      <c r="AR908" s="98"/>
      <c r="AS908" s="99"/>
      <c r="AT908" s="100"/>
      <c r="AU908" s="100"/>
      <c r="AV908" s="100"/>
      <c r="AW908" s="100"/>
      <c r="AX908" s="101"/>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c r="GQ908" s="2"/>
      <c r="GR908" s="2"/>
      <c r="GS908" s="2"/>
      <c r="GT908" s="2"/>
      <c r="GU908" s="2"/>
      <c r="GV908" s="2"/>
      <c r="GW908" s="2"/>
      <c r="GX908" s="2"/>
      <c r="GY908" s="2"/>
      <c r="GZ908" s="2"/>
      <c r="HA908" s="2"/>
      <c r="HB908" s="2"/>
      <c r="HC908" s="2"/>
      <c r="HD908" s="2"/>
      <c r="HE908" s="2"/>
      <c r="HF908" s="2"/>
      <c r="HG908" s="2"/>
      <c r="HH908" s="2"/>
      <c r="HI908" s="2"/>
      <c r="HJ908" s="2"/>
      <c r="HK908" s="2"/>
      <c r="HL908" s="2"/>
      <c r="HM908" s="2"/>
      <c r="HN908" s="2"/>
      <c r="HO908" s="2"/>
      <c r="HP908" s="2"/>
      <c r="HQ908" s="2"/>
      <c r="HR908" s="2"/>
      <c r="HS908" s="2"/>
      <c r="HT908" s="2"/>
      <c r="HU908" s="2"/>
      <c r="HV908" s="2"/>
      <c r="HW908" s="2"/>
      <c r="HX908" s="2"/>
      <c r="HY908" s="2"/>
      <c r="HZ908" s="2"/>
      <c r="IA908" s="2"/>
      <c r="IB908" s="2"/>
      <c r="IC908" s="2"/>
      <c r="ID908" s="2"/>
      <c r="IE908" s="2"/>
      <c r="IF908" s="2"/>
      <c r="IG908" s="2"/>
      <c r="IH908" s="2"/>
      <c r="II908" s="2"/>
      <c r="IJ908" s="2"/>
      <c r="IK908" s="2"/>
      <c r="IL908" s="2"/>
      <c r="IM908" s="2"/>
      <c r="IN908" s="2"/>
      <c r="IO908" s="2"/>
      <c r="IP908" s="2"/>
      <c r="IQ908" s="2"/>
    </row>
    <row r="909" spans="1:251" s="16" customFormat="1" ht="18.75" customHeight="1">
      <c r="A909" s="8"/>
      <c r="B909" s="25"/>
      <c r="C909" s="93" t="s">
        <v>160</v>
      </c>
      <c r="D909" s="94"/>
      <c r="E909" s="94"/>
      <c r="F909" s="94"/>
      <c r="G909" s="94"/>
      <c r="H909" s="94"/>
      <c r="I909" s="94"/>
      <c r="J909" s="94"/>
      <c r="K909" s="94"/>
      <c r="L909" s="94"/>
      <c r="M909" s="94"/>
      <c r="N909" s="94"/>
      <c r="O909" s="94"/>
      <c r="P909" s="94"/>
      <c r="Q909" s="94"/>
      <c r="R909" s="94"/>
      <c r="S909" s="94"/>
      <c r="T909" s="94"/>
      <c r="U909" s="94"/>
      <c r="V909" s="94"/>
      <c r="W909" s="94"/>
      <c r="X909" s="94"/>
      <c r="Y909" s="94"/>
      <c r="Z909" s="95"/>
      <c r="AA909" s="96">
        <v>96</v>
      </c>
      <c r="AB909" s="97"/>
      <c r="AC909" s="97"/>
      <c r="AD909" s="97"/>
      <c r="AE909" s="97"/>
      <c r="AF909" s="97"/>
      <c r="AG909" s="97"/>
      <c r="AH909" s="97"/>
      <c r="AI909" s="98"/>
      <c r="AJ909" s="96">
        <v>131</v>
      </c>
      <c r="AK909" s="97"/>
      <c r="AL909" s="97"/>
      <c r="AM909" s="97"/>
      <c r="AN909" s="97"/>
      <c r="AO909" s="97"/>
      <c r="AP909" s="97"/>
      <c r="AQ909" s="97"/>
      <c r="AR909" s="98"/>
      <c r="AS909" s="99"/>
      <c r="AT909" s="100"/>
      <c r="AU909" s="100"/>
      <c r="AV909" s="100"/>
      <c r="AW909" s="100"/>
      <c r="AX909" s="101"/>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c r="GQ909" s="2"/>
      <c r="GR909" s="2"/>
      <c r="GS909" s="2"/>
      <c r="GT909" s="2"/>
      <c r="GU909" s="2"/>
      <c r="GV909" s="2"/>
      <c r="GW909" s="2"/>
      <c r="GX909" s="2"/>
      <c r="GY909" s="2"/>
      <c r="GZ909" s="2"/>
      <c r="HA909" s="2"/>
      <c r="HB909" s="2"/>
      <c r="HC909" s="2"/>
      <c r="HD909" s="2"/>
      <c r="HE909" s="2"/>
      <c r="HF909" s="2"/>
      <c r="HG909" s="2"/>
      <c r="HH909" s="2"/>
      <c r="HI909" s="2"/>
      <c r="HJ909" s="2"/>
      <c r="HK909" s="2"/>
      <c r="HL909" s="2"/>
      <c r="HM909" s="2"/>
      <c r="HN909" s="2"/>
      <c r="HO909" s="2"/>
      <c r="HP909" s="2"/>
      <c r="HQ909" s="2"/>
      <c r="HR909" s="2"/>
      <c r="HS909" s="2"/>
      <c r="HT909" s="2"/>
      <c r="HU909" s="2"/>
      <c r="HV909" s="2"/>
      <c r="HW909" s="2"/>
      <c r="HX909" s="2"/>
      <c r="HY909" s="2"/>
      <c r="HZ909" s="2"/>
      <c r="IA909" s="2"/>
      <c r="IB909" s="2"/>
      <c r="IC909" s="2"/>
      <c r="ID909" s="2"/>
      <c r="IE909" s="2"/>
      <c r="IF909" s="2"/>
      <c r="IG909" s="2"/>
      <c r="IH909" s="2"/>
      <c r="II909" s="2"/>
      <c r="IJ909" s="2"/>
      <c r="IK909" s="2"/>
      <c r="IL909" s="2"/>
      <c r="IM909" s="2"/>
      <c r="IN909" s="2"/>
      <c r="IO909" s="2"/>
      <c r="IP909" s="2"/>
      <c r="IQ909" s="2"/>
    </row>
    <row r="910" spans="1:251" s="16" customFormat="1" ht="18.75" customHeight="1">
      <c r="A910" s="8"/>
      <c r="B910" s="25"/>
      <c r="C910" s="93" t="s">
        <v>161</v>
      </c>
      <c r="D910" s="94"/>
      <c r="E910" s="94"/>
      <c r="F910" s="94"/>
      <c r="G910" s="94"/>
      <c r="H910" s="94"/>
      <c r="I910" s="94"/>
      <c r="J910" s="94"/>
      <c r="K910" s="94"/>
      <c r="L910" s="94"/>
      <c r="M910" s="94"/>
      <c r="N910" s="94"/>
      <c r="O910" s="94"/>
      <c r="P910" s="94"/>
      <c r="Q910" s="94"/>
      <c r="R910" s="94"/>
      <c r="S910" s="94"/>
      <c r="T910" s="94"/>
      <c r="U910" s="94"/>
      <c r="V910" s="94"/>
      <c r="W910" s="94"/>
      <c r="X910" s="94"/>
      <c r="Y910" s="94"/>
      <c r="Z910" s="95"/>
      <c r="AA910" s="96">
        <v>65</v>
      </c>
      <c r="AB910" s="97"/>
      <c r="AC910" s="97"/>
      <c r="AD910" s="97"/>
      <c r="AE910" s="97"/>
      <c r="AF910" s="97"/>
      <c r="AG910" s="97"/>
      <c r="AH910" s="97"/>
      <c r="AI910" s="98"/>
      <c r="AJ910" s="96">
        <v>66</v>
      </c>
      <c r="AK910" s="97"/>
      <c r="AL910" s="97"/>
      <c r="AM910" s="97"/>
      <c r="AN910" s="97"/>
      <c r="AO910" s="97"/>
      <c r="AP910" s="97"/>
      <c r="AQ910" s="97"/>
      <c r="AR910" s="98"/>
      <c r="AS910" s="99"/>
      <c r="AT910" s="100"/>
      <c r="AU910" s="100"/>
      <c r="AV910" s="100"/>
      <c r="AW910" s="100"/>
      <c r="AX910" s="101"/>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c r="GQ910" s="2"/>
      <c r="GR910" s="2"/>
      <c r="GS910" s="2"/>
      <c r="GT910" s="2"/>
      <c r="GU910" s="2"/>
      <c r="GV910" s="2"/>
      <c r="GW910" s="2"/>
      <c r="GX910" s="2"/>
      <c r="GY910" s="2"/>
      <c r="GZ910" s="2"/>
      <c r="HA910" s="2"/>
      <c r="HB910" s="2"/>
      <c r="HC910" s="2"/>
      <c r="HD910" s="2"/>
      <c r="HE910" s="2"/>
      <c r="HF910" s="2"/>
      <c r="HG910" s="2"/>
      <c r="HH910" s="2"/>
      <c r="HI910" s="2"/>
      <c r="HJ910" s="2"/>
      <c r="HK910" s="2"/>
      <c r="HL910" s="2"/>
      <c r="HM910" s="2"/>
      <c r="HN910" s="2"/>
      <c r="HO910" s="2"/>
      <c r="HP910" s="2"/>
      <c r="HQ910" s="2"/>
      <c r="HR910" s="2"/>
      <c r="HS910" s="2"/>
      <c r="HT910" s="2"/>
      <c r="HU910" s="2"/>
      <c r="HV910" s="2"/>
      <c r="HW910" s="2"/>
      <c r="HX910" s="2"/>
      <c r="HY910" s="2"/>
      <c r="HZ910" s="2"/>
      <c r="IA910" s="2"/>
      <c r="IB910" s="2"/>
      <c r="IC910" s="2"/>
      <c r="ID910" s="2"/>
      <c r="IE910" s="2"/>
      <c r="IF910" s="2"/>
      <c r="IG910" s="2"/>
      <c r="IH910" s="2"/>
      <c r="II910" s="2"/>
      <c r="IJ910" s="2"/>
      <c r="IK910" s="2"/>
      <c r="IL910" s="2"/>
      <c r="IM910" s="2"/>
      <c r="IN910" s="2"/>
      <c r="IO910" s="2"/>
      <c r="IP910" s="2"/>
      <c r="IQ910" s="2"/>
    </row>
    <row r="911" spans="1:251" s="16" customFormat="1" ht="18.75" customHeight="1">
      <c r="A911" s="8"/>
      <c r="B911" s="25"/>
      <c r="C911" s="93" t="s">
        <v>162</v>
      </c>
      <c r="D911" s="94"/>
      <c r="E911" s="94"/>
      <c r="F911" s="94"/>
      <c r="G911" s="94"/>
      <c r="H911" s="94"/>
      <c r="I911" s="94"/>
      <c r="J911" s="94"/>
      <c r="K911" s="94"/>
      <c r="L911" s="94"/>
      <c r="M911" s="94"/>
      <c r="N911" s="94"/>
      <c r="O911" s="94"/>
      <c r="P911" s="94"/>
      <c r="Q911" s="94"/>
      <c r="R911" s="94"/>
      <c r="S911" s="94"/>
      <c r="T911" s="94"/>
      <c r="U911" s="94"/>
      <c r="V911" s="94"/>
      <c r="W911" s="94"/>
      <c r="X911" s="94"/>
      <c r="Y911" s="94"/>
      <c r="Z911" s="95"/>
      <c r="AA911" s="96">
        <v>46</v>
      </c>
      <c r="AB911" s="97"/>
      <c r="AC911" s="97"/>
      <c r="AD911" s="97"/>
      <c r="AE911" s="97"/>
      <c r="AF911" s="97"/>
      <c r="AG911" s="97"/>
      <c r="AH911" s="97"/>
      <c r="AI911" s="98"/>
      <c r="AJ911" s="96">
        <v>40</v>
      </c>
      <c r="AK911" s="97"/>
      <c r="AL911" s="97"/>
      <c r="AM911" s="97"/>
      <c r="AN911" s="97"/>
      <c r="AO911" s="97"/>
      <c r="AP911" s="97"/>
      <c r="AQ911" s="97"/>
      <c r="AR911" s="98"/>
      <c r="AS911" s="99"/>
      <c r="AT911" s="100"/>
      <c r="AU911" s="100"/>
      <c r="AV911" s="100"/>
      <c r="AW911" s="100"/>
      <c r="AX911" s="101"/>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c r="GQ911" s="2"/>
      <c r="GR911" s="2"/>
      <c r="GS911" s="2"/>
      <c r="GT911" s="2"/>
      <c r="GU911" s="2"/>
      <c r="GV911" s="2"/>
      <c r="GW911" s="2"/>
      <c r="GX911" s="2"/>
      <c r="GY911" s="2"/>
      <c r="GZ911" s="2"/>
      <c r="HA911" s="2"/>
      <c r="HB911" s="2"/>
      <c r="HC911" s="2"/>
      <c r="HD911" s="2"/>
      <c r="HE911" s="2"/>
      <c r="HF911" s="2"/>
      <c r="HG911" s="2"/>
      <c r="HH911" s="2"/>
      <c r="HI911" s="2"/>
      <c r="HJ911" s="2"/>
      <c r="HK911" s="2"/>
      <c r="HL911" s="2"/>
      <c r="HM911" s="2"/>
      <c r="HN911" s="2"/>
      <c r="HO911" s="2"/>
      <c r="HP911" s="2"/>
      <c r="HQ911" s="2"/>
      <c r="HR911" s="2"/>
      <c r="HS911" s="2"/>
      <c r="HT911" s="2"/>
      <c r="HU911" s="2"/>
      <c r="HV911" s="2"/>
      <c r="HW911" s="2"/>
      <c r="HX911" s="2"/>
      <c r="HY911" s="2"/>
      <c r="HZ911" s="2"/>
      <c r="IA911" s="2"/>
      <c r="IB911" s="2"/>
      <c r="IC911" s="2"/>
      <c r="ID911" s="2"/>
      <c r="IE911" s="2"/>
      <c r="IF911" s="2"/>
      <c r="IG911" s="2"/>
      <c r="IH911" s="2"/>
      <c r="II911" s="2"/>
      <c r="IJ911" s="2"/>
      <c r="IK911" s="2"/>
      <c r="IL911" s="2"/>
      <c r="IM911" s="2"/>
      <c r="IN911" s="2"/>
      <c r="IO911" s="2"/>
      <c r="IP911" s="2"/>
      <c r="IQ911" s="2"/>
    </row>
    <row r="912" spans="1:251" s="16" customFormat="1" ht="18.75" customHeight="1">
      <c r="A912" s="8"/>
      <c r="B912" s="25"/>
      <c r="C912" s="93" t="s">
        <v>153</v>
      </c>
      <c r="D912" s="94"/>
      <c r="E912" s="94"/>
      <c r="F912" s="94"/>
      <c r="G912" s="94"/>
      <c r="H912" s="94"/>
      <c r="I912" s="94"/>
      <c r="J912" s="94"/>
      <c r="K912" s="94"/>
      <c r="L912" s="94"/>
      <c r="M912" s="94"/>
      <c r="N912" s="94"/>
      <c r="O912" s="94"/>
      <c r="P912" s="94"/>
      <c r="Q912" s="94"/>
      <c r="R912" s="94"/>
      <c r="S912" s="94"/>
      <c r="T912" s="94"/>
      <c r="U912" s="94"/>
      <c r="V912" s="94"/>
      <c r="W912" s="94"/>
      <c r="X912" s="94"/>
      <c r="Y912" s="94"/>
      <c r="Z912" s="95"/>
      <c r="AA912" s="96">
        <v>15</v>
      </c>
      <c r="AB912" s="97"/>
      <c r="AC912" s="97"/>
      <c r="AD912" s="97"/>
      <c r="AE912" s="97"/>
      <c r="AF912" s="97"/>
      <c r="AG912" s="97"/>
      <c r="AH912" s="97"/>
      <c r="AI912" s="98"/>
      <c r="AJ912" s="96">
        <v>33</v>
      </c>
      <c r="AK912" s="97"/>
      <c r="AL912" s="97"/>
      <c r="AM912" s="97"/>
      <c r="AN912" s="97"/>
      <c r="AO912" s="97"/>
      <c r="AP912" s="97"/>
      <c r="AQ912" s="97"/>
      <c r="AR912" s="98"/>
      <c r="AS912" s="99"/>
      <c r="AT912" s="100"/>
      <c r="AU912" s="100"/>
      <c r="AV912" s="100"/>
      <c r="AW912" s="100"/>
      <c r="AX912" s="101"/>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c r="GQ912" s="2"/>
      <c r="GR912" s="2"/>
      <c r="GS912" s="2"/>
      <c r="GT912" s="2"/>
      <c r="GU912" s="2"/>
      <c r="GV912" s="2"/>
      <c r="GW912" s="2"/>
      <c r="GX912" s="2"/>
      <c r="GY912" s="2"/>
      <c r="GZ912" s="2"/>
      <c r="HA912" s="2"/>
      <c r="HB912" s="2"/>
      <c r="HC912" s="2"/>
      <c r="HD912" s="2"/>
      <c r="HE912" s="2"/>
      <c r="HF912" s="2"/>
      <c r="HG912" s="2"/>
      <c r="HH912" s="2"/>
      <c r="HI912" s="2"/>
      <c r="HJ912" s="2"/>
      <c r="HK912" s="2"/>
      <c r="HL912" s="2"/>
      <c r="HM912" s="2"/>
      <c r="HN912" s="2"/>
      <c r="HO912" s="2"/>
      <c r="HP912" s="2"/>
      <c r="HQ912" s="2"/>
      <c r="HR912" s="2"/>
      <c r="HS912" s="2"/>
      <c r="HT912" s="2"/>
      <c r="HU912" s="2"/>
      <c r="HV912" s="2"/>
      <c r="HW912" s="2"/>
      <c r="HX912" s="2"/>
      <c r="HY912" s="2"/>
      <c r="HZ912" s="2"/>
      <c r="IA912" s="2"/>
      <c r="IB912" s="2"/>
      <c r="IC912" s="2"/>
      <c r="ID912" s="2"/>
      <c r="IE912" s="2"/>
      <c r="IF912" s="2"/>
      <c r="IG912" s="2"/>
      <c r="IH912" s="2"/>
      <c r="II912" s="2"/>
      <c r="IJ912" s="2"/>
      <c r="IK912" s="2"/>
      <c r="IL912" s="2"/>
      <c r="IM912" s="2"/>
      <c r="IN912" s="2"/>
      <c r="IO912" s="2"/>
      <c r="IP912" s="2"/>
      <c r="IQ912" s="2"/>
    </row>
    <row r="913" spans="1:251" s="16" customFormat="1" ht="18.75" customHeight="1">
      <c r="A913" s="8"/>
      <c r="B913" s="25"/>
      <c r="C913" s="93" t="s">
        <v>163</v>
      </c>
      <c r="D913" s="94"/>
      <c r="E913" s="94"/>
      <c r="F913" s="94"/>
      <c r="G913" s="94"/>
      <c r="H913" s="94"/>
      <c r="I913" s="94"/>
      <c r="J913" s="94"/>
      <c r="K913" s="94"/>
      <c r="L913" s="94"/>
      <c r="M913" s="94"/>
      <c r="N913" s="94"/>
      <c r="O913" s="94"/>
      <c r="P913" s="94"/>
      <c r="Q913" s="94"/>
      <c r="R913" s="94"/>
      <c r="S913" s="94"/>
      <c r="T913" s="94"/>
      <c r="U913" s="94"/>
      <c r="V913" s="94"/>
      <c r="W913" s="94"/>
      <c r="X913" s="94"/>
      <c r="Y913" s="94"/>
      <c r="Z913" s="95"/>
      <c r="AA913" s="96">
        <v>25</v>
      </c>
      <c r="AB913" s="97"/>
      <c r="AC913" s="97"/>
      <c r="AD913" s="97"/>
      <c r="AE913" s="97"/>
      <c r="AF913" s="97"/>
      <c r="AG913" s="97"/>
      <c r="AH913" s="97"/>
      <c r="AI913" s="98"/>
      <c r="AJ913" s="96">
        <v>25</v>
      </c>
      <c r="AK913" s="97"/>
      <c r="AL913" s="97"/>
      <c r="AM913" s="97"/>
      <c r="AN913" s="97"/>
      <c r="AO913" s="97"/>
      <c r="AP913" s="97"/>
      <c r="AQ913" s="97"/>
      <c r="AR913" s="98"/>
      <c r="AS913" s="99"/>
      <c r="AT913" s="100"/>
      <c r="AU913" s="100"/>
      <c r="AV913" s="100"/>
      <c r="AW913" s="100"/>
      <c r="AX913" s="101"/>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c r="GQ913" s="2"/>
      <c r="GR913" s="2"/>
      <c r="GS913" s="2"/>
      <c r="GT913" s="2"/>
      <c r="GU913" s="2"/>
      <c r="GV913" s="2"/>
      <c r="GW913" s="2"/>
      <c r="GX913" s="2"/>
      <c r="GY913" s="2"/>
      <c r="GZ913" s="2"/>
      <c r="HA913" s="2"/>
      <c r="HB913" s="2"/>
      <c r="HC913" s="2"/>
      <c r="HD913" s="2"/>
      <c r="HE913" s="2"/>
      <c r="HF913" s="2"/>
      <c r="HG913" s="2"/>
      <c r="HH913" s="2"/>
      <c r="HI913" s="2"/>
      <c r="HJ913" s="2"/>
      <c r="HK913" s="2"/>
      <c r="HL913" s="2"/>
      <c r="HM913" s="2"/>
      <c r="HN913" s="2"/>
      <c r="HO913" s="2"/>
      <c r="HP913" s="2"/>
      <c r="HQ913" s="2"/>
      <c r="HR913" s="2"/>
      <c r="HS913" s="2"/>
      <c r="HT913" s="2"/>
      <c r="HU913" s="2"/>
      <c r="HV913" s="2"/>
      <c r="HW913" s="2"/>
      <c r="HX913" s="2"/>
      <c r="HY913" s="2"/>
      <c r="HZ913" s="2"/>
      <c r="IA913" s="2"/>
      <c r="IB913" s="2"/>
      <c r="IC913" s="2"/>
      <c r="ID913" s="2"/>
      <c r="IE913" s="2"/>
      <c r="IF913" s="2"/>
      <c r="IG913" s="2"/>
      <c r="IH913" s="2"/>
      <c r="II913" s="2"/>
      <c r="IJ913" s="2"/>
      <c r="IK913" s="2"/>
      <c r="IL913" s="2"/>
      <c r="IM913" s="2"/>
      <c r="IN913" s="2"/>
      <c r="IO913" s="2"/>
      <c r="IP913" s="2"/>
      <c r="IQ913" s="2"/>
    </row>
    <row r="914" spans="1:251" s="16" customFormat="1" ht="18.75" customHeight="1">
      <c r="A914" s="8"/>
      <c r="B914" s="25"/>
      <c r="C914" s="93" t="s">
        <v>164</v>
      </c>
      <c r="D914" s="94"/>
      <c r="E914" s="94"/>
      <c r="F914" s="94"/>
      <c r="G914" s="94"/>
      <c r="H914" s="94"/>
      <c r="I914" s="94"/>
      <c r="J914" s="94"/>
      <c r="K914" s="94"/>
      <c r="L914" s="94"/>
      <c r="M914" s="94"/>
      <c r="N914" s="94"/>
      <c r="O914" s="94"/>
      <c r="P914" s="94"/>
      <c r="Q914" s="94"/>
      <c r="R914" s="94"/>
      <c r="S914" s="94"/>
      <c r="T914" s="94"/>
      <c r="U914" s="94"/>
      <c r="V914" s="94"/>
      <c r="W914" s="94"/>
      <c r="X914" s="94"/>
      <c r="Y914" s="94"/>
      <c r="Z914" s="95"/>
      <c r="AA914" s="96">
        <v>22</v>
      </c>
      <c r="AB914" s="97"/>
      <c r="AC914" s="97"/>
      <c r="AD914" s="97"/>
      <c r="AE914" s="97"/>
      <c r="AF914" s="97"/>
      <c r="AG914" s="97"/>
      <c r="AH914" s="97"/>
      <c r="AI914" s="98"/>
      <c r="AJ914" s="96">
        <v>13</v>
      </c>
      <c r="AK914" s="97"/>
      <c r="AL914" s="97"/>
      <c r="AM914" s="97"/>
      <c r="AN914" s="97"/>
      <c r="AO914" s="97"/>
      <c r="AP914" s="97"/>
      <c r="AQ914" s="97"/>
      <c r="AR914" s="98"/>
      <c r="AS914" s="99"/>
      <c r="AT914" s="100"/>
      <c r="AU914" s="100"/>
      <c r="AV914" s="100"/>
      <c r="AW914" s="100"/>
      <c r="AX914" s="101"/>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c r="GQ914" s="2"/>
      <c r="GR914" s="2"/>
      <c r="GS914" s="2"/>
      <c r="GT914" s="2"/>
      <c r="GU914" s="2"/>
      <c r="GV914" s="2"/>
      <c r="GW914" s="2"/>
      <c r="GX914" s="2"/>
      <c r="GY914" s="2"/>
      <c r="GZ914" s="2"/>
      <c r="HA914" s="2"/>
      <c r="HB914" s="2"/>
      <c r="HC914" s="2"/>
      <c r="HD914" s="2"/>
      <c r="HE914" s="2"/>
      <c r="HF914" s="2"/>
      <c r="HG914" s="2"/>
      <c r="HH914" s="2"/>
      <c r="HI914" s="2"/>
      <c r="HJ914" s="2"/>
      <c r="HK914" s="2"/>
      <c r="HL914" s="2"/>
      <c r="HM914" s="2"/>
      <c r="HN914" s="2"/>
      <c r="HO914" s="2"/>
      <c r="HP914" s="2"/>
      <c r="HQ914" s="2"/>
      <c r="HR914" s="2"/>
      <c r="HS914" s="2"/>
      <c r="HT914" s="2"/>
      <c r="HU914" s="2"/>
      <c r="HV914" s="2"/>
      <c r="HW914" s="2"/>
      <c r="HX914" s="2"/>
      <c r="HY914" s="2"/>
      <c r="HZ914" s="2"/>
      <c r="IA914" s="2"/>
      <c r="IB914" s="2"/>
      <c r="IC914" s="2"/>
      <c r="ID914" s="2"/>
      <c r="IE914" s="2"/>
      <c r="IF914" s="2"/>
      <c r="IG914" s="2"/>
      <c r="IH914" s="2"/>
      <c r="II914" s="2"/>
      <c r="IJ914" s="2"/>
      <c r="IK914" s="2"/>
      <c r="IL914" s="2"/>
      <c r="IM914" s="2"/>
      <c r="IN914" s="2"/>
      <c r="IO914" s="2"/>
      <c r="IP914" s="2"/>
      <c r="IQ914" s="2"/>
    </row>
    <row r="915" spans="1:251" s="16" customFormat="1" ht="18.75" customHeight="1">
      <c r="A915" s="8"/>
      <c r="B915" s="25"/>
      <c r="C915" s="93" t="s">
        <v>165</v>
      </c>
      <c r="D915" s="94"/>
      <c r="E915" s="94"/>
      <c r="F915" s="94"/>
      <c r="G915" s="94"/>
      <c r="H915" s="94"/>
      <c r="I915" s="94"/>
      <c r="J915" s="94"/>
      <c r="K915" s="94"/>
      <c r="L915" s="94"/>
      <c r="M915" s="94"/>
      <c r="N915" s="94"/>
      <c r="O915" s="94"/>
      <c r="P915" s="94"/>
      <c r="Q915" s="94"/>
      <c r="R915" s="94"/>
      <c r="S915" s="94"/>
      <c r="T915" s="94"/>
      <c r="U915" s="94"/>
      <c r="V915" s="94"/>
      <c r="W915" s="94"/>
      <c r="X915" s="94"/>
      <c r="Y915" s="94"/>
      <c r="Z915" s="95"/>
      <c r="AA915" s="96">
        <v>5</v>
      </c>
      <c r="AB915" s="97"/>
      <c r="AC915" s="97"/>
      <c r="AD915" s="97"/>
      <c r="AE915" s="97"/>
      <c r="AF915" s="97"/>
      <c r="AG915" s="97"/>
      <c r="AH915" s="97"/>
      <c r="AI915" s="98"/>
      <c r="AJ915" s="96">
        <v>0</v>
      </c>
      <c r="AK915" s="97"/>
      <c r="AL915" s="97"/>
      <c r="AM915" s="97"/>
      <c r="AN915" s="97"/>
      <c r="AO915" s="97"/>
      <c r="AP915" s="97"/>
      <c r="AQ915" s="97"/>
      <c r="AR915" s="98"/>
      <c r="AS915" s="99"/>
      <c r="AT915" s="100"/>
      <c r="AU915" s="100"/>
      <c r="AV915" s="100"/>
      <c r="AW915" s="100"/>
      <c r="AX915" s="101"/>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c r="GQ915" s="2"/>
      <c r="GR915" s="2"/>
      <c r="GS915" s="2"/>
      <c r="GT915" s="2"/>
      <c r="GU915" s="2"/>
      <c r="GV915" s="2"/>
      <c r="GW915" s="2"/>
      <c r="GX915" s="2"/>
      <c r="GY915" s="2"/>
      <c r="GZ915" s="2"/>
      <c r="HA915" s="2"/>
      <c r="HB915" s="2"/>
      <c r="HC915" s="2"/>
      <c r="HD915" s="2"/>
      <c r="HE915" s="2"/>
      <c r="HF915" s="2"/>
      <c r="HG915" s="2"/>
      <c r="HH915" s="2"/>
      <c r="HI915" s="2"/>
      <c r="HJ915" s="2"/>
      <c r="HK915" s="2"/>
      <c r="HL915" s="2"/>
      <c r="HM915" s="2"/>
      <c r="HN915" s="2"/>
      <c r="HO915" s="2"/>
      <c r="HP915" s="2"/>
      <c r="HQ915" s="2"/>
      <c r="HR915" s="2"/>
      <c r="HS915" s="2"/>
      <c r="HT915" s="2"/>
      <c r="HU915" s="2"/>
      <c r="HV915" s="2"/>
      <c r="HW915" s="2"/>
      <c r="HX915" s="2"/>
      <c r="HY915" s="2"/>
      <c r="HZ915" s="2"/>
      <c r="IA915" s="2"/>
      <c r="IB915" s="2"/>
      <c r="IC915" s="2"/>
      <c r="ID915" s="2"/>
      <c r="IE915" s="2"/>
      <c r="IF915" s="2"/>
      <c r="IG915" s="2"/>
      <c r="IH915" s="2"/>
      <c r="II915" s="2"/>
      <c r="IJ915" s="2"/>
      <c r="IK915" s="2"/>
      <c r="IL915" s="2"/>
      <c r="IM915" s="2"/>
      <c r="IN915" s="2"/>
      <c r="IO915" s="2"/>
      <c r="IP915" s="2"/>
      <c r="IQ915" s="2"/>
    </row>
    <row r="916" spans="1:251" s="16" customFormat="1" ht="18.75" customHeight="1">
      <c r="A916" s="8"/>
      <c r="B916" s="25"/>
      <c r="C916" s="93" t="s">
        <v>166</v>
      </c>
      <c r="D916" s="94"/>
      <c r="E916" s="94"/>
      <c r="F916" s="94"/>
      <c r="G916" s="94"/>
      <c r="H916" s="94"/>
      <c r="I916" s="94"/>
      <c r="J916" s="94"/>
      <c r="K916" s="94"/>
      <c r="L916" s="94"/>
      <c r="M916" s="94"/>
      <c r="N916" s="94"/>
      <c r="O916" s="94"/>
      <c r="P916" s="94"/>
      <c r="Q916" s="94"/>
      <c r="R916" s="94"/>
      <c r="S916" s="94"/>
      <c r="T916" s="94"/>
      <c r="U916" s="94"/>
      <c r="V916" s="94"/>
      <c r="W916" s="94"/>
      <c r="X916" s="94"/>
      <c r="Y916" s="94"/>
      <c r="Z916" s="95"/>
      <c r="AA916" s="96">
        <v>1</v>
      </c>
      <c r="AB916" s="97"/>
      <c r="AC916" s="97"/>
      <c r="AD916" s="97"/>
      <c r="AE916" s="97"/>
      <c r="AF916" s="97"/>
      <c r="AG916" s="97"/>
      <c r="AH916" s="97"/>
      <c r="AI916" s="98"/>
      <c r="AJ916" s="96">
        <v>0</v>
      </c>
      <c r="AK916" s="97"/>
      <c r="AL916" s="97"/>
      <c r="AM916" s="97"/>
      <c r="AN916" s="97"/>
      <c r="AO916" s="97"/>
      <c r="AP916" s="97"/>
      <c r="AQ916" s="97"/>
      <c r="AR916" s="98"/>
      <c r="AS916" s="99"/>
      <c r="AT916" s="100"/>
      <c r="AU916" s="100"/>
      <c r="AV916" s="100"/>
      <c r="AW916" s="100"/>
      <c r="AX916" s="101"/>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c r="GQ916" s="2"/>
      <c r="GR916" s="2"/>
      <c r="GS916" s="2"/>
      <c r="GT916" s="2"/>
      <c r="GU916" s="2"/>
      <c r="GV916" s="2"/>
      <c r="GW916" s="2"/>
      <c r="GX916" s="2"/>
      <c r="GY916" s="2"/>
      <c r="GZ916" s="2"/>
      <c r="HA916" s="2"/>
      <c r="HB916" s="2"/>
      <c r="HC916" s="2"/>
      <c r="HD916" s="2"/>
      <c r="HE916" s="2"/>
      <c r="HF916" s="2"/>
      <c r="HG916" s="2"/>
      <c r="HH916" s="2"/>
      <c r="HI916" s="2"/>
      <c r="HJ916" s="2"/>
      <c r="HK916" s="2"/>
      <c r="HL916" s="2"/>
      <c r="HM916" s="2"/>
      <c r="HN916" s="2"/>
      <c r="HO916" s="2"/>
      <c r="HP916" s="2"/>
      <c r="HQ916" s="2"/>
      <c r="HR916" s="2"/>
      <c r="HS916" s="2"/>
      <c r="HT916" s="2"/>
      <c r="HU916" s="2"/>
      <c r="HV916" s="2"/>
      <c r="HW916" s="2"/>
      <c r="HX916" s="2"/>
      <c r="HY916" s="2"/>
      <c r="HZ916" s="2"/>
      <c r="IA916" s="2"/>
      <c r="IB916" s="2"/>
      <c r="IC916" s="2"/>
      <c r="ID916" s="2"/>
      <c r="IE916" s="2"/>
      <c r="IF916" s="2"/>
      <c r="IG916" s="2"/>
      <c r="IH916" s="2"/>
      <c r="II916" s="2"/>
      <c r="IJ916" s="2"/>
      <c r="IK916" s="2"/>
      <c r="IL916" s="2"/>
      <c r="IM916" s="2"/>
      <c r="IN916" s="2"/>
      <c r="IO916" s="2"/>
      <c r="IP916" s="2"/>
      <c r="IQ916" s="2"/>
    </row>
    <row r="917" spans="1:251" s="16" customFormat="1" ht="18.75" customHeight="1" thickBot="1">
      <c r="A917" s="17"/>
      <c r="B917" s="102" t="s">
        <v>13</v>
      </c>
      <c r="C917" s="103"/>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4"/>
      <c r="AA917" s="105">
        <f>SUM($AA$906:$AA$916)</f>
        <v>3703</v>
      </c>
      <c r="AB917" s="106"/>
      <c r="AC917" s="106"/>
      <c r="AD917" s="106"/>
      <c r="AE917" s="106"/>
      <c r="AF917" s="106"/>
      <c r="AG917" s="106"/>
      <c r="AH917" s="106"/>
      <c r="AI917" s="107"/>
      <c r="AJ917" s="105">
        <f>SUM($AJ$906:$AJ$916)</f>
        <v>4501</v>
      </c>
      <c r="AK917" s="106"/>
      <c r="AL917" s="106"/>
      <c r="AM917" s="106"/>
      <c r="AN917" s="106"/>
      <c r="AO917" s="106"/>
      <c r="AP917" s="106"/>
      <c r="AQ917" s="106"/>
      <c r="AR917" s="107"/>
      <c r="AS917" s="108"/>
      <c r="AT917" s="109"/>
      <c r="AU917" s="109"/>
      <c r="AV917" s="109"/>
      <c r="AW917" s="109"/>
      <c r="AX917" s="110"/>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c r="GQ917" s="2"/>
      <c r="GR917" s="2"/>
      <c r="GS917" s="2"/>
      <c r="GT917" s="2"/>
      <c r="GU917" s="2"/>
      <c r="GV917" s="2"/>
      <c r="GW917" s="2"/>
      <c r="GX917" s="2"/>
      <c r="GY917" s="2"/>
      <c r="GZ917" s="2"/>
      <c r="HA917" s="2"/>
      <c r="HB917" s="2"/>
      <c r="HC917" s="2"/>
      <c r="HD917" s="2"/>
      <c r="HE917" s="2"/>
      <c r="HF917" s="2"/>
      <c r="HG917" s="2"/>
      <c r="HH917" s="2"/>
      <c r="HI917" s="2"/>
      <c r="HJ917" s="2"/>
      <c r="HK917" s="2"/>
      <c r="HL917" s="2"/>
      <c r="HM917" s="2"/>
      <c r="HN917" s="2"/>
      <c r="HO917" s="2"/>
      <c r="HP917" s="2"/>
      <c r="HQ917" s="2"/>
      <c r="HR917" s="2"/>
      <c r="HS917" s="2"/>
      <c r="HT917" s="2"/>
      <c r="HU917" s="2"/>
      <c r="HV917" s="2"/>
      <c r="HW917" s="2"/>
      <c r="HX917" s="2"/>
      <c r="HY917" s="2"/>
      <c r="HZ917" s="2"/>
      <c r="IA917" s="2"/>
      <c r="IB917" s="2"/>
      <c r="IC917" s="2"/>
      <c r="ID917" s="2"/>
      <c r="IE917" s="2"/>
      <c r="IF917" s="2"/>
      <c r="IG917" s="2"/>
      <c r="IH917" s="2"/>
      <c r="II917" s="2"/>
      <c r="IJ917" s="2"/>
      <c r="IK917" s="2"/>
      <c r="IL917" s="2"/>
      <c r="IM917" s="2"/>
      <c r="IN917" s="2"/>
      <c r="IO917" s="2"/>
      <c r="IP917" s="2"/>
      <c r="IQ917" s="2"/>
    </row>
    <row r="919" spans="1:251" ht="19.2">
      <c r="A919" s="1" t="s">
        <v>0</v>
      </c>
      <c r="AW919" s="3"/>
      <c r="AX919" s="4"/>
      <c r="AY919" s="3"/>
    </row>
    <row r="921" spans="1:251" ht="18">
      <c r="B921" s="111" t="s">
        <v>8</v>
      </c>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1"/>
      <c r="AL921" s="131"/>
      <c r="AM921" s="131"/>
      <c r="AN921" s="131"/>
      <c r="AO921" s="131"/>
      <c r="AP921" s="131"/>
      <c r="AQ921" s="131"/>
      <c r="AR921" s="131"/>
      <c r="AS921" s="131"/>
      <c r="AT921" s="131"/>
      <c r="AU921" s="131"/>
      <c r="AV921" s="131"/>
      <c r="AW921" s="131"/>
      <c r="AX921" s="131"/>
    </row>
    <row r="922" spans="1:251">
      <c r="Z922" s="5"/>
      <c r="AD922" s="5"/>
      <c r="AE922" s="5"/>
      <c r="AF922" s="5"/>
      <c r="AG922" s="5"/>
      <c r="AH922" s="5"/>
      <c r="AI922" s="5"/>
      <c r="AO922" s="5"/>
    </row>
    <row r="923" spans="1:251" ht="13.8" thickBot="1">
      <c r="Z923" s="5"/>
      <c r="AD923" s="5"/>
      <c r="AE923" s="5"/>
      <c r="AF923" s="5"/>
      <c r="AG923" s="5"/>
      <c r="AH923" s="5"/>
      <c r="AI923" s="5"/>
      <c r="AO923" s="5"/>
      <c r="DI923" s="6"/>
    </row>
    <row r="924" spans="1:251" ht="24.75" customHeight="1" thickBot="1">
      <c r="B924" s="113" t="s">
        <v>1</v>
      </c>
      <c r="C924" s="114"/>
      <c r="D924" s="114"/>
      <c r="E924" s="114"/>
      <c r="F924" s="114"/>
      <c r="G924" s="114"/>
      <c r="H924" s="115" t="s">
        <v>167</v>
      </c>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7"/>
      <c r="DI924" s="6"/>
    </row>
    <row r="925" spans="1:251" ht="14.4">
      <c r="B925" s="7"/>
      <c r="C925" s="7"/>
      <c r="D925" s="7"/>
      <c r="E925" s="7"/>
      <c r="F925" s="7"/>
      <c r="G925" s="7"/>
      <c r="H925" s="8"/>
      <c r="I925" s="8"/>
      <c r="J925" s="8"/>
      <c r="K925" s="8"/>
      <c r="L925" s="9"/>
      <c r="M925" s="9"/>
      <c r="N925" s="9"/>
      <c r="O925" s="9"/>
      <c r="P925" s="8"/>
      <c r="Q925" s="8"/>
      <c r="R925" s="8"/>
      <c r="S925" s="8"/>
      <c r="T925" s="8"/>
      <c r="U925" s="8"/>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DI925" s="6"/>
    </row>
    <row r="926" spans="1:251" ht="15" thickBot="1">
      <c r="A926" s="11"/>
      <c r="B926" s="10" t="s">
        <v>2</v>
      </c>
      <c r="C926" s="8"/>
      <c r="D926" s="8"/>
      <c r="E926" s="8"/>
      <c r="F926" s="8"/>
      <c r="G926" s="8"/>
      <c r="H926" s="8"/>
      <c r="I926" s="8"/>
      <c r="J926" s="8"/>
      <c r="K926" s="8"/>
      <c r="L926" s="9"/>
      <c r="M926" s="9"/>
      <c r="N926" s="9"/>
      <c r="O926" s="9"/>
      <c r="P926" s="8"/>
      <c r="Q926" s="8"/>
      <c r="R926" s="8"/>
      <c r="S926" s="8"/>
      <c r="T926" s="8"/>
      <c r="U926" s="8"/>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DI926" s="6"/>
    </row>
    <row r="927" spans="1:251" ht="14.4">
      <c r="A927" s="8"/>
      <c r="B927" s="12"/>
      <c r="C927" s="7"/>
      <c r="D927" s="7"/>
      <c r="E927" s="7"/>
      <c r="F927" s="7"/>
      <c r="G927" s="7"/>
      <c r="H927" s="7"/>
      <c r="I927" s="7"/>
      <c r="J927" s="7"/>
      <c r="K927" s="7"/>
      <c r="L927" s="13"/>
      <c r="M927" s="13"/>
      <c r="N927" s="13"/>
      <c r="O927" s="13"/>
      <c r="P927" s="7"/>
      <c r="Q927" s="7"/>
      <c r="R927" s="7"/>
      <c r="S927" s="7"/>
      <c r="T927" s="7"/>
      <c r="U927" s="7"/>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5"/>
    </row>
    <row r="928" spans="1:251" ht="12" customHeight="1">
      <c r="A928" s="8"/>
      <c r="B928" s="118" t="s">
        <v>168</v>
      </c>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c r="AR928" s="119"/>
      <c r="AS928" s="119"/>
      <c r="AT928" s="119"/>
      <c r="AU928" s="119"/>
      <c r="AV928" s="119"/>
      <c r="AW928" s="119"/>
      <c r="AX928" s="120"/>
    </row>
    <row r="929" spans="1:113" ht="12" customHeight="1">
      <c r="A929" s="8"/>
      <c r="B929" s="118"/>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c r="AJ929" s="119"/>
      <c r="AK929" s="119"/>
      <c r="AL929" s="119"/>
      <c r="AM929" s="119"/>
      <c r="AN929" s="119"/>
      <c r="AO929" s="119"/>
      <c r="AP929" s="119"/>
      <c r="AQ929" s="119"/>
      <c r="AR929" s="119"/>
      <c r="AS929" s="119"/>
      <c r="AT929" s="119"/>
      <c r="AU929" s="119"/>
      <c r="AV929" s="119"/>
      <c r="AW929" s="119"/>
      <c r="AX929" s="120"/>
      <c r="BC929" s="16"/>
    </row>
    <row r="930" spans="1:113" ht="12" customHeight="1">
      <c r="A930" s="8"/>
      <c r="B930" s="118"/>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19"/>
      <c r="AQ930" s="119"/>
      <c r="AR930" s="119"/>
      <c r="AS930" s="119"/>
      <c r="AT930" s="119"/>
      <c r="AU930" s="119"/>
      <c r="AV930" s="119"/>
      <c r="AW930" s="119"/>
      <c r="AX930" s="120"/>
    </row>
    <row r="931" spans="1:113" ht="12" customHeight="1">
      <c r="A931" s="8"/>
      <c r="B931" s="118"/>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19"/>
      <c r="AQ931" s="119"/>
      <c r="AR931" s="119"/>
      <c r="AS931" s="119"/>
      <c r="AT931" s="119"/>
      <c r="AU931" s="119"/>
      <c r="AV931" s="119"/>
      <c r="AW931" s="119"/>
      <c r="AX931" s="120"/>
    </row>
    <row r="932" spans="1:113" ht="12" customHeight="1">
      <c r="A932" s="8"/>
      <c r="B932" s="118"/>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19"/>
      <c r="AS932" s="119"/>
      <c r="AT932" s="119"/>
      <c r="AU932" s="119"/>
      <c r="AV932" s="119"/>
      <c r="AW932" s="119"/>
      <c r="AX932" s="120"/>
    </row>
    <row r="933" spans="1:113" ht="15" thickBot="1">
      <c r="A933" s="17"/>
      <c r="B933" s="18"/>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20"/>
    </row>
    <row r="934" spans="1:113">
      <c r="B934" s="21"/>
    </row>
    <row r="935" spans="1:113" ht="15" thickBot="1">
      <c r="A935" s="11"/>
      <c r="B935" s="10" t="s">
        <v>3</v>
      </c>
      <c r="C935" s="8"/>
      <c r="D935" s="8"/>
      <c r="E935" s="8"/>
      <c r="F935" s="8"/>
      <c r="G935" s="8"/>
      <c r="H935" s="8"/>
      <c r="I935" s="8"/>
      <c r="J935" s="8"/>
      <c r="K935" s="8"/>
      <c r="L935" s="9"/>
      <c r="M935" s="9"/>
      <c r="N935" s="9"/>
      <c r="O935" s="9"/>
      <c r="P935" s="8"/>
      <c r="Q935" s="8"/>
      <c r="R935" s="8"/>
      <c r="S935" s="8"/>
      <c r="T935" s="8"/>
      <c r="U935" s="8"/>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DI935" s="6"/>
    </row>
    <row r="936" spans="1:113" ht="14.4">
      <c r="A936" s="8"/>
      <c r="B936" s="12"/>
      <c r="C936" s="7"/>
      <c r="D936" s="7"/>
      <c r="E936" s="7"/>
      <c r="F936" s="7"/>
      <c r="G936" s="7"/>
      <c r="H936" s="7"/>
      <c r="I936" s="7"/>
      <c r="J936" s="7"/>
      <c r="K936" s="7"/>
      <c r="L936" s="13"/>
      <c r="M936" s="13"/>
      <c r="N936" s="13"/>
      <c r="O936" s="13"/>
      <c r="P936" s="7"/>
      <c r="Q936" s="7"/>
      <c r="R936" s="7"/>
      <c r="S936" s="7"/>
      <c r="T936" s="7"/>
      <c r="U936" s="7"/>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5"/>
    </row>
    <row r="937" spans="1:113" ht="12" customHeight="1">
      <c r="A937" s="8"/>
      <c r="B937" s="118" t="s">
        <v>169</v>
      </c>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c r="AR937" s="119"/>
      <c r="AS937" s="119"/>
      <c r="AT937" s="119"/>
      <c r="AU937" s="119"/>
      <c r="AV937" s="119"/>
      <c r="AW937" s="119"/>
      <c r="AX937" s="120"/>
    </row>
    <row r="938" spans="1:113" ht="12" customHeight="1">
      <c r="A938" s="8"/>
      <c r="B938" s="118"/>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c r="AJ938" s="119"/>
      <c r="AK938" s="119"/>
      <c r="AL938" s="119"/>
      <c r="AM938" s="119"/>
      <c r="AN938" s="119"/>
      <c r="AO938" s="119"/>
      <c r="AP938" s="119"/>
      <c r="AQ938" s="119"/>
      <c r="AR938" s="119"/>
      <c r="AS938" s="119"/>
      <c r="AT938" s="119"/>
      <c r="AU938" s="119"/>
      <c r="AV938" s="119"/>
      <c r="AW938" s="119"/>
      <c r="AX938" s="120"/>
    </row>
    <row r="939" spans="1:113" ht="12" customHeight="1">
      <c r="A939" s="8"/>
      <c r="B939" s="118"/>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c r="AR939" s="119"/>
      <c r="AS939" s="119"/>
      <c r="AT939" s="119"/>
      <c r="AU939" s="119"/>
      <c r="AV939" s="119"/>
      <c r="AW939" s="119"/>
      <c r="AX939" s="120"/>
      <c r="BC939" s="16"/>
    </row>
    <row r="940" spans="1:113" ht="12" customHeight="1">
      <c r="A940" s="8"/>
      <c r="B940" s="118"/>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19"/>
      <c r="AQ940" s="119"/>
      <c r="AR940" s="119"/>
      <c r="AS940" s="119"/>
      <c r="AT940" s="119"/>
      <c r="AU940" s="119"/>
      <c r="AV940" s="119"/>
      <c r="AW940" s="119"/>
      <c r="AX940" s="120"/>
    </row>
    <row r="941" spans="1:113" ht="12" customHeight="1">
      <c r="A941" s="8"/>
      <c r="B941" s="118"/>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19"/>
      <c r="AQ941" s="119"/>
      <c r="AR941" s="119"/>
      <c r="AS941" s="119"/>
      <c r="AT941" s="119"/>
      <c r="AU941" s="119"/>
      <c r="AV941" s="119"/>
      <c r="AW941" s="119"/>
      <c r="AX941" s="120"/>
    </row>
    <row r="942" spans="1:113" ht="12" customHeight="1">
      <c r="A942" s="8"/>
      <c r="B942" s="118"/>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c r="AR942" s="119"/>
      <c r="AS942" s="119"/>
      <c r="AT942" s="119"/>
      <c r="AU942" s="119"/>
      <c r="AV942" s="119"/>
      <c r="AW942" s="119"/>
      <c r="AX942" s="120"/>
    </row>
    <row r="943" spans="1:113" ht="15" thickBot="1">
      <c r="A943" s="17"/>
      <c r="B943" s="18"/>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20"/>
    </row>
    <row r="944" spans="1:113">
      <c r="B944" s="21"/>
    </row>
    <row r="945" spans="1:251" ht="14.4">
      <c r="B945" s="10" t="s">
        <v>4</v>
      </c>
      <c r="C945" s="8"/>
      <c r="D945" s="8"/>
      <c r="E945" s="8"/>
      <c r="F945" s="8"/>
      <c r="G945" s="8"/>
      <c r="H945" s="8"/>
      <c r="I945" s="8"/>
      <c r="J945" s="8"/>
      <c r="K945" s="8"/>
      <c r="L945" s="9"/>
      <c r="M945" s="9"/>
      <c r="N945" s="9"/>
      <c r="O945" s="9"/>
      <c r="P945" s="8"/>
      <c r="Q945" s="8"/>
      <c r="R945" s="8"/>
      <c r="S945" s="8"/>
      <c r="T945" s="8"/>
      <c r="U945" s="8"/>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row>
    <row r="946" spans="1:251" ht="15" thickBot="1">
      <c r="B946" s="8"/>
      <c r="C946" s="8"/>
      <c r="D946" s="8"/>
      <c r="E946" s="8"/>
      <c r="F946" s="8"/>
      <c r="G946" s="8"/>
      <c r="H946" s="8"/>
      <c r="I946" s="8"/>
      <c r="J946" s="8"/>
      <c r="K946" s="8"/>
      <c r="L946" s="9"/>
      <c r="M946" s="9"/>
      <c r="N946" s="9"/>
      <c r="O946" s="9"/>
      <c r="P946" s="8"/>
      <c r="Q946" s="8"/>
      <c r="R946" s="8"/>
      <c r="S946" s="8"/>
      <c r="T946" s="8"/>
      <c r="U946" s="8"/>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22" t="s">
        <v>5</v>
      </c>
    </row>
    <row r="947" spans="1:251" s="16" customFormat="1" ht="13.5" customHeight="1">
      <c r="A947" s="8"/>
      <c r="B947" s="121" t="s">
        <v>6</v>
      </c>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3"/>
      <c r="AA947" s="127" t="s">
        <v>11</v>
      </c>
      <c r="AB947" s="122"/>
      <c r="AC947" s="122"/>
      <c r="AD947" s="122"/>
      <c r="AE947" s="122"/>
      <c r="AF947" s="122"/>
      <c r="AG947" s="122"/>
      <c r="AH947" s="122"/>
      <c r="AI947" s="123"/>
      <c r="AJ947" s="127" t="s">
        <v>12</v>
      </c>
      <c r="AK947" s="122"/>
      <c r="AL947" s="122"/>
      <c r="AM947" s="122"/>
      <c r="AN947" s="122"/>
      <c r="AO947" s="122"/>
      <c r="AP947" s="122"/>
      <c r="AQ947" s="122"/>
      <c r="AR947" s="123"/>
      <c r="AS947" s="127" t="s">
        <v>7</v>
      </c>
      <c r="AT947" s="122"/>
      <c r="AU947" s="122"/>
      <c r="AV947" s="122"/>
      <c r="AW947" s="122"/>
      <c r="AX947" s="129"/>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c r="GQ947" s="2"/>
      <c r="GR947" s="2"/>
      <c r="GS947" s="2"/>
      <c r="GT947" s="2"/>
      <c r="GU947" s="2"/>
      <c r="GV947" s="2"/>
      <c r="GW947" s="2"/>
      <c r="GX947" s="2"/>
      <c r="GY947" s="2"/>
      <c r="GZ947" s="2"/>
      <c r="HA947" s="2"/>
      <c r="HB947" s="2"/>
      <c r="HC947" s="2"/>
      <c r="HD947" s="2"/>
      <c r="HE947" s="2"/>
      <c r="HF947" s="2"/>
      <c r="HG947" s="2"/>
      <c r="HH947" s="2"/>
      <c r="HI947" s="2"/>
      <c r="HJ947" s="2"/>
      <c r="HK947" s="2"/>
      <c r="HL947" s="2"/>
      <c r="HM947" s="2"/>
      <c r="HN947" s="2"/>
      <c r="HO947" s="2"/>
      <c r="HP947" s="2"/>
      <c r="HQ947" s="2"/>
      <c r="HR947" s="2"/>
      <c r="HS947" s="2"/>
      <c r="HT947" s="2"/>
      <c r="HU947" s="2"/>
      <c r="HV947" s="2"/>
      <c r="HW947" s="2"/>
      <c r="HX947" s="2"/>
      <c r="HY947" s="2"/>
      <c r="HZ947" s="2"/>
      <c r="IA947" s="2"/>
      <c r="IB947" s="2"/>
      <c r="IC947" s="2"/>
      <c r="ID947" s="2"/>
      <c r="IE947" s="2"/>
      <c r="IF947" s="2"/>
      <c r="IG947" s="2"/>
      <c r="IH947" s="2"/>
      <c r="II947" s="2"/>
      <c r="IJ947" s="2"/>
      <c r="IK947" s="2"/>
      <c r="IL947" s="2"/>
      <c r="IM947" s="2"/>
      <c r="IN947" s="2"/>
      <c r="IO947" s="2"/>
      <c r="IP947" s="2"/>
      <c r="IQ947" s="2"/>
    </row>
    <row r="948" spans="1:251" s="16" customFormat="1">
      <c r="A948" s="8"/>
      <c r="B948" s="124"/>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6"/>
      <c r="AA948" s="128"/>
      <c r="AB948" s="125"/>
      <c r="AC948" s="125"/>
      <c r="AD948" s="125"/>
      <c r="AE948" s="125"/>
      <c r="AF948" s="125"/>
      <c r="AG948" s="125"/>
      <c r="AH948" s="125"/>
      <c r="AI948" s="126"/>
      <c r="AJ948" s="128"/>
      <c r="AK948" s="125"/>
      <c r="AL948" s="125"/>
      <c r="AM948" s="125"/>
      <c r="AN948" s="125"/>
      <c r="AO948" s="125"/>
      <c r="AP948" s="125"/>
      <c r="AQ948" s="125"/>
      <c r="AR948" s="126"/>
      <c r="AS948" s="128"/>
      <c r="AT948" s="125"/>
      <c r="AU948" s="125"/>
      <c r="AV948" s="125"/>
      <c r="AW948" s="125"/>
      <c r="AX948" s="130"/>
      <c r="AY948" s="2"/>
      <c r="AZ948" s="2"/>
      <c r="BA948" s="2"/>
      <c r="BB948" s="23"/>
      <c r="BC948" s="24"/>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c r="GQ948" s="2"/>
      <c r="GR948" s="2"/>
      <c r="GS948" s="2"/>
      <c r="GT948" s="2"/>
      <c r="GU948" s="2"/>
      <c r="GV948" s="2"/>
      <c r="GW948" s="2"/>
      <c r="GX948" s="2"/>
      <c r="GY948" s="2"/>
      <c r="GZ948" s="2"/>
      <c r="HA948" s="2"/>
      <c r="HB948" s="2"/>
      <c r="HC948" s="2"/>
      <c r="HD948" s="2"/>
      <c r="HE948" s="2"/>
      <c r="HF948" s="2"/>
      <c r="HG948" s="2"/>
      <c r="HH948" s="2"/>
      <c r="HI948" s="2"/>
      <c r="HJ948" s="2"/>
      <c r="HK948" s="2"/>
      <c r="HL948" s="2"/>
      <c r="HM948" s="2"/>
      <c r="HN948" s="2"/>
      <c r="HO948" s="2"/>
      <c r="HP948" s="2"/>
      <c r="HQ948" s="2"/>
      <c r="HR948" s="2"/>
      <c r="HS948" s="2"/>
      <c r="HT948" s="2"/>
      <c r="HU948" s="2"/>
      <c r="HV948" s="2"/>
      <c r="HW948" s="2"/>
      <c r="HX948" s="2"/>
      <c r="HY948" s="2"/>
      <c r="HZ948" s="2"/>
      <c r="IA948" s="2"/>
      <c r="IB948" s="2"/>
      <c r="IC948" s="2"/>
      <c r="ID948" s="2"/>
      <c r="IE948" s="2"/>
      <c r="IF948" s="2"/>
      <c r="IG948" s="2"/>
      <c r="IH948" s="2"/>
      <c r="II948" s="2"/>
      <c r="IJ948" s="2"/>
      <c r="IK948" s="2"/>
      <c r="IL948" s="2"/>
      <c r="IM948" s="2"/>
      <c r="IN948" s="2"/>
      <c r="IO948" s="2"/>
      <c r="IP948" s="2"/>
      <c r="IQ948" s="2"/>
    </row>
    <row r="949" spans="1:251" s="16" customFormat="1" ht="18.75" customHeight="1">
      <c r="A949" s="8"/>
      <c r="B949" s="25"/>
      <c r="C949" s="93" t="s">
        <v>170</v>
      </c>
      <c r="D949" s="94"/>
      <c r="E949" s="94"/>
      <c r="F949" s="94"/>
      <c r="G949" s="94"/>
      <c r="H949" s="94"/>
      <c r="I949" s="94"/>
      <c r="J949" s="94"/>
      <c r="K949" s="94"/>
      <c r="L949" s="94"/>
      <c r="M949" s="94"/>
      <c r="N949" s="94"/>
      <c r="O949" s="94"/>
      <c r="P949" s="94"/>
      <c r="Q949" s="94"/>
      <c r="R949" s="94"/>
      <c r="S949" s="94"/>
      <c r="T949" s="94"/>
      <c r="U949" s="94"/>
      <c r="V949" s="94"/>
      <c r="W949" s="94"/>
      <c r="X949" s="94"/>
      <c r="Y949" s="94"/>
      <c r="Z949" s="95"/>
      <c r="AA949" s="96">
        <v>1326</v>
      </c>
      <c r="AB949" s="97"/>
      <c r="AC949" s="97"/>
      <c r="AD949" s="97"/>
      <c r="AE949" s="97"/>
      <c r="AF949" s="97"/>
      <c r="AG949" s="97"/>
      <c r="AH949" s="97"/>
      <c r="AI949" s="98"/>
      <c r="AJ949" s="96">
        <v>2368</v>
      </c>
      <c r="AK949" s="97"/>
      <c r="AL949" s="97"/>
      <c r="AM949" s="97"/>
      <c r="AN949" s="97"/>
      <c r="AO949" s="97"/>
      <c r="AP949" s="97"/>
      <c r="AQ949" s="97"/>
      <c r="AR949" s="98"/>
      <c r="AS949" s="99"/>
      <c r="AT949" s="100"/>
      <c r="AU949" s="100"/>
      <c r="AV949" s="100"/>
      <c r="AW949" s="100"/>
      <c r="AX949" s="101"/>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c r="GQ949" s="2"/>
      <c r="GR949" s="2"/>
      <c r="GS949" s="2"/>
      <c r="GT949" s="2"/>
      <c r="GU949" s="2"/>
      <c r="GV949" s="2"/>
      <c r="GW949" s="2"/>
      <c r="GX949" s="2"/>
      <c r="GY949" s="2"/>
      <c r="GZ949" s="2"/>
      <c r="HA949" s="2"/>
      <c r="HB949" s="2"/>
      <c r="HC949" s="2"/>
      <c r="HD949" s="2"/>
      <c r="HE949" s="2"/>
      <c r="HF949" s="2"/>
      <c r="HG949" s="2"/>
      <c r="HH949" s="2"/>
      <c r="HI949" s="2"/>
      <c r="HJ949" s="2"/>
      <c r="HK949" s="2"/>
      <c r="HL949" s="2"/>
      <c r="HM949" s="2"/>
      <c r="HN949" s="2"/>
      <c r="HO949" s="2"/>
      <c r="HP949" s="2"/>
      <c r="HQ949" s="2"/>
      <c r="HR949" s="2"/>
      <c r="HS949" s="2"/>
      <c r="HT949" s="2"/>
      <c r="HU949" s="2"/>
      <c r="HV949" s="2"/>
      <c r="HW949" s="2"/>
      <c r="HX949" s="2"/>
      <c r="HY949" s="2"/>
      <c r="HZ949" s="2"/>
      <c r="IA949" s="2"/>
      <c r="IB949" s="2"/>
      <c r="IC949" s="2"/>
      <c r="ID949" s="2"/>
      <c r="IE949" s="2"/>
      <c r="IF949" s="2"/>
      <c r="IG949" s="2"/>
      <c r="IH949" s="2"/>
      <c r="II949" s="2"/>
      <c r="IJ949" s="2"/>
      <c r="IK949" s="2"/>
      <c r="IL949" s="2"/>
      <c r="IM949" s="2"/>
      <c r="IN949" s="2"/>
      <c r="IO949" s="2"/>
      <c r="IP949" s="2"/>
      <c r="IQ949" s="2"/>
    </row>
    <row r="950" spans="1:251" s="16" customFormat="1" ht="18.75" customHeight="1">
      <c r="A950" s="8"/>
      <c r="B950" s="25"/>
      <c r="C950" s="93" t="s">
        <v>171</v>
      </c>
      <c r="D950" s="94"/>
      <c r="E950" s="94"/>
      <c r="F950" s="94"/>
      <c r="G950" s="94"/>
      <c r="H950" s="94"/>
      <c r="I950" s="94"/>
      <c r="J950" s="94"/>
      <c r="K950" s="94"/>
      <c r="L950" s="94"/>
      <c r="M950" s="94"/>
      <c r="N950" s="94"/>
      <c r="O950" s="94"/>
      <c r="P950" s="94"/>
      <c r="Q950" s="94"/>
      <c r="R950" s="94"/>
      <c r="S950" s="94"/>
      <c r="T950" s="94"/>
      <c r="U950" s="94"/>
      <c r="V950" s="94"/>
      <c r="W950" s="94"/>
      <c r="X950" s="94"/>
      <c r="Y950" s="94"/>
      <c r="Z950" s="95"/>
      <c r="AA950" s="96">
        <v>1006</v>
      </c>
      <c r="AB950" s="97"/>
      <c r="AC950" s="97"/>
      <c r="AD950" s="97"/>
      <c r="AE950" s="97"/>
      <c r="AF950" s="97"/>
      <c r="AG950" s="97"/>
      <c r="AH950" s="97"/>
      <c r="AI950" s="98"/>
      <c r="AJ950" s="96">
        <v>1427</v>
      </c>
      <c r="AK950" s="97"/>
      <c r="AL950" s="97"/>
      <c r="AM950" s="97"/>
      <c r="AN950" s="97"/>
      <c r="AO950" s="97"/>
      <c r="AP950" s="97"/>
      <c r="AQ950" s="97"/>
      <c r="AR950" s="98"/>
      <c r="AS950" s="99"/>
      <c r="AT950" s="100"/>
      <c r="AU950" s="100"/>
      <c r="AV950" s="100"/>
      <c r="AW950" s="100"/>
      <c r="AX950" s="101"/>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c r="GQ950" s="2"/>
      <c r="GR950" s="2"/>
      <c r="GS950" s="2"/>
      <c r="GT950" s="2"/>
      <c r="GU950" s="2"/>
      <c r="GV950" s="2"/>
      <c r="GW950" s="2"/>
      <c r="GX950" s="2"/>
      <c r="GY950" s="2"/>
      <c r="GZ950" s="2"/>
      <c r="HA950" s="2"/>
      <c r="HB950" s="2"/>
      <c r="HC950" s="2"/>
      <c r="HD950" s="2"/>
      <c r="HE950" s="2"/>
      <c r="HF950" s="2"/>
      <c r="HG950" s="2"/>
      <c r="HH950" s="2"/>
      <c r="HI950" s="2"/>
      <c r="HJ950" s="2"/>
      <c r="HK950" s="2"/>
      <c r="HL950" s="2"/>
      <c r="HM950" s="2"/>
      <c r="HN950" s="2"/>
      <c r="HO950" s="2"/>
      <c r="HP950" s="2"/>
      <c r="HQ950" s="2"/>
      <c r="HR950" s="2"/>
      <c r="HS950" s="2"/>
      <c r="HT950" s="2"/>
      <c r="HU950" s="2"/>
      <c r="HV950" s="2"/>
      <c r="HW950" s="2"/>
      <c r="HX950" s="2"/>
      <c r="HY950" s="2"/>
      <c r="HZ950" s="2"/>
      <c r="IA950" s="2"/>
      <c r="IB950" s="2"/>
      <c r="IC950" s="2"/>
      <c r="ID950" s="2"/>
      <c r="IE950" s="2"/>
      <c r="IF950" s="2"/>
      <c r="IG950" s="2"/>
      <c r="IH950" s="2"/>
      <c r="II950" s="2"/>
      <c r="IJ950" s="2"/>
      <c r="IK950" s="2"/>
      <c r="IL950" s="2"/>
      <c r="IM950" s="2"/>
      <c r="IN950" s="2"/>
      <c r="IO950" s="2"/>
      <c r="IP950" s="2"/>
      <c r="IQ950" s="2"/>
    </row>
    <row r="951" spans="1:251" s="16" customFormat="1" ht="18.75" customHeight="1">
      <c r="A951" s="8"/>
      <c r="B951" s="25"/>
      <c r="C951" s="93" t="s">
        <v>172</v>
      </c>
      <c r="D951" s="94"/>
      <c r="E951" s="94"/>
      <c r="F951" s="94"/>
      <c r="G951" s="94"/>
      <c r="H951" s="94"/>
      <c r="I951" s="94"/>
      <c r="J951" s="94"/>
      <c r="K951" s="94"/>
      <c r="L951" s="94"/>
      <c r="M951" s="94"/>
      <c r="N951" s="94"/>
      <c r="O951" s="94"/>
      <c r="P951" s="94"/>
      <c r="Q951" s="94"/>
      <c r="R951" s="94"/>
      <c r="S951" s="94"/>
      <c r="T951" s="94"/>
      <c r="U951" s="94"/>
      <c r="V951" s="94"/>
      <c r="W951" s="94"/>
      <c r="X951" s="94"/>
      <c r="Y951" s="94"/>
      <c r="Z951" s="95"/>
      <c r="AA951" s="96">
        <v>0</v>
      </c>
      <c r="AB951" s="97"/>
      <c r="AC951" s="97"/>
      <c r="AD951" s="97"/>
      <c r="AE951" s="97"/>
      <c r="AF951" s="97"/>
      <c r="AG951" s="97"/>
      <c r="AH951" s="97"/>
      <c r="AI951" s="98"/>
      <c r="AJ951" s="96">
        <v>600</v>
      </c>
      <c r="AK951" s="97"/>
      <c r="AL951" s="97"/>
      <c r="AM951" s="97"/>
      <c r="AN951" s="97"/>
      <c r="AO951" s="97"/>
      <c r="AP951" s="97"/>
      <c r="AQ951" s="97"/>
      <c r="AR951" s="98"/>
      <c r="AS951" s="99"/>
      <c r="AT951" s="100"/>
      <c r="AU951" s="100"/>
      <c r="AV951" s="100"/>
      <c r="AW951" s="100"/>
      <c r="AX951" s="101"/>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c r="GQ951" s="2"/>
      <c r="GR951" s="2"/>
      <c r="GS951" s="2"/>
      <c r="GT951" s="2"/>
      <c r="GU951" s="2"/>
      <c r="GV951" s="2"/>
      <c r="GW951" s="2"/>
      <c r="GX951" s="2"/>
      <c r="GY951" s="2"/>
      <c r="GZ951" s="2"/>
      <c r="HA951" s="2"/>
      <c r="HB951" s="2"/>
      <c r="HC951" s="2"/>
      <c r="HD951" s="2"/>
      <c r="HE951" s="2"/>
      <c r="HF951" s="2"/>
      <c r="HG951" s="2"/>
      <c r="HH951" s="2"/>
      <c r="HI951" s="2"/>
      <c r="HJ951" s="2"/>
      <c r="HK951" s="2"/>
      <c r="HL951" s="2"/>
      <c r="HM951" s="2"/>
      <c r="HN951" s="2"/>
      <c r="HO951" s="2"/>
      <c r="HP951" s="2"/>
      <c r="HQ951" s="2"/>
      <c r="HR951" s="2"/>
      <c r="HS951" s="2"/>
      <c r="HT951" s="2"/>
      <c r="HU951" s="2"/>
      <c r="HV951" s="2"/>
      <c r="HW951" s="2"/>
      <c r="HX951" s="2"/>
      <c r="HY951" s="2"/>
      <c r="HZ951" s="2"/>
      <c r="IA951" s="2"/>
      <c r="IB951" s="2"/>
      <c r="IC951" s="2"/>
      <c r="ID951" s="2"/>
      <c r="IE951" s="2"/>
      <c r="IF951" s="2"/>
      <c r="IG951" s="2"/>
      <c r="IH951" s="2"/>
      <c r="II951" s="2"/>
      <c r="IJ951" s="2"/>
      <c r="IK951" s="2"/>
      <c r="IL951" s="2"/>
      <c r="IM951" s="2"/>
      <c r="IN951" s="2"/>
      <c r="IO951" s="2"/>
      <c r="IP951" s="2"/>
      <c r="IQ951" s="2"/>
    </row>
    <row r="952" spans="1:251" s="16" customFormat="1" ht="18.75" customHeight="1" thickBot="1">
      <c r="A952" s="17"/>
      <c r="B952" s="102" t="s">
        <v>13</v>
      </c>
      <c r="C952" s="103"/>
      <c r="D952" s="103"/>
      <c r="E952" s="103"/>
      <c r="F952" s="103"/>
      <c r="G952" s="103"/>
      <c r="H952" s="103"/>
      <c r="I952" s="103"/>
      <c r="J952" s="103"/>
      <c r="K952" s="103"/>
      <c r="L952" s="103"/>
      <c r="M952" s="103"/>
      <c r="N952" s="103"/>
      <c r="O952" s="103"/>
      <c r="P952" s="103"/>
      <c r="Q952" s="103"/>
      <c r="R952" s="103"/>
      <c r="S952" s="103"/>
      <c r="T952" s="103"/>
      <c r="U952" s="103"/>
      <c r="V952" s="103"/>
      <c r="W952" s="103"/>
      <c r="X952" s="103"/>
      <c r="Y952" s="103"/>
      <c r="Z952" s="104"/>
      <c r="AA952" s="105">
        <f>SUM($AA$949:$AA$951)</f>
        <v>2332</v>
      </c>
      <c r="AB952" s="106"/>
      <c r="AC952" s="106"/>
      <c r="AD952" s="106"/>
      <c r="AE952" s="106"/>
      <c r="AF952" s="106"/>
      <c r="AG952" s="106"/>
      <c r="AH952" s="106"/>
      <c r="AI952" s="107"/>
      <c r="AJ952" s="105">
        <f>SUM($AJ$949:$AJ$951)</f>
        <v>4395</v>
      </c>
      <c r="AK952" s="106"/>
      <c r="AL952" s="106"/>
      <c r="AM952" s="106"/>
      <c r="AN952" s="106"/>
      <c r="AO952" s="106"/>
      <c r="AP952" s="106"/>
      <c r="AQ952" s="106"/>
      <c r="AR952" s="107"/>
      <c r="AS952" s="108"/>
      <c r="AT952" s="109"/>
      <c r="AU952" s="109"/>
      <c r="AV952" s="109"/>
      <c r="AW952" s="109"/>
      <c r="AX952" s="110"/>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c r="GQ952" s="2"/>
      <c r="GR952" s="2"/>
      <c r="GS952" s="2"/>
      <c r="GT952" s="2"/>
      <c r="GU952" s="2"/>
      <c r="GV952" s="2"/>
      <c r="GW952" s="2"/>
      <c r="GX952" s="2"/>
      <c r="GY952" s="2"/>
      <c r="GZ952" s="2"/>
      <c r="HA952" s="2"/>
      <c r="HB952" s="2"/>
      <c r="HC952" s="2"/>
      <c r="HD952" s="2"/>
      <c r="HE952" s="2"/>
      <c r="HF952" s="2"/>
      <c r="HG952" s="2"/>
      <c r="HH952" s="2"/>
      <c r="HI952" s="2"/>
      <c r="HJ952" s="2"/>
      <c r="HK952" s="2"/>
      <c r="HL952" s="2"/>
      <c r="HM952" s="2"/>
      <c r="HN952" s="2"/>
      <c r="HO952" s="2"/>
      <c r="HP952" s="2"/>
      <c r="HQ952" s="2"/>
      <c r="HR952" s="2"/>
      <c r="HS952" s="2"/>
      <c r="HT952" s="2"/>
      <c r="HU952" s="2"/>
      <c r="HV952" s="2"/>
      <c r="HW952" s="2"/>
      <c r="HX952" s="2"/>
      <c r="HY952" s="2"/>
      <c r="HZ952" s="2"/>
      <c r="IA952" s="2"/>
      <c r="IB952" s="2"/>
      <c r="IC952" s="2"/>
      <c r="ID952" s="2"/>
      <c r="IE952" s="2"/>
      <c r="IF952" s="2"/>
      <c r="IG952" s="2"/>
      <c r="IH952" s="2"/>
      <c r="II952" s="2"/>
      <c r="IJ952" s="2"/>
      <c r="IK952" s="2"/>
      <c r="IL952" s="2"/>
      <c r="IM952" s="2"/>
      <c r="IN952" s="2"/>
      <c r="IO952" s="2"/>
      <c r="IP952" s="2"/>
      <c r="IQ952" s="2"/>
    </row>
    <row r="954" spans="1:251" ht="19.2">
      <c r="A954" s="1" t="s">
        <v>0</v>
      </c>
      <c r="AW954" s="3"/>
      <c r="AX954" s="4"/>
      <c r="AY954" s="3"/>
    </row>
    <row r="956" spans="1:251" ht="18">
      <c r="B956" s="111" t="s">
        <v>8</v>
      </c>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c r="AG956" s="131"/>
      <c r="AH956" s="131"/>
      <c r="AI956" s="131"/>
      <c r="AJ956" s="131"/>
      <c r="AK956" s="131"/>
      <c r="AL956" s="131"/>
      <c r="AM956" s="131"/>
      <c r="AN956" s="131"/>
      <c r="AO956" s="131"/>
      <c r="AP956" s="131"/>
      <c r="AQ956" s="131"/>
      <c r="AR956" s="131"/>
      <c r="AS956" s="131"/>
      <c r="AT956" s="131"/>
      <c r="AU956" s="131"/>
      <c r="AV956" s="131"/>
      <c r="AW956" s="131"/>
      <c r="AX956" s="131"/>
    </row>
    <row r="957" spans="1:251">
      <c r="Z957" s="5"/>
      <c r="AD957" s="5"/>
      <c r="AE957" s="5"/>
      <c r="AF957" s="5"/>
      <c r="AG957" s="5"/>
      <c r="AH957" s="5"/>
      <c r="AI957" s="5"/>
      <c r="AO957" s="5"/>
    </row>
    <row r="958" spans="1:251" ht="13.8" thickBot="1">
      <c r="Z958" s="5"/>
      <c r="AD958" s="5"/>
      <c r="AE958" s="5"/>
      <c r="AF958" s="5"/>
      <c r="AG958" s="5"/>
      <c r="AH958" s="5"/>
      <c r="AI958" s="5"/>
      <c r="AO958" s="5"/>
      <c r="DI958" s="6"/>
    </row>
    <row r="959" spans="1:251" ht="24.75" customHeight="1" thickBot="1">
      <c r="B959" s="113" t="s">
        <v>1</v>
      </c>
      <c r="C959" s="114"/>
      <c r="D959" s="114"/>
      <c r="E959" s="114"/>
      <c r="F959" s="114"/>
      <c r="G959" s="114"/>
      <c r="H959" s="115" t="s">
        <v>173</v>
      </c>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7"/>
      <c r="DI959" s="6"/>
    </row>
    <row r="960" spans="1:251" ht="14.4">
      <c r="B960" s="7"/>
      <c r="C960" s="7"/>
      <c r="D960" s="7"/>
      <c r="E960" s="7"/>
      <c r="F960" s="7"/>
      <c r="G960" s="7"/>
      <c r="H960" s="8"/>
      <c r="I960" s="8"/>
      <c r="J960" s="8"/>
      <c r="K960" s="8"/>
      <c r="L960" s="9"/>
      <c r="M960" s="9"/>
      <c r="N960" s="9"/>
      <c r="O960" s="9"/>
      <c r="P960" s="8"/>
      <c r="Q960" s="8"/>
      <c r="R960" s="8"/>
      <c r="S960" s="8"/>
      <c r="T960" s="8"/>
      <c r="U960" s="8"/>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DI960" s="6"/>
    </row>
    <row r="961" spans="1:113" ht="15" thickBot="1">
      <c r="A961" s="11"/>
      <c r="B961" s="10" t="s">
        <v>2</v>
      </c>
      <c r="C961" s="8"/>
      <c r="D961" s="8"/>
      <c r="E961" s="8"/>
      <c r="F961" s="8"/>
      <c r="G961" s="8"/>
      <c r="H961" s="8"/>
      <c r="I961" s="8"/>
      <c r="J961" s="8"/>
      <c r="K961" s="8"/>
      <c r="L961" s="9"/>
      <c r="M961" s="9"/>
      <c r="N961" s="9"/>
      <c r="O961" s="9"/>
      <c r="P961" s="8"/>
      <c r="Q961" s="8"/>
      <c r="R961" s="8"/>
      <c r="S961" s="8"/>
      <c r="T961" s="8"/>
      <c r="U961" s="8"/>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DI961" s="6"/>
    </row>
    <row r="962" spans="1:113" ht="14.4">
      <c r="A962" s="8"/>
      <c r="B962" s="12"/>
      <c r="C962" s="7"/>
      <c r="D962" s="7"/>
      <c r="E962" s="7"/>
      <c r="F962" s="7"/>
      <c r="G962" s="7"/>
      <c r="H962" s="7"/>
      <c r="I962" s="7"/>
      <c r="J962" s="7"/>
      <c r="K962" s="7"/>
      <c r="L962" s="13"/>
      <c r="M962" s="13"/>
      <c r="N962" s="13"/>
      <c r="O962" s="13"/>
      <c r="P962" s="7"/>
      <c r="Q962" s="7"/>
      <c r="R962" s="7"/>
      <c r="S962" s="7"/>
      <c r="T962" s="7"/>
      <c r="U962" s="7"/>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5"/>
    </row>
    <row r="963" spans="1:113" ht="12" customHeight="1">
      <c r="A963" s="8"/>
      <c r="B963" s="118" t="s">
        <v>174</v>
      </c>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c r="AG963" s="119"/>
      <c r="AH963" s="119"/>
      <c r="AI963" s="119"/>
      <c r="AJ963" s="119"/>
      <c r="AK963" s="119"/>
      <c r="AL963" s="119"/>
      <c r="AM963" s="119"/>
      <c r="AN963" s="119"/>
      <c r="AO963" s="119"/>
      <c r="AP963" s="119"/>
      <c r="AQ963" s="119"/>
      <c r="AR963" s="119"/>
      <c r="AS963" s="119"/>
      <c r="AT963" s="119"/>
      <c r="AU963" s="119"/>
      <c r="AV963" s="119"/>
      <c r="AW963" s="119"/>
      <c r="AX963" s="120"/>
    </row>
    <row r="964" spans="1:113" ht="12" customHeight="1">
      <c r="A964" s="8"/>
      <c r="B964" s="118"/>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c r="AJ964" s="119"/>
      <c r="AK964" s="119"/>
      <c r="AL964" s="119"/>
      <c r="AM964" s="119"/>
      <c r="AN964" s="119"/>
      <c r="AO964" s="119"/>
      <c r="AP964" s="119"/>
      <c r="AQ964" s="119"/>
      <c r="AR964" s="119"/>
      <c r="AS964" s="119"/>
      <c r="AT964" s="119"/>
      <c r="AU964" s="119"/>
      <c r="AV964" s="119"/>
      <c r="AW964" s="119"/>
      <c r="AX964" s="120"/>
      <c r="BC964" s="16"/>
    </row>
    <row r="965" spans="1:113" ht="12" customHeight="1">
      <c r="A965" s="8"/>
      <c r="B965" s="118"/>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19"/>
      <c r="AQ965" s="119"/>
      <c r="AR965" s="119"/>
      <c r="AS965" s="119"/>
      <c r="AT965" s="119"/>
      <c r="AU965" s="119"/>
      <c r="AV965" s="119"/>
      <c r="AW965" s="119"/>
      <c r="AX965" s="120"/>
    </row>
    <row r="966" spans="1:113" ht="12" customHeight="1">
      <c r="A966" s="8"/>
      <c r="B966" s="118"/>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c r="AJ966" s="119"/>
      <c r="AK966" s="119"/>
      <c r="AL966" s="119"/>
      <c r="AM966" s="119"/>
      <c r="AN966" s="119"/>
      <c r="AO966" s="119"/>
      <c r="AP966" s="119"/>
      <c r="AQ966" s="119"/>
      <c r="AR966" s="119"/>
      <c r="AS966" s="119"/>
      <c r="AT966" s="119"/>
      <c r="AU966" s="119"/>
      <c r="AV966" s="119"/>
      <c r="AW966" s="119"/>
      <c r="AX966" s="120"/>
    </row>
    <row r="967" spans="1:113" ht="12" customHeight="1">
      <c r="A967" s="8"/>
      <c r="B967" s="118"/>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c r="AH967" s="119"/>
      <c r="AI967" s="119"/>
      <c r="AJ967" s="119"/>
      <c r="AK967" s="119"/>
      <c r="AL967" s="119"/>
      <c r="AM967" s="119"/>
      <c r="AN967" s="119"/>
      <c r="AO967" s="119"/>
      <c r="AP967" s="119"/>
      <c r="AQ967" s="119"/>
      <c r="AR967" s="119"/>
      <c r="AS967" s="119"/>
      <c r="AT967" s="119"/>
      <c r="AU967" s="119"/>
      <c r="AV967" s="119"/>
      <c r="AW967" s="119"/>
      <c r="AX967" s="120"/>
    </row>
    <row r="968" spans="1:113" ht="15" thickBot="1">
      <c r="A968" s="17"/>
      <c r="B968" s="18"/>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20"/>
    </row>
    <row r="969" spans="1:113">
      <c r="B969" s="21"/>
    </row>
    <row r="970" spans="1:113" ht="15" thickBot="1">
      <c r="A970" s="11"/>
      <c r="B970" s="10" t="s">
        <v>3</v>
      </c>
      <c r="C970" s="8"/>
      <c r="D970" s="8"/>
      <c r="E970" s="8"/>
      <c r="F970" s="8"/>
      <c r="G970" s="8"/>
      <c r="H970" s="8"/>
      <c r="I970" s="8"/>
      <c r="J970" s="8"/>
      <c r="K970" s="8"/>
      <c r="L970" s="9"/>
      <c r="M970" s="9"/>
      <c r="N970" s="9"/>
      <c r="O970" s="9"/>
      <c r="P970" s="8"/>
      <c r="Q970" s="8"/>
      <c r="R970" s="8"/>
      <c r="S970" s="8"/>
      <c r="T970" s="8"/>
      <c r="U970" s="8"/>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DI970" s="6"/>
    </row>
    <row r="971" spans="1:113" ht="14.4">
      <c r="A971" s="8"/>
      <c r="B971" s="12"/>
      <c r="C971" s="7"/>
      <c r="D971" s="7"/>
      <c r="E971" s="7"/>
      <c r="F971" s="7"/>
      <c r="G971" s="7"/>
      <c r="H971" s="7"/>
      <c r="I971" s="7"/>
      <c r="J971" s="7"/>
      <c r="K971" s="7"/>
      <c r="L971" s="13"/>
      <c r="M971" s="13"/>
      <c r="N971" s="13"/>
      <c r="O971" s="13"/>
      <c r="P971" s="7"/>
      <c r="Q971" s="7"/>
      <c r="R971" s="7"/>
      <c r="S971" s="7"/>
      <c r="T971" s="7"/>
      <c r="U971" s="7"/>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5"/>
    </row>
    <row r="972" spans="1:113" ht="12" customHeight="1">
      <c r="A972" s="8"/>
      <c r="B972" s="118" t="s">
        <v>175</v>
      </c>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c r="AV972" s="119"/>
      <c r="AW972" s="119"/>
      <c r="AX972" s="120"/>
    </row>
    <row r="973" spans="1:113" ht="12" customHeight="1">
      <c r="A973" s="8"/>
      <c r="B973" s="118"/>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c r="AV973" s="119"/>
      <c r="AW973" s="119"/>
      <c r="AX973" s="120"/>
    </row>
    <row r="974" spans="1:113" ht="12" customHeight="1">
      <c r="A974" s="8"/>
      <c r="B974" s="118"/>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c r="AJ974" s="119"/>
      <c r="AK974" s="119"/>
      <c r="AL974" s="119"/>
      <c r="AM974" s="119"/>
      <c r="AN974" s="119"/>
      <c r="AO974" s="119"/>
      <c r="AP974" s="119"/>
      <c r="AQ974" s="119"/>
      <c r="AR974" s="119"/>
      <c r="AS974" s="119"/>
      <c r="AT974" s="119"/>
      <c r="AU974" s="119"/>
      <c r="AV974" s="119"/>
      <c r="AW974" s="119"/>
      <c r="AX974" s="120"/>
    </row>
    <row r="975" spans="1:113" ht="12" customHeight="1">
      <c r="A975" s="8"/>
      <c r="B975" s="118"/>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c r="AJ975" s="119"/>
      <c r="AK975" s="119"/>
      <c r="AL975" s="119"/>
      <c r="AM975" s="119"/>
      <c r="AN975" s="119"/>
      <c r="AO975" s="119"/>
      <c r="AP975" s="119"/>
      <c r="AQ975" s="119"/>
      <c r="AR975" s="119"/>
      <c r="AS975" s="119"/>
      <c r="AT975" s="119"/>
      <c r="AU975" s="119"/>
      <c r="AV975" s="119"/>
      <c r="AW975" s="119"/>
      <c r="AX975" s="120"/>
    </row>
    <row r="976" spans="1:113" ht="12" customHeight="1">
      <c r="A976" s="8"/>
      <c r="B976" s="118"/>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c r="AF976" s="119"/>
      <c r="AG976" s="119"/>
      <c r="AH976" s="119"/>
      <c r="AI976" s="119"/>
      <c r="AJ976" s="119"/>
      <c r="AK976" s="119"/>
      <c r="AL976" s="119"/>
      <c r="AM976" s="119"/>
      <c r="AN976" s="119"/>
      <c r="AO976" s="119"/>
      <c r="AP976" s="119"/>
      <c r="AQ976" s="119"/>
      <c r="AR976" s="119"/>
      <c r="AS976" s="119"/>
      <c r="AT976" s="119"/>
      <c r="AU976" s="119"/>
      <c r="AV976" s="119"/>
      <c r="AW976" s="119"/>
      <c r="AX976" s="120"/>
    </row>
    <row r="977" spans="1:251" ht="12" customHeight="1">
      <c r="A977" s="8"/>
      <c r="B977" s="118"/>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c r="AF977" s="119"/>
      <c r="AG977" s="119"/>
      <c r="AH977" s="119"/>
      <c r="AI977" s="119"/>
      <c r="AJ977" s="119"/>
      <c r="AK977" s="119"/>
      <c r="AL977" s="119"/>
      <c r="AM977" s="119"/>
      <c r="AN977" s="119"/>
      <c r="AO977" s="119"/>
      <c r="AP977" s="119"/>
      <c r="AQ977" s="119"/>
      <c r="AR977" s="119"/>
      <c r="AS977" s="119"/>
      <c r="AT977" s="119"/>
      <c r="AU977" s="119"/>
      <c r="AV977" s="119"/>
      <c r="AW977" s="119"/>
      <c r="AX977" s="120"/>
    </row>
    <row r="978" spans="1:251" ht="12" customHeight="1">
      <c r="A978" s="8"/>
      <c r="B978" s="118"/>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c r="AF978" s="119"/>
      <c r="AG978" s="119"/>
      <c r="AH978" s="119"/>
      <c r="AI978" s="119"/>
      <c r="AJ978" s="119"/>
      <c r="AK978" s="119"/>
      <c r="AL978" s="119"/>
      <c r="AM978" s="119"/>
      <c r="AN978" s="119"/>
      <c r="AO978" s="119"/>
      <c r="AP978" s="119"/>
      <c r="AQ978" s="119"/>
      <c r="AR978" s="119"/>
      <c r="AS978" s="119"/>
      <c r="AT978" s="119"/>
      <c r="AU978" s="119"/>
      <c r="AV978" s="119"/>
      <c r="AW978" s="119"/>
      <c r="AX978" s="120"/>
      <c r="BC978" s="16"/>
    </row>
    <row r="979" spans="1:251" ht="12" customHeight="1">
      <c r="A979" s="8"/>
      <c r="B979" s="118"/>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c r="AA979" s="119"/>
      <c r="AB979" s="119"/>
      <c r="AC979" s="119"/>
      <c r="AD979" s="119"/>
      <c r="AE979" s="119"/>
      <c r="AF979" s="119"/>
      <c r="AG979" s="119"/>
      <c r="AH979" s="119"/>
      <c r="AI979" s="119"/>
      <c r="AJ979" s="119"/>
      <c r="AK979" s="119"/>
      <c r="AL979" s="119"/>
      <c r="AM979" s="119"/>
      <c r="AN979" s="119"/>
      <c r="AO979" s="119"/>
      <c r="AP979" s="119"/>
      <c r="AQ979" s="119"/>
      <c r="AR979" s="119"/>
      <c r="AS979" s="119"/>
      <c r="AT979" s="119"/>
      <c r="AU979" s="119"/>
      <c r="AV979" s="119"/>
      <c r="AW979" s="119"/>
      <c r="AX979" s="120"/>
    </row>
    <row r="980" spans="1:251" ht="12" customHeight="1">
      <c r="A980" s="8"/>
      <c r="B980" s="118"/>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c r="AG980" s="119"/>
      <c r="AH980" s="119"/>
      <c r="AI980" s="119"/>
      <c r="AJ980" s="119"/>
      <c r="AK980" s="119"/>
      <c r="AL980" s="119"/>
      <c r="AM980" s="119"/>
      <c r="AN980" s="119"/>
      <c r="AO980" s="119"/>
      <c r="AP980" s="119"/>
      <c r="AQ980" s="119"/>
      <c r="AR980" s="119"/>
      <c r="AS980" s="119"/>
      <c r="AT980" s="119"/>
      <c r="AU980" s="119"/>
      <c r="AV980" s="119"/>
      <c r="AW980" s="119"/>
      <c r="AX980" s="120"/>
    </row>
    <row r="981" spans="1:251" ht="12" customHeight="1">
      <c r="A981" s="8"/>
      <c r="B981" s="118"/>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c r="AG981" s="119"/>
      <c r="AH981" s="119"/>
      <c r="AI981" s="119"/>
      <c r="AJ981" s="119"/>
      <c r="AK981" s="119"/>
      <c r="AL981" s="119"/>
      <c r="AM981" s="119"/>
      <c r="AN981" s="119"/>
      <c r="AO981" s="119"/>
      <c r="AP981" s="119"/>
      <c r="AQ981" s="119"/>
      <c r="AR981" s="119"/>
      <c r="AS981" s="119"/>
      <c r="AT981" s="119"/>
      <c r="AU981" s="119"/>
      <c r="AV981" s="119"/>
      <c r="AW981" s="119"/>
      <c r="AX981" s="120"/>
    </row>
    <row r="982" spans="1:251" ht="15" thickBot="1">
      <c r="A982" s="17"/>
      <c r="B982" s="18"/>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20"/>
    </row>
    <row r="983" spans="1:251">
      <c r="B983" s="21"/>
    </row>
    <row r="984" spans="1:251" ht="14.4">
      <c r="B984" s="10" t="s">
        <v>4</v>
      </c>
      <c r="C984" s="8"/>
      <c r="D984" s="8"/>
      <c r="E984" s="8"/>
      <c r="F984" s="8"/>
      <c r="G984" s="8"/>
      <c r="H984" s="8"/>
      <c r="I984" s="8"/>
      <c r="J984" s="8"/>
      <c r="K984" s="8"/>
      <c r="L984" s="9"/>
      <c r="M984" s="9"/>
      <c r="N984" s="9"/>
      <c r="O984" s="9"/>
      <c r="P984" s="8"/>
      <c r="Q984" s="8"/>
      <c r="R984" s="8"/>
      <c r="S984" s="8"/>
      <c r="T984" s="8"/>
      <c r="U984" s="8"/>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row>
    <row r="985" spans="1:251" ht="15" thickBot="1">
      <c r="B985" s="8"/>
      <c r="C985" s="8"/>
      <c r="D985" s="8"/>
      <c r="E985" s="8"/>
      <c r="F985" s="8"/>
      <c r="G985" s="8"/>
      <c r="H985" s="8"/>
      <c r="I985" s="8"/>
      <c r="J985" s="8"/>
      <c r="K985" s="8"/>
      <c r="L985" s="9"/>
      <c r="M985" s="9"/>
      <c r="N985" s="9"/>
      <c r="O985" s="9"/>
      <c r="P985" s="8"/>
      <c r="Q985" s="8"/>
      <c r="R985" s="8"/>
      <c r="S985" s="8"/>
      <c r="T985" s="8"/>
      <c r="U985" s="8"/>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22" t="s">
        <v>5</v>
      </c>
    </row>
    <row r="986" spans="1:251" s="16" customFormat="1" ht="13.5" customHeight="1">
      <c r="A986" s="8"/>
      <c r="B986" s="121" t="s">
        <v>6</v>
      </c>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3"/>
      <c r="AA986" s="127" t="s">
        <v>11</v>
      </c>
      <c r="AB986" s="122"/>
      <c r="AC986" s="122"/>
      <c r="AD986" s="122"/>
      <c r="AE986" s="122"/>
      <c r="AF986" s="122"/>
      <c r="AG986" s="122"/>
      <c r="AH986" s="122"/>
      <c r="AI986" s="123"/>
      <c r="AJ986" s="127" t="s">
        <v>12</v>
      </c>
      <c r="AK986" s="122"/>
      <c r="AL986" s="122"/>
      <c r="AM986" s="122"/>
      <c r="AN986" s="122"/>
      <c r="AO986" s="122"/>
      <c r="AP986" s="122"/>
      <c r="AQ986" s="122"/>
      <c r="AR986" s="123"/>
      <c r="AS986" s="127" t="s">
        <v>7</v>
      </c>
      <c r="AT986" s="122"/>
      <c r="AU986" s="122"/>
      <c r="AV986" s="122"/>
      <c r="AW986" s="122"/>
      <c r="AX986" s="129"/>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c r="GQ986" s="2"/>
      <c r="GR986" s="2"/>
      <c r="GS986" s="2"/>
      <c r="GT986" s="2"/>
      <c r="GU986" s="2"/>
      <c r="GV986" s="2"/>
      <c r="GW986" s="2"/>
      <c r="GX986" s="2"/>
      <c r="GY986" s="2"/>
      <c r="GZ986" s="2"/>
      <c r="HA986" s="2"/>
      <c r="HB986" s="2"/>
      <c r="HC986" s="2"/>
      <c r="HD986" s="2"/>
      <c r="HE986" s="2"/>
      <c r="HF986" s="2"/>
      <c r="HG986" s="2"/>
      <c r="HH986" s="2"/>
      <c r="HI986" s="2"/>
      <c r="HJ986" s="2"/>
      <c r="HK986" s="2"/>
      <c r="HL986" s="2"/>
      <c r="HM986" s="2"/>
      <c r="HN986" s="2"/>
      <c r="HO986" s="2"/>
      <c r="HP986" s="2"/>
      <c r="HQ986" s="2"/>
      <c r="HR986" s="2"/>
      <c r="HS986" s="2"/>
      <c r="HT986" s="2"/>
      <c r="HU986" s="2"/>
      <c r="HV986" s="2"/>
      <c r="HW986" s="2"/>
      <c r="HX986" s="2"/>
      <c r="HY986" s="2"/>
      <c r="HZ986" s="2"/>
      <c r="IA986" s="2"/>
      <c r="IB986" s="2"/>
      <c r="IC986" s="2"/>
      <c r="ID986" s="2"/>
      <c r="IE986" s="2"/>
      <c r="IF986" s="2"/>
      <c r="IG986" s="2"/>
      <c r="IH986" s="2"/>
      <c r="II986" s="2"/>
      <c r="IJ986" s="2"/>
      <c r="IK986" s="2"/>
      <c r="IL986" s="2"/>
      <c r="IM986" s="2"/>
      <c r="IN986" s="2"/>
      <c r="IO986" s="2"/>
      <c r="IP986" s="2"/>
      <c r="IQ986" s="2"/>
    </row>
    <row r="987" spans="1:251" s="16" customFormat="1">
      <c r="A987" s="8"/>
      <c r="B987" s="124"/>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6"/>
      <c r="AA987" s="128"/>
      <c r="AB987" s="125"/>
      <c r="AC987" s="125"/>
      <c r="AD987" s="125"/>
      <c r="AE987" s="125"/>
      <c r="AF987" s="125"/>
      <c r="AG987" s="125"/>
      <c r="AH987" s="125"/>
      <c r="AI987" s="126"/>
      <c r="AJ987" s="128"/>
      <c r="AK987" s="125"/>
      <c r="AL987" s="125"/>
      <c r="AM987" s="125"/>
      <c r="AN987" s="125"/>
      <c r="AO987" s="125"/>
      <c r="AP987" s="125"/>
      <c r="AQ987" s="125"/>
      <c r="AR987" s="126"/>
      <c r="AS987" s="128"/>
      <c r="AT987" s="125"/>
      <c r="AU987" s="125"/>
      <c r="AV987" s="125"/>
      <c r="AW987" s="125"/>
      <c r="AX987" s="130"/>
      <c r="AY987" s="2"/>
      <c r="AZ987" s="2"/>
      <c r="BA987" s="2"/>
      <c r="BB987" s="23"/>
      <c r="BC987" s="24"/>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c r="GQ987" s="2"/>
      <c r="GR987" s="2"/>
      <c r="GS987" s="2"/>
      <c r="GT987" s="2"/>
      <c r="GU987" s="2"/>
      <c r="GV987" s="2"/>
      <c r="GW987" s="2"/>
      <c r="GX987" s="2"/>
      <c r="GY987" s="2"/>
      <c r="GZ987" s="2"/>
      <c r="HA987" s="2"/>
      <c r="HB987" s="2"/>
      <c r="HC987" s="2"/>
      <c r="HD987" s="2"/>
      <c r="HE987" s="2"/>
      <c r="HF987" s="2"/>
      <c r="HG987" s="2"/>
      <c r="HH987" s="2"/>
      <c r="HI987" s="2"/>
      <c r="HJ987" s="2"/>
      <c r="HK987" s="2"/>
      <c r="HL987" s="2"/>
      <c r="HM987" s="2"/>
      <c r="HN987" s="2"/>
      <c r="HO987" s="2"/>
      <c r="HP987" s="2"/>
      <c r="HQ987" s="2"/>
      <c r="HR987" s="2"/>
      <c r="HS987" s="2"/>
      <c r="HT987" s="2"/>
      <c r="HU987" s="2"/>
      <c r="HV987" s="2"/>
      <c r="HW987" s="2"/>
      <c r="HX987" s="2"/>
      <c r="HY987" s="2"/>
      <c r="HZ987" s="2"/>
      <c r="IA987" s="2"/>
      <c r="IB987" s="2"/>
      <c r="IC987" s="2"/>
      <c r="ID987" s="2"/>
      <c r="IE987" s="2"/>
      <c r="IF987" s="2"/>
      <c r="IG987" s="2"/>
      <c r="IH987" s="2"/>
      <c r="II987" s="2"/>
      <c r="IJ987" s="2"/>
      <c r="IK987" s="2"/>
      <c r="IL987" s="2"/>
      <c r="IM987" s="2"/>
      <c r="IN987" s="2"/>
      <c r="IO987" s="2"/>
      <c r="IP987" s="2"/>
      <c r="IQ987" s="2"/>
    </row>
    <row r="988" spans="1:251" s="16" customFormat="1" ht="18.75" customHeight="1">
      <c r="A988" s="8"/>
      <c r="B988" s="25"/>
      <c r="C988" s="93" t="s">
        <v>176</v>
      </c>
      <c r="D988" s="94"/>
      <c r="E988" s="94"/>
      <c r="F988" s="94"/>
      <c r="G988" s="94"/>
      <c r="H988" s="94"/>
      <c r="I988" s="94"/>
      <c r="J988" s="94"/>
      <c r="K988" s="94"/>
      <c r="L988" s="94"/>
      <c r="M988" s="94"/>
      <c r="N988" s="94"/>
      <c r="O988" s="94"/>
      <c r="P988" s="94"/>
      <c r="Q988" s="94"/>
      <c r="R988" s="94"/>
      <c r="S988" s="94"/>
      <c r="T988" s="94"/>
      <c r="U988" s="94"/>
      <c r="V988" s="94"/>
      <c r="W988" s="94"/>
      <c r="X988" s="94"/>
      <c r="Y988" s="94"/>
      <c r="Z988" s="95"/>
      <c r="AA988" s="96">
        <v>2095</v>
      </c>
      <c r="AB988" s="97"/>
      <c r="AC988" s="97"/>
      <c r="AD988" s="97"/>
      <c r="AE988" s="97"/>
      <c r="AF988" s="97"/>
      <c r="AG988" s="97"/>
      <c r="AH988" s="97"/>
      <c r="AI988" s="98"/>
      <c r="AJ988" s="96">
        <v>2701</v>
      </c>
      <c r="AK988" s="97"/>
      <c r="AL988" s="97"/>
      <c r="AM988" s="97"/>
      <c r="AN988" s="97"/>
      <c r="AO988" s="97"/>
      <c r="AP988" s="97"/>
      <c r="AQ988" s="97"/>
      <c r="AR988" s="98"/>
      <c r="AS988" s="99"/>
      <c r="AT988" s="100"/>
      <c r="AU988" s="100"/>
      <c r="AV988" s="100"/>
      <c r="AW988" s="100"/>
      <c r="AX988" s="101"/>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c r="GQ988" s="2"/>
      <c r="GR988" s="2"/>
      <c r="GS988" s="2"/>
      <c r="GT988" s="2"/>
      <c r="GU988" s="2"/>
      <c r="GV988" s="2"/>
      <c r="GW988" s="2"/>
      <c r="GX988" s="2"/>
      <c r="GY988" s="2"/>
      <c r="GZ988" s="2"/>
      <c r="HA988" s="2"/>
      <c r="HB988" s="2"/>
      <c r="HC988" s="2"/>
      <c r="HD988" s="2"/>
      <c r="HE988" s="2"/>
      <c r="HF988" s="2"/>
      <c r="HG988" s="2"/>
      <c r="HH988" s="2"/>
      <c r="HI988" s="2"/>
      <c r="HJ988" s="2"/>
      <c r="HK988" s="2"/>
      <c r="HL988" s="2"/>
      <c r="HM988" s="2"/>
      <c r="HN988" s="2"/>
      <c r="HO988" s="2"/>
      <c r="HP988" s="2"/>
      <c r="HQ988" s="2"/>
      <c r="HR988" s="2"/>
      <c r="HS988" s="2"/>
      <c r="HT988" s="2"/>
      <c r="HU988" s="2"/>
      <c r="HV988" s="2"/>
      <c r="HW988" s="2"/>
      <c r="HX988" s="2"/>
      <c r="HY988" s="2"/>
      <c r="HZ988" s="2"/>
      <c r="IA988" s="2"/>
      <c r="IB988" s="2"/>
      <c r="IC988" s="2"/>
      <c r="ID988" s="2"/>
      <c r="IE988" s="2"/>
      <c r="IF988" s="2"/>
      <c r="IG988" s="2"/>
      <c r="IH988" s="2"/>
      <c r="II988" s="2"/>
      <c r="IJ988" s="2"/>
      <c r="IK988" s="2"/>
      <c r="IL988" s="2"/>
      <c r="IM988" s="2"/>
      <c r="IN988" s="2"/>
      <c r="IO988" s="2"/>
      <c r="IP988" s="2"/>
      <c r="IQ988" s="2"/>
    </row>
    <row r="989" spans="1:251" s="16" customFormat="1" ht="18.75" customHeight="1">
      <c r="A989" s="8"/>
      <c r="B989" s="25"/>
      <c r="C989" s="93" t="s">
        <v>177</v>
      </c>
      <c r="D989" s="94"/>
      <c r="E989" s="94"/>
      <c r="F989" s="94"/>
      <c r="G989" s="94"/>
      <c r="H989" s="94"/>
      <c r="I989" s="94"/>
      <c r="J989" s="94"/>
      <c r="K989" s="94"/>
      <c r="L989" s="94"/>
      <c r="M989" s="94"/>
      <c r="N989" s="94"/>
      <c r="O989" s="94"/>
      <c r="P989" s="94"/>
      <c r="Q989" s="94"/>
      <c r="R989" s="94"/>
      <c r="S989" s="94"/>
      <c r="T989" s="94"/>
      <c r="U989" s="94"/>
      <c r="V989" s="94"/>
      <c r="W989" s="94"/>
      <c r="X989" s="94"/>
      <c r="Y989" s="94"/>
      <c r="Z989" s="95"/>
      <c r="AA989" s="96">
        <v>470</v>
      </c>
      <c r="AB989" s="97"/>
      <c r="AC989" s="97"/>
      <c r="AD989" s="97"/>
      <c r="AE989" s="97"/>
      <c r="AF989" s="97"/>
      <c r="AG989" s="97"/>
      <c r="AH989" s="97"/>
      <c r="AI989" s="98"/>
      <c r="AJ989" s="96">
        <v>521</v>
      </c>
      <c r="AK989" s="97"/>
      <c r="AL989" s="97"/>
      <c r="AM989" s="97"/>
      <c r="AN989" s="97"/>
      <c r="AO989" s="97"/>
      <c r="AP989" s="97"/>
      <c r="AQ989" s="97"/>
      <c r="AR989" s="98"/>
      <c r="AS989" s="99"/>
      <c r="AT989" s="100"/>
      <c r="AU989" s="100"/>
      <c r="AV989" s="100"/>
      <c r="AW989" s="100"/>
      <c r="AX989" s="101"/>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c r="GQ989" s="2"/>
      <c r="GR989" s="2"/>
      <c r="GS989" s="2"/>
      <c r="GT989" s="2"/>
      <c r="GU989" s="2"/>
      <c r="GV989" s="2"/>
      <c r="GW989" s="2"/>
      <c r="GX989" s="2"/>
      <c r="GY989" s="2"/>
      <c r="GZ989" s="2"/>
      <c r="HA989" s="2"/>
      <c r="HB989" s="2"/>
      <c r="HC989" s="2"/>
      <c r="HD989" s="2"/>
      <c r="HE989" s="2"/>
      <c r="HF989" s="2"/>
      <c r="HG989" s="2"/>
      <c r="HH989" s="2"/>
      <c r="HI989" s="2"/>
      <c r="HJ989" s="2"/>
      <c r="HK989" s="2"/>
      <c r="HL989" s="2"/>
      <c r="HM989" s="2"/>
      <c r="HN989" s="2"/>
      <c r="HO989" s="2"/>
      <c r="HP989" s="2"/>
      <c r="HQ989" s="2"/>
      <c r="HR989" s="2"/>
      <c r="HS989" s="2"/>
      <c r="HT989" s="2"/>
      <c r="HU989" s="2"/>
      <c r="HV989" s="2"/>
      <c r="HW989" s="2"/>
      <c r="HX989" s="2"/>
      <c r="HY989" s="2"/>
      <c r="HZ989" s="2"/>
      <c r="IA989" s="2"/>
      <c r="IB989" s="2"/>
      <c r="IC989" s="2"/>
      <c r="ID989" s="2"/>
      <c r="IE989" s="2"/>
      <c r="IF989" s="2"/>
      <c r="IG989" s="2"/>
      <c r="IH989" s="2"/>
      <c r="II989" s="2"/>
      <c r="IJ989" s="2"/>
      <c r="IK989" s="2"/>
      <c r="IL989" s="2"/>
      <c r="IM989" s="2"/>
      <c r="IN989" s="2"/>
      <c r="IO989" s="2"/>
      <c r="IP989" s="2"/>
      <c r="IQ989" s="2"/>
    </row>
    <row r="990" spans="1:251" s="16" customFormat="1" ht="18.75" customHeight="1">
      <c r="A990" s="8"/>
      <c r="B990" s="25"/>
      <c r="C990" s="93" t="s">
        <v>178</v>
      </c>
      <c r="D990" s="94"/>
      <c r="E990" s="94"/>
      <c r="F990" s="94"/>
      <c r="G990" s="94"/>
      <c r="H990" s="94"/>
      <c r="I990" s="94"/>
      <c r="J990" s="94"/>
      <c r="K990" s="94"/>
      <c r="L990" s="94"/>
      <c r="M990" s="94"/>
      <c r="N990" s="94"/>
      <c r="O990" s="94"/>
      <c r="P990" s="94"/>
      <c r="Q990" s="94"/>
      <c r="R990" s="94"/>
      <c r="S990" s="94"/>
      <c r="T990" s="94"/>
      <c r="U990" s="94"/>
      <c r="V990" s="94"/>
      <c r="W990" s="94"/>
      <c r="X990" s="94"/>
      <c r="Y990" s="94"/>
      <c r="Z990" s="95"/>
      <c r="AA990" s="96">
        <v>240</v>
      </c>
      <c r="AB990" s="97"/>
      <c r="AC990" s="97"/>
      <c r="AD990" s="97"/>
      <c r="AE990" s="97"/>
      <c r="AF990" s="97"/>
      <c r="AG990" s="97"/>
      <c r="AH990" s="97"/>
      <c r="AI990" s="98"/>
      <c r="AJ990" s="96">
        <v>255</v>
      </c>
      <c r="AK990" s="97"/>
      <c r="AL990" s="97"/>
      <c r="AM990" s="97"/>
      <c r="AN990" s="97"/>
      <c r="AO990" s="97"/>
      <c r="AP990" s="97"/>
      <c r="AQ990" s="97"/>
      <c r="AR990" s="98"/>
      <c r="AS990" s="99"/>
      <c r="AT990" s="100"/>
      <c r="AU990" s="100"/>
      <c r="AV990" s="100"/>
      <c r="AW990" s="100"/>
      <c r="AX990" s="101"/>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c r="GQ990" s="2"/>
      <c r="GR990" s="2"/>
      <c r="GS990" s="2"/>
      <c r="GT990" s="2"/>
      <c r="GU990" s="2"/>
      <c r="GV990" s="2"/>
      <c r="GW990" s="2"/>
      <c r="GX990" s="2"/>
      <c r="GY990" s="2"/>
      <c r="GZ990" s="2"/>
      <c r="HA990" s="2"/>
      <c r="HB990" s="2"/>
      <c r="HC990" s="2"/>
      <c r="HD990" s="2"/>
      <c r="HE990" s="2"/>
      <c r="HF990" s="2"/>
      <c r="HG990" s="2"/>
      <c r="HH990" s="2"/>
      <c r="HI990" s="2"/>
      <c r="HJ990" s="2"/>
      <c r="HK990" s="2"/>
      <c r="HL990" s="2"/>
      <c r="HM990" s="2"/>
      <c r="HN990" s="2"/>
      <c r="HO990" s="2"/>
      <c r="HP990" s="2"/>
      <c r="HQ990" s="2"/>
      <c r="HR990" s="2"/>
      <c r="HS990" s="2"/>
      <c r="HT990" s="2"/>
      <c r="HU990" s="2"/>
      <c r="HV990" s="2"/>
      <c r="HW990" s="2"/>
      <c r="HX990" s="2"/>
      <c r="HY990" s="2"/>
      <c r="HZ990" s="2"/>
      <c r="IA990" s="2"/>
      <c r="IB990" s="2"/>
      <c r="IC990" s="2"/>
      <c r="ID990" s="2"/>
      <c r="IE990" s="2"/>
      <c r="IF990" s="2"/>
      <c r="IG990" s="2"/>
      <c r="IH990" s="2"/>
      <c r="II990" s="2"/>
      <c r="IJ990" s="2"/>
      <c r="IK990" s="2"/>
      <c r="IL990" s="2"/>
      <c r="IM990" s="2"/>
      <c r="IN990" s="2"/>
      <c r="IO990" s="2"/>
      <c r="IP990" s="2"/>
      <c r="IQ990" s="2"/>
    </row>
    <row r="991" spans="1:251" s="16" customFormat="1" ht="18.75" customHeight="1">
      <c r="A991" s="8"/>
      <c r="B991" s="25"/>
      <c r="C991" s="93" t="s">
        <v>179</v>
      </c>
      <c r="D991" s="94"/>
      <c r="E991" s="94"/>
      <c r="F991" s="94"/>
      <c r="G991" s="94"/>
      <c r="H991" s="94"/>
      <c r="I991" s="94"/>
      <c r="J991" s="94"/>
      <c r="K991" s="94"/>
      <c r="L991" s="94"/>
      <c r="M991" s="94"/>
      <c r="N991" s="94"/>
      <c r="O991" s="94"/>
      <c r="P991" s="94"/>
      <c r="Q991" s="94"/>
      <c r="R991" s="94"/>
      <c r="S991" s="94"/>
      <c r="T991" s="94"/>
      <c r="U991" s="94"/>
      <c r="V991" s="94"/>
      <c r="W991" s="94"/>
      <c r="X991" s="94"/>
      <c r="Y991" s="94"/>
      <c r="Z991" s="95"/>
      <c r="AA991" s="96">
        <v>155</v>
      </c>
      <c r="AB991" s="97"/>
      <c r="AC991" s="97"/>
      <c r="AD991" s="97"/>
      <c r="AE991" s="97"/>
      <c r="AF991" s="97"/>
      <c r="AG991" s="97"/>
      <c r="AH991" s="97"/>
      <c r="AI991" s="98"/>
      <c r="AJ991" s="96">
        <v>200</v>
      </c>
      <c r="AK991" s="97"/>
      <c r="AL991" s="97"/>
      <c r="AM991" s="97"/>
      <c r="AN991" s="97"/>
      <c r="AO991" s="97"/>
      <c r="AP991" s="97"/>
      <c r="AQ991" s="97"/>
      <c r="AR991" s="98"/>
      <c r="AS991" s="99"/>
      <c r="AT991" s="100"/>
      <c r="AU991" s="100"/>
      <c r="AV991" s="100"/>
      <c r="AW991" s="100"/>
      <c r="AX991" s="101"/>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c r="GQ991" s="2"/>
      <c r="GR991" s="2"/>
      <c r="GS991" s="2"/>
      <c r="GT991" s="2"/>
      <c r="GU991" s="2"/>
      <c r="GV991" s="2"/>
      <c r="GW991" s="2"/>
      <c r="GX991" s="2"/>
      <c r="GY991" s="2"/>
      <c r="GZ991" s="2"/>
      <c r="HA991" s="2"/>
      <c r="HB991" s="2"/>
      <c r="HC991" s="2"/>
      <c r="HD991" s="2"/>
      <c r="HE991" s="2"/>
      <c r="HF991" s="2"/>
      <c r="HG991" s="2"/>
      <c r="HH991" s="2"/>
      <c r="HI991" s="2"/>
      <c r="HJ991" s="2"/>
      <c r="HK991" s="2"/>
      <c r="HL991" s="2"/>
      <c r="HM991" s="2"/>
      <c r="HN991" s="2"/>
      <c r="HO991" s="2"/>
      <c r="HP991" s="2"/>
      <c r="HQ991" s="2"/>
      <c r="HR991" s="2"/>
      <c r="HS991" s="2"/>
      <c r="HT991" s="2"/>
      <c r="HU991" s="2"/>
      <c r="HV991" s="2"/>
      <c r="HW991" s="2"/>
      <c r="HX991" s="2"/>
      <c r="HY991" s="2"/>
      <c r="HZ991" s="2"/>
      <c r="IA991" s="2"/>
      <c r="IB991" s="2"/>
      <c r="IC991" s="2"/>
      <c r="ID991" s="2"/>
      <c r="IE991" s="2"/>
      <c r="IF991" s="2"/>
      <c r="IG991" s="2"/>
      <c r="IH991" s="2"/>
      <c r="II991" s="2"/>
      <c r="IJ991" s="2"/>
      <c r="IK991" s="2"/>
      <c r="IL991" s="2"/>
      <c r="IM991" s="2"/>
      <c r="IN991" s="2"/>
      <c r="IO991" s="2"/>
      <c r="IP991" s="2"/>
      <c r="IQ991" s="2"/>
    </row>
    <row r="992" spans="1:251" s="16" customFormat="1" ht="18.75" customHeight="1">
      <c r="A992" s="8"/>
      <c r="B992" s="25"/>
      <c r="C992" s="93" t="s">
        <v>180</v>
      </c>
      <c r="D992" s="94"/>
      <c r="E992" s="94"/>
      <c r="F992" s="94"/>
      <c r="G992" s="94"/>
      <c r="H992" s="94"/>
      <c r="I992" s="94"/>
      <c r="J992" s="94"/>
      <c r="K992" s="94"/>
      <c r="L992" s="94"/>
      <c r="M992" s="94"/>
      <c r="N992" s="94"/>
      <c r="O992" s="94"/>
      <c r="P992" s="94"/>
      <c r="Q992" s="94"/>
      <c r="R992" s="94"/>
      <c r="S992" s="94"/>
      <c r="T992" s="94"/>
      <c r="U992" s="94"/>
      <c r="V992" s="94"/>
      <c r="W992" s="94"/>
      <c r="X992" s="94"/>
      <c r="Y992" s="94"/>
      <c r="Z992" s="95"/>
      <c r="AA992" s="96">
        <v>810</v>
      </c>
      <c r="AB992" s="97"/>
      <c r="AC992" s="97"/>
      <c r="AD992" s="97"/>
      <c r="AE992" s="97"/>
      <c r="AF992" s="97"/>
      <c r="AG992" s="97"/>
      <c r="AH992" s="97"/>
      <c r="AI992" s="98"/>
      <c r="AJ992" s="96">
        <v>194</v>
      </c>
      <c r="AK992" s="97"/>
      <c r="AL992" s="97"/>
      <c r="AM992" s="97"/>
      <c r="AN992" s="97"/>
      <c r="AO992" s="97"/>
      <c r="AP992" s="97"/>
      <c r="AQ992" s="97"/>
      <c r="AR992" s="98"/>
      <c r="AS992" s="99"/>
      <c r="AT992" s="100"/>
      <c r="AU992" s="100"/>
      <c r="AV992" s="100"/>
      <c r="AW992" s="100"/>
      <c r="AX992" s="101"/>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c r="GQ992" s="2"/>
      <c r="GR992" s="2"/>
      <c r="GS992" s="2"/>
      <c r="GT992" s="2"/>
      <c r="GU992" s="2"/>
      <c r="GV992" s="2"/>
      <c r="GW992" s="2"/>
      <c r="GX992" s="2"/>
      <c r="GY992" s="2"/>
      <c r="GZ992" s="2"/>
      <c r="HA992" s="2"/>
      <c r="HB992" s="2"/>
      <c r="HC992" s="2"/>
      <c r="HD992" s="2"/>
      <c r="HE992" s="2"/>
      <c r="HF992" s="2"/>
      <c r="HG992" s="2"/>
      <c r="HH992" s="2"/>
      <c r="HI992" s="2"/>
      <c r="HJ992" s="2"/>
      <c r="HK992" s="2"/>
      <c r="HL992" s="2"/>
      <c r="HM992" s="2"/>
      <c r="HN992" s="2"/>
      <c r="HO992" s="2"/>
      <c r="HP992" s="2"/>
      <c r="HQ992" s="2"/>
      <c r="HR992" s="2"/>
      <c r="HS992" s="2"/>
      <c r="HT992" s="2"/>
      <c r="HU992" s="2"/>
      <c r="HV992" s="2"/>
      <c r="HW992" s="2"/>
      <c r="HX992" s="2"/>
      <c r="HY992" s="2"/>
      <c r="HZ992" s="2"/>
      <c r="IA992" s="2"/>
      <c r="IB992" s="2"/>
      <c r="IC992" s="2"/>
      <c r="ID992" s="2"/>
      <c r="IE992" s="2"/>
      <c r="IF992" s="2"/>
      <c r="IG992" s="2"/>
      <c r="IH992" s="2"/>
      <c r="II992" s="2"/>
      <c r="IJ992" s="2"/>
      <c r="IK992" s="2"/>
      <c r="IL992" s="2"/>
      <c r="IM992" s="2"/>
      <c r="IN992" s="2"/>
      <c r="IO992" s="2"/>
      <c r="IP992" s="2"/>
      <c r="IQ992" s="2"/>
    </row>
    <row r="993" spans="1:251" s="16" customFormat="1" ht="18.75" customHeight="1">
      <c r="A993" s="8"/>
      <c r="B993" s="25"/>
      <c r="C993" s="93" t="s">
        <v>181</v>
      </c>
      <c r="D993" s="94"/>
      <c r="E993" s="94"/>
      <c r="F993" s="94"/>
      <c r="G993" s="94"/>
      <c r="H993" s="94"/>
      <c r="I993" s="94"/>
      <c r="J993" s="94"/>
      <c r="K993" s="94"/>
      <c r="L993" s="94"/>
      <c r="M993" s="94"/>
      <c r="N993" s="94"/>
      <c r="O993" s="94"/>
      <c r="P993" s="94"/>
      <c r="Q993" s="94"/>
      <c r="R993" s="94"/>
      <c r="S993" s="94"/>
      <c r="T993" s="94"/>
      <c r="U993" s="94"/>
      <c r="V993" s="94"/>
      <c r="W993" s="94"/>
      <c r="X993" s="94"/>
      <c r="Y993" s="94"/>
      <c r="Z993" s="95"/>
      <c r="AA993" s="96">
        <v>0</v>
      </c>
      <c r="AB993" s="97"/>
      <c r="AC993" s="97"/>
      <c r="AD993" s="97"/>
      <c r="AE993" s="97"/>
      <c r="AF993" s="97"/>
      <c r="AG993" s="97"/>
      <c r="AH993" s="97"/>
      <c r="AI993" s="98"/>
      <c r="AJ993" s="96">
        <v>170</v>
      </c>
      <c r="AK993" s="97"/>
      <c r="AL993" s="97"/>
      <c r="AM993" s="97"/>
      <c r="AN993" s="97"/>
      <c r="AO993" s="97"/>
      <c r="AP993" s="97"/>
      <c r="AQ993" s="97"/>
      <c r="AR993" s="98"/>
      <c r="AS993" s="99"/>
      <c r="AT993" s="100"/>
      <c r="AU993" s="100"/>
      <c r="AV993" s="100"/>
      <c r="AW993" s="100"/>
      <c r="AX993" s="101"/>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c r="GQ993" s="2"/>
      <c r="GR993" s="2"/>
      <c r="GS993" s="2"/>
      <c r="GT993" s="2"/>
      <c r="GU993" s="2"/>
      <c r="GV993" s="2"/>
      <c r="GW993" s="2"/>
      <c r="GX993" s="2"/>
      <c r="GY993" s="2"/>
      <c r="GZ993" s="2"/>
      <c r="HA993" s="2"/>
      <c r="HB993" s="2"/>
      <c r="HC993" s="2"/>
      <c r="HD993" s="2"/>
      <c r="HE993" s="2"/>
      <c r="HF993" s="2"/>
      <c r="HG993" s="2"/>
      <c r="HH993" s="2"/>
      <c r="HI993" s="2"/>
      <c r="HJ993" s="2"/>
      <c r="HK993" s="2"/>
      <c r="HL993" s="2"/>
      <c r="HM993" s="2"/>
      <c r="HN993" s="2"/>
      <c r="HO993" s="2"/>
      <c r="HP993" s="2"/>
      <c r="HQ993" s="2"/>
      <c r="HR993" s="2"/>
      <c r="HS993" s="2"/>
      <c r="HT993" s="2"/>
      <c r="HU993" s="2"/>
      <c r="HV993" s="2"/>
      <c r="HW993" s="2"/>
      <c r="HX993" s="2"/>
      <c r="HY993" s="2"/>
      <c r="HZ993" s="2"/>
      <c r="IA993" s="2"/>
      <c r="IB993" s="2"/>
      <c r="IC993" s="2"/>
      <c r="ID993" s="2"/>
      <c r="IE993" s="2"/>
      <c r="IF993" s="2"/>
      <c r="IG993" s="2"/>
      <c r="IH993" s="2"/>
      <c r="II993" s="2"/>
      <c r="IJ993" s="2"/>
      <c r="IK993" s="2"/>
      <c r="IL993" s="2"/>
      <c r="IM993" s="2"/>
      <c r="IN993" s="2"/>
      <c r="IO993" s="2"/>
      <c r="IP993" s="2"/>
      <c r="IQ993" s="2"/>
    </row>
    <row r="994" spans="1:251" s="16" customFormat="1" ht="18.75" customHeight="1">
      <c r="A994" s="8"/>
      <c r="B994" s="25"/>
      <c r="C994" s="93" t="s">
        <v>182</v>
      </c>
      <c r="D994" s="94"/>
      <c r="E994" s="94"/>
      <c r="F994" s="94"/>
      <c r="G994" s="94"/>
      <c r="H994" s="94"/>
      <c r="I994" s="94"/>
      <c r="J994" s="94"/>
      <c r="K994" s="94"/>
      <c r="L994" s="94"/>
      <c r="M994" s="94"/>
      <c r="N994" s="94"/>
      <c r="O994" s="94"/>
      <c r="P994" s="94"/>
      <c r="Q994" s="94"/>
      <c r="R994" s="94"/>
      <c r="S994" s="94"/>
      <c r="T994" s="94"/>
      <c r="U994" s="94"/>
      <c r="V994" s="94"/>
      <c r="W994" s="94"/>
      <c r="X994" s="94"/>
      <c r="Y994" s="94"/>
      <c r="Z994" s="95"/>
      <c r="AA994" s="96">
        <v>139</v>
      </c>
      <c r="AB994" s="97"/>
      <c r="AC994" s="97"/>
      <c r="AD994" s="97"/>
      <c r="AE994" s="97"/>
      <c r="AF994" s="97"/>
      <c r="AG994" s="97"/>
      <c r="AH994" s="97"/>
      <c r="AI994" s="98"/>
      <c r="AJ994" s="96">
        <v>141</v>
      </c>
      <c r="AK994" s="97"/>
      <c r="AL994" s="97"/>
      <c r="AM994" s="97"/>
      <c r="AN994" s="97"/>
      <c r="AO994" s="97"/>
      <c r="AP994" s="97"/>
      <c r="AQ994" s="97"/>
      <c r="AR994" s="98"/>
      <c r="AS994" s="99"/>
      <c r="AT994" s="100"/>
      <c r="AU994" s="100"/>
      <c r="AV994" s="100"/>
      <c r="AW994" s="100"/>
      <c r="AX994" s="101"/>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c r="GQ994" s="2"/>
      <c r="GR994" s="2"/>
      <c r="GS994" s="2"/>
      <c r="GT994" s="2"/>
      <c r="GU994" s="2"/>
      <c r="GV994" s="2"/>
      <c r="GW994" s="2"/>
      <c r="GX994" s="2"/>
      <c r="GY994" s="2"/>
      <c r="GZ994" s="2"/>
      <c r="HA994" s="2"/>
      <c r="HB994" s="2"/>
      <c r="HC994" s="2"/>
      <c r="HD994" s="2"/>
      <c r="HE994" s="2"/>
      <c r="HF994" s="2"/>
      <c r="HG994" s="2"/>
      <c r="HH994" s="2"/>
      <c r="HI994" s="2"/>
      <c r="HJ994" s="2"/>
      <c r="HK994" s="2"/>
      <c r="HL994" s="2"/>
      <c r="HM994" s="2"/>
      <c r="HN994" s="2"/>
      <c r="HO994" s="2"/>
      <c r="HP994" s="2"/>
      <c r="HQ994" s="2"/>
      <c r="HR994" s="2"/>
      <c r="HS994" s="2"/>
      <c r="HT994" s="2"/>
      <c r="HU994" s="2"/>
      <c r="HV994" s="2"/>
      <c r="HW994" s="2"/>
      <c r="HX994" s="2"/>
      <c r="HY994" s="2"/>
      <c r="HZ994" s="2"/>
      <c r="IA994" s="2"/>
      <c r="IB994" s="2"/>
      <c r="IC994" s="2"/>
      <c r="ID994" s="2"/>
      <c r="IE994" s="2"/>
      <c r="IF994" s="2"/>
      <c r="IG994" s="2"/>
      <c r="IH994" s="2"/>
      <c r="II994" s="2"/>
      <c r="IJ994" s="2"/>
      <c r="IK994" s="2"/>
      <c r="IL994" s="2"/>
      <c r="IM994" s="2"/>
      <c r="IN994" s="2"/>
      <c r="IO994" s="2"/>
      <c r="IP994" s="2"/>
      <c r="IQ994" s="2"/>
    </row>
    <row r="995" spans="1:251" s="16" customFormat="1" ht="18.75" customHeight="1">
      <c r="A995" s="8"/>
      <c r="B995" s="25"/>
      <c r="C995" s="93" t="s">
        <v>183</v>
      </c>
      <c r="D995" s="94"/>
      <c r="E995" s="94"/>
      <c r="F995" s="94"/>
      <c r="G995" s="94"/>
      <c r="H995" s="94"/>
      <c r="I995" s="94"/>
      <c r="J995" s="94"/>
      <c r="K995" s="94"/>
      <c r="L995" s="94"/>
      <c r="M995" s="94"/>
      <c r="N995" s="94"/>
      <c r="O995" s="94"/>
      <c r="P995" s="94"/>
      <c r="Q995" s="94"/>
      <c r="R995" s="94"/>
      <c r="S995" s="94"/>
      <c r="T995" s="94"/>
      <c r="U995" s="94"/>
      <c r="V995" s="94"/>
      <c r="W995" s="94"/>
      <c r="X995" s="94"/>
      <c r="Y995" s="94"/>
      <c r="Z995" s="95"/>
      <c r="AA995" s="96">
        <v>28</v>
      </c>
      <c r="AB995" s="97"/>
      <c r="AC995" s="97"/>
      <c r="AD995" s="97"/>
      <c r="AE995" s="97"/>
      <c r="AF995" s="97"/>
      <c r="AG995" s="97"/>
      <c r="AH995" s="97"/>
      <c r="AI995" s="98"/>
      <c r="AJ995" s="96">
        <v>29</v>
      </c>
      <c r="AK995" s="97"/>
      <c r="AL995" s="97"/>
      <c r="AM995" s="97"/>
      <c r="AN995" s="97"/>
      <c r="AO995" s="97"/>
      <c r="AP995" s="97"/>
      <c r="AQ995" s="97"/>
      <c r="AR995" s="98"/>
      <c r="AS995" s="99"/>
      <c r="AT995" s="100"/>
      <c r="AU995" s="100"/>
      <c r="AV995" s="100"/>
      <c r="AW995" s="100"/>
      <c r="AX995" s="101"/>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c r="GQ995" s="2"/>
      <c r="GR995" s="2"/>
      <c r="GS995" s="2"/>
      <c r="GT995" s="2"/>
      <c r="GU995" s="2"/>
      <c r="GV995" s="2"/>
      <c r="GW995" s="2"/>
      <c r="GX995" s="2"/>
      <c r="GY995" s="2"/>
      <c r="GZ995" s="2"/>
      <c r="HA995" s="2"/>
      <c r="HB995" s="2"/>
      <c r="HC995" s="2"/>
      <c r="HD995" s="2"/>
      <c r="HE995" s="2"/>
      <c r="HF995" s="2"/>
      <c r="HG995" s="2"/>
      <c r="HH995" s="2"/>
      <c r="HI995" s="2"/>
      <c r="HJ995" s="2"/>
      <c r="HK995" s="2"/>
      <c r="HL995" s="2"/>
      <c r="HM995" s="2"/>
      <c r="HN995" s="2"/>
      <c r="HO995" s="2"/>
      <c r="HP995" s="2"/>
      <c r="HQ995" s="2"/>
      <c r="HR995" s="2"/>
      <c r="HS995" s="2"/>
      <c r="HT995" s="2"/>
      <c r="HU995" s="2"/>
      <c r="HV995" s="2"/>
      <c r="HW995" s="2"/>
      <c r="HX995" s="2"/>
      <c r="HY995" s="2"/>
      <c r="HZ995" s="2"/>
      <c r="IA995" s="2"/>
      <c r="IB995" s="2"/>
      <c r="IC995" s="2"/>
      <c r="ID995" s="2"/>
      <c r="IE995" s="2"/>
      <c r="IF995" s="2"/>
      <c r="IG995" s="2"/>
      <c r="IH995" s="2"/>
      <c r="II995" s="2"/>
      <c r="IJ995" s="2"/>
      <c r="IK995" s="2"/>
      <c r="IL995" s="2"/>
      <c r="IM995" s="2"/>
      <c r="IN995" s="2"/>
      <c r="IO995" s="2"/>
      <c r="IP995" s="2"/>
      <c r="IQ995" s="2"/>
    </row>
    <row r="996" spans="1:251" s="16" customFormat="1" ht="18.75" customHeight="1">
      <c r="A996" s="8"/>
      <c r="B996" s="25"/>
      <c r="C996" s="93" t="s">
        <v>184</v>
      </c>
      <c r="D996" s="94"/>
      <c r="E996" s="94"/>
      <c r="F996" s="94"/>
      <c r="G996" s="94"/>
      <c r="H996" s="94"/>
      <c r="I996" s="94"/>
      <c r="J996" s="94"/>
      <c r="K996" s="94"/>
      <c r="L996" s="94"/>
      <c r="M996" s="94"/>
      <c r="N996" s="94"/>
      <c r="O996" s="94"/>
      <c r="P996" s="94"/>
      <c r="Q996" s="94"/>
      <c r="R996" s="94"/>
      <c r="S996" s="94"/>
      <c r="T996" s="94"/>
      <c r="U996" s="94"/>
      <c r="V996" s="94"/>
      <c r="W996" s="94"/>
      <c r="X996" s="94"/>
      <c r="Y996" s="94"/>
      <c r="Z996" s="95"/>
      <c r="AA996" s="96">
        <v>10</v>
      </c>
      <c r="AB996" s="97"/>
      <c r="AC996" s="97"/>
      <c r="AD996" s="97"/>
      <c r="AE996" s="97"/>
      <c r="AF996" s="97"/>
      <c r="AG996" s="97"/>
      <c r="AH996" s="97"/>
      <c r="AI996" s="98"/>
      <c r="AJ996" s="96">
        <v>9</v>
      </c>
      <c r="AK996" s="97"/>
      <c r="AL996" s="97"/>
      <c r="AM996" s="97"/>
      <c r="AN996" s="97"/>
      <c r="AO996" s="97"/>
      <c r="AP996" s="97"/>
      <c r="AQ996" s="97"/>
      <c r="AR996" s="98"/>
      <c r="AS996" s="99"/>
      <c r="AT996" s="100"/>
      <c r="AU996" s="100"/>
      <c r="AV996" s="100"/>
      <c r="AW996" s="100"/>
      <c r="AX996" s="101"/>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c r="GQ996" s="2"/>
      <c r="GR996" s="2"/>
      <c r="GS996" s="2"/>
      <c r="GT996" s="2"/>
      <c r="GU996" s="2"/>
      <c r="GV996" s="2"/>
      <c r="GW996" s="2"/>
      <c r="GX996" s="2"/>
      <c r="GY996" s="2"/>
      <c r="GZ996" s="2"/>
      <c r="HA996" s="2"/>
      <c r="HB996" s="2"/>
      <c r="HC996" s="2"/>
      <c r="HD996" s="2"/>
      <c r="HE996" s="2"/>
      <c r="HF996" s="2"/>
      <c r="HG996" s="2"/>
      <c r="HH996" s="2"/>
      <c r="HI996" s="2"/>
      <c r="HJ996" s="2"/>
      <c r="HK996" s="2"/>
      <c r="HL996" s="2"/>
      <c r="HM996" s="2"/>
      <c r="HN996" s="2"/>
      <c r="HO996" s="2"/>
      <c r="HP996" s="2"/>
      <c r="HQ996" s="2"/>
      <c r="HR996" s="2"/>
      <c r="HS996" s="2"/>
      <c r="HT996" s="2"/>
      <c r="HU996" s="2"/>
      <c r="HV996" s="2"/>
      <c r="HW996" s="2"/>
      <c r="HX996" s="2"/>
      <c r="HY996" s="2"/>
      <c r="HZ996" s="2"/>
      <c r="IA996" s="2"/>
      <c r="IB996" s="2"/>
      <c r="IC996" s="2"/>
      <c r="ID996" s="2"/>
      <c r="IE996" s="2"/>
      <c r="IF996" s="2"/>
      <c r="IG996" s="2"/>
      <c r="IH996" s="2"/>
      <c r="II996" s="2"/>
      <c r="IJ996" s="2"/>
      <c r="IK996" s="2"/>
      <c r="IL996" s="2"/>
      <c r="IM996" s="2"/>
      <c r="IN996" s="2"/>
      <c r="IO996" s="2"/>
      <c r="IP996" s="2"/>
      <c r="IQ996" s="2"/>
    </row>
    <row r="997" spans="1:251" s="16" customFormat="1" ht="18.75" customHeight="1">
      <c r="A997" s="8"/>
      <c r="B997" s="25"/>
      <c r="C997" s="93" t="s">
        <v>185</v>
      </c>
      <c r="D997" s="94"/>
      <c r="E997" s="94"/>
      <c r="F997" s="94"/>
      <c r="G997" s="94"/>
      <c r="H997" s="94"/>
      <c r="I997" s="94"/>
      <c r="J997" s="94"/>
      <c r="K997" s="94"/>
      <c r="L997" s="94"/>
      <c r="M997" s="94"/>
      <c r="N997" s="94"/>
      <c r="O997" s="94"/>
      <c r="P997" s="94"/>
      <c r="Q997" s="94"/>
      <c r="R997" s="94"/>
      <c r="S997" s="94"/>
      <c r="T997" s="94"/>
      <c r="U997" s="94"/>
      <c r="V997" s="94"/>
      <c r="W997" s="94"/>
      <c r="X997" s="94"/>
      <c r="Y997" s="94"/>
      <c r="Z997" s="95"/>
      <c r="AA997" s="96">
        <v>58</v>
      </c>
      <c r="AB997" s="97"/>
      <c r="AC997" s="97"/>
      <c r="AD997" s="97"/>
      <c r="AE997" s="97"/>
      <c r="AF997" s="97"/>
      <c r="AG997" s="97"/>
      <c r="AH997" s="97"/>
      <c r="AI997" s="98"/>
      <c r="AJ997" s="96">
        <v>0</v>
      </c>
      <c r="AK997" s="97"/>
      <c r="AL997" s="97"/>
      <c r="AM997" s="97"/>
      <c r="AN997" s="97"/>
      <c r="AO997" s="97"/>
      <c r="AP997" s="97"/>
      <c r="AQ997" s="97"/>
      <c r="AR997" s="98"/>
      <c r="AS997" s="99"/>
      <c r="AT997" s="100"/>
      <c r="AU997" s="100"/>
      <c r="AV997" s="100"/>
      <c r="AW997" s="100"/>
      <c r="AX997" s="101"/>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c r="GQ997" s="2"/>
      <c r="GR997" s="2"/>
      <c r="GS997" s="2"/>
      <c r="GT997" s="2"/>
      <c r="GU997" s="2"/>
      <c r="GV997" s="2"/>
      <c r="GW997" s="2"/>
      <c r="GX997" s="2"/>
      <c r="GY997" s="2"/>
      <c r="GZ997" s="2"/>
      <c r="HA997" s="2"/>
      <c r="HB997" s="2"/>
      <c r="HC997" s="2"/>
      <c r="HD997" s="2"/>
      <c r="HE997" s="2"/>
      <c r="HF997" s="2"/>
      <c r="HG997" s="2"/>
      <c r="HH997" s="2"/>
      <c r="HI997" s="2"/>
      <c r="HJ997" s="2"/>
      <c r="HK997" s="2"/>
      <c r="HL997" s="2"/>
      <c r="HM997" s="2"/>
      <c r="HN997" s="2"/>
      <c r="HO997" s="2"/>
      <c r="HP997" s="2"/>
      <c r="HQ997" s="2"/>
      <c r="HR997" s="2"/>
      <c r="HS997" s="2"/>
      <c r="HT997" s="2"/>
      <c r="HU997" s="2"/>
      <c r="HV997" s="2"/>
      <c r="HW997" s="2"/>
      <c r="HX997" s="2"/>
      <c r="HY997" s="2"/>
      <c r="HZ997" s="2"/>
      <c r="IA997" s="2"/>
      <c r="IB997" s="2"/>
      <c r="IC997" s="2"/>
      <c r="ID997" s="2"/>
      <c r="IE997" s="2"/>
      <c r="IF997" s="2"/>
      <c r="IG997" s="2"/>
      <c r="IH997" s="2"/>
      <c r="II997" s="2"/>
      <c r="IJ997" s="2"/>
      <c r="IK997" s="2"/>
      <c r="IL997" s="2"/>
      <c r="IM997" s="2"/>
      <c r="IN997" s="2"/>
      <c r="IO997" s="2"/>
      <c r="IP997" s="2"/>
      <c r="IQ997" s="2"/>
    </row>
    <row r="998" spans="1:251" s="16" customFormat="1" ht="18.75" customHeight="1" thickBot="1">
      <c r="A998" s="17"/>
      <c r="B998" s="102" t="s">
        <v>13</v>
      </c>
      <c r="C998" s="103"/>
      <c r="D998" s="103"/>
      <c r="E998" s="103"/>
      <c r="F998" s="103"/>
      <c r="G998" s="103"/>
      <c r="H998" s="103"/>
      <c r="I998" s="103"/>
      <c r="J998" s="103"/>
      <c r="K998" s="103"/>
      <c r="L998" s="103"/>
      <c r="M998" s="103"/>
      <c r="N998" s="103"/>
      <c r="O998" s="103"/>
      <c r="P998" s="103"/>
      <c r="Q998" s="103"/>
      <c r="R998" s="103"/>
      <c r="S998" s="103"/>
      <c r="T998" s="103"/>
      <c r="U998" s="103"/>
      <c r="V998" s="103"/>
      <c r="W998" s="103"/>
      <c r="X998" s="103"/>
      <c r="Y998" s="103"/>
      <c r="Z998" s="104"/>
      <c r="AA998" s="105">
        <f>SUM($AA$988:$AA$997)</f>
        <v>4005</v>
      </c>
      <c r="AB998" s="106"/>
      <c r="AC998" s="106"/>
      <c r="AD998" s="106"/>
      <c r="AE998" s="106"/>
      <c r="AF998" s="106"/>
      <c r="AG998" s="106"/>
      <c r="AH998" s="106"/>
      <c r="AI998" s="107"/>
      <c r="AJ998" s="105">
        <f>SUM($AJ$988:$AJ$997)</f>
        <v>4220</v>
      </c>
      <c r="AK998" s="106"/>
      <c r="AL998" s="106"/>
      <c r="AM998" s="106"/>
      <c r="AN998" s="106"/>
      <c r="AO998" s="106"/>
      <c r="AP998" s="106"/>
      <c r="AQ998" s="106"/>
      <c r="AR998" s="107"/>
      <c r="AS998" s="108"/>
      <c r="AT998" s="109"/>
      <c r="AU998" s="109"/>
      <c r="AV998" s="109"/>
      <c r="AW998" s="109"/>
      <c r="AX998" s="110"/>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c r="GQ998" s="2"/>
      <c r="GR998" s="2"/>
      <c r="GS998" s="2"/>
      <c r="GT998" s="2"/>
      <c r="GU998" s="2"/>
      <c r="GV998" s="2"/>
      <c r="GW998" s="2"/>
      <c r="GX998" s="2"/>
      <c r="GY998" s="2"/>
      <c r="GZ998" s="2"/>
      <c r="HA998" s="2"/>
      <c r="HB998" s="2"/>
      <c r="HC998" s="2"/>
      <c r="HD998" s="2"/>
      <c r="HE998" s="2"/>
      <c r="HF998" s="2"/>
      <c r="HG998" s="2"/>
      <c r="HH998" s="2"/>
      <c r="HI998" s="2"/>
      <c r="HJ998" s="2"/>
      <c r="HK998" s="2"/>
      <c r="HL998" s="2"/>
      <c r="HM998" s="2"/>
      <c r="HN998" s="2"/>
      <c r="HO998" s="2"/>
      <c r="HP998" s="2"/>
      <c r="HQ998" s="2"/>
      <c r="HR998" s="2"/>
      <c r="HS998" s="2"/>
      <c r="HT998" s="2"/>
      <c r="HU998" s="2"/>
      <c r="HV998" s="2"/>
      <c r="HW998" s="2"/>
      <c r="HX998" s="2"/>
      <c r="HY998" s="2"/>
      <c r="HZ998" s="2"/>
      <c r="IA998" s="2"/>
      <c r="IB998" s="2"/>
      <c r="IC998" s="2"/>
      <c r="ID998" s="2"/>
      <c r="IE998" s="2"/>
      <c r="IF998" s="2"/>
      <c r="IG998" s="2"/>
      <c r="IH998" s="2"/>
      <c r="II998" s="2"/>
      <c r="IJ998" s="2"/>
      <c r="IK998" s="2"/>
      <c r="IL998" s="2"/>
      <c r="IM998" s="2"/>
      <c r="IN998" s="2"/>
      <c r="IO998" s="2"/>
      <c r="IP998" s="2"/>
      <c r="IQ998" s="2"/>
    </row>
    <row r="1000" spans="1:251" ht="19.2">
      <c r="A1000" s="1" t="s">
        <v>0</v>
      </c>
      <c r="AW1000" s="3"/>
      <c r="AX1000" s="4"/>
      <c r="AY1000" s="3"/>
    </row>
    <row r="1002" spans="1:251" ht="18">
      <c r="B1002" s="111" t="s">
        <v>8</v>
      </c>
      <c r="C1002" s="131"/>
      <c r="D1002" s="131"/>
      <c r="E1002" s="131"/>
      <c r="F1002" s="131"/>
      <c r="G1002" s="131"/>
      <c r="H1002" s="131"/>
      <c r="I1002" s="131"/>
      <c r="J1002" s="131"/>
      <c r="K1002" s="131"/>
      <c r="L1002" s="131"/>
      <c r="M1002" s="131"/>
      <c r="N1002" s="131"/>
      <c r="O1002" s="131"/>
      <c r="P1002" s="131"/>
      <c r="Q1002" s="131"/>
      <c r="R1002" s="131"/>
      <c r="S1002" s="131"/>
      <c r="T1002" s="131"/>
      <c r="U1002" s="131"/>
      <c r="V1002" s="131"/>
      <c r="W1002" s="131"/>
      <c r="X1002" s="131"/>
      <c r="Y1002" s="131"/>
      <c r="Z1002" s="131"/>
      <c r="AA1002" s="131"/>
      <c r="AB1002" s="131"/>
      <c r="AC1002" s="131"/>
      <c r="AD1002" s="131"/>
      <c r="AE1002" s="131"/>
      <c r="AF1002" s="131"/>
      <c r="AG1002" s="131"/>
      <c r="AH1002" s="131"/>
      <c r="AI1002" s="131"/>
      <c r="AJ1002" s="131"/>
      <c r="AK1002" s="131"/>
      <c r="AL1002" s="131"/>
      <c r="AM1002" s="131"/>
      <c r="AN1002" s="131"/>
      <c r="AO1002" s="131"/>
      <c r="AP1002" s="131"/>
      <c r="AQ1002" s="131"/>
      <c r="AR1002" s="131"/>
      <c r="AS1002" s="131"/>
      <c r="AT1002" s="131"/>
      <c r="AU1002" s="131"/>
      <c r="AV1002" s="131"/>
      <c r="AW1002" s="131"/>
      <c r="AX1002" s="131"/>
    </row>
    <row r="1003" spans="1:251">
      <c r="Z1003" s="5"/>
      <c r="AD1003" s="5"/>
      <c r="AE1003" s="5"/>
      <c r="AF1003" s="5"/>
      <c r="AG1003" s="5"/>
      <c r="AH1003" s="5"/>
      <c r="AI1003" s="5"/>
      <c r="AO1003" s="5"/>
    </row>
    <row r="1004" spans="1:251" ht="13.8" thickBot="1">
      <c r="Z1004" s="5"/>
      <c r="AD1004" s="5"/>
      <c r="AE1004" s="5"/>
      <c r="AF1004" s="5"/>
      <c r="AG1004" s="5"/>
      <c r="AH1004" s="5"/>
      <c r="AI1004" s="5"/>
      <c r="AO1004" s="5"/>
      <c r="DI1004" s="6"/>
    </row>
    <row r="1005" spans="1:251" ht="24.75" customHeight="1" thickBot="1">
      <c r="B1005" s="113" t="s">
        <v>1</v>
      </c>
      <c r="C1005" s="114"/>
      <c r="D1005" s="114"/>
      <c r="E1005" s="114"/>
      <c r="F1005" s="114"/>
      <c r="G1005" s="114"/>
      <c r="H1005" s="115" t="s">
        <v>187</v>
      </c>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7"/>
      <c r="DI1005" s="6"/>
    </row>
    <row r="1006" spans="1:251" ht="14.4">
      <c r="B1006" s="7"/>
      <c r="C1006" s="7"/>
      <c r="D1006" s="7"/>
      <c r="E1006" s="7"/>
      <c r="F1006" s="7"/>
      <c r="G1006" s="7"/>
      <c r="H1006" s="8"/>
      <c r="I1006" s="8"/>
      <c r="J1006" s="8"/>
      <c r="K1006" s="8"/>
      <c r="L1006" s="9"/>
      <c r="M1006" s="9"/>
      <c r="N1006" s="9"/>
      <c r="O1006" s="9"/>
      <c r="P1006" s="8"/>
      <c r="Q1006" s="8"/>
      <c r="R1006" s="8"/>
      <c r="S1006" s="8"/>
      <c r="T1006" s="8"/>
      <c r="U1006" s="8"/>
      <c r="V1006" s="10"/>
      <c r="W1006" s="10"/>
      <c r="X1006" s="10"/>
      <c r="Y1006" s="10"/>
      <c r="Z1006" s="10"/>
      <c r="AA1006" s="10"/>
      <c r="AB1006" s="10"/>
      <c r="AC1006" s="10"/>
      <c r="AD1006" s="10"/>
      <c r="AE1006" s="10"/>
      <c r="AF1006" s="10"/>
      <c r="AG1006" s="10"/>
      <c r="AH1006" s="10"/>
      <c r="AI1006" s="10"/>
      <c r="AJ1006" s="10"/>
      <c r="AK1006" s="10"/>
      <c r="AL1006" s="10"/>
      <c r="AM1006" s="10"/>
      <c r="AN1006" s="10"/>
      <c r="AO1006" s="10"/>
      <c r="AP1006" s="10"/>
      <c r="AQ1006" s="10"/>
      <c r="AR1006" s="10"/>
      <c r="AS1006" s="10"/>
      <c r="AT1006" s="10"/>
      <c r="AU1006" s="10"/>
      <c r="AV1006" s="10"/>
      <c r="AW1006" s="10"/>
      <c r="AX1006" s="10"/>
      <c r="DI1006" s="6"/>
    </row>
    <row r="1007" spans="1:251" ht="15" thickBot="1">
      <c r="A1007" s="11"/>
      <c r="B1007" s="10" t="s">
        <v>2</v>
      </c>
      <c r="C1007" s="8"/>
      <c r="D1007" s="8"/>
      <c r="E1007" s="8"/>
      <c r="F1007" s="8"/>
      <c r="G1007" s="8"/>
      <c r="H1007" s="8"/>
      <c r="I1007" s="8"/>
      <c r="J1007" s="8"/>
      <c r="K1007" s="8"/>
      <c r="L1007" s="9"/>
      <c r="M1007" s="9"/>
      <c r="N1007" s="9"/>
      <c r="O1007" s="9"/>
      <c r="P1007" s="8"/>
      <c r="Q1007" s="8"/>
      <c r="R1007" s="8"/>
      <c r="S1007" s="8"/>
      <c r="T1007" s="8"/>
      <c r="U1007" s="8"/>
      <c r="V1007" s="10"/>
      <c r="W1007" s="10"/>
      <c r="X1007" s="10"/>
      <c r="Y1007" s="10"/>
      <c r="Z1007" s="10"/>
      <c r="AA1007" s="10"/>
      <c r="AB1007" s="10"/>
      <c r="AC1007" s="10"/>
      <c r="AD1007" s="10"/>
      <c r="AE1007" s="10"/>
      <c r="AF1007" s="10"/>
      <c r="AG1007" s="10"/>
      <c r="AH1007" s="10"/>
      <c r="AI1007" s="10"/>
      <c r="AJ1007" s="10"/>
      <c r="AK1007" s="10"/>
      <c r="AL1007" s="10"/>
      <c r="AM1007" s="10"/>
      <c r="AN1007" s="10"/>
      <c r="AO1007" s="10"/>
      <c r="AP1007" s="10"/>
      <c r="AQ1007" s="10"/>
      <c r="AR1007" s="10"/>
      <c r="AS1007" s="10"/>
      <c r="AT1007" s="10"/>
      <c r="AU1007" s="10"/>
      <c r="AV1007" s="10"/>
      <c r="AW1007" s="10"/>
      <c r="AX1007" s="10"/>
      <c r="DI1007" s="6"/>
    </row>
    <row r="1008" spans="1:251" ht="14.4">
      <c r="A1008" s="8"/>
      <c r="B1008" s="12"/>
      <c r="C1008" s="7"/>
      <c r="D1008" s="7"/>
      <c r="E1008" s="7"/>
      <c r="F1008" s="7"/>
      <c r="G1008" s="7"/>
      <c r="H1008" s="7"/>
      <c r="I1008" s="7"/>
      <c r="J1008" s="7"/>
      <c r="K1008" s="7"/>
      <c r="L1008" s="13"/>
      <c r="M1008" s="13"/>
      <c r="N1008" s="13"/>
      <c r="O1008" s="13"/>
      <c r="P1008" s="7"/>
      <c r="Q1008" s="7"/>
      <c r="R1008" s="7"/>
      <c r="S1008" s="7"/>
      <c r="T1008" s="7"/>
      <c r="U1008" s="7"/>
      <c r="V1008" s="14"/>
      <c r="W1008" s="14"/>
      <c r="X1008" s="14"/>
      <c r="Y1008" s="14"/>
      <c r="Z1008" s="14"/>
      <c r="AA1008" s="14"/>
      <c r="AB1008" s="14"/>
      <c r="AC1008" s="14"/>
      <c r="AD1008" s="14"/>
      <c r="AE1008" s="14"/>
      <c r="AF1008" s="14"/>
      <c r="AG1008" s="14"/>
      <c r="AH1008" s="14"/>
      <c r="AI1008" s="14"/>
      <c r="AJ1008" s="14"/>
      <c r="AK1008" s="14"/>
      <c r="AL1008" s="14"/>
      <c r="AM1008" s="14"/>
      <c r="AN1008" s="14"/>
      <c r="AO1008" s="14"/>
      <c r="AP1008" s="14"/>
      <c r="AQ1008" s="14"/>
      <c r="AR1008" s="14"/>
      <c r="AS1008" s="14"/>
      <c r="AT1008" s="14"/>
      <c r="AU1008" s="14"/>
      <c r="AV1008" s="14"/>
      <c r="AW1008" s="14"/>
      <c r="AX1008" s="15"/>
    </row>
    <row r="1009" spans="1:113" ht="12" customHeight="1">
      <c r="A1009" s="8"/>
      <c r="B1009" s="118" t="s">
        <v>188</v>
      </c>
      <c r="C1009" s="119"/>
      <c r="D1009" s="119"/>
      <c r="E1009" s="119"/>
      <c r="F1009" s="119"/>
      <c r="G1009" s="119"/>
      <c r="H1009" s="119"/>
      <c r="I1009" s="119"/>
      <c r="J1009" s="119"/>
      <c r="K1009" s="119"/>
      <c r="L1009" s="119"/>
      <c r="M1009" s="119"/>
      <c r="N1009" s="119"/>
      <c r="O1009" s="119"/>
      <c r="P1009" s="119"/>
      <c r="Q1009" s="119"/>
      <c r="R1009" s="119"/>
      <c r="S1009" s="119"/>
      <c r="T1009" s="119"/>
      <c r="U1009" s="119"/>
      <c r="V1009" s="119"/>
      <c r="W1009" s="119"/>
      <c r="X1009" s="119"/>
      <c r="Y1009" s="119"/>
      <c r="Z1009" s="119"/>
      <c r="AA1009" s="119"/>
      <c r="AB1009" s="119"/>
      <c r="AC1009" s="119"/>
      <c r="AD1009" s="119"/>
      <c r="AE1009" s="119"/>
      <c r="AF1009" s="119"/>
      <c r="AG1009" s="119"/>
      <c r="AH1009" s="119"/>
      <c r="AI1009" s="119"/>
      <c r="AJ1009" s="119"/>
      <c r="AK1009" s="119"/>
      <c r="AL1009" s="119"/>
      <c r="AM1009" s="119"/>
      <c r="AN1009" s="119"/>
      <c r="AO1009" s="119"/>
      <c r="AP1009" s="119"/>
      <c r="AQ1009" s="119"/>
      <c r="AR1009" s="119"/>
      <c r="AS1009" s="119"/>
      <c r="AT1009" s="119"/>
      <c r="AU1009" s="119"/>
      <c r="AV1009" s="119"/>
      <c r="AW1009" s="119"/>
      <c r="AX1009" s="120"/>
    </row>
    <row r="1010" spans="1:113" ht="12" customHeight="1">
      <c r="A1010" s="8"/>
      <c r="B1010" s="118"/>
      <c r="C1010" s="119"/>
      <c r="D1010" s="119"/>
      <c r="E1010" s="119"/>
      <c r="F1010" s="119"/>
      <c r="G1010" s="119"/>
      <c r="H1010" s="119"/>
      <c r="I1010" s="119"/>
      <c r="J1010" s="119"/>
      <c r="K1010" s="119"/>
      <c r="L1010" s="119"/>
      <c r="M1010" s="119"/>
      <c r="N1010" s="119"/>
      <c r="O1010" s="119"/>
      <c r="P1010" s="119"/>
      <c r="Q1010" s="119"/>
      <c r="R1010" s="119"/>
      <c r="S1010" s="119"/>
      <c r="T1010" s="119"/>
      <c r="U1010" s="119"/>
      <c r="V1010" s="119"/>
      <c r="W1010" s="119"/>
      <c r="X1010" s="119"/>
      <c r="Y1010" s="119"/>
      <c r="Z1010" s="119"/>
      <c r="AA1010" s="119"/>
      <c r="AB1010" s="119"/>
      <c r="AC1010" s="119"/>
      <c r="AD1010" s="119"/>
      <c r="AE1010" s="119"/>
      <c r="AF1010" s="119"/>
      <c r="AG1010" s="119"/>
      <c r="AH1010" s="119"/>
      <c r="AI1010" s="119"/>
      <c r="AJ1010" s="119"/>
      <c r="AK1010" s="119"/>
      <c r="AL1010" s="119"/>
      <c r="AM1010" s="119"/>
      <c r="AN1010" s="119"/>
      <c r="AO1010" s="119"/>
      <c r="AP1010" s="119"/>
      <c r="AQ1010" s="119"/>
      <c r="AR1010" s="119"/>
      <c r="AS1010" s="119"/>
      <c r="AT1010" s="119"/>
      <c r="AU1010" s="119"/>
      <c r="AV1010" s="119"/>
      <c r="AW1010" s="119"/>
      <c r="AX1010" s="120"/>
      <c r="BC1010" s="16"/>
    </row>
    <row r="1011" spans="1:113" ht="12" customHeight="1">
      <c r="A1011" s="8"/>
      <c r="B1011" s="118"/>
      <c r="C1011" s="119"/>
      <c r="D1011" s="119"/>
      <c r="E1011" s="119"/>
      <c r="F1011" s="119"/>
      <c r="G1011" s="119"/>
      <c r="H1011" s="119"/>
      <c r="I1011" s="119"/>
      <c r="J1011" s="119"/>
      <c r="K1011" s="119"/>
      <c r="L1011" s="119"/>
      <c r="M1011" s="119"/>
      <c r="N1011" s="119"/>
      <c r="O1011" s="119"/>
      <c r="P1011" s="119"/>
      <c r="Q1011" s="119"/>
      <c r="R1011" s="119"/>
      <c r="S1011" s="119"/>
      <c r="T1011" s="119"/>
      <c r="U1011" s="119"/>
      <c r="V1011" s="119"/>
      <c r="W1011" s="119"/>
      <c r="X1011" s="119"/>
      <c r="Y1011" s="119"/>
      <c r="Z1011" s="119"/>
      <c r="AA1011" s="119"/>
      <c r="AB1011" s="119"/>
      <c r="AC1011" s="119"/>
      <c r="AD1011" s="119"/>
      <c r="AE1011" s="119"/>
      <c r="AF1011" s="119"/>
      <c r="AG1011" s="119"/>
      <c r="AH1011" s="119"/>
      <c r="AI1011" s="119"/>
      <c r="AJ1011" s="119"/>
      <c r="AK1011" s="119"/>
      <c r="AL1011" s="119"/>
      <c r="AM1011" s="119"/>
      <c r="AN1011" s="119"/>
      <c r="AO1011" s="119"/>
      <c r="AP1011" s="119"/>
      <c r="AQ1011" s="119"/>
      <c r="AR1011" s="119"/>
      <c r="AS1011" s="119"/>
      <c r="AT1011" s="119"/>
      <c r="AU1011" s="119"/>
      <c r="AV1011" s="119"/>
      <c r="AW1011" s="119"/>
      <c r="AX1011" s="120"/>
    </row>
    <row r="1012" spans="1:113" ht="12" customHeight="1">
      <c r="A1012" s="8"/>
      <c r="B1012" s="118"/>
      <c r="C1012" s="119"/>
      <c r="D1012" s="119"/>
      <c r="E1012" s="119"/>
      <c r="F1012" s="119"/>
      <c r="G1012" s="119"/>
      <c r="H1012" s="119"/>
      <c r="I1012" s="119"/>
      <c r="J1012" s="119"/>
      <c r="K1012" s="119"/>
      <c r="L1012" s="119"/>
      <c r="M1012" s="119"/>
      <c r="N1012" s="119"/>
      <c r="O1012" s="119"/>
      <c r="P1012" s="119"/>
      <c r="Q1012" s="119"/>
      <c r="R1012" s="119"/>
      <c r="S1012" s="119"/>
      <c r="T1012" s="119"/>
      <c r="U1012" s="119"/>
      <c r="V1012" s="119"/>
      <c r="W1012" s="119"/>
      <c r="X1012" s="119"/>
      <c r="Y1012" s="119"/>
      <c r="Z1012" s="119"/>
      <c r="AA1012" s="119"/>
      <c r="AB1012" s="119"/>
      <c r="AC1012" s="119"/>
      <c r="AD1012" s="119"/>
      <c r="AE1012" s="119"/>
      <c r="AF1012" s="119"/>
      <c r="AG1012" s="119"/>
      <c r="AH1012" s="119"/>
      <c r="AI1012" s="119"/>
      <c r="AJ1012" s="119"/>
      <c r="AK1012" s="119"/>
      <c r="AL1012" s="119"/>
      <c r="AM1012" s="119"/>
      <c r="AN1012" s="119"/>
      <c r="AO1012" s="119"/>
      <c r="AP1012" s="119"/>
      <c r="AQ1012" s="119"/>
      <c r="AR1012" s="119"/>
      <c r="AS1012" s="119"/>
      <c r="AT1012" s="119"/>
      <c r="AU1012" s="119"/>
      <c r="AV1012" s="119"/>
      <c r="AW1012" s="119"/>
      <c r="AX1012" s="120"/>
    </row>
    <row r="1013" spans="1:113" ht="12" customHeight="1">
      <c r="A1013" s="8"/>
      <c r="B1013" s="118"/>
      <c r="C1013" s="119"/>
      <c r="D1013" s="119"/>
      <c r="E1013" s="119"/>
      <c r="F1013" s="119"/>
      <c r="G1013" s="119"/>
      <c r="H1013" s="119"/>
      <c r="I1013" s="119"/>
      <c r="J1013" s="119"/>
      <c r="K1013" s="119"/>
      <c r="L1013" s="119"/>
      <c r="M1013" s="119"/>
      <c r="N1013" s="119"/>
      <c r="O1013" s="119"/>
      <c r="P1013" s="119"/>
      <c r="Q1013" s="119"/>
      <c r="R1013" s="119"/>
      <c r="S1013" s="119"/>
      <c r="T1013" s="119"/>
      <c r="U1013" s="119"/>
      <c r="V1013" s="119"/>
      <c r="W1013" s="119"/>
      <c r="X1013" s="119"/>
      <c r="Y1013" s="119"/>
      <c r="Z1013" s="119"/>
      <c r="AA1013" s="119"/>
      <c r="AB1013" s="119"/>
      <c r="AC1013" s="119"/>
      <c r="AD1013" s="119"/>
      <c r="AE1013" s="119"/>
      <c r="AF1013" s="119"/>
      <c r="AG1013" s="119"/>
      <c r="AH1013" s="119"/>
      <c r="AI1013" s="119"/>
      <c r="AJ1013" s="119"/>
      <c r="AK1013" s="119"/>
      <c r="AL1013" s="119"/>
      <c r="AM1013" s="119"/>
      <c r="AN1013" s="119"/>
      <c r="AO1013" s="119"/>
      <c r="AP1013" s="119"/>
      <c r="AQ1013" s="119"/>
      <c r="AR1013" s="119"/>
      <c r="AS1013" s="119"/>
      <c r="AT1013" s="119"/>
      <c r="AU1013" s="119"/>
      <c r="AV1013" s="119"/>
      <c r="AW1013" s="119"/>
      <c r="AX1013" s="120"/>
    </row>
    <row r="1014" spans="1:113" ht="15" thickBot="1">
      <c r="A1014" s="17"/>
      <c r="B1014" s="18"/>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c r="AQ1014" s="19"/>
      <c r="AR1014" s="19"/>
      <c r="AS1014" s="19"/>
      <c r="AT1014" s="19"/>
      <c r="AU1014" s="19"/>
      <c r="AV1014" s="19"/>
      <c r="AW1014" s="19"/>
      <c r="AX1014" s="20"/>
    </row>
    <row r="1015" spans="1:113">
      <c r="B1015" s="21"/>
    </row>
    <row r="1016" spans="1:113" ht="15" thickBot="1">
      <c r="A1016" s="11"/>
      <c r="B1016" s="10" t="s">
        <v>3</v>
      </c>
      <c r="C1016" s="8"/>
      <c r="D1016" s="8"/>
      <c r="E1016" s="8"/>
      <c r="F1016" s="8"/>
      <c r="G1016" s="8"/>
      <c r="H1016" s="8"/>
      <c r="I1016" s="8"/>
      <c r="J1016" s="8"/>
      <c r="K1016" s="8"/>
      <c r="L1016" s="9"/>
      <c r="M1016" s="9"/>
      <c r="N1016" s="9"/>
      <c r="O1016" s="9"/>
      <c r="P1016" s="8"/>
      <c r="Q1016" s="8"/>
      <c r="R1016" s="8"/>
      <c r="S1016" s="8"/>
      <c r="T1016" s="8"/>
      <c r="U1016" s="8"/>
      <c r="V1016" s="10"/>
      <c r="W1016" s="10"/>
      <c r="X1016" s="10"/>
      <c r="Y1016" s="10"/>
      <c r="Z1016" s="10"/>
      <c r="AA1016" s="10"/>
      <c r="AB1016" s="10"/>
      <c r="AC1016" s="10"/>
      <c r="AD1016" s="10"/>
      <c r="AE1016" s="10"/>
      <c r="AF1016" s="10"/>
      <c r="AG1016" s="10"/>
      <c r="AH1016" s="10"/>
      <c r="AI1016" s="10"/>
      <c r="AJ1016" s="10"/>
      <c r="AK1016" s="10"/>
      <c r="AL1016" s="10"/>
      <c r="AM1016" s="10"/>
      <c r="AN1016" s="10"/>
      <c r="AO1016" s="10"/>
      <c r="AP1016" s="10"/>
      <c r="AQ1016" s="10"/>
      <c r="AR1016" s="10"/>
      <c r="AS1016" s="10"/>
      <c r="AT1016" s="10"/>
      <c r="AU1016" s="10"/>
      <c r="AV1016" s="10"/>
      <c r="AW1016" s="10"/>
      <c r="AX1016" s="10"/>
      <c r="DI1016" s="6"/>
    </row>
    <row r="1017" spans="1:113" ht="14.4">
      <c r="A1017" s="8"/>
      <c r="B1017" s="12"/>
      <c r="C1017" s="7"/>
      <c r="D1017" s="7"/>
      <c r="E1017" s="7"/>
      <c r="F1017" s="7"/>
      <c r="G1017" s="7"/>
      <c r="H1017" s="7"/>
      <c r="I1017" s="7"/>
      <c r="J1017" s="7"/>
      <c r="K1017" s="7"/>
      <c r="L1017" s="13"/>
      <c r="M1017" s="13"/>
      <c r="N1017" s="13"/>
      <c r="O1017" s="13"/>
      <c r="P1017" s="7"/>
      <c r="Q1017" s="7"/>
      <c r="R1017" s="7"/>
      <c r="S1017" s="7"/>
      <c r="T1017" s="7"/>
      <c r="U1017" s="7"/>
      <c r="V1017" s="14"/>
      <c r="W1017" s="14"/>
      <c r="X1017" s="14"/>
      <c r="Y1017" s="14"/>
      <c r="Z1017" s="14"/>
      <c r="AA1017" s="14"/>
      <c r="AB1017" s="14"/>
      <c r="AC1017" s="14"/>
      <c r="AD1017" s="14"/>
      <c r="AE1017" s="14"/>
      <c r="AF1017" s="14"/>
      <c r="AG1017" s="14"/>
      <c r="AH1017" s="14"/>
      <c r="AI1017" s="14"/>
      <c r="AJ1017" s="14"/>
      <c r="AK1017" s="14"/>
      <c r="AL1017" s="14"/>
      <c r="AM1017" s="14"/>
      <c r="AN1017" s="14"/>
      <c r="AO1017" s="14"/>
      <c r="AP1017" s="14"/>
      <c r="AQ1017" s="14"/>
      <c r="AR1017" s="14"/>
      <c r="AS1017" s="14"/>
      <c r="AT1017" s="14"/>
      <c r="AU1017" s="14"/>
      <c r="AV1017" s="14"/>
      <c r="AW1017" s="14"/>
      <c r="AX1017" s="15"/>
    </row>
    <row r="1018" spans="1:113" ht="12" customHeight="1">
      <c r="A1018" s="8"/>
      <c r="B1018" s="118" t="s">
        <v>189</v>
      </c>
      <c r="C1018" s="119"/>
      <c r="D1018" s="119"/>
      <c r="E1018" s="119"/>
      <c r="F1018" s="119"/>
      <c r="G1018" s="119"/>
      <c r="H1018" s="119"/>
      <c r="I1018" s="119"/>
      <c r="J1018" s="119"/>
      <c r="K1018" s="119"/>
      <c r="L1018" s="119"/>
      <c r="M1018" s="119"/>
      <c r="N1018" s="119"/>
      <c r="O1018" s="119"/>
      <c r="P1018" s="119"/>
      <c r="Q1018" s="119"/>
      <c r="R1018" s="119"/>
      <c r="S1018" s="119"/>
      <c r="T1018" s="119"/>
      <c r="U1018" s="119"/>
      <c r="V1018" s="119"/>
      <c r="W1018" s="119"/>
      <c r="X1018" s="119"/>
      <c r="Y1018" s="119"/>
      <c r="Z1018" s="119"/>
      <c r="AA1018" s="119"/>
      <c r="AB1018" s="119"/>
      <c r="AC1018" s="119"/>
      <c r="AD1018" s="119"/>
      <c r="AE1018" s="119"/>
      <c r="AF1018" s="119"/>
      <c r="AG1018" s="119"/>
      <c r="AH1018" s="119"/>
      <c r="AI1018" s="119"/>
      <c r="AJ1018" s="119"/>
      <c r="AK1018" s="119"/>
      <c r="AL1018" s="119"/>
      <c r="AM1018" s="119"/>
      <c r="AN1018" s="119"/>
      <c r="AO1018" s="119"/>
      <c r="AP1018" s="119"/>
      <c r="AQ1018" s="119"/>
      <c r="AR1018" s="119"/>
      <c r="AS1018" s="119"/>
      <c r="AT1018" s="119"/>
      <c r="AU1018" s="119"/>
      <c r="AV1018" s="119"/>
      <c r="AW1018" s="119"/>
      <c r="AX1018" s="120"/>
    </row>
    <row r="1019" spans="1:113" ht="12" customHeight="1">
      <c r="A1019" s="8"/>
      <c r="B1019" s="118"/>
      <c r="C1019" s="119"/>
      <c r="D1019" s="119"/>
      <c r="E1019" s="119"/>
      <c r="F1019" s="119"/>
      <c r="G1019" s="119"/>
      <c r="H1019" s="119"/>
      <c r="I1019" s="119"/>
      <c r="J1019" s="119"/>
      <c r="K1019" s="119"/>
      <c r="L1019" s="119"/>
      <c r="M1019" s="119"/>
      <c r="N1019" s="119"/>
      <c r="O1019" s="119"/>
      <c r="P1019" s="119"/>
      <c r="Q1019" s="119"/>
      <c r="R1019" s="119"/>
      <c r="S1019" s="119"/>
      <c r="T1019" s="119"/>
      <c r="U1019" s="119"/>
      <c r="V1019" s="119"/>
      <c r="W1019" s="119"/>
      <c r="X1019" s="119"/>
      <c r="Y1019" s="119"/>
      <c r="Z1019" s="119"/>
      <c r="AA1019" s="119"/>
      <c r="AB1019" s="119"/>
      <c r="AC1019" s="119"/>
      <c r="AD1019" s="119"/>
      <c r="AE1019" s="119"/>
      <c r="AF1019" s="119"/>
      <c r="AG1019" s="119"/>
      <c r="AH1019" s="119"/>
      <c r="AI1019" s="119"/>
      <c r="AJ1019" s="119"/>
      <c r="AK1019" s="119"/>
      <c r="AL1019" s="119"/>
      <c r="AM1019" s="119"/>
      <c r="AN1019" s="119"/>
      <c r="AO1019" s="119"/>
      <c r="AP1019" s="119"/>
      <c r="AQ1019" s="119"/>
      <c r="AR1019" s="119"/>
      <c r="AS1019" s="119"/>
      <c r="AT1019" s="119"/>
      <c r="AU1019" s="119"/>
      <c r="AV1019" s="119"/>
      <c r="AW1019" s="119"/>
      <c r="AX1019" s="120"/>
    </row>
    <row r="1020" spans="1:113" ht="12" customHeight="1">
      <c r="A1020" s="8"/>
      <c r="B1020" s="118"/>
      <c r="C1020" s="119"/>
      <c r="D1020" s="119"/>
      <c r="E1020" s="119"/>
      <c r="F1020" s="119"/>
      <c r="G1020" s="119"/>
      <c r="H1020" s="119"/>
      <c r="I1020" s="119"/>
      <c r="J1020" s="119"/>
      <c r="K1020" s="119"/>
      <c r="L1020" s="119"/>
      <c r="M1020" s="119"/>
      <c r="N1020" s="119"/>
      <c r="O1020" s="119"/>
      <c r="P1020" s="119"/>
      <c r="Q1020" s="119"/>
      <c r="R1020" s="119"/>
      <c r="S1020" s="119"/>
      <c r="T1020" s="119"/>
      <c r="U1020" s="119"/>
      <c r="V1020" s="119"/>
      <c r="W1020" s="119"/>
      <c r="X1020" s="119"/>
      <c r="Y1020" s="119"/>
      <c r="Z1020" s="119"/>
      <c r="AA1020" s="119"/>
      <c r="AB1020" s="119"/>
      <c r="AC1020" s="119"/>
      <c r="AD1020" s="119"/>
      <c r="AE1020" s="119"/>
      <c r="AF1020" s="119"/>
      <c r="AG1020" s="119"/>
      <c r="AH1020" s="119"/>
      <c r="AI1020" s="119"/>
      <c r="AJ1020" s="119"/>
      <c r="AK1020" s="119"/>
      <c r="AL1020" s="119"/>
      <c r="AM1020" s="119"/>
      <c r="AN1020" s="119"/>
      <c r="AO1020" s="119"/>
      <c r="AP1020" s="119"/>
      <c r="AQ1020" s="119"/>
      <c r="AR1020" s="119"/>
      <c r="AS1020" s="119"/>
      <c r="AT1020" s="119"/>
      <c r="AU1020" s="119"/>
      <c r="AV1020" s="119"/>
      <c r="AW1020" s="119"/>
      <c r="AX1020" s="120"/>
    </row>
    <row r="1021" spans="1:113" ht="12" customHeight="1">
      <c r="A1021" s="8"/>
      <c r="B1021" s="118"/>
      <c r="C1021" s="119"/>
      <c r="D1021" s="119"/>
      <c r="E1021" s="119"/>
      <c r="F1021" s="119"/>
      <c r="G1021" s="119"/>
      <c r="H1021" s="119"/>
      <c r="I1021" s="119"/>
      <c r="J1021" s="119"/>
      <c r="K1021" s="119"/>
      <c r="L1021" s="119"/>
      <c r="M1021" s="119"/>
      <c r="N1021" s="119"/>
      <c r="O1021" s="119"/>
      <c r="P1021" s="119"/>
      <c r="Q1021" s="119"/>
      <c r="R1021" s="119"/>
      <c r="S1021" s="119"/>
      <c r="T1021" s="119"/>
      <c r="U1021" s="119"/>
      <c r="V1021" s="119"/>
      <c r="W1021" s="119"/>
      <c r="X1021" s="119"/>
      <c r="Y1021" s="119"/>
      <c r="Z1021" s="119"/>
      <c r="AA1021" s="119"/>
      <c r="AB1021" s="119"/>
      <c r="AC1021" s="119"/>
      <c r="AD1021" s="119"/>
      <c r="AE1021" s="119"/>
      <c r="AF1021" s="119"/>
      <c r="AG1021" s="119"/>
      <c r="AH1021" s="119"/>
      <c r="AI1021" s="119"/>
      <c r="AJ1021" s="119"/>
      <c r="AK1021" s="119"/>
      <c r="AL1021" s="119"/>
      <c r="AM1021" s="119"/>
      <c r="AN1021" s="119"/>
      <c r="AO1021" s="119"/>
      <c r="AP1021" s="119"/>
      <c r="AQ1021" s="119"/>
      <c r="AR1021" s="119"/>
      <c r="AS1021" s="119"/>
      <c r="AT1021" s="119"/>
      <c r="AU1021" s="119"/>
      <c r="AV1021" s="119"/>
      <c r="AW1021" s="119"/>
      <c r="AX1021" s="120"/>
    </row>
    <row r="1022" spans="1:113" ht="12" customHeight="1">
      <c r="A1022" s="8"/>
      <c r="B1022" s="118"/>
      <c r="C1022" s="119"/>
      <c r="D1022" s="119"/>
      <c r="E1022" s="119"/>
      <c r="F1022" s="119"/>
      <c r="G1022" s="119"/>
      <c r="H1022" s="119"/>
      <c r="I1022" s="119"/>
      <c r="J1022" s="119"/>
      <c r="K1022" s="119"/>
      <c r="L1022" s="119"/>
      <c r="M1022" s="119"/>
      <c r="N1022" s="119"/>
      <c r="O1022" s="119"/>
      <c r="P1022" s="119"/>
      <c r="Q1022" s="119"/>
      <c r="R1022" s="119"/>
      <c r="S1022" s="119"/>
      <c r="T1022" s="119"/>
      <c r="U1022" s="119"/>
      <c r="V1022" s="119"/>
      <c r="W1022" s="119"/>
      <c r="X1022" s="119"/>
      <c r="Y1022" s="119"/>
      <c r="Z1022" s="119"/>
      <c r="AA1022" s="119"/>
      <c r="AB1022" s="119"/>
      <c r="AC1022" s="119"/>
      <c r="AD1022" s="119"/>
      <c r="AE1022" s="119"/>
      <c r="AF1022" s="119"/>
      <c r="AG1022" s="119"/>
      <c r="AH1022" s="119"/>
      <c r="AI1022" s="119"/>
      <c r="AJ1022" s="119"/>
      <c r="AK1022" s="119"/>
      <c r="AL1022" s="119"/>
      <c r="AM1022" s="119"/>
      <c r="AN1022" s="119"/>
      <c r="AO1022" s="119"/>
      <c r="AP1022" s="119"/>
      <c r="AQ1022" s="119"/>
      <c r="AR1022" s="119"/>
      <c r="AS1022" s="119"/>
      <c r="AT1022" s="119"/>
      <c r="AU1022" s="119"/>
      <c r="AV1022" s="119"/>
      <c r="AW1022" s="119"/>
      <c r="AX1022" s="120"/>
    </row>
    <row r="1023" spans="1:113" ht="12" customHeight="1">
      <c r="A1023" s="8"/>
      <c r="B1023" s="118"/>
      <c r="C1023" s="119"/>
      <c r="D1023" s="119"/>
      <c r="E1023" s="119"/>
      <c r="F1023" s="119"/>
      <c r="G1023" s="119"/>
      <c r="H1023" s="119"/>
      <c r="I1023" s="119"/>
      <c r="J1023" s="119"/>
      <c r="K1023" s="119"/>
      <c r="L1023" s="119"/>
      <c r="M1023" s="119"/>
      <c r="N1023" s="119"/>
      <c r="O1023" s="119"/>
      <c r="P1023" s="119"/>
      <c r="Q1023" s="119"/>
      <c r="R1023" s="119"/>
      <c r="S1023" s="119"/>
      <c r="T1023" s="119"/>
      <c r="U1023" s="119"/>
      <c r="V1023" s="119"/>
      <c r="W1023" s="119"/>
      <c r="X1023" s="119"/>
      <c r="Y1023" s="119"/>
      <c r="Z1023" s="119"/>
      <c r="AA1023" s="119"/>
      <c r="AB1023" s="119"/>
      <c r="AC1023" s="119"/>
      <c r="AD1023" s="119"/>
      <c r="AE1023" s="119"/>
      <c r="AF1023" s="119"/>
      <c r="AG1023" s="119"/>
      <c r="AH1023" s="119"/>
      <c r="AI1023" s="119"/>
      <c r="AJ1023" s="119"/>
      <c r="AK1023" s="119"/>
      <c r="AL1023" s="119"/>
      <c r="AM1023" s="119"/>
      <c r="AN1023" s="119"/>
      <c r="AO1023" s="119"/>
      <c r="AP1023" s="119"/>
      <c r="AQ1023" s="119"/>
      <c r="AR1023" s="119"/>
      <c r="AS1023" s="119"/>
      <c r="AT1023" s="119"/>
      <c r="AU1023" s="119"/>
      <c r="AV1023" s="119"/>
      <c r="AW1023" s="119"/>
      <c r="AX1023" s="120"/>
    </row>
    <row r="1024" spans="1:113" ht="12" customHeight="1">
      <c r="A1024" s="8"/>
      <c r="B1024" s="118"/>
      <c r="C1024" s="119"/>
      <c r="D1024" s="119"/>
      <c r="E1024" s="119"/>
      <c r="F1024" s="119"/>
      <c r="G1024" s="119"/>
      <c r="H1024" s="119"/>
      <c r="I1024" s="119"/>
      <c r="J1024" s="119"/>
      <c r="K1024" s="119"/>
      <c r="L1024" s="119"/>
      <c r="M1024" s="119"/>
      <c r="N1024" s="119"/>
      <c r="O1024" s="119"/>
      <c r="P1024" s="119"/>
      <c r="Q1024" s="119"/>
      <c r="R1024" s="119"/>
      <c r="S1024" s="119"/>
      <c r="T1024" s="119"/>
      <c r="U1024" s="119"/>
      <c r="V1024" s="119"/>
      <c r="W1024" s="119"/>
      <c r="X1024" s="119"/>
      <c r="Y1024" s="119"/>
      <c r="Z1024" s="119"/>
      <c r="AA1024" s="119"/>
      <c r="AB1024" s="119"/>
      <c r="AC1024" s="119"/>
      <c r="AD1024" s="119"/>
      <c r="AE1024" s="119"/>
      <c r="AF1024" s="119"/>
      <c r="AG1024" s="119"/>
      <c r="AH1024" s="119"/>
      <c r="AI1024" s="119"/>
      <c r="AJ1024" s="119"/>
      <c r="AK1024" s="119"/>
      <c r="AL1024" s="119"/>
      <c r="AM1024" s="119"/>
      <c r="AN1024" s="119"/>
      <c r="AO1024" s="119"/>
      <c r="AP1024" s="119"/>
      <c r="AQ1024" s="119"/>
      <c r="AR1024" s="119"/>
      <c r="AS1024" s="119"/>
      <c r="AT1024" s="119"/>
      <c r="AU1024" s="119"/>
      <c r="AV1024" s="119"/>
      <c r="AW1024" s="119"/>
      <c r="AX1024" s="120"/>
    </row>
    <row r="1025" spans="1:251" ht="12" customHeight="1">
      <c r="A1025" s="8"/>
      <c r="B1025" s="118"/>
      <c r="C1025" s="119"/>
      <c r="D1025" s="119"/>
      <c r="E1025" s="119"/>
      <c r="F1025" s="119"/>
      <c r="G1025" s="119"/>
      <c r="H1025" s="119"/>
      <c r="I1025" s="119"/>
      <c r="J1025" s="119"/>
      <c r="K1025" s="119"/>
      <c r="L1025" s="119"/>
      <c r="M1025" s="119"/>
      <c r="N1025" s="119"/>
      <c r="O1025" s="119"/>
      <c r="P1025" s="119"/>
      <c r="Q1025" s="119"/>
      <c r="R1025" s="119"/>
      <c r="S1025" s="119"/>
      <c r="T1025" s="119"/>
      <c r="U1025" s="119"/>
      <c r="V1025" s="119"/>
      <c r="W1025" s="119"/>
      <c r="X1025" s="119"/>
      <c r="Y1025" s="119"/>
      <c r="Z1025" s="119"/>
      <c r="AA1025" s="119"/>
      <c r="AB1025" s="119"/>
      <c r="AC1025" s="119"/>
      <c r="AD1025" s="119"/>
      <c r="AE1025" s="119"/>
      <c r="AF1025" s="119"/>
      <c r="AG1025" s="119"/>
      <c r="AH1025" s="119"/>
      <c r="AI1025" s="119"/>
      <c r="AJ1025" s="119"/>
      <c r="AK1025" s="119"/>
      <c r="AL1025" s="119"/>
      <c r="AM1025" s="119"/>
      <c r="AN1025" s="119"/>
      <c r="AO1025" s="119"/>
      <c r="AP1025" s="119"/>
      <c r="AQ1025" s="119"/>
      <c r="AR1025" s="119"/>
      <c r="AS1025" s="119"/>
      <c r="AT1025" s="119"/>
      <c r="AU1025" s="119"/>
      <c r="AV1025" s="119"/>
      <c r="AW1025" s="119"/>
      <c r="AX1025" s="120"/>
    </row>
    <row r="1026" spans="1:251" ht="12" customHeight="1">
      <c r="A1026" s="8"/>
      <c r="B1026" s="118"/>
      <c r="C1026" s="119"/>
      <c r="D1026" s="119"/>
      <c r="E1026" s="119"/>
      <c r="F1026" s="119"/>
      <c r="G1026" s="119"/>
      <c r="H1026" s="119"/>
      <c r="I1026" s="119"/>
      <c r="J1026" s="119"/>
      <c r="K1026" s="119"/>
      <c r="L1026" s="119"/>
      <c r="M1026" s="119"/>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19"/>
      <c r="AL1026" s="119"/>
      <c r="AM1026" s="119"/>
      <c r="AN1026" s="119"/>
      <c r="AO1026" s="119"/>
      <c r="AP1026" s="119"/>
      <c r="AQ1026" s="119"/>
      <c r="AR1026" s="119"/>
      <c r="AS1026" s="119"/>
      <c r="AT1026" s="119"/>
      <c r="AU1026" s="119"/>
      <c r="AV1026" s="119"/>
      <c r="AW1026" s="119"/>
      <c r="AX1026" s="120"/>
    </row>
    <row r="1027" spans="1:251" ht="12" customHeight="1">
      <c r="A1027" s="8"/>
      <c r="B1027" s="118"/>
      <c r="C1027" s="119"/>
      <c r="D1027" s="119"/>
      <c r="E1027" s="119"/>
      <c r="F1027" s="119"/>
      <c r="G1027" s="119"/>
      <c r="H1027" s="119"/>
      <c r="I1027" s="119"/>
      <c r="J1027" s="119"/>
      <c r="K1027" s="119"/>
      <c r="L1027" s="119"/>
      <c r="M1027" s="119"/>
      <c r="N1027" s="119"/>
      <c r="O1027" s="119"/>
      <c r="P1027" s="119"/>
      <c r="Q1027" s="119"/>
      <c r="R1027" s="119"/>
      <c r="S1027" s="119"/>
      <c r="T1027" s="119"/>
      <c r="U1027" s="119"/>
      <c r="V1027" s="119"/>
      <c r="W1027" s="119"/>
      <c r="X1027" s="119"/>
      <c r="Y1027" s="119"/>
      <c r="Z1027" s="119"/>
      <c r="AA1027" s="119"/>
      <c r="AB1027" s="119"/>
      <c r="AC1027" s="119"/>
      <c r="AD1027" s="119"/>
      <c r="AE1027" s="119"/>
      <c r="AF1027" s="119"/>
      <c r="AG1027" s="119"/>
      <c r="AH1027" s="119"/>
      <c r="AI1027" s="119"/>
      <c r="AJ1027" s="119"/>
      <c r="AK1027" s="119"/>
      <c r="AL1027" s="119"/>
      <c r="AM1027" s="119"/>
      <c r="AN1027" s="119"/>
      <c r="AO1027" s="119"/>
      <c r="AP1027" s="119"/>
      <c r="AQ1027" s="119"/>
      <c r="AR1027" s="119"/>
      <c r="AS1027" s="119"/>
      <c r="AT1027" s="119"/>
      <c r="AU1027" s="119"/>
      <c r="AV1027" s="119"/>
      <c r="AW1027" s="119"/>
      <c r="AX1027" s="120"/>
    </row>
    <row r="1028" spans="1:251" ht="12" customHeight="1">
      <c r="A1028" s="8"/>
      <c r="B1028" s="118"/>
      <c r="C1028" s="119"/>
      <c r="D1028" s="119"/>
      <c r="E1028" s="119"/>
      <c r="F1028" s="119"/>
      <c r="G1028" s="119"/>
      <c r="H1028" s="119"/>
      <c r="I1028" s="119"/>
      <c r="J1028" s="119"/>
      <c r="K1028" s="119"/>
      <c r="L1028" s="119"/>
      <c r="M1028" s="119"/>
      <c r="N1028" s="119"/>
      <c r="O1028" s="119"/>
      <c r="P1028" s="119"/>
      <c r="Q1028" s="119"/>
      <c r="R1028" s="119"/>
      <c r="S1028" s="119"/>
      <c r="T1028" s="119"/>
      <c r="U1028" s="119"/>
      <c r="V1028" s="119"/>
      <c r="W1028" s="119"/>
      <c r="X1028" s="119"/>
      <c r="Y1028" s="119"/>
      <c r="Z1028" s="119"/>
      <c r="AA1028" s="119"/>
      <c r="AB1028" s="119"/>
      <c r="AC1028" s="119"/>
      <c r="AD1028" s="119"/>
      <c r="AE1028" s="119"/>
      <c r="AF1028" s="119"/>
      <c r="AG1028" s="119"/>
      <c r="AH1028" s="119"/>
      <c r="AI1028" s="119"/>
      <c r="AJ1028" s="119"/>
      <c r="AK1028" s="119"/>
      <c r="AL1028" s="119"/>
      <c r="AM1028" s="119"/>
      <c r="AN1028" s="119"/>
      <c r="AO1028" s="119"/>
      <c r="AP1028" s="119"/>
      <c r="AQ1028" s="119"/>
      <c r="AR1028" s="119"/>
      <c r="AS1028" s="119"/>
      <c r="AT1028" s="119"/>
      <c r="AU1028" s="119"/>
      <c r="AV1028" s="119"/>
      <c r="AW1028" s="119"/>
      <c r="AX1028" s="120"/>
    </row>
    <row r="1029" spans="1:251" ht="12" customHeight="1">
      <c r="A1029" s="8"/>
      <c r="B1029" s="118"/>
      <c r="C1029" s="119"/>
      <c r="D1029" s="119"/>
      <c r="E1029" s="119"/>
      <c r="F1029" s="119"/>
      <c r="G1029" s="119"/>
      <c r="H1029" s="119"/>
      <c r="I1029" s="119"/>
      <c r="J1029" s="119"/>
      <c r="K1029" s="119"/>
      <c r="L1029" s="119"/>
      <c r="M1029" s="119"/>
      <c r="N1029" s="119"/>
      <c r="O1029" s="119"/>
      <c r="P1029" s="119"/>
      <c r="Q1029" s="119"/>
      <c r="R1029" s="119"/>
      <c r="S1029" s="119"/>
      <c r="T1029" s="119"/>
      <c r="U1029" s="119"/>
      <c r="V1029" s="119"/>
      <c r="W1029" s="119"/>
      <c r="X1029" s="119"/>
      <c r="Y1029" s="119"/>
      <c r="Z1029" s="119"/>
      <c r="AA1029" s="119"/>
      <c r="AB1029" s="119"/>
      <c r="AC1029" s="119"/>
      <c r="AD1029" s="119"/>
      <c r="AE1029" s="119"/>
      <c r="AF1029" s="119"/>
      <c r="AG1029" s="119"/>
      <c r="AH1029" s="119"/>
      <c r="AI1029" s="119"/>
      <c r="AJ1029" s="119"/>
      <c r="AK1029" s="119"/>
      <c r="AL1029" s="119"/>
      <c r="AM1029" s="119"/>
      <c r="AN1029" s="119"/>
      <c r="AO1029" s="119"/>
      <c r="AP1029" s="119"/>
      <c r="AQ1029" s="119"/>
      <c r="AR1029" s="119"/>
      <c r="AS1029" s="119"/>
      <c r="AT1029" s="119"/>
      <c r="AU1029" s="119"/>
      <c r="AV1029" s="119"/>
      <c r="AW1029" s="119"/>
      <c r="AX1029" s="120"/>
    </row>
    <row r="1030" spans="1:251" ht="12" customHeight="1">
      <c r="A1030" s="8"/>
      <c r="B1030" s="118"/>
      <c r="C1030" s="119"/>
      <c r="D1030" s="119"/>
      <c r="E1030" s="119"/>
      <c r="F1030" s="119"/>
      <c r="G1030" s="119"/>
      <c r="H1030" s="119"/>
      <c r="I1030" s="119"/>
      <c r="J1030" s="119"/>
      <c r="K1030" s="119"/>
      <c r="L1030" s="119"/>
      <c r="M1030" s="119"/>
      <c r="N1030" s="119"/>
      <c r="O1030" s="119"/>
      <c r="P1030" s="119"/>
      <c r="Q1030" s="119"/>
      <c r="R1030" s="119"/>
      <c r="S1030" s="119"/>
      <c r="T1030" s="119"/>
      <c r="U1030" s="119"/>
      <c r="V1030" s="119"/>
      <c r="W1030" s="119"/>
      <c r="X1030" s="119"/>
      <c r="Y1030" s="119"/>
      <c r="Z1030" s="119"/>
      <c r="AA1030" s="119"/>
      <c r="AB1030" s="119"/>
      <c r="AC1030" s="119"/>
      <c r="AD1030" s="119"/>
      <c r="AE1030" s="119"/>
      <c r="AF1030" s="119"/>
      <c r="AG1030" s="119"/>
      <c r="AH1030" s="119"/>
      <c r="AI1030" s="119"/>
      <c r="AJ1030" s="119"/>
      <c r="AK1030" s="119"/>
      <c r="AL1030" s="119"/>
      <c r="AM1030" s="119"/>
      <c r="AN1030" s="119"/>
      <c r="AO1030" s="119"/>
      <c r="AP1030" s="119"/>
      <c r="AQ1030" s="119"/>
      <c r="AR1030" s="119"/>
      <c r="AS1030" s="119"/>
      <c r="AT1030" s="119"/>
      <c r="AU1030" s="119"/>
      <c r="AV1030" s="119"/>
      <c r="AW1030" s="119"/>
      <c r="AX1030" s="120"/>
      <c r="BC1030" s="16"/>
    </row>
    <row r="1031" spans="1:251" ht="12" customHeight="1">
      <c r="A1031" s="8"/>
      <c r="B1031" s="118"/>
      <c r="C1031" s="119"/>
      <c r="D1031" s="119"/>
      <c r="E1031" s="119"/>
      <c r="F1031" s="119"/>
      <c r="G1031" s="119"/>
      <c r="H1031" s="119"/>
      <c r="I1031" s="119"/>
      <c r="J1031" s="119"/>
      <c r="K1031" s="119"/>
      <c r="L1031" s="119"/>
      <c r="M1031" s="119"/>
      <c r="N1031" s="119"/>
      <c r="O1031" s="119"/>
      <c r="P1031" s="119"/>
      <c r="Q1031" s="119"/>
      <c r="R1031" s="119"/>
      <c r="S1031" s="119"/>
      <c r="T1031" s="119"/>
      <c r="U1031" s="119"/>
      <c r="V1031" s="119"/>
      <c r="W1031" s="119"/>
      <c r="X1031" s="119"/>
      <c r="Y1031" s="119"/>
      <c r="Z1031" s="119"/>
      <c r="AA1031" s="119"/>
      <c r="AB1031" s="119"/>
      <c r="AC1031" s="119"/>
      <c r="AD1031" s="119"/>
      <c r="AE1031" s="119"/>
      <c r="AF1031" s="119"/>
      <c r="AG1031" s="119"/>
      <c r="AH1031" s="119"/>
      <c r="AI1031" s="119"/>
      <c r="AJ1031" s="119"/>
      <c r="AK1031" s="119"/>
      <c r="AL1031" s="119"/>
      <c r="AM1031" s="119"/>
      <c r="AN1031" s="119"/>
      <c r="AO1031" s="119"/>
      <c r="AP1031" s="119"/>
      <c r="AQ1031" s="119"/>
      <c r="AR1031" s="119"/>
      <c r="AS1031" s="119"/>
      <c r="AT1031" s="119"/>
      <c r="AU1031" s="119"/>
      <c r="AV1031" s="119"/>
      <c r="AW1031" s="119"/>
      <c r="AX1031" s="120"/>
    </row>
    <row r="1032" spans="1:251" ht="12" customHeight="1">
      <c r="A1032" s="8"/>
      <c r="B1032" s="118"/>
      <c r="C1032" s="119"/>
      <c r="D1032" s="119"/>
      <c r="E1032" s="119"/>
      <c r="F1032" s="119"/>
      <c r="G1032" s="119"/>
      <c r="H1032" s="119"/>
      <c r="I1032" s="119"/>
      <c r="J1032" s="119"/>
      <c r="K1032" s="119"/>
      <c r="L1032" s="119"/>
      <c r="M1032" s="119"/>
      <c r="N1032" s="119"/>
      <c r="O1032" s="119"/>
      <c r="P1032" s="119"/>
      <c r="Q1032" s="119"/>
      <c r="R1032" s="119"/>
      <c r="S1032" s="119"/>
      <c r="T1032" s="119"/>
      <c r="U1032" s="119"/>
      <c r="V1032" s="119"/>
      <c r="W1032" s="119"/>
      <c r="X1032" s="119"/>
      <c r="Y1032" s="119"/>
      <c r="Z1032" s="119"/>
      <c r="AA1032" s="119"/>
      <c r="AB1032" s="119"/>
      <c r="AC1032" s="119"/>
      <c r="AD1032" s="119"/>
      <c r="AE1032" s="119"/>
      <c r="AF1032" s="119"/>
      <c r="AG1032" s="119"/>
      <c r="AH1032" s="119"/>
      <c r="AI1032" s="119"/>
      <c r="AJ1032" s="119"/>
      <c r="AK1032" s="119"/>
      <c r="AL1032" s="119"/>
      <c r="AM1032" s="119"/>
      <c r="AN1032" s="119"/>
      <c r="AO1032" s="119"/>
      <c r="AP1032" s="119"/>
      <c r="AQ1032" s="119"/>
      <c r="AR1032" s="119"/>
      <c r="AS1032" s="119"/>
      <c r="AT1032" s="119"/>
      <c r="AU1032" s="119"/>
      <c r="AV1032" s="119"/>
      <c r="AW1032" s="119"/>
      <c r="AX1032" s="120"/>
    </row>
    <row r="1033" spans="1:251" ht="12" customHeight="1">
      <c r="A1033" s="8"/>
      <c r="B1033" s="118"/>
      <c r="C1033" s="119"/>
      <c r="D1033" s="119"/>
      <c r="E1033" s="119"/>
      <c r="F1033" s="119"/>
      <c r="G1033" s="119"/>
      <c r="H1033" s="119"/>
      <c r="I1033" s="119"/>
      <c r="J1033" s="119"/>
      <c r="K1033" s="119"/>
      <c r="L1033" s="119"/>
      <c r="M1033" s="119"/>
      <c r="N1033" s="119"/>
      <c r="O1033" s="119"/>
      <c r="P1033" s="119"/>
      <c r="Q1033" s="119"/>
      <c r="R1033" s="119"/>
      <c r="S1033" s="119"/>
      <c r="T1033" s="119"/>
      <c r="U1033" s="119"/>
      <c r="V1033" s="119"/>
      <c r="W1033" s="119"/>
      <c r="X1033" s="119"/>
      <c r="Y1033" s="119"/>
      <c r="Z1033" s="119"/>
      <c r="AA1033" s="119"/>
      <c r="AB1033" s="119"/>
      <c r="AC1033" s="119"/>
      <c r="AD1033" s="119"/>
      <c r="AE1033" s="119"/>
      <c r="AF1033" s="119"/>
      <c r="AG1033" s="119"/>
      <c r="AH1033" s="119"/>
      <c r="AI1033" s="119"/>
      <c r="AJ1033" s="119"/>
      <c r="AK1033" s="119"/>
      <c r="AL1033" s="119"/>
      <c r="AM1033" s="119"/>
      <c r="AN1033" s="119"/>
      <c r="AO1033" s="119"/>
      <c r="AP1033" s="119"/>
      <c r="AQ1033" s="119"/>
      <c r="AR1033" s="119"/>
      <c r="AS1033" s="119"/>
      <c r="AT1033" s="119"/>
      <c r="AU1033" s="119"/>
      <c r="AV1033" s="119"/>
      <c r="AW1033" s="119"/>
      <c r="AX1033" s="120"/>
    </row>
    <row r="1034" spans="1:251" ht="15" thickBot="1">
      <c r="A1034" s="17"/>
      <c r="B1034" s="18"/>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c r="AA1034" s="19"/>
      <c r="AB1034" s="19"/>
      <c r="AC1034" s="19"/>
      <c r="AD1034" s="19"/>
      <c r="AE1034" s="19"/>
      <c r="AF1034" s="19"/>
      <c r="AG1034" s="19"/>
      <c r="AH1034" s="19"/>
      <c r="AI1034" s="19"/>
      <c r="AJ1034" s="19"/>
      <c r="AK1034" s="19"/>
      <c r="AL1034" s="19"/>
      <c r="AM1034" s="19"/>
      <c r="AN1034" s="19"/>
      <c r="AO1034" s="19"/>
      <c r="AP1034" s="19"/>
      <c r="AQ1034" s="19"/>
      <c r="AR1034" s="19"/>
      <c r="AS1034" s="19"/>
      <c r="AT1034" s="19"/>
      <c r="AU1034" s="19"/>
      <c r="AV1034" s="19"/>
      <c r="AW1034" s="19"/>
      <c r="AX1034" s="20"/>
    </row>
    <row r="1035" spans="1:251">
      <c r="B1035" s="21"/>
    </row>
    <row r="1036" spans="1:251" ht="14.4">
      <c r="B1036" s="10" t="s">
        <v>4</v>
      </c>
      <c r="C1036" s="8"/>
      <c r="D1036" s="8"/>
      <c r="E1036" s="8"/>
      <c r="F1036" s="8"/>
      <c r="G1036" s="8"/>
      <c r="H1036" s="8"/>
      <c r="I1036" s="8"/>
      <c r="J1036" s="8"/>
      <c r="K1036" s="8"/>
      <c r="L1036" s="9"/>
      <c r="M1036" s="9"/>
      <c r="N1036" s="9"/>
      <c r="O1036" s="9"/>
      <c r="P1036" s="8"/>
      <c r="Q1036" s="8"/>
      <c r="R1036" s="8"/>
      <c r="S1036" s="8"/>
      <c r="T1036" s="8"/>
      <c r="U1036" s="8"/>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10"/>
    </row>
    <row r="1037" spans="1:251" ht="15" thickBot="1">
      <c r="B1037" s="8"/>
      <c r="C1037" s="8"/>
      <c r="D1037" s="8"/>
      <c r="E1037" s="8"/>
      <c r="F1037" s="8"/>
      <c r="G1037" s="8"/>
      <c r="H1037" s="8"/>
      <c r="I1037" s="8"/>
      <c r="J1037" s="8"/>
      <c r="K1037" s="8"/>
      <c r="L1037" s="9"/>
      <c r="M1037" s="9"/>
      <c r="N1037" s="9"/>
      <c r="O1037" s="9"/>
      <c r="P1037" s="8"/>
      <c r="Q1037" s="8"/>
      <c r="R1037" s="8"/>
      <c r="S1037" s="8"/>
      <c r="T1037" s="8"/>
      <c r="U1037" s="8"/>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22" t="s">
        <v>5</v>
      </c>
    </row>
    <row r="1038" spans="1:251" s="16" customFormat="1" ht="13.5" customHeight="1">
      <c r="A1038" s="8"/>
      <c r="B1038" s="121" t="s">
        <v>6</v>
      </c>
      <c r="C1038" s="122"/>
      <c r="D1038" s="122"/>
      <c r="E1038" s="122"/>
      <c r="F1038" s="122"/>
      <c r="G1038" s="122"/>
      <c r="H1038" s="122"/>
      <c r="I1038" s="122"/>
      <c r="J1038" s="122"/>
      <c r="K1038" s="122"/>
      <c r="L1038" s="122"/>
      <c r="M1038" s="122"/>
      <c r="N1038" s="122"/>
      <c r="O1038" s="122"/>
      <c r="P1038" s="122"/>
      <c r="Q1038" s="122"/>
      <c r="R1038" s="122"/>
      <c r="S1038" s="122"/>
      <c r="T1038" s="122"/>
      <c r="U1038" s="122"/>
      <c r="V1038" s="122"/>
      <c r="W1038" s="122"/>
      <c r="X1038" s="122"/>
      <c r="Y1038" s="122"/>
      <c r="Z1038" s="123"/>
      <c r="AA1038" s="127" t="s">
        <v>11</v>
      </c>
      <c r="AB1038" s="122"/>
      <c r="AC1038" s="122"/>
      <c r="AD1038" s="122"/>
      <c r="AE1038" s="122"/>
      <c r="AF1038" s="122"/>
      <c r="AG1038" s="122"/>
      <c r="AH1038" s="122"/>
      <c r="AI1038" s="123"/>
      <c r="AJ1038" s="127" t="s">
        <v>12</v>
      </c>
      <c r="AK1038" s="122"/>
      <c r="AL1038" s="122"/>
      <c r="AM1038" s="122"/>
      <c r="AN1038" s="122"/>
      <c r="AO1038" s="122"/>
      <c r="AP1038" s="122"/>
      <c r="AQ1038" s="122"/>
      <c r="AR1038" s="123"/>
      <c r="AS1038" s="127" t="s">
        <v>7</v>
      </c>
      <c r="AT1038" s="122"/>
      <c r="AU1038" s="122"/>
      <c r="AV1038" s="122"/>
      <c r="AW1038" s="122"/>
      <c r="AX1038" s="129"/>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c r="GQ1038" s="2"/>
      <c r="GR1038" s="2"/>
      <c r="GS1038" s="2"/>
      <c r="GT1038" s="2"/>
      <c r="GU1038" s="2"/>
      <c r="GV1038" s="2"/>
      <c r="GW1038" s="2"/>
      <c r="GX1038" s="2"/>
      <c r="GY1038" s="2"/>
      <c r="GZ1038" s="2"/>
      <c r="HA1038" s="2"/>
      <c r="HB1038" s="2"/>
      <c r="HC1038" s="2"/>
      <c r="HD1038" s="2"/>
      <c r="HE1038" s="2"/>
      <c r="HF1038" s="2"/>
      <c r="HG1038" s="2"/>
      <c r="HH1038" s="2"/>
      <c r="HI1038" s="2"/>
      <c r="HJ1038" s="2"/>
      <c r="HK1038" s="2"/>
      <c r="HL1038" s="2"/>
      <c r="HM1038" s="2"/>
      <c r="HN1038" s="2"/>
      <c r="HO1038" s="2"/>
      <c r="HP1038" s="2"/>
      <c r="HQ1038" s="2"/>
      <c r="HR1038" s="2"/>
      <c r="HS1038" s="2"/>
      <c r="HT1038" s="2"/>
      <c r="HU1038" s="2"/>
      <c r="HV1038" s="2"/>
      <c r="HW1038" s="2"/>
      <c r="HX1038" s="2"/>
      <c r="HY1038" s="2"/>
      <c r="HZ1038" s="2"/>
      <c r="IA1038" s="2"/>
      <c r="IB1038" s="2"/>
      <c r="IC1038" s="2"/>
      <c r="ID1038" s="2"/>
      <c r="IE1038" s="2"/>
      <c r="IF1038" s="2"/>
      <c r="IG1038" s="2"/>
      <c r="IH1038" s="2"/>
      <c r="II1038" s="2"/>
      <c r="IJ1038" s="2"/>
      <c r="IK1038" s="2"/>
      <c r="IL1038" s="2"/>
      <c r="IM1038" s="2"/>
      <c r="IN1038" s="2"/>
      <c r="IO1038" s="2"/>
      <c r="IP1038" s="2"/>
      <c r="IQ1038" s="2"/>
    </row>
    <row r="1039" spans="1:251" s="16" customFormat="1">
      <c r="A1039" s="8"/>
      <c r="B1039" s="124"/>
      <c r="C1039" s="125"/>
      <c r="D1039" s="125"/>
      <c r="E1039" s="125"/>
      <c r="F1039" s="125"/>
      <c r="G1039" s="125"/>
      <c r="H1039" s="125"/>
      <c r="I1039" s="125"/>
      <c r="J1039" s="125"/>
      <c r="K1039" s="125"/>
      <c r="L1039" s="125"/>
      <c r="M1039" s="125"/>
      <c r="N1039" s="125"/>
      <c r="O1039" s="125"/>
      <c r="P1039" s="125"/>
      <c r="Q1039" s="125"/>
      <c r="R1039" s="125"/>
      <c r="S1039" s="125"/>
      <c r="T1039" s="125"/>
      <c r="U1039" s="125"/>
      <c r="V1039" s="125"/>
      <c r="W1039" s="125"/>
      <c r="X1039" s="125"/>
      <c r="Y1039" s="125"/>
      <c r="Z1039" s="126"/>
      <c r="AA1039" s="128"/>
      <c r="AB1039" s="125"/>
      <c r="AC1039" s="125"/>
      <c r="AD1039" s="125"/>
      <c r="AE1039" s="125"/>
      <c r="AF1039" s="125"/>
      <c r="AG1039" s="125"/>
      <c r="AH1039" s="125"/>
      <c r="AI1039" s="126"/>
      <c r="AJ1039" s="128"/>
      <c r="AK1039" s="125"/>
      <c r="AL1039" s="125"/>
      <c r="AM1039" s="125"/>
      <c r="AN1039" s="125"/>
      <c r="AO1039" s="125"/>
      <c r="AP1039" s="125"/>
      <c r="AQ1039" s="125"/>
      <c r="AR1039" s="126"/>
      <c r="AS1039" s="128"/>
      <c r="AT1039" s="125"/>
      <c r="AU1039" s="125"/>
      <c r="AV1039" s="125"/>
      <c r="AW1039" s="125"/>
      <c r="AX1039" s="130"/>
      <c r="AY1039" s="2"/>
      <c r="AZ1039" s="2"/>
      <c r="BA1039" s="2"/>
      <c r="BB1039" s="23"/>
      <c r="BC1039" s="24"/>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c r="GQ1039" s="2"/>
      <c r="GR1039" s="2"/>
      <c r="GS1039" s="2"/>
      <c r="GT1039" s="2"/>
      <c r="GU1039" s="2"/>
      <c r="GV1039" s="2"/>
      <c r="GW1039" s="2"/>
      <c r="GX1039" s="2"/>
      <c r="GY1039" s="2"/>
      <c r="GZ1039" s="2"/>
      <c r="HA1039" s="2"/>
      <c r="HB1039" s="2"/>
      <c r="HC1039" s="2"/>
      <c r="HD1039" s="2"/>
      <c r="HE1039" s="2"/>
      <c r="HF1039" s="2"/>
      <c r="HG1039" s="2"/>
      <c r="HH1039" s="2"/>
      <c r="HI1039" s="2"/>
      <c r="HJ1039" s="2"/>
      <c r="HK1039" s="2"/>
      <c r="HL1039" s="2"/>
      <c r="HM1039" s="2"/>
      <c r="HN1039" s="2"/>
      <c r="HO1039" s="2"/>
      <c r="HP1039" s="2"/>
      <c r="HQ1039" s="2"/>
      <c r="HR1039" s="2"/>
      <c r="HS1039" s="2"/>
      <c r="HT1039" s="2"/>
      <c r="HU1039" s="2"/>
      <c r="HV1039" s="2"/>
      <c r="HW1039" s="2"/>
      <c r="HX1039" s="2"/>
      <c r="HY1039" s="2"/>
      <c r="HZ1039" s="2"/>
      <c r="IA1039" s="2"/>
      <c r="IB1039" s="2"/>
      <c r="IC1039" s="2"/>
      <c r="ID1039" s="2"/>
      <c r="IE1039" s="2"/>
      <c r="IF1039" s="2"/>
      <c r="IG1039" s="2"/>
      <c r="IH1039" s="2"/>
      <c r="II1039" s="2"/>
      <c r="IJ1039" s="2"/>
      <c r="IK1039" s="2"/>
      <c r="IL1039" s="2"/>
      <c r="IM1039" s="2"/>
      <c r="IN1039" s="2"/>
      <c r="IO1039" s="2"/>
      <c r="IP1039" s="2"/>
      <c r="IQ1039" s="2"/>
    </row>
    <row r="1040" spans="1:251" s="16" customFormat="1" ht="18.75" customHeight="1">
      <c r="A1040" s="8"/>
      <c r="B1040" s="25"/>
      <c r="C1040" s="93" t="s">
        <v>186</v>
      </c>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5"/>
      <c r="AA1040" s="96">
        <v>0</v>
      </c>
      <c r="AB1040" s="97"/>
      <c r="AC1040" s="97"/>
      <c r="AD1040" s="97"/>
      <c r="AE1040" s="97"/>
      <c r="AF1040" s="97"/>
      <c r="AG1040" s="97"/>
      <c r="AH1040" s="97"/>
      <c r="AI1040" s="98"/>
      <c r="AJ1040" s="96">
        <v>4164</v>
      </c>
      <c r="AK1040" s="97"/>
      <c r="AL1040" s="97"/>
      <c r="AM1040" s="97"/>
      <c r="AN1040" s="97"/>
      <c r="AO1040" s="97"/>
      <c r="AP1040" s="97"/>
      <c r="AQ1040" s="97"/>
      <c r="AR1040" s="98"/>
      <c r="AS1040" s="99"/>
      <c r="AT1040" s="100"/>
      <c r="AU1040" s="100"/>
      <c r="AV1040" s="100"/>
      <c r="AW1040" s="100"/>
      <c r="AX1040" s="101"/>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c r="GQ1040" s="2"/>
      <c r="GR1040" s="2"/>
      <c r="GS1040" s="2"/>
      <c r="GT1040" s="2"/>
      <c r="GU1040" s="2"/>
      <c r="GV1040" s="2"/>
      <c r="GW1040" s="2"/>
      <c r="GX1040" s="2"/>
      <c r="GY1040" s="2"/>
      <c r="GZ1040" s="2"/>
      <c r="HA1040" s="2"/>
      <c r="HB1040" s="2"/>
      <c r="HC1040" s="2"/>
      <c r="HD1040" s="2"/>
      <c r="HE1040" s="2"/>
      <c r="HF1040" s="2"/>
      <c r="HG1040" s="2"/>
      <c r="HH1040" s="2"/>
      <c r="HI1040" s="2"/>
      <c r="HJ1040" s="2"/>
      <c r="HK1040" s="2"/>
      <c r="HL1040" s="2"/>
      <c r="HM1040" s="2"/>
      <c r="HN1040" s="2"/>
      <c r="HO1040" s="2"/>
      <c r="HP1040" s="2"/>
      <c r="HQ1040" s="2"/>
      <c r="HR1040" s="2"/>
      <c r="HS1040" s="2"/>
      <c r="HT1040" s="2"/>
      <c r="HU1040" s="2"/>
      <c r="HV1040" s="2"/>
      <c r="HW1040" s="2"/>
      <c r="HX1040" s="2"/>
      <c r="HY1040" s="2"/>
      <c r="HZ1040" s="2"/>
      <c r="IA1040" s="2"/>
      <c r="IB1040" s="2"/>
      <c r="IC1040" s="2"/>
      <c r="ID1040" s="2"/>
      <c r="IE1040" s="2"/>
      <c r="IF1040" s="2"/>
      <c r="IG1040" s="2"/>
      <c r="IH1040" s="2"/>
      <c r="II1040" s="2"/>
      <c r="IJ1040" s="2"/>
      <c r="IK1040" s="2"/>
      <c r="IL1040" s="2"/>
      <c r="IM1040" s="2"/>
      <c r="IN1040" s="2"/>
      <c r="IO1040" s="2"/>
      <c r="IP1040" s="2"/>
      <c r="IQ1040" s="2"/>
    </row>
    <row r="1041" spans="1:251" s="16" customFormat="1" ht="18.75" customHeight="1" thickBot="1">
      <c r="A1041" s="17"/>
      <c r="B1041" s="102" t="s">
        <v>13</v>
      </c>
      <c r="C1041" s="103"/>
      <c r="D1041" s="103"/>
      <c r="E1041" s="103"/>
      <c r="F1041" s="103"/>
      <c r="G1041" s="103"/>
      <c r="H1041" s="103"/>
      <c r="I1041" s="103"/>
      <c r="J1041" s="103"/>
      <c r="K1041" s="103"/>
      <c r="L1041" s="103"/>
      <c r="M1041" s="103"/>
      <c r="N1041" s="103"/>
      <c r="O1041" s="103"/>
      <c r="P1041" s="103"/>
      <c r="Q1041" s="103"/>
      <c r="R1041" s="103"/>
      <c r="S1041" s="103"/>
      <c r="T1041" s="103"/>
      <c r="U1041" s="103"/>
      <c r="V1041" s="103"/>
      <c r="W1041" s="103"/>
      <c r="X1041" s="103"/>
      <c r="Y1041" s="103"/>
      <c r="Z1041" s="104"/>
      <c r="AA1041" s="105">
        <f>SUM($AA$1040:$AA$1040)</f>
        <v>0</v>
      </c>
      <c r="AB1041" s="106"/>
      <c r="AC1041" s="106"/>
      <c r="AD1041" s="106"/>
      <c r="AE1041" s="106"/>
      <c r="AF1041" s="106"/>
      <c r="AG1041" s="106"/>
      <c r="AH1041" s="106"/>
      <c r="AI1041" s="107"/>
      <c r="AJ1041" s="105">
        <f>SUM($AJ$1040:$AJ$1040)</f>
        <v>4164</v>
      </c>
      <c r="AK1041" s="106"/>
      <c r="AL1041" s="106"/>
      <c r="AM1041" s="106"/>
      <c r="AN1041" s="106"/>
      <c r="AO1041" s="106"/>
      <c r="AP1041" s="106"/>
      <c r="AQ1041" s="106"/>
      <c r="AR1041" s="107"/>
      <c r="AS1041" s="108"/>
      <c r="AT1041" s="109"/>
      <c r="AU1041" s="109"/>
      <c r="AV1041" s="109"/>
      <c r="AW1041" s="109"/>
      <c r="AX1041" s="110"/>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c r="GQ1041" s="2"/>
      <c r="GR1041" s="2"/>
      <c r="GS1041" s="2"/>
      <c r="GT1041" s="2"/>
      <c r="GU1041" s="2"/>
      <c r="GV1041" s="2"/>
      <c r="GW1041" s="2"/>
      <c r="GX1041" s="2"/>
      <c r="GY1041" s="2"/>
      <c r="GZ1041" s="2"/>
      <c r="HA1041" s="2"/>
      <c r="HB1041" s="2"/>
      <c r="HC1041" s="2"/>
      <c r="HD1041" s="2"/>
      <c r="HE1041" s="2"/>
      <c r="HF1041" s="2"/>
      <c r="HG1041" s="2"/>
      <c r="HH1041" s="2"/>
      <c r="HI1041" s="2"/>
      <c r="HJ1041" s="2"/>
      <c r="HK1041" s="2"/>
      <c r="HL1041" s="2"/>
      <c r="HM1041" s="2"/>
      <c r="HN1041" s="2"/>
      <c r="HO1041" s="2"/>
      <c r="HP1041" s="2"/>
      <c r="HQ1041" s="2"/>
      <c r="HR1041" s="2"/>
      <c r="HS1041" s="2"/>
      <c r="HT1041" s="2"/>
      <c r="HU1041" s="2"/>
      <c r="HV1041" s="2"/>
      <c r="HW1041" s="2"/>
      <c r="HX1041" s="2"/>
      <c r="HY1041" s="2"/>
      <c r="HZ1041" s="2"/>
      <c r="IA1041" s="2"/>
      <c r="IB1041" s="2"/>
      <c r="IC1041" s="2"/>
      <c r="ID1041" s="2"/>
      <c r="IE1041" s="2"/>
      <c r="IF1041" s="2"/>
      <c r="IG1041" s="2"/>
      <c r="IH1041" s="2"/>
      <c r="II1041" s="2"/>
      <c r="IJ1041" s="2"/>
      <c r="IK1041" s="2"/>
      <c r="IL1041" s="2"/>
      <c r="IM1041" s="2"/>
      <c r="IN1041" s="2"/>
      <c r="IO1041" s="2"/>
      <c r="IP1041" s="2"/>
      <c r="IQ1041" s="2"/>
    </row>
    <row r="1043" spans="1:251" ht="19.2">
      <c r="A1043" s="1" t="s">
        <v>0</v>
      </c>
      <c r="AW1043" s="3"/>
      <c r="AX1043" s="4"/>
      <c r="AY1043" s="3"/>
    </row>
    <row r="1045" spans="1:251" ht="18">
      <c r="B1045" s="111" t="s">
        <v>8</v>
      </c>
      <c r="C1045" s="131"/>
      <c r="D1045" s="131"/>
      <c r="E1045" s="131"/>
      <c r="F1045" s="131"/>
      <c r="G1045" s="131"/>
      <c r="H1045" s="131"/>
      <c r="I1045" s="131"/>
      <c r="J1045" s="131"/>
      <c r="K1045" s="131"/>
      <c r="L1045" s="131"/>
      <c r="M1045" s="131"/>
      <c r="N1045" s="131"/>
      <c r="O1045" s="131"/>
      <c r="P1045" s="131"/>
      <c r="Q1045" s="131"/>
      <c r="R1045" s="131"/>
      <c r="S1045" s="131"/>
      <c r="T1045" s="131"/>
      <c r="U1045" s="131"/>
      <c r="V1045" s="131"/>
      <c r="W1045" s="131"/>
      <c r="X1045" s="131"/>
      <c r="Y1045" s="131"/>
      <c r="Z1045" s="131"/>
      <c r="AA1045" s="131"/>
      <c r="AB1045" s="131"/>
      <c r="AC1045" s="131"/>
      <c r="AD1045" s="131"/>
      <c r="AE1045" s="131"/>
      <c r="AF1045" s="131"/>
      <c r="AG1045" s="131"/>
      <c r="AH1045" s="131"/>
      <c r="AI1045" s="131"/>
      <c r="AJ1045" s="131"/>
      <c r="AK1045" s="131"/>
      <c r="AL1045" s="131"/>
      <c r="AM1045" s="131"/>
      <c r="AN1045" s="131"/>
      <c r="AO1045" s="131"/>
      <c r="AP1045" s="131"/>
      <c r="AQ1045" s="131"/>
      <c r="AR1045" s="131"/>
      <c r="AS1045" s="131"/>
      <c r="AT1045" s="131"/>
      <c r="AU1045" s="131"/>
      <c r="AV1045" s="131"/>
      <c r="AW1045" s="131"/>
      <c r="AX1045" s="131"/>
    </row>
    <row r="1046" spans="1:251">
      <c r="Z1046" s="5"/>
      <c r="AD1046" s="5"/>
      <c r="AE1046" s="5"/>
      <c r="AF1046" s="5"/>
      <c r="AG1046" s="5"/>
      <c r="AH1046" s="5"/>
      <c r="AI1046" s="5"/>
      <c r="AO1046" s="5"/>
    </row>
    <row r="1047" spans="1:251" ht="13.8" thickBot="1">
      <c r="Z1047" s="5"/>
      <c r="AD1047" s="5"/>
      <c r="AE1047" s="5"/>
      <c r="AF1047" s="5"/>
      <c r="AG1047" s="5"/>
      <c r="AH1047" s="5"/>
      <c r="AI1047" s="5"/>
      <c r="AO1047" s="5"/>
      <c r="DI1047" s="6"/>
    </row>
    <row r="1048" spans="1:251" ht="24.75" customHeight="1" thickBot="1">
      <c r="B1048" s="113" t="s">
        <v>1</v>
      </c>
      <c r="C1048" s="114"/>
      <c r="D1048" s="114"/>
      <c r="E1048" s="114"/>
      <c r="F1048" s="114"/>
      <c r="G1048" s="114"/>
      <c r="H1048" s="115" t="s">
        <v>190</v>
      </c>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7"/>
      <c r="DI1048" s="6"/>
    </row>
    <row r="1049" spans="1:251" ht="14.4">
      <c r="B1049" s="7"/>
      <c r="C1049" s="7"/>
      <c r="D1049" s="7"/>
      <c r="E1049" s="7"/>
      <c r="F1049" s="7"/>
      <c r="G1049" s="7"/>
      <c r="H1049" s="8"/>
      <c r="I1049" s="8"/>
      <c r="J1049" s="8"/>
      <c r="K1049" s="8"/>
      <c r="L1049" s="9"/>
      <c r="M1049" s="9"/>
      <c r="N1049" s="9"/>
      <c r="O1049" s="9"/>
      <c r="P1049" s="8"/>
      <c r="Q1049" s="8"/>
      <c r="R1049" s="8"/>
      <c r="S1049" s="8"/>
      <c r="T1049" s="8"/>
      <c r="U1049" s="8"/>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c r="AT1049" s="10"/>
      <c r="AU1049" s="10"/>
      <c r="AV1049" s="10"/>
      <c r="AW1049" s="10"/>
      <c r="AX1049" s="10"/>
      <c r="DI1049" s="6"/>
    </row>
    <row r="1050" spans="1:251" ht="15" thickBot="1">
      <c r="A1050" s="11"/>
      <c r="B1050" s="10" t="s">
        <v>2</v>
      </c>
      <c r="C1050" s="8"/>
      <c r="D1050" s="8"/>
      <c r="E1050" s="8"/>
      <c r="F1050" s="8"/>
      <c r="G1050" s="8"/>
      <c r="H1050" s="8"/>
      <c r="I1050" s="8"/>
      <c r="J1050" s="8"/>
      <c r="K1050" s="8"/>
      <c r="L1050" s="9"/>
      <c r="M1050" s="9"/>
      <c r="N1050" s="9"/>
      <c r="O1050" s="9"/>
      <c r="P1050" s="8"/>
      <c r="Q1050" s="8"/>
      <c r="R1050" s="8"/>
      <c r="S1050" s="8"/>
      <c r="T1050" s="8"/>
      <c r="U1050" s="8"/>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c r="AT1050" s="10"/>
      <c r="AU1050" s="10"/>
      <c r="AV1050" s="10"/>
      <c r="AW1050" s="10"/>
      <c r="AX1050" s="10"/>
      <c r="DI1050" s="6"/>
    </row>
    <row r="1051" spans="1:251" ht="14.4">
      <c r="A1051" s="8"/>
      <c r="B1051" s="12"/>
      <c r="C1051" s="7"/>
      <c r="D1051" s="7"/>
      <c r="E1051" s="7"/>
      <c r="F1051" s="7"/>
      <c r="G1051" s="7"/>
      <c r="H1051" s="7"/>
      <c r="I1051" s="7"/>
      <c r="J1051" s="7"/>
      <c r="K1051" s="7"/>
      <c r="L1051" s="13"/>
      <c r="M1051" s="13"/>
      <c r="N1051" s="13"/>
      <c r="O1051" s="13"/>
      <c r="P1051" s="7"/>
      <c r="Q1051" s="7"/>
      <c r="R1051" s="7"/>
      <c r="S1051" s="7"/>
      <c r="T1051" s="7"/>
      <c r="U1051" s="7"/>
      <c r="V1051" s="14"/>
      <c r="W1051" s="14"/>
      <c r="X1051" s="14"/>
      <c r="Y1051" s="14"/>
      <c r="Z1051" s="14"/>
      <c r="AA1051" s="14"/>
      <c r="AB1051" s="14"/>
      <c r="AC1051" s="14"/>
      <c r="AD1051" s="14"/>
      <c r="AE1051" s="14"/>
      <c r="AF1051" s="14"/>
      <c r="AG1051" s="14"/>
      <c r="AH1051" s="14"/>
      <c r="AI1051" s="14"/>
      <c r="AJ1051" s="14"/>
      <c r="AK1051" s="14"/>
      <c r="AL1051" s="14"/>
      <c r="AM1051" s="14"/>
      <c r="AN1051" s="14"/>
      <c r="AO1051" s="14"/>
      <c r="AP1051" s="14"/>
      <c r="AQ1051" s="14"/>
      <c r="AR1051" s="14"/>
      <c r="AS1051" s="14"/>
      <c r="AT1051" s="14"/>
      <c r="AU1051" s="14"/>
      <c r="AV1051" s="14"/>
      <c r="AW1051" s="14"/>
      <c r="AX1051" s="15"/>
    </row>
    <row r="1052" spans="1:251" ht="12" customHeight="1">
      <c r="A1052" s="8"/>
      <c r="B1052" s="118" t="s">
        <v>191</v>
      </c>
      <c r="C1052" s="119"/>
      <c r="D1052" s="119"/>
      <c r="E1052" s="119"/>
      <c r="F1052" s="119"/>
      <c r="G1052" s="119"/>
      <c r="H1052" s="119"/>
      <c r="I1052" s="119"/>
      <c r="J1052" s="119"/>
      <c r="K1052" s="119"/>
      <c r="L1052" s="119"/>
      <c r="M1052" s="119"/>
      <c r="N1052" s="119"/>
      <c r="O1052" s="119"/>
      <c r="P1052" s="119"/>
      <c r="Q1052" s="119"/>
      <c r="R1052" s="119"/>
      <c r="S1052" s="119"/>
      <c r="T1052" s="119"/>
      <c r="U1052" s="119"/>
      <c r="V1052" s="119"/>
      <c r="W1052" s="119"/>
      <c r="X1052" s="119"/>
      <c r="Y1052" s="119"/>
      <c r="Z1052" s="119"/>
      <c r="AA1052" s="119"/>
      <c r="AB1052" s="119"/>
      <c r="AC1052" s="119"/>
      <c r="AD1052" s="119"/>
      <c r="AE1052" s="119"/>
      <c r="AF1052" s="119"/>
      <c r="AG1052" s="119"/>
      <c r="AH1052" s="119"/>
      <c r="AI1052" s="119"/>
      <c r="AJ1052" s="119"/>
      <c r="AK1052" s="119"/>
      <c r="AL1052" s="119"/>
      <c r="AM1052" s="119"/>
      <c r="AN1052" s="119"/>
      <c r="AO1052" s="119"/>
      <c r="AP1052" s="119"/>
      <c r="AQ1052" s="119"/>
      <c r="AR1052" s="119"/>
      <c r="AS1052" s="119"/>
      <c r="AT1052" s="119"/>
      <c r="AU1052" s="119"/>
      <c r="AV1052" s="119"/>
      <c r="AW1052" s="119"/>
      <c r="AX1052" s="120"/>
    </row>
    <row r="1053" spans="1:251" ht="12" customHeight="1">
      <c r="A1053" s="8"/>
      <c r="B1053" s="118"/>
      <c r="C1053" s="119"/>
      <c r="D1053" s="119"/>
      <c r="E1053" s="119"/>
      <c r="F1053" s="119"/>
      <c r="G1053" s="119"/>
      <c r="H1053" s="119"/>
      <c r="I1053" s="119"/>
      <c r="J1053" s="119"/>
      <c r="K1053" s="119"/>
      <c r="L1053" s="119"/>
      <c r="M1053" s="119"/>
      <c r="N1053" s="119"/>
      <c r="O1053" s="119"/>
      <c r="P1053" s="119"/>
      <c r="Q1053" s="119"/>
      <c r="R1053" s="119"/>
      <c r="S1053" s="119"/>
      <c r="T1053" s="119"/>
      <c r="U1053" s="119"/>
      <c r="V1053" s="119"/>
      <c r="W1053" s="119"/>
      <c r="X1053" s="119"/>
      <c r="Y1053" s="119"/>
      <c r="Z1053" s="119"/>
      <c r="AA1053" s="119"/>
      <c r="AB1053" s="119"/>
      <c r="AC1053" s="119"/>
      <c r="AD1053" s="119"/>
      <c r="AE1053" s="119"/>
      <c r="AF1053" s="119"/>
      <c r="AG1053" s="119"/>
      <c r="AH1053" s="119"/>
      <c r="AI1053" s="119"/>
      <c r="AJ1053" s="119"/>
      <c r="AK1053" s="119"/>
      <c r="AL1053" s="119"/>
      <c r="AM1053" s="119"/>
      <c r="AN1053" s="119"/>
      <c r="AO1053" s="119"/>
      <c r="AP1053" s="119"/>
      <c r="AQ1053" s="119"/>
      <c r="AR1053" s="119"/>
      <c r="AS1053" s="119"/>
      <c r="AT1053" s="119"/>
      <c r="AU1053" s="119"/>
      <c r="AV1053" s="119"/>
      <c r="AW1053" s="119"/>
      <c r="AX1053" s="120"/>
      <c r="BC1053" s="16"/>
    </row>
    <row r="1054" spans="1:251" ht="12" customHeight="1">
      <c r="A1054" s="8"/>
      <c r="B1054" s="118"/>
      <c r="C1054" s="119"/>
      <c r="D1054" s="119"/>
      <c r="E1054" s="119"/>
      <c r="F1054" s="119"/>
      <c r="G1054" s="119"/>
      <c r="H1054" s="119"/>
      <c r="I1054" s="119"/>
      <c r="J1054" s="119"/>
      <c r="K1054" s="119"/>
      <c r="L1054" s="119"/>
      <c r="M1054" s="119"/>
      <c r="N1054" s="119"/>
      <c r="O1054" s="119"/>
      <c r="P1054" s="119"/>
      <c r="Q1054" s="119"/>
      <c r="R1054" s="119"/>
      <c r="S1054" s="119"/>
      <c r="T1054" s="119"/>
      <c r="U1054" s="119"/>
      <c r="V1054" s="119"/>
      <c r="W1054" s="119"/>
      <c r="X1054" s="119"/>
      <c r="Y1054" s="119"/>
      <c r="Z1054" s="119"/>
      <c r="AA1054" s="119"/>
      <c r="AB1054" s="119"/>
      <c r="AC1054" s="119"/>
      <c r="AD1054" s="119"/>
      <c r="AE1054" s="119"/>
      <c r="AF1054" s="119"/>
      <c r="AG1054" s="119"/>
      <c r="AH1054" s="119"/>
      <c r="AI1054" s="119"/>
      <c r="AJ1054" s="119"/>
      <c r="AK1054" s="119"/>
      <c r="AL1054" s="119"/>
      <c r="AM1054" s="119"/>
      <c r="AN1054" s="119"/>
      <c r="AO1054" s="119"/>
      <c r="AP1054" s="119"/>
      <c r="AQ1054" s="119"/>
      <c r="AR1054" s="119"/>
      <c r="AS1054" s="119"/>
      <c r="AT1054" s="119"/>
      <c r="AU1054" s="119"/>
      <c r="AV1054" s="119"/>
      <c r="AW1054" s="119"/>
      <c r="AX1054" s="120"/>
    </row>
    <row r="1055" spans="1:251" ht="12" customHeight="1">
      <c r="A1055" s="8"/>
      <c r="B1055" s="118"/>
      <c r="C1055" s="119"/>
      <c r="D1055" s="119"/>
      <c r="E1055" s="119"/>
      <c r="F1055" s="119"/>
      <c r="G1055" s="119"/>
      <c r="H1055" s="119"/>
      <c r="I1055" s="119"/>
      <c r="J1055" s="119"/>
      <c r="K1055" s="119"/>
      <c r="L1055" s="119"/>
      <c r="M1055" s="119"/>
      <c r="N1055" s="119"/>
      <c r="O1055" s="119"/>
      <c r="P1055" s="119"/>
      <c r="Q1055" s="119"/>
      <c r="R1055" s="119"/>
      <c r="S1055" s="119"/>
      <c r="T1055" s="119"/>
      <c r="U1055" s="119"/>
      <c r="V1055" s="119"/>
      <c r="W1055" s="119"/>
      <c r="X1055" s="119"/>
      <c r="Y1055" s="119"/>
      <c r="Z1055" s="119"/>
      <c r="AA1055" s="119"/>
      <c r="AB1055" s="119"/>
      <c r="AC1055" s="119"/>
      <c r="AD1055" s="119"/>
      <c r="AE1055" s="119"/>
      <c r="AF1055" s="119"/>
      <c r="AG1055" s="119"/>
      <c r="AH1055" s="119"/>
      <c r="AI1055" s="119"/>
      <c r="AJ1055" s="119"/>
      <c r="AK1055" s="119"/>
      <c r="AL1055" s="119"/>
      <c r="AM1055" s="119"/>
      <c r="AN1055" s="119"/>
      <c r="AO1055" s="119"/>
      <c r="AP1055" s="119"/>
      <c r="AQ1055" s="119"/>
      <c r="AR1055" s="119"/>
      <c r="AS1055" s="119"/>
      <c r="AT1055" s="119"/>
      <c r="AU1055" s="119"/>
      <c r="AV1055" s="119"/>
      <c r="AW1055" s="119"/>
      <c r="AX1055" s="120"/>
    </row>
    <row r="1056" spans="1:251" ht="12" customHeight="1">
      <c r="A1056" s="8"/>
      <c r="B1056" s="118"/>
      <c r="C1056" s="119"/>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119"/>
      <c r="Y1056" s="119"/>
      <c r="Z1056" s="119"/>
      <c r="AA1056" s="119"/>
      <c r="AB1056" s="119"/>
      <c r="AC1056" s="119"/>
      <c r="AD1056" s="119"/>
      <c r="AE1056" s="119"/>
      <c r="AF1056" s="119"/>
      <c r="AG1056" s="119"/>
      <c r="AH1056" s="119"/>
      <c r="AI1056" s="119"/>
      <c r="AJ1056" s="119"/>
      <c r="AK1056" s="119"/>
      <c r="AL1056" s="119"/>
      <c r="AM1056" s="119"/>
      <c r="AN1056" s="119"/>
      <c r="AO1056" s="119"/>
      <c r="AP1056" s="119"/>
      <c r="AQ1056" s="119"/>
      <c r="AR1056" s="119"/>
      <c r="AS1056" s="119"/>
      <c r="AT1056" s="119"/>
      <c r="AU1056" s="119"/>
      <c r="AV1056" s="119"/>
      <c r="AW1056" s="119"/>
      <c r="AX1056" s="120"/>
    </row>
    <row r="1057" spans="1:113" ht="15" thickBot="1">
      <c r="A1057" s="17"/>
      <c r="B1057" s="18"/>
      <c r="C1057" s="19"/>
      <c r="D1057" s="19"/>
      <c r="E1057" s="19"/>
      <c r="F1057" s="19"/>
      <c r="G1057" s="19"/>
      <c r="H1057" s="19"/>
      <c r="I1057" s="19"/>
      <c r="J1057" s="19"/>
      <c r="K1057" s="19"/>
      <c r="L1057" s="19"/>
      <c r="M1057" s="19"/>
      <c r="N1057" s="19"/>
      <c r="O1057" s="19"/>
      <c r="P1057" s="19"/>
      <c r="Q1057" s="19"/>
      <c r="R1057" s="19"/>
      <c r="S1057" s="19"/>
      <c r="T1057" s="19"/>
      <c r="U1057" s="19"/>
      <c r="V1057" s="19"/>
      <c r="W1057" s="19"/>
      <c r="X1057" s="19"/>
      <c r="Y1057" s="19"/>
      <c r="Z1057" s="19"/>
      <c r="AA1057" s="19"/>
      <c r="AB1057" s="19"/>
      <c r="AC1057" s="19"/>
      <c r="AD1057" s="19"/>
      <c r="AE1057" s="19"/>
      <c r="AF1057" s="19"/>
      <c r="AG1057" s="19"/>
      <c r="AH1057" s="19"/>
      <c r="AI1057" s="19"/>
      <c r="AJ1057" s="19"/>
      <c r="AK1057" s="19"/>
      <c r="AL1057" s="19"/>
      <c r="AM1057" s="19"/>
      <c r="AN1057" s="19"/>
      <c r="AO1057" s="19"/>
      <c r="AP1057" s="19"/>
      <c r="AQ1057" s="19"/>
      <c r="AR1057" s="19"/>
      <c r="AS1057" s="19"/>
      <c r="AT1057" s="19"/>
      <c r="AU1057" s="19"/>
      <c r="AV1057" s="19"/>
      <c r="AW1057" s="19"/>
      <c r="AX1057" s="20"/>
    </row>
    <row r="1058" spans="1:113">
      <c r="B1058" s="21"/>
    </row>
    <row r="1059" spans="1:113" ht="15" thickBot="1">
      <c r="A1059" s="11"/>
      <c r="B1059" s="10" t="s">
        <v>3</v>
      </c>
      <c r="C1059" s="8"/>
      <c r="D1059" s="8"/>
      <c r="E1059" s="8"/>
      <c r="F1059" s="8"/>
      <c r="G1059" s="8"/>
      <c r="H1059" s="8"/>
      <c r="I1059" s="8"/>
      <c r="J1059" s="8"/>
      <c r="K1059" s="8"/>
      <c r="L1059" s="9"/>
      <c r="M1059" s="9"/>
      <c r="N1059" s="9"/>
      <c r="O1059" s="9"/>
      <c r="P1059" s="8"/>
      <c r="Q1059" s="8"/>
      <c r="R1059" s="8"/>
      <c r="S1059" s="8"/>
      <c r="T1059" s="8"/>
      <c r="U1059" s="8"/>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0"/>
      <c r="AT1059" s="10"/>
      <c r="AU1059" s="10"/>
      <c r="AV1059" s="10"/>
      <c r="AW1059" s="10"/>
      <c r="AX1059" s="10"/>
      <c r="DI1059" s="6"/>
    </row>
    <row r="1060" spans="1:113" ht="14.4">
      <c r="A1060" s="8"/>
      <c r="B1060" s="12"/>
      <c r="C1060" s="7"/>
      <c r="D1060" s="7"/>
      <c r="E1060" s="7"/>
      <c r="F1060" s="7"/>
      <c r="G1060" s="7"/>
      <c r="H1060" s="7"/>
      <c r="I1060" s="7"/>
      <c r="J1060" s="7"/>
      <c r="K1060" s="7"/>
      <c r="L1060" s="13"/>
      <c r="M1060" s="13"/>
      <c r="N1060" s="13"/>
      <c r="O1060" s="13"/>
      <c r="P1060" s="7"/>
      <c r="Q1060" s="7"/>
      <c r="R1060" s="7"/>
      <c r="S1060" s="7"/>
      <c r="T1060" s="7"/>
      <c r="U1060" s="7"/>
      <c r="V1060" s="14"/>
      <c r="W1060" s="14"/>
      <c r="X1060" s="14"/>
      <c r="Y1060" s="14"/>
      <c r="Z1060" s="14"/>
      <c r="AA1060" s="14"/>
      <c r="AB1060" s="14"/>
      <c r="AC1060" s="14"/>
      <c r="AD1060" s="14"/>
      <c r="AE1060" s="14"/>
      <c r="AF1060" s="14"/>
      <c r="AG1060" s="14"/>
      <c r="AH1060" s="14"/>
      <c r="AI1060" s="14"/>
      <c r="AJ1060" s="14"/>
      <c r="AK1060" s="14"/>
      <c r="AL1060" s="14"/>
      <c r="AM1060" s="14"/>
      <c r="AN1060" s="14"/>
      <c r="AO1060" s="14"/>
      <c r="AP1060" s="14"/>
      <c r="AQ1060" s="14"/>
      <c r="AR1060" s="14"/>
      <c r="AS1060" s="14"/>
      <c r="AT1060" s="14"/>
      <c r="AU1060" s="14"/>
      <c r="AV1060" s="14"/>
      <c r="AW1060" s="14"/>
      <c r="AX1060" s="15"/>
    </row>
    <row r="1061" spans="1:113" ht="12" customHeight="1">
      <c r="A1061" s="8"/>
      <c r="B1061" s="118" t="s">
        <v>192</v>
      </c>
      <c r="C1061" s="119"/>
      <c r="D1061" s="119"/>
      <c r="E1061" s="119"/>
      <c r="F1061" s="119"/>
      <c r="G1061" s="119"/>
      <c r="H1061" s="119"/>
      <c r="I1061" s="119"/>
      <c r="J1061" s="119"/>
      <c r="K1061" s="119"/>
      <c r="L1061" s="119"/>
      <c r="M1061" s="119"/>
      <c r="N1061" s="119"/>
      <c r="O1061" s="119"/>
      <c r="P1061" s="119"/>
      <c r="Q1061" s="119"/>
      <c r="R1061" s="119"/>
      <c r="S1061" s="119"/>
      <c r="T1061" s="119"/>
      <c r="U1061" s="119"/>
      <c r="V1061" s="119"/>
      <c r="W1061" s="119"/>
      <c r="X1061" s="119"/>
      <c r="Y1061" s="119"/>
      <c r="Z1061" s="119"/>
      <c r="AA1061" s="119"/>
      <c r="AB1061" s="119"/>
      <c r="AC1061" s="119"/>
      <c r="AD1061" s="119"/>
      <c r="AE1061" s="119"/>
      <c r="AF1061" s="119"/>
      <c r="AG1061" s="119"/>
      <c r="AH1061" s="119"/>
      <c r="AI1061" s="119"/>
      <c r="AJ1061" s="119"/>
      <c r="AK1061" s="119"/>
      <c r="AL1061" s="119"/>
      <c r="AM1061" s="119"/>
      <c r="AN1061" s="119"/>
      <c r="AO1061" s="119"/>
      <c r="AP1061" s="119"/>
      <c r="AQ1061" s="119"/>
      <c r="AR1061" s="119"/>
      <c r="AS1061" s="119"/>
      <c r="AT1061" s="119"/>
      <c r="AU1061" s="119"/>
      <c r="AV1061" s="119"/>
      <c r="AW1061" s="119"/>
      <c r="AX1061" s="120"/>
    </row>
    <row r="1062" spans="1:113" ht="12" customHeight="1">
      <c r="A1062" s="8"/>
      <c r="B1062" s="118"/>
      <c r="C1062" s="119"/>
      <c r="D1062" s="119"/>
      <c r="E1062" s="119"/>
      <c r="F1062" s="119"/>
      <c r="G1062" s="119"/>
      <c r="H1062" s="119"/>
      <c r="I1062" s="119"/>
      <c r="J1062" s="119"/>
      <c r="K1062" s="119"/>
      <c r="L1062" s="119"/>
      <c r="M1062" s="119"/>
      <c r="N1062" s="119"/>
      <c r="O1062" s="119"/>
      <c r="P1062" s="119"/>
      <c r="Q1062" s="119"/>
      <c r="R1062" s="119"/>
      <c r="S1062" s="119"/>
      <c r="T1062" s="119"/>
      <c r="U1062" s="119"/>
      <c r="V1062" s="119"/>
      <c r="W1062" s="119"/>
      <c r="X1062" s="119"/>
      <c r="Y1062" s="119"/>
      <c r="Z1062" s="119"/>
      <c r="AA1062" s="119"/>
      <c r="AB1062" s="119"/>
      <c r="AC1062" s="119"/>
      <c r="AD1062" s="119"/>
      <c r="AE1062" s="119"/>
      <c r="AF1062" s="119"/>
      <c r="AG1062" s="119"/>
      <c r="AH1062" s="119"/>
      <c r="AI1062" s="119"/>
      <c r="AJ1062" s="119"/>
      <c r="AK1062" s="119"/>
      <c r="AL1062" s="119"/>
      <c r="AM1062" s="119"/>
      <c r="AN1062" s="119"/>
      <c r="AO1062" s="119"/>
      <c r="AP1062" s="119"/>
      <c r="AQ1062" s="119"/>
      <c r="AR1062" s="119"/>
      <c r="AS1062" s="119"/>
      <c r="AT1062" s="119"/>
      <c r="AU1062" s="119"/>
      <c r="AV1062" s="119"/>
      <c r="AW1062" s="119"/>
      <c r="AX1062" s="120"/>
    </row>
    <row r="1063" spans="1:113" ht="12" customHeight="1">
      <c r="A1063" s="8"/>
      <c r="B1063" s="118"/>
      <c r="C1063" s="119"/>
      <c r="D1063" s="119"/>
      <c r="E1063" s="119"/>
      <c r="F1063" s="119"/>
      <c r="G1063" s="119"/>
      <c r="H1063" s="119"/>
      <c r="I1063" s="119"/>
      <c r="J1063" s="119"/>
      <c r="K1063" s="119"/>
      <c r="L1063" s="119"/>
      <c r="M1063" s="119"/>
      <c r="N1063" s="119"/>
      <c r="O1063" s="119"/>
      <c r="P1063" s="119"/>
      <c r="Q1063" s="119"/>
      <c r="R1063" s="119"/>
      <c r="S1063" s="119"/>
      <c r="T1063" s="119"/>
      <c r="U1063" s="119"/>
      <c r="V1063" s="119"/>
      <c r="W1063" s="119"/>
      <c r="X1063" s="119"/>
      <c r="Y1063" s="119"/>
      <c r="Z1063" s="119"/>
      <c r="AA1063" s="119"/>
      <c r="AB1063" s="119"/>
      <c r="AC1063" s="119"/>
      <c r="AD1063" s="119"/>
      <c r="AE1063" s="119"/>
      <c r="AF1063" s="119"/>
      <c r="AG1063" s="119"/>
      <c r="AH1063" s="119"/>
      <c r="AI1063" s="119"/>
      <c r="AJ1063" s="119"/>
      <c r="AK1063" s="119"/>
      <c r="AL1063" s="119"/>
      <c r="AM1063" s="119"/>
      <c r="AN1063" s="119"/>
      <c r="AO1063" s="119"/>
      <c r="AP1063" s="119"/>
      <c r="AQ1063" s="119"/>
      <c r="AR1063" s="119"/>
      <c r="AS1063" s="119"/>
      <c r="AT1063" s="119"/>
      <c r="AU1063" s="119"/>
      <c r="AV1063" s="119"/>
      <c r="AW1063" s="119"/>
      <c r="AX1063" s="120"/>
    </row>
    <row r="1064" spans="1:113" ht="12" customHeight="1">
      <c r="A1064" s="8"/>
      <c r="B1064" s="118"/>
      <c r="C1064" s="119"/>
      <c r="D1064" s="119"/>
      <c r="E1064" s="119"/>
      <c r="F1064" s="119"/>
      <c r="G1064" s="119"/>
      <c r="H1064" s="119"/>
      <c r="I1064" s="119"/>
      <c r="J1064" s="119"/>
      <c r="K1064" s="119"/>
      <c r="L1064" s="119"/>
      <c r="M1064" s="119"/>
      <c r="N1064" s="119"/>
      <c r="O1064" s="119"/>
      <c r="P1064" s="119"/>
      <c r="Q1064" s="119"/>
      <c r="R1064" s="119"/>
      <c r="S1064" s="119"/>
      <c r="T1064" s="119"/>
      <c r="U1064" s="119"/>
      <c r="V1064" s="119"/>
      <c r="W1064" s="119"/>
      <c r="X1064" s="119"/>
      <c r="Y1064" s="119"/>
      <c r="Z1064" s="119"/>
      <c r="AA1064" s="119"/>
      <c r="AB1064" s="119"/>
      <c r="AC1064" s="119"/>
      <c r="AD1064" s="119"/>
      <c r="AE1064" s="119"/>
      <c r="AF1064" s="119"/>
      <c r="AG1064" s="119"/>
      <c r="AH1064" s="119"/>
      <c r="AI1064" s="119"/>
      <c r="AJ1064" s="119"/>
      <c r="AK1064" s="119"/>
      <c r="AL1064" s="119"/>
      <c r="AM1064" s="119"/>
      <c r="AN1064" s="119"/>
      <c r="AO1064" s="119"/>
      <c r="AP1064" s="119"/>
      <c r="AQ1064" s="119"/>
      <c r="AR1064" s="119"/>
      <c r="AS1064" s="119"/>
      <c r="AT1064" s="119"/>
      <c r="AU1064" s="119"/>
      <c r="AV1064" s="119"/>
      <c r="AW1064" s="119"/>
      <c r="AX1064" s="120"/>
    </row>
    <row r="1065" spans="1:113" ht="12" customHeight="1">
      <c r="A1065" s="8"/>
      <c r="B1065" s="118"/>
      <c r="C1065" s="119"/>
      <c r="D1065" s="119"/>
      <c r="E1065" s="119"/>
      <c r="F1065" s="119"/>
      <c r="G1065" s="119"/>
      <c r="H1065" s="119"/>
      <c r="I1065" s="119"/>
      <c r="J1065" s="119"/>
      <c r="K1065" s="119"/>
      <c r="L1065" s="119"/>
      <c r="M1065" s="119"/>
      <c r="N1065" s="119"/>
      <c r="O1065" s="119"/>
      <c r="P1065" s="119"/>
      <c r="Q1065" s="119"/>
      <c r="R1065" s="119"/>
      <c r="S1065" s="119"/>
      <c r="T1065" s="119"/>
      <c r="U1065" s="119"/>
      <c r="V1065" s="119"/>
      <c r="W1065" s="119"/>
      <c r="X1065" s="119"/>
      <c r="Y1065" s="119"/>
      <c r="Z1065" s="119"/>
      <c r="AA1065" s="119"/>
      <c r="AB1065" s="119"/>
      <c r="AC1065" s="119"/>
      <c r="AD1065" s="119"/>
      <c r="AE1065" s="119"/>
      <c r="AF1065" s="119"/>
      <c r="AG1065" s="119"/>
      <c r="AH1065" s="119"/>
      <c r="AI1065" s="119"/>
      <c r="AJ1065" s="119"/>
      <c r="AK1065" s="119"/>
      <c r="AL1065" s="119"/>
      <c r="AM1065" s="119"/>
      <c r="AN1065" s="119"/>
      <c r="AO1065" s="119"/>
      <c r="AP1065" s="119"/>
      <c r="AQ1065" s="119"/>
      <c r="AR1065" s="119"/>
      <c r="AS1065" s="119"/>
      <c r="AT1065" s="119"/>
      <c r="AU1065" s="119"/>
      <c r="AV1065" s="119"/>
      <c r="AW1065" s="119"/>
      <c r="AX1065" s="120"/>
    </row>
    <row r="1066" spans="1:113" ht="12" customHeight="1">
      <c r="A1066" s="8"/>
      <c r="B1066" s="118"/>
      <c r="C1066" s="119"/>
      <c r="D1066" s="119"/>
      <c r="E1066" s="119"/>
      <c r="F1066" s="119"/>
      <c r="G1066" s="119"/>
      <c r="H1066" s="119"/>
      <c r="I1066" s="119"/>
      <c r="J1066" s="119"/>
      <c r="K1066" s="119"/>
      <c r="L1066" s="119"/>
      <c r="M1066" s="119"/>
      <c r="N1066" s="119"/>
      <c r="O1066" s="119"/>
      <c r="P1066" s="119"/>
      <c r="Q1066" s="119"/>
      <c r="R1066" s="119"/>
      <c r="S1066" s="119"/>
      <c r="T1066" s="119"/>
      <c r="U1066" s="119"/>
      <c r="V1066" s="119"/>
      <c r="W1066" s="119"/>
      <c r="X1066" s="119"/>
      <c r="Y1066" s="119"/>
      <c r="Z1066" s="119"/>
      <c r="AA1066" s="119"/>
      <c r="AB1066" s="119"/>
      <c r="AC1066" s="119"/>
      <c r="AD1066" s="119"/>
      <c r="AE1066" s="119"/>
      <c r="AF1066" s="119"/>
      <c r="AG1066" s="119"/>
      <c r="AH1066" s="119"/>
      <c r="AI1066" s="119"/>
      <c r="AJ1066" s="119"/>
      <c r="AK1066" s="119"/>
      <c r="AL1066" s="119"/>
      <c r="AM1066" s="119"/>
      <c r="AN1066" s="119"/>
      <c r="AO1066" s="119"/>
      <c r="AP1066" s="119"/>
      <c r="AQ1066" s="119"/>
      <c r="AR1066" s="119"/>
      <c r="AS1066" s="119"/>
      <c r="AT1066" s="119"/>
      <c r="AU1066" s="119"/>
      <c r="AV1066" s="119"/>
      <c r="AW1066" s="119"/>
      <c r="AX1066" s="120"/>
    </row>
    <row r="1067" spans="1:113" ht="12" customHeight="1">
      <c r="A1067" s="8"/>
      <c r="B1067" s="118"/>
      <c r="C1067" s="119"/>
      <c r="D1067" s="119"/>
      <c r="E1067" s="119"/>
      <c r="F1067" s="119"/>
      <c r="G1067" s="119"/>
      <c r="H1067" s="119"/>
      <c r="I1067" s="119"/>
      <c r="J1067" s="119"/>
      <c r="K1067" s="119"/>
      <c r="L1067" s="119"/>
      <c r="M1067" s="119"/>
      <c r="N1067" s="119"/>
      <c r="O1067" s="119"/>
      <c r="P1067" s="119"/>
      <c r="Q1067" s="119"/>
      <c r="R1067" s="119"/>
      <c r="S1067" s="119"/>
      <c r="T1067" s="119"/>
      <c r="U1067" s="119"/>
      <c r="V1067" s="119"/>
      <c r="W1067" s="119"/>
      <c r="X1067" s="119"/>
      <c r="Y1067" s="119"/>
      <c r="Z1067" s="119"/>
      <c r="AA1067" s="119"/>
      <c r="AB1067" s="119"/>
      <c r="AC1067" s="119"/>
      <c r="AD1067" s="119"/>
      <c r="AE1067" s="119"/>
      <c r="AF1067" s="119"/>
      <c r="AG1067" s="119"/>
      <c r="AH1067" s="119"/>
      <c r="AI1067" s="119"/>
      <c r="AJ1067" s="119"/>
      <c r="AK1067" s="119"/>
      <c r="AL1067" s="119"/>
      <c r="AM1067" s="119"/>
      <c r="AN1067" s="119"/>
      <c r="AO1067" s="119"/>
      <c r="AP1067" s="119"/>
      <c r="AQ1067" s="119"/>
      <c r="AR1067" s="119"/>
      <c r="AS1067" s="119"/>
      <c r="AT1067" s="119"/>
      <c r="AU1067" s="119"/>
      <c r="AV1067" s="119"/>
      <c r="AW1067" s="119"/>
      <c r="AX1067" s="120"/>
    </row>
    <row r="1068" spans="1:113" ht="12" customHeight="1">
      <c r="A1068" s="8"/>
      <c r="B1068" s="118"/>
      <c r="C1068" s="119"/>
      <c r="D1068" s="119"/>
      <c r="E1068" s="119"/>
      <c r="F1068" s="119"/>
      <c r="G1068" s="119"/>
      <c r="H1068" s="119"/>
      <c r="I1068" s="119"/>
      <c r="J1068" s="119"/>
      <c r="K1068" s="119"/>
      <c r="L1068" s="119"/>
      <c r="M1068" s="119"/>
      <c r="N1068" s="119"/>
      <c r="O1068" s="119"/>
      <c r="P1068" s="119"/>
      <c r="Q1068" s="119"/>
      <c r="R1068" s="119"/>
      <c r="S1068" s="119"/>
      <c r="T1068" s="119"/>
      <c r="U1068" s="119"/>
      <c r="V1068" s="119"/>
      <c r="W1068" s="119"/>
      <c r="X1068" s="119"/>
      <c r="Y1068" s="119"/>
      <c r="Z1068" s="119"/>
      <c r="AA1068" s="119"/>
      <c r="AB1068" s="119"/>
      <c r="AC1068" s="119"/>
      <c r="AD1068" s="119"/>
      <c r="AE1068" s="119"/>
      <c r="AF1068" s="119"/>
      <c r="AG1068" s="119"/>
      <c r="AH1068" s="119"/>
      <c r="AI1068" s="119"/>
      <c r="AJ1068" s="119"/>
      <c r="AK1068" s="119"/>
      <c r="AL1068" s="119"/>
      <c r="AM1068" s="119"/>
      <c r="AN1068" s="119"/>
      <c r="AO1068" s="119"/>
      <c r="AP1068" s="119"/>
      <c r="AQ1068" s="119"/>
      <c r="AR1068" s="119"/>
      <c r="AS1068" s="119"/>
      <c r="AT1068" s="119"/>
      <c r="AU1068" s="119"/>
      <c r="AV1068" s="119"/>
      <c r="AW1068" s="119"/>
      <c r="AX1068" s="120"/>
      <c r="BC1068" s="16"/>
    </row>
    <row r="1069" spans="1:113" ht="12" customHeight="1">
      <c r="A1069" s="8"/>
      <c r="B1069" s="118"/>
      <c r="C1069" s="119"/>
      <c r="D1069" s="119"/>
      <c r="E1069" s="119"/>
      <c r="F1069" s="119"/>
      <c r="G1069" s="119"/>
      <c r="H1069" s="119"/>
      <c r="I1069" s="119"/>
      <c r="J1069" s="119"/>
      <c r="K1069" s="119"/>
      <c r="L1069" s="119"/>
      <c r="M1069" s="119"/>
      <c r="N1069" s="119"/>
      <c r="O1069" s="119"/>
      <c r="P1069" s="119"/>
      <c r="Q1069" s="119"/>
      <c r="R1069" s="119"/>
      <c r="S1069" s="119"/>
      <c r="T1069" s="119"/>
      <c r="U1069" s="119"/>
      <c r="V1069" s="119"/>
      <c r="W1069" s="119"/>
      <c r="X1069" s="119"/>
      <c r="Y1069" s="119"/>
      <c r="Z1069" s="119"/>
      <c r="AA1069" s="119"/>
      <c r="AB1069" s="119"/>
      <c r="AC1069" s="119"/>
      <c r="AD1069" s="119"/>
      <c r="AE1069" s="119"/>
      <c r="AF1069" s="119"/>
      <c r="AG1069" s="119"/>
      <c r="AH1069" s="119"/>
      <c r="AI1069" s="119"/>
      <c r="AJ1069" s="119"/>
      <c r="AK1069" s="119"/>
      <c r="AL1069" s="119"/>
      <c r="AM1069" s="119"/>
      <c r="AN1069" s="119"/>
      <c r="AO1069" s="119"/>
      <c r="AP1069" s="119"/>
      <c r="AQ1069" s="119"/>
      <c r="AR1069" s="119"/>
      <c r="AS1069" s="119"/>
      <c r="AT1069" s="119"/>
      <c r="AU1069" s="119"/>
      <c r="AV1069" s="119"/>
      <c r="AW1069" s="119"/>
      <c r="AX1069" s="120"/>
    </row>
    <row r="1070" spans="1:113" ht="12" customHeight="1">
      <c r="A1070" s="8"/>
      <c r="B1070" s="118"/>
      <c r="C1070" s="119"/>
      <c r="D1070" s="119"/>
      <c r="E1070" s="119"/>
      <c r="F1070" s="119"/>
      <c r="G1070" s="119"/>
      <c r="H1070" s="119"/>
      <c r="I1070" s="119"/>
      <c r="J1070" s="119"/>
      <c r="K1070" s="119"/>
      <c r="L1070" s="119"/>
      <c r="M1070" s="119"/>
      <c r="N1070" s="119"/>
      <c r="O1070" s="119"/>
      <c r="P1070" s="119"/>
      <c r="Q1070" s="119"/>
      <c r="R1070" s="119"/>
      <c r="S1070" s="119"/>
      <c r="T1070" s="119"/>
      <c r="U1070" s="119"/>
      <c r="V1070" s="119"/>
      <c r="W1070" s="119"/>
      <c r="X1070" s="119"/>
      <c r="Y1070" s="119"/>
      <c r="Z1070" s="119"/>
      <c r="AA1070" s="119"/>
      <c r="AB1070" s="119"/>
      <c r="AC1070" s="119"/>
      <c r="AD1070" s="119"/>
      <c r="AE1070" s="119"/>
      <c r="AF1070" s="119"/>
      <c r="AG1070" s="119"/>
      <c r="AH1070" s="119"/>
      <c r="AI1070" s="119"/>
      <c r="AJ1070" s="119"/>
      <c r="AK1070" s="119"/>
      <c r="AL1070" s="119"/>
      <c r="AM1070" s="119"/>
      <c r="AN1070" s="119"/>
      <c r="AO1070" s="119"/>
      <c r="AP1070" s="119"/>
      <c r="AQ1070" s="119"/>
      <c r="AR1070" s="119"/>
      <c r="AS1070" s="119"/>
      <c r="AT1070" s="119"/>
      <c r="AU1070" s="119"/>
      <c r="AV1070" s="119"/>
      <c r="AW1070" s="119"/>
      <c r="AX1070" s="120"/>
    </row>
    <row r="1071" spans="1:113" ht="12" customHeight="1">
      <c r="A1071" s="8"/>
      <c r="B1071" s="118"/>
      <c r="C1071" s="119"/>
      <c r="D1071" s="119"/>
      <c r="E1071" s="119"/>
      <c r="F1071" s="119"/>
      <c r="G1071" s="119"/>
      <c r="H1071" s="119"/>
      <c r="I1071" s="119"/>
      <c r="J1071" s="119"/>
      <c r="K1071" s="119"/>
      <c r="L1071" s="119"/>
      <c r="M1071" s="119"/>
      <c r="N1071" s="119"/>
      <c r="O1071" s="119"/>
      <c r="P1071" s="119"/>
      <c r="Q1071" s="119"/>
      <c r="R1071" s="119"/>
      <c r="S1071" s="119"/>
      <c r="T1071" s="119"/>
      <c r="U1071" s="119"/>
      <c r="V1071" s="119"/>
      <c r="W1071" s="119"/>
      <c r="X1071" s="119"/>
      <c r="Y1071" s="119"/>
      <c r="Z1071" s="119"/>
      <c r="AA1071" s="119"/>
      <c r="AB1071" s="119"/>
      <c r="AC1071" s="119"/>
      <c r="AD1071" s="119"/>
      <c r="AE1071" s="119"/>
      <c r="AF1071" s="119"/>
      <c r="AG1071" s="119"/>
      <c r="AH1071" s="119"/>
      <c r="AI1071" s="119"/>
      <c r="AJ1071" s="119"/>
      <c r="AK1071" s="119"/>
      <c r="AL1071" s="119"/>
      <c r="AM1071" s="119"/>
      <c r="AN1071" s="119"/>
      <c r="AO1071" s="119"/>
      <c r="AP1071" s="119"/>
      <c r="AQ1071" s="119"/>
      <c r="AR1071" s="119"/>
      <c r="AS1071" s="119"/>
      <c r="AT1071" s="119"/>
      <c r="AU1071" s="119"/>
      <c r="AV1071" s="119"/>
      <c r="AW1071" s="119"/>
      <c r="AX1071" s="120"/>
    </row>
    <row r="1072" spans="1:113" ht="15" thickBot="1">
      <c r="A1072" s="17"/>
      <c r="B1072" s="18"/>
      <c r="C1072" s="19"/>
      <c r="D1072" s="19"/>
      <c r="E1072" s="19"/>
      <c r="F1072" s="19"/>
      <c r="G1072" s="19"/>
      <c r="H1072" s="19"/>
      <c r="I1072" s="19"/>
      <c r="J1072" s="19"/>
      <c r="K1072" s="19"/>
      <c r="L1072" s="19"/>
      <c r="M1072" s="19"/>
      <c r="N1072" s="19"/>
      <c r="O1072" s="19"/>
      <c r="P1072" s="19"/>
      <c r="Q1072" s="19"/>
      <c r="R1072" s="19"/>
      <c r="S1072" s="19"/>
      <c r="T1072" s="19"/>
      <c r="U1072" s="19"/>
      <c r="V1072" s="19"/>
      <c r="W1072" s="19"/>
      <c r="X1072" s="19"/>
      <c r="Y1072" s="19"/>
      <c r="Z1072" s="19"/>
      <c r="AA1072" s="19"/>
      <c r="AB1072" s="19"/>
      <c r="AC1072" s="19"/>
      <c r="AD1072" s="19"/>
      <c r="AE1072" s="19"/>
      <c r="AF1072" s="19"/>
      <c r="AG1072" s="19"/>
      <c r="AH1072" s="19"/>
      <c r="AI1072" s="19"/>
      <c r="AJ1072" s="19"/>
      <c r="AK1072" s="19"/>
      <c r="AL1072" s="19"/>
      <c r="AM1072" s="19"/>
      <c r="AN1072" s="19"/>
      <c r="AO1072" s="19"/>
      <c r="AP1072" s="19"/>
      <c r="AQ1072" s="19"/>
      <c r="AR1072" s="19"/>
      <c r="AS1072" s="19"/>
      <c r="AT1072" s="19"/>
      <c r="AU1072" s="19"/>
      <c r="AV1072" s="19"/>
      <c r="AW1072" s="19"/>
      <c r="AX1072" s="20"/>
    </row>
    <row r="1073" spans="1:251">
      <c r="B1073" s="21"/>
    </row>
    <row r="1074" spans="1:251" ht="14.4">
      <c r="B1074" s="10" t="s">
        <v>4</v>
      </c>
      <c r="C1074" s="8"/>
      <c r="D1074" s="8"/>
      <c r="E1074" s="8"/>
      <c r="F1074" s="8"/>
      <c r="G1074" s="8"/>
      <c r="H1074" s="8"/>
      <c r="I1074" s="8"/>
      <c r="J1074" s="8"/>
      <c r="K1074" s="8"/>
      <c r="L1074" s="9"/>
      <c r="M1074" s="9"/>
      <c r="N1074" s="9"/>
      <c r="O1074" s="9"/>
      <c r="P1074" s="8"/>
      <c r="Q1074" s="8"/>
      <c r="R1074" s="8"/>
      <c r="S1074" s="8"/>
      <c r="T1074" s="8"/>
      <c r="U1074" s="8"/>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10"/>
    </row>
    <row r="1075" spans="1:251" ht="15" thickBot="1">
      <c r="B1075" s="8"/>
      <c r="C1075" s="8"/>
      <c r="D1075" s="8"/>
      <c r="E1075" s="8"/>
      <c r="F1075" s="8"/>
      <c r="G1075" s="8"/>
      <c r="H1075" s="8"/>
      <c r="I1075" s="8"/>
      <c r="J1075" s="8"/>
      <c r="K1075" s="8"/>
      <c r="L1075" s="9"/>
      <c r="M1075" s="9"/>
      <c r="N1075" s="9"/>
      <c r="O1075" s="9"/>
      <c r="P1075" s="8"/>
      <c r="Q1075" s="8"/>
      <c r="R1075" s="8"/>
      <c r="S1075" s="8"/>
      <c r="T1075" s="8"/>
      <c r="U1075" s="8"/>
      <c r="V1075" s="10"/>
      <c r="W1075" s="10"/>
      <c r="X1075" s="10"/>
      <c r="Y1075" s="10"/>
      <c r="Z1075" s="10"/>
      <c r="AA1075" s="10"/>
      <c r="AB1075" s="10"/>
      <c r="AC1075" s="10"/>
      <c r="AD1075" s="10"/>
      <c r="AE1075" s="10"/>
      <c r="AF1075" s="10"/>
      <c r="AG1075" s="10"/>
      <c r="AH1075" s="10"/>
      <c r="AI1075" s="10"/>
      <c r="AJ1075" s="10"/>
      <c r="AK1075" s="10"/>
      <c r="AL1075" s="10"/>
      <c r="AM1075" s="10"/>
      <c r="AN1075" s="10"/>
      <c r="AO1075" s="10"/>
      <c r="AP1075" s="10"/>
      <c r="AQ1075" s="10"/>
      <c r="AR1075" s="10"/>
      <c r="AS1075" s="10"/>
      <c r="AT1075" s="10"/>
      <c r="AU1075" s="10"/>
      <c r="AV1075" s="10"/>
      <c r="AW1075" s="10"/>
      <c r="AX1075" s="22" t="s">
        <v>5</v>
      </c>
    </row>
    <row r="1076" spans="1:251" s="16" customFormat="1" ht="13.5" customHeight="1">
      <c r="A1076" s="8"/>
      <c r="B1076" s="121" t="s">
        <v>6</v>
      </c>
      <c r="C1076" s="122"/>
      <c r="D1076" s="122"/>
      <c r="E1076" s="122"/>
      <c r="F1076" s="122"/>
      <c r="G1076" s="122"/>
      <c r="H1076" s="122"/>
      <c r="I1076" s="122"/>
      <c r="J1076" s="122"/>
      <c r="K1076" s="122"/>
      <c r="L1076" s="122"/>
      <c r="M1076" s="122"/>
      <c r="N1076" s="122"/>
      <c r="O1076" s="122"/>
      <c r="P1076" s="122"/>
      <c r="Q1076" s="122"/>
      <c r="R1076" s="122"/>
      <c r="S1076" s="122"/>
      <c r="T1076" s="122"/>
      <c r="U1076" s="122"/>
      <c r="V1076" s="122"/>
      <c r="W1076" s="122"/>
      <c r="X1076" s="122"/>
      <c r="Y1076" s="122"/>
      <c r="Z1076" s="123"/>
      <c r="AA1076" s="127" t="s">
        <v>11</v>
      </c>
      <c r="AB1076" s="122"/>
      <c r="AC1076" s="122"/>
      <c r="AD1076" s="122"/>
      <c r="AE1076" s="122"/>
      <c r="AF1076" s="122"/>
      <c r="AG1076" s="122"/>
      <c r="AH1076" s="122"/>
      <c r="AI1076" s="123"/>
      <c r="AJ1076" s="127" t="s">
        <v>12</v>
      </c>
      <c r="AK1076" s="122"/>
      <c r="AL1076" s="122"/>
      <c r="AM1076" s="122"/>
      <c r="AN1076" s="122"/>
      <c r="AO1076" s="122"/>
      <c r="AP1076" s="122"/>
      <c r="AQ1076" s="122"/>
      <c r="AR1076" s="123"/>
      <c r="AS1076" s="127" t="s">
        <v>7</v>
      </c>
      <c r="AT1076" s="122"/>
      <c r="AU1076" s="122"/>
      <c r="AV1076" s="122"/>
      <c r="AW1076" s="122"/>
      <c r="AX1076" s="129"/>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c r="FE1076" s="2"/>
      <c r="FF1076" s="2"/>
      <c r="FG1076" s="2"/>
      <c r="FH1076" s="2"/>
      <c r="FI1076" s="2"/>
      <c r="FJ1076" s="2"/>
      <c r="FK1076" s="2"/>
      <c r="FL1076" s="2"/>
      <c r="FM1076" s="2"/>
      <c r="FN1076" s="2"/>
      <c r="FO1076" s="2"/>
      <c r="FP1076" s="2"/>
      <c r="FQ1076" s="2"/>
      <c r="FR1076" s="2"/>
      <c r="FS1076" s="2"/>
      <c r="FT1076" s="2"/>
      <c r="FU1076" s="2"/>
      <c r="FV1076" s="2"/>
      <c r="FW1076" s="2"/>
      <c r="FX1076" s="2"/>
      <c r="FY1076" s="2"/>
      <c r="FZ1076" s="2"/>
      <c r="GA1076" s="2"/>
      <c r="GB1076" s="2"/>
      <c r="GC1076" s="2"/>
      <c r="GD1076" s="2"/>
      <c r="GE1076" s="2"/>
      <c r="GF1076" s="2"/>
      <c r="GG1076" s="2"/>
      <c r="GH1076" s="2"/>
      <c r="GI1076" s="2"/>
      <c r="GJ1076" s="2"/>
      <c r="GK1076" s="2"/>
      <c r="GL1076" s="2"/>
      <c r="GM1076" s="2"/>
      <c r="GN1076" s="2"/>
      <c r="GO1076" s="2"/>
      <c r="GP1076" s="2"/>
      <c r="GQ1076" s="2"/>
      <c r="GR1076" s="2"/>
      <c r="GS1076" s="2"/>
      <c r="GT1076" s="2"/>
      <c r="GU1076" s="2"/>
      <c r="GV1076" s="2"/>
      <c r="GW1076" s="2"/>
      <c r="GX1076" s="2"/>
      <c r="GY1076" s="2"/>
      <c r="GZ1076" s="2"/>
      <c r="HA1076" s="2"/>
      <c r="HB1076" s="2"/>
      <c r="HC1076" s="2"/>
      <c r="HD1076" s="2"/>
      <c r="HE1076" s="2"/>
      <c r="HF1076" s="2"/>
      <c r="HG1076" s="2"/>
      <c r="HH1076" s="2"/>
      <c r="HI1076" s="2"/>
      <c r="HJ1076" s="2"/>
      <c r="HK1076" s="2"/>
      <c r="HL1076" s="2"/>
      <c r="HM1076" s="2"/>
      <c r="HN1076" s="2"/>
      <c r="HO1076" s="2"/>
      <c r="HP1076" s="2"/>
      <c r="HQ1076" s="2"/>
      <c r="HR1076" s="2"/>
      <c r="HS1076" s="2"/>
      <c r="HT1076" s="2"/>
      <c r="HU1076" s="2"/>
      <c r="HV1076" s="2"/>
      <c r="HW1076" s="2"/>
      <c r="HX1076" s="2"/>
      <c r="HY1076" s="2"/>
      <c r="HZ1076" s="2"/>
      <c r="IA1076" s="2"/>
      <c r="IB1076" s="2"/>
      <c r="IC1076" s="2"/>
      <c r="ID1076" s="2"/>
      <c r="IE1076" s="2"/>
      <c r="IF1076" s="2"/>
      <c r="IG1076" s="2"/>
      <c r="IH1076" s="2"/>
      <c r="II1076" s="2"/>
      <c r="IJ1076" s="2"/>
      <c r="IK1076" s="2"/>
      <c r="IL1076" s="2"/>
      <c r="IM1076" s="2"/>
      <c r="IN1076" s="2"/>
      <c r="IO1076" s="2"/>
      <c r="IP1076" s="2"/>
      <c r="IQ1076" s="2"/>
    </row>
    <row r="1077" spans="1:251" s="16" customFormat="1">
      <c r="A1077" s="8"/>
      <c r="B1077" s="124"/>
      <c r="C1077" s="125"/>
      <c r="D1077" s="125"/>
      <c r="E1077" s="125"/>
      <c r="F1077" s="125"/>
      <c r="G1077" s="125"/>
      <c r="H1077" s="125"/>
      <c r="I1077" s="125"/>
      <c r="J1077" s="125"/>
      <c r="K1077" s="125"/>
      <c r="L1077" s="125"/>
      <c r="M1077" s="125"/>
      <c r="N1077" s="125"/>
      <c r="O1077" s="125"/>
      <c r="P1077" s="125"/>
      <c r="Q1077" s="125"/>
      <c r="R1077" s="125"/>
      <c r="S1077" s="125"/>
      <c r="T1077" s="125"/>
      <c r="U1077" s="125"/>
      <c r="V1077" s="125"/>
      <c r="W1077" s="125"/>
      <c r="X1077" s="125"/>
      <c r="Y1077" s="125"/>
      <c r="Z1077" s="126"/>
      <c r="AA1077" s="128"/>
      <c r="AB1077" s="125"/>
      <c r="AC1077" s="125"/>
      <c r="AD1077" s="125"/>
      <c r="AE1077" s="125"/>
      <c r="AF1077" s="125"/>
      <c r="AG1077" s="125"/>
      <c r="AH1077" s="125"/>
      <c r="AI1077" s="126"/>
      <c r="AJ1077" s="128"/>
      <c r="AK1077" s="125"/>
      <c r="AL1077" s="125"/>
      <c r="AM1077" s="125"/>
      <c r="AN1077" s="125"/>
      <c r="AO1077" s="125"/>
      <c r="AP1077" s="125"/>
      <c r="AQ1077" s="125"/>
      <c r="AR1077" s="126"/>
      <c r="AS1077" s="128"/>
      <c r="AT1077" s="125"/>
      <c r="AU1077" s="125"/>
      <c r="AV1077" s="125"/>
      <c r="AW1077" s="125"/>
      <c r="AX1077" s="130"/>
      <c r="AY1077" s="2"/>
      <c r="AZ1077" s="2"/>
      <c r="BA1077" s="2"/>
      <c r="BB1077" s="23"/>
      <c r="BC1077" s="24"/>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c r="FE1077" s="2"/>
      <c r="FF1077" s="2"/>
      <c r="FG1077" s="2"/>
      <c r="FH1077" s="2"/>
      <c r="FI1077" s="2"/>
      <c r="FJ1077" s="2"/>
      <c r="FK1077" s="2"/>
      <c r="FL1077" s="2"/>
      <c r="FM1077" s="2"/>
      <c r="FN1077" s="2"/>
      <c r="FO1077" s="2"/>
      <c r="FP1077" s="2"/>
      <c r="FQ1077" s="2"/>
      <c r="FR1077" s="2"/>
      <c r="FS1077" s="2"/>
      <c r="FT1077" s="2"/>
      <c r="FU1077" s="2"/>
      <c r="FV1077" s="2"/>
      <c r="FW1077" s="2"/>
      <c r="FX1077" s="2"/>
      <c r="FY1077" s="2"/>
      <c r="FZ1077" s="2"/>
      <c r="GA1077" s="2"/>
      <c r="GB1077" s="2"/>
      <c r="GC1077" s="2"/>
      <c r="GD1077" s="2"/>
      <c r="GE1077" s="2"/>
      <c r="GF1077" s="2"/>
      <c r="GG1077" s="2"/>
      <c r="GH1077" s="2"/>
      <c r="GI1077" s="2"/>
      <c r="GJ1077" s="2"/>
      <c r="GK1077" s="2"/>
      <c r="GL1077" s="2"/>
      <c r="GM1077" s="2"/>
      <c r="GN1077" s="2"/>
      <c r="GO1077" s="2"/>
      <c r="GP1077" s="2"/>
      <c r="GQ1077" s="2"/>
      <c r="GR1077" s="2"/>
      <c r="GS1077" s="2"/>
      <c r="GT1077" s="2"/>
      <c r="GU1077" s="2"/>
      <c r="GV1077" s="2"/>
      <c r="GW1077" s="2"/>
      <c r="GX1077" s="2"/>
      <c r="GY1077" s="2"/>
      <c r="GZ1077" s="2"/>
      <c r="HA1077" s="2"/>
      <c r="HB1077" s="2"/>
      <c r="HC1077" s="2"/>
      <c r="HD1077" s="2"/>
      <c r="HE1077" s="2"/>
      <c r="HF1077" s="2"/>
      <c r="HG1077" s="2"/>
      <c r="HH1077" s="2"/>
      <c r="HI1077" s="2"/>
      <c r="HJ1077" s="2"/>
      <c r="HK1077" s="2"/>
      <c r="HL1077" s="2"/>
      <c r="HM1077" s="2"/>
      <c r="HN1077" s="2"/>
      <c r="HO1077" s="2"/>
      <c r="HP1077" s="2"/>
      <c r="HQ1077" s="2"/>
      <c r="HR1077" s="2"/>
      <c r="HS1077" s="2"/>
      <c r="HT1077" s="2"/>
      <c r="HU1077" s="2"/>
      <c r="HV1077" s="2"/>
      <c r="HW1077" s="2"/>
      <c r="HX1077" s="2"/>
      <c r="HY1077" s="2"/>
      <c r="HZ1077" s="2"/>
      <c r="IA1077" s="2"/>
      <c r="IB1077" s="2"/>
      <c r="IC1077" s="2"/>
      <c r="ID1077" s="2"/>
      <c r="IE1077" s="2"/>
      <c r="IF1077" s="2"/>
      <c r="IG1077" s="2"/>
      <c r="IH1077" s="2"/>
      <c r="II1077" s="2"/>
      <c r="IJ1077" s="2"/>
      <c r="IK1077" s="2"/>
      <c r="IL1077" s="2"/>
      <c r="IM1077" s="2"/>
      <c r="IN1077" s="2"/>
      <c r="IO1077" s="2"/>
      <c r="IP1077" s="2"/>
      <c r="IQ1077" s="2"/>
    </row>
    <row r="1078" spans="1:251" s="16" customFormat="1" ht="18.75" customHeight="1">
      <c r="A1078" s="8"/>
      <c r="B1078" s="25"/>
      <c r="C1078" s="93" t="s">
        <v>193</v>
      </c>
      <c r="D1078" s="94"/>
      <c r="E1078" s="94"/>
      <c r="F1078" s="94"/>
      <c r="G1078" s="94"/>
      <c r="H1078" s="94"/>
      <c r="I1078" s="94"/>
      <c r="J1078" s="94"/>
      <c r="K1078" s="94"/>
      <c r="L1078" s="94"/>
      <c r="M1078" s="94"/>
      <c r="N1078" s="94"/>
      <c r="O1078" s="94"/>
      <c r="P1078" s="94"/>
      <c r="Q1078" s="94"/>
      <c r="R1078" s="94"/>
      <c r="S1078" s="94"/>
      <c r="T1078" s="94"/>
      <c r="U1078" s="94"/>
      <c r="V1078" s="94"/>
      <c r="W1078" s="94"/>
      <c r="X1078" s="94"/>
      <c r="Y1078" s="94"/>
      <c r="Z1078" s="95"/>
      <c r="AA1078" s="96">
        <v>2981</v>
      </c>
      <c r="AB1078" s="97"/>
      <c r="AC1078" s="97"/>
      <c r="AD1078" s="97"/>
      <c r="AE1078" s="97"/>
      <c r="AF1078" s="97"/>
      <c r="AG1078" s="97"/>
      <c r="AH1078" s="97"/>
      <c r="AI1078" s="98"/>
      <c r="AJ1078" s="96">
        <v>3112</v>
      </c>
      <c r="AK1078" s="97"/>
      <c r="AL1078" s="97"/>
      <c r="AM1078" s="97"/>
      <c r="AN1078" s="97"/>
      <c r="AO1078" s="97"/>
      <c r="AP1078" s="97"/>
      <c r="AQ1078" s="97"/>
      <c r="AR1078" s="98"/>
      <c r="AS1078" s="99"/>
      <c r="AT1078" s="100"/>
      <c r="AU1078" s="100"/>
      <c r="AV1078" s="100"/>
      <c r="AW1078" s="100"/>
      <c r="AX1078" s="101"/>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c r="FE1078" s="2"/>
      <c r="FF1078" s="2"/>
      <c r="FG1078" s="2"/>
      <c r="FH1078" s="2"/>
      <c r="FI1078" s="2"/>
      <c r="FJ1078" s="2"/>
      <c r="FK1078" s="2"/>
      <c r="FL1078" s="2"/>
      <c r="FM1078" s="2"/>
      <c r="FN1078" s="2"/>
      <c r="FO1078" s="2"/>
      <c r="FP1078" s="2"/>
      <c r="FQ1078" s="2"/>
      <c r="FR1078" s="2"/>
      <c r="FS1078" s="2"/>
      <c r="FT1078" s="2"/>
      <c r="FU1078" s="2"/>
      <c r="FV1078" s="2"/>
      <c r="FW1078" s="2"/>
      <c r="FX1078" s="2"/>
      <c r="FY1078" s="2"/>
      <c r="FZ1078" s="2"/>
      <c r="GA1078" s="2"/>
      <c r="GB1078" s="2"/>
      <c r="GC1078" s="2"/>
      <c r="GD1078" s="2"/>
      <c r="GE1078" s="2"/>
      <c r="GF1078" s="2"/>
      <c r="GG1078" s="2"/>
      <c r="GH1078" s="2"/>
      <c r="GI1078" s="2"/>
      <c r="GJ1078" s="2"/>
      <c r="GK1078" s="2"/>
      <c r="GL1078" s="2"/>
      <c r="GM1078" s="2"/>
      <c r="GN1078" s="2"/>
      <c r="GO1078" s="2"/>
      <c r="GP1078" s="2"/>
      <c r="GQ1078" s="2"/>
      <c r="GR1078" s="2"/>
      <c r="GS1078" s="2"/>
      <c r="GT1078" s="2"/>
      <c r="GU1078" s="2"/>
      <c r="GV1078" s="2"/>
      <c r="GW1078" s="2"/>
      <c r="GX1078" s="2"/>
      <c r="GY1078" s="2"/>
      <c r="GZ1078" s="2"/>
      <c r="HA1078" s="2"/>
      <c r="HB1078" s="2"/>
      <c r="HC1078" s="2"/>
      <c r="HD1078" s="2"/>
      <c r="HE1078" s="2"/>
      <c r="HF1078" s="2"/>
      <c r="HG1078" s="2"/>
      <c r="HH1078" s="2"/>
      <c r="HI1078" s="2"/>
      <c r="HJ1078" s="2"/>
      <c r="HK1078" s="2"/>
      <c r="HL1078" s="2"/>
      <c r="HM1078" s="2"/>
      <c r="HN1078" s="2"/>
      <c r="HO1078" s="2"/>
      <c r="HP1078" s="2"/>
      <c r="HQ1078" s="2"/>
      <c r="HR1078" s="2"/>
      <c r="HS1078" s="2"/>
      <c r="HT1078" s="2"/>
      <c r="HU1078" s="2"/>
      <c r="HV1078" s="2"/>
      <c r="HW1078" s="2"/>
      <c r="HX1078" s="2"/>
      <c r="HY1078" s="2"/>
      <c r="HZ1078" s="2"/>
      <c r="IA1078" s="2"/>
      <c r="IB1078" s="2"/>
      <c r="IC1078" s="2"/>
      <c r="ID1078" s="2"/>
      <c r="IE1078" s="2"/>
      <c r="IF1078" s="2"/>
      <c r="IG1078" s="2"/>
      <c r="IH1078" s="2"/>
      <c r="II1078" s="2"/>
      <c r="IJ1078" s="2"/>
      <c r="IK1078" s="2"/>
      <c r="IL1078" s="2"/>
      <c r="IM1078" s="2"/>
      <c r="IN1078" s="2"/>
      <c r="IO1078" s="2"/>
      <c r="IP1078" s="2"/>
      <c r="IQ1078" s="2"/>
    </row>
    <row r="1079" spans="1:251" s="16" customFormat="1" ht="18.75" customHeight="1">
      <c r="A1079" s="8"/>
      <c r="B1079" s="25"/>
      <c r="C1079" s="93" t="s">
        <v>194</v>
      </c>
      <c r="D1079" s="94"/>
      <c r="E1079" s="94"/>
      <c r="F1079" s="94"/>
      <c r="G1079" s="94"/>
      <c r="H1079" s="94"/>
      <c r="I1079" s="94"/>
      <c r="J1079" s="94"/>
      <c r="K1079" s="94"/>
      <c r="L1079" s="94"/>
      <c r="M1079" s="94"/>
      <c r="N1079" s="94"/>
      <c r="O1079" s="94"/>
      <c r="P1079" s="94"/>
      <c r="Q1079" s="94"/>
      <c r="R1079" s="94"/>
      <c r="S1079" s="94"/>
      <c r="T1079" s="94"/>
      <c r="U1079" s="94"/>
      <c r="V1079" s="94"/>
      <c r="W1079" s="94"/>
      <c r="X1079" s="94"/>
      <c r="Y1079" s="94"/>
      <c r="Z1079" s="95"/>
      <c r="AA1079" s="96">
        <v>84</v>
      </c>
      <c r="AB1079" s="97"/>
      <c r="AC1079" s="97"/>
      <c r="AD1079" s="97"/>
      <c r="AE1079" s="97"/>
      <c r="AF1079" s="97"/>
      <c r="AG1079" s="97"/>
      <c r="AH1079" s="97"/>
      <c r="AI1079" s="98"/>
      <c r="AJ1079" s="96">
        <v>96</v>
      </c>
      <c r="AK1079" s="97"/>
      <c r="AL1079" s="97"/>
      <c r="AM1079" s="97"/>
      <c r="AN1079" s="97"/>
      <c r="AO1079" s="97"/>
      <c r="AP1079" s="97"/>
      <c r="AQ1079" s="97"/>
      <c r="AR1079" s="98"/>
      <c r="AS1079" s="99"/>
      <c r="AT1079" s="100"/>
      <c r="AU1079" s="100"/>
      <c r="AV1079" s="100"/>
      <c r="AW1079" s="100"/>
      <c r="AX1079" s="101"/>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c r="FE1079" s="2"/>
      <c r="FF1079" s="2"/>
      <c r="FG1079" s="2"/>
      <c r="FH1079" s="2"/>
      <c r="FI1079" s="2"/>
      <c r="FJ1079" s="2"/>
      <c r="FK1079" s="2"/>
      <c r="FL1079" s="2"/>
      <c r="FM1079" s="2"/>
      <c r="FN1079" s="2"/>
      <c r="FO1079" s="2"/>
      <c r="FP1079" s="2"/>
      <c r="FQ1079" s="2"/>
      <c r="FR1079" s="2"/>
      <c r="FS1079" s="2"/>
      <c r="FT1079" s="2"/>
      <c r="FU1079" s="2"/>
      <c r="FV1079" s="2"/>
      <c r="FW1079" s="2"/>
      <c r="FX1079" s="2"/>
      <c r="FY1079" s="2"/>
      <c r="FZ1079" s="2"/>
      <c r="GA1079" s="2"/>
      <c r="GB1079" s="2"/>
      <c r="GC1079" s="2"/>
      <c r="GD1079" s="2"/>
      <c r="GE1079" s="2"/>
      <c r="GF1079" s="2"/>
      <c r="GG1079" s="2"/>
      <c r="GH1079" s="2"/>
      <c r="GI1079" s="2"/>
      <c r="GJ1079" s="2"/>
      <c r="GK1079" s="2"/>
      <c r="GL1079" s="2"/>
      <c r="GM1079" s="2"/>
      <c r="GN1079" s="2"/>
      <c r="GO1079" s="2"/>
      <c r="GP1079" s="2"/>
      <c r="GQ1079" s="2"/>
      <c r="GR1079" s="2"/>
      <c r="GS1079" s="2"/>
      <c r="GT1079" s="2"/>
      <c r="GU1079" s="2"/>
      <c r="GV1079" s="2"/>
      <c r="GW1079" s="2"/>
      <c r="GX1079" s="2"/>
      <c r="GY1079" s="2"/>
      <c r="GZ1079" s="2"/>
      <c r="HA1079" s="2"/>
      <c r="HB1079" s="2"/>
      <c r="HC1079" s="2"/>
      <c r="HD1079" s="2"/>
      <c r="HE1079" s="2"/>
      <c r="HF1079" s="2"/>
      <c r="HG1079" s="2"/>
      <c r="HH1079" s="2"/>
      <c r="HI1079" s="2"/>
      <c r="HJ1079" s="2"/>
      <c r="HK1079" s="2"/>
      <c r="HL1079" s="2"/>
      <c r="HM1079" s="2"/>
      <c r="HN1079" s="2"/>
      <c r="HO1079" s="2"/>
      <c r="HP1079" s="2"/>
      <c r="HQ1079" s="2"/>
      <c r="HR1079" s="2"/>
      <c r="HS1079" s="2"/>
      <c r="HT1079" s="2"/>
      <c r="HU1079" s="2"/>
      <c r="HV1079" s="2"/>
      <c r="HW1079" s="2"/>
      <c r="HX1079" s="2"/>
      <c r="HY1079" s="2"/>
      <c r="HZ1079" s="2"/>
      <c r="IA1079" s="2"/>
      <c r="IB1079" s="2"/>
      <c r="IC1079" s="2"/>
      <c r="ID1079" s="2"/>
      <c r="IE1079" s="2"/>
      <c r="IF1079" s="2"/>
      <c r="IG1079" s="2"/>
      <c r="IH1079" s="2"/>
      <c r="II1079" s="2"/>
      <c r="IJ1079" s="2"/>
      <c r="IK1079" s="2"/>
      <c r="IL1079" s="2"/>
      <c r="IM1079" s="2"/>
      <c r="IN1079" s="2"/>
      <c r="IO1079" s="2"/>
      <c r="IP1079" s="2"/>
      <c r="IQ1079" s="2"/>
    </row>
    <row r="1080" spans="1:251" s="16" customFormat="1" ht="18.75" customHeight="1" thickBot="1">
      <c r="A1080" s="17"/>
      <c r="B1080" s="102" t="s">
        <v>13</v>
      </c>
      <c r="C1080" s="103"/>
      <c r="D1080" s="103"/>
      <c r="E1080" s="103"/>
      <c r="F1080" s="103"/>
      <c r="G1080" s="103"/>
      <c r="H1080" s="103"/>
      <c r="I1080" s="103"/>
      <c r="J1080" s="103"/>
      <c r="K1080" s="103"/>
      <c r="L1080" s="103"/>
      <c r="M1080" s="103"/>
      <c r="N1080" s="103"/>
      <c r="O1080" s="103"/>
      <c r="P1080" s="103"/>
      <c r="Q1080" s="103"/>
      <c r="R1080" s="103"/>
      <c r="S1080" s="103"/>
      <c r="T1080" s="103"/>
      <c r="U1080" s="103"/>
      <c r="V1080" s="103"/>
      <c r="W1080" s="103"/>
      <c r="X1080" s="103"/>
      <c r="Y1080" s="103"/>
      <c r="Z1080" s="104"/>
      <c r="AA1080" s="105">
        <f>SUM($AA$1078:$AA$1079)</f>
        <v>3065</v>
      </c>
      <c r="AB1080" s="106"/>
      <c r="AC1080" s="106"/>
      <c r="AD1080" s="106"/>
      <c r="AE1080" s="106"/>
      <c r="AF1080" s="106"/>
      <c r="AG1080" s="106"/>
      <c r="AH1080" s="106"/>
      <c r="AI1080" s="107"/>
      <c r="AJ1080" s="105">
        <f>SUM($AJ$1078:$AJ$1079)</f>
        <v>3208</v>
      </c>
      <c r="AK1080" s="106"/>
      <c r="AL1080" s="106"/>
      <c r="AM1080" s="106"/>
      <c r="AN1080" s="106"/>
      <c r="AO1080" s="106"/>
      <c r="AP1080" s="106"/>
      <c r="AQ1080" s="106"/>
      <c r="AR1080" s="107"/>
      <c r="AS1080" s="108"/>
      <c r="AT1080" s="109"/>
      <c r="AU1080" s="109"/>
      <c r="AV1080" s="109"/>
      <c r="AW1080" s="109"/>
      <c r="AX1080" s="110"/>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c r="FE1080" s="2"/>
      <c r="FF1080" s="2"/>
      <c r="FG1080" s="2"/>
      <c r="FH1080" s="2"/>
      <c r="FI1080" s="2"/>
      <c r="FJ1080" s="2"/>
      <c r="FK1080" s="2"/>
      <c r="FL1080" s="2"/>
      <c r="FM1080" s="2"/>
      <c r="FN1080" s="2"/>
      <c r="FO1080" s="2"/>
      <c r="FP1080" s="2"/>
      <c r="FQ1080" s="2"/>
      <c r="FR1080" s="2"/>
      <c r="FS1080" s="2"/>
      <c r="FT1080" s="2"/>
      <c r="FU1080" s="2"/>
      <c r="FV1080" s="2"/>
      <c r="FW1080" s="2"/>
      <c r="FX1080" s="2"/>
      <c r="FY1080" s="2"/>
      <c r="FZ1080" s="2"/>
      <c r="GA1080" s="2"/>
      <c r="GB1080" s="2"/>
      <c r="GC1080" s="2"/>
      <c r="GD1080" s="2"/>
      <c r="GE1080" s="2"/>
      <c r="GF1080" s="2"/>
      <c r="GG1080" s="2"/>
      <c r="GH1080" s="2"/>
      <c r="GI1080" s="2"/>
      <c r="GJ1080" s="2"/>
      <c r="GK1080" s="2"/>
      <c r="GL1080" s="2"/>
      <c r="GM1080" s="2"/>
      <c r="GN1080" s="2"/>
      <c r="GO1080" s="2"/>
      <c r="GP1080" s="2"/>
      <c r="GQ1080" s="2"/>
      <c r="GR1080" s="2"/>
      <c r="GS1080" s="2"/>
      <c r="GT1080" s="2"/>
      <c r="GU1080" s="2"/>
      <c r="GV1080" s="2"/>
      <c r="GW1080" s="2"/>
      <c r="GX1080" s="2"/>
      <c r="GY1080" s="2"/>
      <c r="GZ1080" s="2"/>
      <c r="HA1080" s="2"/>
      <c r="HB1080" s="2"/>
      <c r="HC1080" s="2"/>
      <c r="HD1080" s="2"/>
      <c r="HE1080" s="2"/>
      <c r="HF1080" s="2"/>
      <c r="HG1080" s="2"/>
      <c r="HH1080" s="2"/>
      <c r="HI1080" s="2"/>
      <c r="HJ1080" s="2"/>
      <c r="HK1080" s="2"/>
      <c r="HL1080" s="2"/>
      <c r="HM1080" s="2"/>
      <c r="HN1080" s="2"/>
      <c r="HO1080" s="2"/>
      <c r="HP1080" s="2"/>
      <c r="HQ1080" s="2"/>
      <c r="HR1080" s="2"/>
      <c r="HS1080" s="2"/>
      <c r="HT1080" s="2"/>
      <c r="HU1080" s="2"/>
      <c r="HV1080" s="2"/>
      <c r="HW1080" s="2"/>
      <c r="HX1080" s="2"/>
      <c r="HY1080" s="2"/>
      <c r="HZ1080" s="2"/>
      <c r="IA1080" s="2"/>
      <c r="IB1080" s="2"/>
      <c r="IC1080" s="2"/>
      <c r="ID1080" s="2"/>
      <c r="IE1080" s="2"/>
      <c r="IF1080" s="2"/>
      <c r="IG1080" s="2"/>
      <c r="IH1080" s="2"/>
      <c r="II1080" s="2"/>
      <c r="IJ1080" s="2"/>
      <c r="IK1080" s="2"/>
      <c r="IL1080" s="2"/>
      <c r="IM1080" s="2"/>
      <c r="IN1080" s="2"/>
      <c r="IO1080" s="2"/>
      <c r="IP1080" s="2"/>
      <c r="IQ1080" s="2"/>
    </row>
    <row r="1082" spans="1:251" ht="19.2">
      <c r="A1082" s="1" t="s">
        <v>0</v>
      </c>
      <c r="AW1082" s="3"/>
      <c r="AX1082" s="4"/>
      <c r="AY1082" s="3"/>
    </row>
    <row r="1084" spans="1:251" ht="18">
      <c r="B1084" s="111" t="s">
        <v>8</v>
      </c>
      <c r="C1084" s="131"/>
      <c r="D1084" s="131"/>
      <c r="E1084" s="131"/>
      <c r="F1084" s="131"/>
      <c r="G1084" s="131"/>
      <c r="H1084" s="131"/>
      <c r="I1084" s="131"/>
      <c r="J1084" s="131"/>
      <c r="K1084" s="131"/>
      <c r="L1084" s="131"/>
      <c r="M1084" s="131"/>
      <c r="N1084" s="131"/>
      <c r="O1084" s="131"/>
      <c r="P1084" s="131"/>
      <c r="Q1084" s="131"/>
      <c r="R1084" s="131"/>
      <c r="S1084" s="131"/>
      <c r="T1084" s="131"/>
      <c r="U1084" s="131"/>
      <c r="V1084" s="131"/>
      <c r="W1084" s="131"/>
      <c r="X1084" s="131"/>
      <c r="Y1084" s="131"/>
      <c r="Z1084" s="131"/>
      <c r="AA1084" s="131"/>
      <c r="AB1084" s="131"/>
      <c r="AC1084" s="131"/>
      <c r="AD1084" s="131"/>
      <c r="AE1084" s="131"/>
      <c r="AF1084" s="131"/>
      <c r="AG1084" s="131"/>
      <c r="AH1084" s="131"/>
      <c r="AI1084" s="131"/>
      <c r="AJ1084" s="131"/>
      <c r="AK1084" s="131"/>
      <c r="AL1084" s="131"/>
      <c r="AM1084" s="131"/>
      <c r="AN1084" s="131"/>
      <c r="AO1084" s="131"/>
      <c r="AP1084" s="131"/>
      <c r="AQ1084" s="131"/>
      <c r="AR1084" s="131"/>
      <c r="AS1084" s="131"/>
      <c r="AT1084" s="131"/>
      <c r="AU1084" s="131"/>
      <c r="AV1084" s="131"/>
      <c r="AW1084" s="131"/>
      <c r="AX1084" s="131"/>
    </row>
    <row r="1085" spans="1:251">
      <c r="Z1085" s="5"/>
      <c r="AD1085" s="5"/>
      <c r="AE1085" s="5"/>
      <c r="AF1085" s="5"/>
      <c r="AG1085" s="5"/>
      <c r="AH1085" s="5"/>
      <c r="AI1085" s="5"/>
      <c r="AO1085" s="5"/>
    </row>
    <row r="1086" spans="1:251" ht="13.8" thickBot="1">
      <c r="Z1086" s="5"/>
      <c r="AD1086" s="5"/>
      <c r="AE1086" s="5"/>
      <c r="AF1086" s="5"/>
      <c r="AG1086" s="5"/>
      <c r="AH1086" s="5"/>
      <c r="AI1086" s="5"/>
      <c r="AO1086" s="5"/>
      <c r="DI1086" s="6"/>
    </row>
    <row r="1087" spans="1:251" ht="24.75" customHeight="1" thickBot="1">
      <c r="B1087" s="113" t="s">
        <v>1</v>
      </c>
      <c r="C1087" s="114"/>
      <c r="D1087" s="114"/>
      <c r="E1087" s="114"/>
      <c r="F1087" s="114"/>
      <c r="G1087" s="114"/>
      <c r="H1087" s="115" t="s">
        <v>195</v>
      </c>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7"/>
      <c r="DI1087" s="6"/>
    </row>
    <row r="1088" spans="1:251" ht="14.4">
      <c r="B1088" s="7"/>
      <c r="C1088" s="7"/>
      <c r="D1088" s="7"/>
      <c r="E1088" s="7"/>
      <c r="F1088" s="7"/>
      <c r="G1088" s="7"/>
      <c r="H1088" s="8"/>
      <c r="I1088" s="8"/>
      <c r="J1088" s="8"/>
      <c r="K1088" s="8"/>
      <c r="L1088" s="9"/>
      <c r="M1088" s="9"/>
      <c r="N1088" s="9"/>
      <c r="O1088" s="9"/>
      <c r="P1088" s="8"/>
      <c r="Q1088" s="8"/>
      <c r="R1088" s="8"/>
      <c r="S1088" s="8"/>
      <c r="T1088" s="8"/>
      <c r="U1088" s="8"/>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10"/>
      <c r="DI1088" s="6"/>
    </row>
    <row r="1089" spans="1:113" ht="15" thickBot="1">
      <c r="A1089" s="11"/>
      <c r="B1089" s="10" t="s">
        <v>2</v>
      </c>
      <c r="C1089" s="8"/>
      <c r="D1089" s="8"/>
      <c r="E1089" s="8"/>
      <c r="F1089" s="8"/>
      <c r="G1089" s="8"/>
      <c r="H1089" s="8"/>
      <c r="I1089" s="8"/>
      <c r="J1089" s="8"/>
      <c r="K1089" s="8"/>
      <c r="L1089" s="9"/>
      <c r="M1089" s="9"/>
      <c r="N1089" s="9"/>
      <c r="O1089" s="9"/>
      <c r="P1089" s="8"/>
      <c r="Q1089" s="8"/>
      <c r="R1089" s="8"/>
      <c r="S1089" s="8"/>
      <c r="T1089" s="8"/>
      <c r="U1089" s="8"/>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c r="AT1089" s="10"/>
      <c r="AU1089" s="10"/>
      <c r="AV1089" s="10"/>
      <c r="AW1089" s="10"/>
      <c r="AX1089" s="10"/>
      <c r="DI1089" s="6"/>
    </row>
    <row r="1090" spans="1:113" ht="14.4">
      <c r="A1090" s="8"/>
      <c r="B1090" s="12"/>
      <c r="C1090" s="7"/>
      <c r="D1090" s="7"/>
      <c r="E1090" s="7"/>
      <c r="F1090" s="7"/>
      <c r="G1090" s="7"/>
      <c r="H1090" s="7"/>
      <c r="I1090" s="7"/>
      <c r="J1090" s="7"/>
      <c r="K1090" s="7"/>
      <c r="L1090" s="13"/>
      <c r="M1090" s="13"/>
      <c r="N1090" s="13"/>
      <c r="O1090" s="13"/>
      <c r="P1090" s="7"/>
      <c r="Q1090" s="7"/>
      <c r="R1090" s="7"/>
      <c r="S1090" s="7"/>
      <c r="T1090" s="7"/>
      <c r="U1090" s="7"/>
      <c r="V1090" s="14"/>
      <c r="W1090" s="14"/>
      <c r="X1090" s="14"/>
      <c r="Y1090" s="14"/>
      <c r="Z1090" s="14"/>
      <c r="AA1090" s="14"/>
      <c r="AB1090" s="14"/>
      <c r="AC1090" s="14"/>
      <c r="AD1090" s="14"/>
      <c r="AE1090" s="14"/>
      <c r="AF1090" s="14"/>
      <c r="AG1090" s="14"/>
      <c r="AH1090" s="14"/>
      <c r="AI1090" s="14"/>
      <c r="AJ1090" s="14"/>
      <c r="AK1090" s="14"/>
      <c r="AL1090" s="14"/>
      <c r="AM1090" s="14"/>
      <c r="AN1090" s="14"/>
      <c r="AO1090" s="14"/>
      <c r="AP1090" s="14"/>
      <c r="AQ1090" s="14"/>
      <c r="AR1090" s="14"/>
      <c r="AS1090" s="14"/>
      <c r="AT1090" s="14"/>
      <c r="AU1090" s="14"/>
      <c r="AV1090" s="14"/>
      <c r="AW1090" s="14"/>
      <c r="AX1090" s="15"/>
    </row>
    <row r="1091" spans="1:113" ht="12" customHeight="1">
      <c r="A1091" s="8"/>
      <c r="B1091" s="118" t="s">
        <v>196</v>
      </c>
      <c r="C1091" s="119"/>
      <c r="D1091" s="119"/>
      <c r="E1091" s="119"/>
      <c r="F1091" s="119"/>
      <c r="G1091" s="119"/>
      <c r="H1091" s="119"/>
      <c r="I1091" s="119"/>
      <c r="J1091" s="119"/>
      <c r="K1091" s="119"/>
      <c r="L1091" s="119"/>
      <c r="M1091" s="119"/>
      <c r="N1091" s="119"/>
      <c r="O1091" s="119"/>
      <c r="P1091" s="119"/>
      <c r="Q1091" s="119"/>
      <c r="R1091" s="119"/>
      <c r="S1091" s="119"/>
      <c r="T1091" s="119"/>
      <c r="U1091" s="119"/>
      <c r="V1091" s="119"/>
      <c r="W1091" s="119"/>
      <c r="X1091" s="119"/>
      <c r="Y1091" s="119"/>
      <c r="Z1091" s="119"/>
      <c r="AA1091" s="119"/>
      <c r="AB1091" s="119"/>
      <c r="AC1091" s="119"/>
      <c r="AD1091" s="119"/>
      <c r="AE1091" s="119"/>
      <c r="AF1091" s="119"/>
      <c r="AG1091" s="119"/>
      <c r="AH1091" s="119"/>
      <c r="AI1091" s="119"/>
      <c r="AJ1091" s="119"/>
      <c r="AK1091" s="119"/>
      <c r="AL1091" s="119"/>
      <c r="AM1091" s="119"/>
      <c r="AN1091" s="119"/>
      <c r="AO1091" s="119"/>
      <c r="AP1091" s="119"/>
      <c r="AQ1091" s="119"/>
      <c r="AR1091" s="119"/>
      <c r="AS1091" s="119"/>
      <c r="AT1091" s="119"/>
      <c r="AU1091" s="119"/>
      <c r="AV1091" s="119"/>
      <c r="AW1091" s="119"/>
      <c r="AX1091" s="120"/>
    </row>
    <row r="1092" spans="1:113" ht="12" customHeight="1">
      <c r="A1092" s="8"/>
      <c r="B1092" s="118"/>
      <c r="C1092" s="119"/>
      <c r="D1092" s="119"/>
      <c r="E1092" s="119"/>
      <c r="F1092" s="119"/>
      <c r="G1092" s="119"/>
      <c r="H1092" s="119"/>
      <c r="I1092" s="119"/>
      <c r="J1092" s="119"/>
      <c r="K1092" s="119"/>
      <c r="L1092" s="119"/>
      <c r="M1092" s="119"/>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19"/>
      <c r="AL1092" s="119"/>
      <c r="AM1092" s="119"/>
      <c r="AN1092" s="119"/>
      <c r="AO1092" s="119"/>
      <c r="AP1092" s="119"/>
      <c r="AQ1092" s="119"/>
      <c r="AR1092" s="119"/>
      <c r="AS1092" s="119"/>
      <c r="AT1092" s="119"/>
      <c r="AU1092" s="119"/>
      <c r="AV1092" s="119"/>
      <c r="AW1092" s="119"/>
      <c r="AX1092" s="120"/>
      <c r="BC1092" s="16"/>
    </row>
    <row r="1093" spans="1:113" ht="12" customHeight="1">
      <c r="A1093" s="8"/>
      <c r="B1093" s="118"/>
      <c r="C1093" s="119"/>
      <c r="D1093" s="119"/>
      <c r="E1093" s="119"/>
      <c r="F1093" s="119"/>
      <c r="G1093" s="119"/>
      <c r="H1093" s="119"/>
      <c r="I1093" s="119"/>
      <c r="J1093" s="119"/>
      <c r="K1093" s="119"/>
      <c r="L1093" s="119"/>
      <c r="M1093" s="119"/>
      <c r="N1093" s="119"/>
      <c r="O1093" s="119"/>
      <c r="P1093" s="119"/>
      <c r="Q1093" s="119"/>
      <c r="R1093" s="119"/>
      <c r="S1093" s="119"/>
      <c r="T1093" s="119"/>
      <c r="U1093" s="119"/>
      <c r="V1093" s="119"/>
      <c r="W1093" s="119"/>
      <c r="X1093" s="119"/>
      <c r="Y1093" s="119"/>
      <c r="Z1093" s="119"/>
      <c r="AA1093" s="119"/>
      <c r="AB1093" s="119"/>
      <c r="AC1093" s="119"/>
      <c r="AD1093" s="119"/>
      <c r="AE1093" s="119"/>
      <c r="AF1093" s="119"/>
      <c r="AG1093" s="119"/>
      <c r="AH1093" s="119"/>
      <c r="AI1093" s="119"/>
      <c r="AJ1093" s="119"/>
      <c r="AK1093" s="119"/>
      <c r="AL1093" s="119"/>
      <c r="AM1093" s="119"/>
      <c r="AN1093" s="119"/>
      <c r="AO1093" s="119"/>
      <c r="AP1093" s="119"/>
      <c r="AQ1093" s="119"/>
      <c r="AR1093" s="119"/>
      <c r="AS1093" s="119"/>
      <c r="AT1093" s="119"/>
      <c r="AU1093" s="119"/>
      <c r="AV1093" s="119"/>
      <c r="AW1093" s="119"/>
      <c r="AX1093" s="120"/>
    </row>
    <row r="1094" spans="1:113" ht="12" customHeight="1">
      <c r="A1094" s="8"/>
      <c r="B1094" s="118"/>
      <c r="C1094" s="119"/>
      <c r="D1094" s="119"/>
      <c r="E1094" s="119"/>
      <c r="F1094" s="119"/>
      <c r="G1094" s="119"/>
      <c r="H1094" s="119"/>
      <c r="I1094" s="119"/>
      <c r="J1094" s="119"/>
      <c r="K1094" s="119"/>
      <c r="L1094" s="119"/>
      <c r="M1094" s="119"/>
      <c r="N1094" s="119"/>
      <c r="O1094" s="119"/>
      <c r="P1094" s="119"/>
      <c r="Q1094" s="119"/>
      <c r="R1094" s="119"/>
      <c r="S1094" s="119"/>
      <c r="T1094" s="119"/>
      <c r="U1094" s="119"/>
      <c r="V1094" s="119"/>
      <c r="W1094" s="119"/>
      <c r="X1094" s="119"/>
      <c r="Y1094" s="119"/>
      <c r="Z1094" s="119"/>
      <c r="AA1094" s="119"/>
      <c r="AB1094" s="119"/>
      <c r="AC1094" s="119"/>
      <c r="AD1094" s="119"/>
      <c r="AE1094" s="119"/>
      <c r="AF1094" s="119"/>
      <c r="AG1094" s="119"/>
      <c r="AH1094" s="119"/>
      <c r="AI1094" s="119"/>
      <c r="AJ1094" s="119"/>
      <c r="AK1094" s="119"/>
      <c r="AL1094" s="119"/>
      <c r="AM1094" s="119"/>
      <c r="AN1094" s="119"/>
      <c r="AO1094" s="119"/>
      <c r="AP1094" s="119"/>
      <c r="AQ1094" s="119"/>
      <c r="AR1094" s="119"/>
      <c r="AS1094" s="119"/>
      <c r="AT1094" s="119"/>
      <c r="AU1094" s="119"/>
      <c r="AV1094" s="119"/>
      <c r="AW1094" s="119"/>
      <c r="AX1094" s="120"/>
    </row>
    <row r="1095" spans="1:113" ht="12" customHeight="1">
      <c r="A1095" s="8"/>
      <c r="B1095" s="118"/>
      <c r="C1095" s="119"/>
      <c r="D1095" s="119"/>
      <c r="E1095" s="119"/>
      <c r="F1095" s="119"/>
      <c r="G1095" s="119"/>
      <c r="H1095" s="119"/>
      <c r="I1095" s="119"/>
      <c r="J1095" s="119"/>
      <c r="K1095" s="119"/>
      <c r="L1095" s="119"/>
      <c r="M1095" s="119"/>
      <c r="N1095" s="119"/>
      <c r="O1095" s="119"/>
      <c r="P1095" s="119"/>
      <c r="Q1095" s="119"/>
      <c r="R1095" s="119"/>
      <c r="S1095" s="119"/>
      <c r="T1095" s="119"/>
      <c r="U1095" s="119"/>
      <c r="V1095" s="119"/>
      <c r="W1095" s="119"/>
      <c r="X1095" s="119"/>
      <c r="Y1095" s="119"/>
      <c r="Z1095" s="119"/>
      <c r="AA1095" s="119"/>
      <c r="AB1095" s="119"/>
      <c r="AC1095" s="119"/>
      <c r="AD1095" s="119"/>
      <c r="AE1095" s="119"/>
      <c r="AF1095" s="119"/>
      <c r="AG1095" s="119"/>
      <c r="AH1095" s="119"/>
      <c r="AI1095" s="119"/>
      <c r="AJ1095" s="119"/>
      <c r="AK1095" s="119"/>
      <c r="AL1095" s="119"/>
      <c r="AM1095" s="119"/>
      <c r="AN1095" s="119"/>
      <c r="AO1095" s="119"/>
      <c r="AP1095" s="119"/>
      <c r="AQ1095" s="119"/>
      <c r="AR1095" s="119"/>
      <c r="AS1095" s="119"/>
      <c r="AT1095" s="119"/>
      <c r="AU1095" s="119"/>
      <c r="AV1095" s="119"/>
      <c r="AW1095" s="119"/>
      <c r="AX1095" s="120"/>
    </row>
    <row r="1096" spans="1:113" ht="15" thickBot="1">
      <c r="A1096" s="17"/>
      <c r="B1096" s="18"/>
      <c r="C1096" s="19"/>
      <c r="D1096" s="19"/>
      <c r="E1096" s="19"/>
      <c r="F1096" s="19"/>
      <c r="G1096" s="19"/>
      <c r="H1096" s="19"/>
      <c r="I1096" s="19"/>
      <c r="J1096" s="19"/>
      <c r="K1096" s="19"/>
      <c r="L1096" s="19"/>
      <c r="M1096" s="19"/>
      <c r="N1096" s="19"/>
      <c r="O1096" s="19"/>
      <c r="P1096" s="19"/>
      <c r="Q1096" s="19"/>
      <c r="R1096" s="19"/>
      <c r="S1096" s="19"/>
      <c r="T1096" s="19"/>
      <c r="U1096" s="19"/>
      <c r="V1096" s="19"/>
      <c r="W1096" s="19"/>
      <c r="X1096" s="19"/>
      <c r="Y1096" s="19"/>
      <c r="Z1096" s="19"/>
      <c r="AA1096" s="19"/>
      <c r="AB1096" s="19"/>
      <c r="AC1096" s="19"/>
      <c r="AD1096" s="19"/>
      <c r="AE1096" s="19"/>
      <c r="AF1096" s="19"/>
      <c r="AG1096" s="19"/>
      <c r="AH1096" s="19"/>
      <c r="AI1096" s="19"/>
      <c r="AJ1096" s="19"/>
      <c r="AK1096" s="19"/>
      <c r="AL1096" s="19"/>
      <c r="AM1096" s="19"/>
      <c r="AN1096" s="19"/>
      <c r="AO1096" s="19"/>
      <c r="AP1096" s="19"/>
      <c r="AQ1096" s="19"/>
      <c r="AR1096" s="19"/>
      <c r="AS1096" s="19"/>
      <c r="AT1096" s="19"/>
      <c r="AU1096" s="19"/>
      <c r="AV1096" s="19"/>
      <c r="AW1096" s="19"/>
      <c r="AX1096" s="20"/>
    </row>
    <row r="1097" spans="1:113">
      <c r="B1097" s="21"/>
    </row>
    <row r="1098" spans="1:113" ht="15" thickBot="1">
      <c r="A1098" s="11"/>
      <c r="B1098" s="10" t="s">
        <v>3</v>
      </c>
      <c r="C1098" s="8"/>
      <c r="D1098" s="8"/>
      <c r="E1098" s="8"/>
      <c r="F1098" s="8"/>
      <c r="G1098" s="8"/>
      <c r="H1098" s="8"/>
      <c r="I1098" s="8"/>
      <c r="J1098" s="8"/>
      <c r="K1098" s="8"/>
      <c r="L1098" s="9"/>
      <c r="M1098" s="9"/>
      <c r="N1098" s="9"/>
      <c r="O1098" s="9"/>
      <c r="P1098" s="8"/>
      <c r="Q1098" s="8"/>
      <c r="R1098" s="8"/>
      <c r="S1098" s="8"/>
      <c r="T1098" s="8"/>
      <c r="U1098" s="8"/>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c r="AT1098" s="10"/>
      <c r="AU1098" s="10"/>
      <c r="AV1098" s="10"/>
      <c r="AW1098" s="10"/>
      <c r="AX1098" s="10"/>
      <c r="DI1098" s="6"/>
    </row>
    <row r="1099" spans="1:113" ht="14.4">
      <c r="A1099" s="8"/>
      <c r="B1099" s="12"/>
      <c r="C1099" s="7"/>
      <c r="D1099" s="7"/>
      <c r="E1099" s="7"/>
      <c r="F1099" s="7"/>
      <c r="G1099" s="7"/>
      <c r="H1099" s="7"/>
      <c r="I1099" s="7"/>
      <c r="J1099" s="7"/>
      <c r="K1099" s="7"/>
      <c r="L1099" s="13"/>
      <c r="M1099" s="13"/>
      <c r="N1099" s="13"/>
      <c r="O1099" s="13"/>
      <c r="P1099" s="7"/>
      <c r="Q1099" s="7"/>
      <c r="R1099" s="7"/>
      <c r="S1099" s="7"/>
      <c r="T1099" s="7"/>
      <c r="U1099" s="7"/>
      <c r="V1099" s="14"/>
      <c r="W1099" s="14"/>
      <c r="X1099" s="14"/>
      <c r="Y1099" s="14"/>
      <c r="Z1099" s="14"/>
      <c r="AA1099" s="14"/>
      <c r="AB1099" s="14"/>
      <c r="AC1099" s="14"/>
      <c r="AD1099" s="14"/>
      <c r="AE1099" s="14"/>
      <c r="AF1099" s="14"/>
      <c r="AG1099" s="14"/>
      <c r="AH1099" s="14"/>
      <c r="AI1099" s="14"/>
      <c r="AJ1099" s="14"/>
      <c r="AK1099" s="14"/>
      <c r="AL1099" s="14"/>
      <c r="AM1099" s="14"/>
      <c r="AN1099" s="14"/>
      <c r="AO1099" s="14"/>
      <c r="AP1099" s="14"/>
      <c r="AQ1099" s="14"/>
      <c r="AR1099" s="14"/>
      <c r="AS1099" s="14"/>
      <c r="AT1099" s="14"/>
      <c r="AU1099" s="14"/>
      <c r="AV1099" s="14"/>
      <c r="AW1099" s="14"/>
      <c r="AX1099" s="15"/>
    </row>
    <row r="1100" spans="1:113" ht="12" customHeight="1">
      <c r="A1100" s="8"/>
      <c r="B1100" s="118" t="s">
        <v>197</v>
      </c>
      <c r="C1100" s="119"/>
      <c r="D1100" s="119"/>
      <c r="E1100" s="119"/>
      <c r="F1100" s="119"/>
      <c r="G1100" s="119"/>
      <c r="H1100" s="119"/>
      <c r="I1100" s="119"/>
      <c r="J1100" s="119"/>
      <c r="K1100" s="119"/>
      <c r="L1100" s="119"/>
      <c r="M1100" s="119"/>
      <c r="N1100" s="119"/>
      <c r="O1100" s="119"/>
      <c r="P1100" s="119"/>
      <c r="Q1100" s="119"/>
      <c r="R1100" s="119"/>
      <c r="S1100" s="119"/>
      <c r="T1100" s="119"/>
      <c r="U1100" s="119"/>
      <c r="V1100" s="119"/>
      <c r="W1100" s="119"/>
      <c r="X1100" s="119"/>
      <c r="Y1100" s="119"/>
      <c r="Z1100" s="119"/>
      <c r="AA1100" s="119"/>
      <c r="AB1100" s="119"/>
      <c r="AC1100" s="119"/>
      <c r="AD1100" s="119"/>
      <c r="AE1100" s="119"/>
      <c r="AF1100" s="119"/>
      <c r="AG1100" s="119"/>
      <c r="AH1100" s="119"/>
      <c r="AI1100" s="119"/>
      <c r="AJ1100" s="119"/>
      <c r="AK1100" s="119"/>
      <c r="AL1100" s="119"/>
      <c r="AM1100" s="119"/>
      <c r="AN1100" s="119"/>
      <c r="AO1100" s="119"/>
      <c r="AP1100" s="119"/>
      <c r="AQ1100" s="119"/>
      <c r="AR1100" s="119"/>
      <c r="AS1100" s="119"/>
      <c r="AT1100" s="119"/>
      <c r="AU1100" s="119"/>
      <c r="AV1100" s="119"/>
      <c r="AW1100" s="119"/>
      <c r="AX1100" s="120"/>
    </row>
    <row r="1101" spans="1:113" ht="12" customHeight="1">
      <c r="A1101" s="8"/>
      <c r="B1101" s="118"/>
      <c r="C1101" s="119"/>
      <c r="D1101" s="119"/>
      <c r="E1101" s="119"/>
      <c r="F1101" s="119"/>
      <c r="G1101" s="119"/>
      <c r="H1101" s="119"/>
      <c r="I1101" s="119"/>
      <c r="J1101" s="119"/>
      <c r="K1101" s="119"/>
      <c r="L1101" s="119"/>
      <c r="M1101" s="119"/>
      <c r="N1101" s="119"/>
      <c r="O1101" s="119"/>
      <c r="P1101" s="119"/>
      <c r="Q1101" s="119"/>
      <c r="R1101" s="119"/>
      <c r="S1101" s="119"/>
      <c r="T1101" s="119"/>
      <c r="U1101" s="119"/>
      <c r="V1101" s="119"/>
      <c r="W1101" s="119"/>
      <c r="X1101" s="119"/>
      <c r="Y1101" s="119"/>
      <c r="Z1101" s="119"/>
      <c r="AA1101" s="119"/>
      <c r="AB1101" s="119"/>
      <c r="AC1101" s="119"/>
      <c r="AD1101" s="119"/>
      <c r="AE1101" s="119"/>
      <c r="AF1101" s="119"/>
      <c r="AG1101" s="119"/>
      <c r="AH1101" s="119"/>
      <c r="AI1101" s="119"/>
      <c r="AJ1101" s="119"/>
      <c r="AK1101" s="119"/>
      <c r="AL1101" s="119"/>
      <c r="AM1101" s="119"/>
      <c r="AN1101" s="119"/>
      <c r="AO1101" s="119"/>
      <c r="AP1101" s="119"/>
      <c r="AQ1101" s="119"/>
      <c r="AR1101" s="119"/>
      <c r="AS1101" s="119"/>
      <c r="AT1101" s="119"/>
      <c r="AU1101" s="119"/>
      <c r="AV1101" s="119"/>
      <c r="AW1101" s="119"/>
      <c r="AX1101" s="120"/>
      <c r="BC1101" s="16"/>
    </row>
    <row r="1102" spans="1:113" ht="12" customHeight="1">
      <c r="A1102" s="8"/>
      <c r="B1102" s="118"/>
      <c r="C1102" s="119"/>
      <c r="D1102" s="119"/>
      <c r="E1102" s="119"/>
      <c r="F1102" s="119"/>
      <c r="G1102" s="119"/>
      <c r="H1102" s="119"/>
      <c r="I1102" s="119"/>
      <c r="J1102" s="119"/>
      <c r="K1102" s="119"/>
      <c r="L1102" s="119"/>
      <c r="M1102" s="119"/>
      <c r="N1102" s="119"/>
      <c r="O1102" s="119"/>
      <c r="P1102" s="119"/>
      <c r="Q1102" s="119"/>
      <c r="R1102" s="119"/>
      <c r="S1102" s="119"/>
      <c r="T1102" s="119"/>
      <c r="U1102" s="119"/>
      <c r="V1102" s="119"/>
      <c r="W1102" s="119"/>
      <c r="X1102" s="119"/>
      <c r="Y1102" s="119"/>
      <c r="Z1102" s="119"/>
      <c r="AA1102" s="119"/>
      <c r="AB1102" s="119"/>
      <c r="AC1102" s="119"/>
      <c r="AD1102" s="119"/>
      <c r="AE1102" s="119"/>
      <c r="AF1102" s="119"/>
      <c r="AG1102" s="119"/>
      <c r="AH1102" s="119"/>
      <c r="AI1102" s="119"/>
      <c r="AJ1102" s="119"/>
      <c r="AK1102" s="119"/>
      <c r="AL1102" s="119"/>
      <c r="AM1102" s="119"/>
      <c r="AN1102" s="119"/>
      <c r="AO1102" s="119"/>
      <c r="AP1102" s="119"/>
      <c r="AQ1102" s="119"/>
      <c r="AR1102" s="119"/>
      <c r="AS1102" s="119"/>
      <c r="AT1102" s="119"/>
      <c r="AU1102" s="119"/>
      <c r="AV1102" s="119"/>
      <c r="AW1102" s="119"/>
      <c r="AX1102" s="120"/>
    </row>
    <row r="1103" spans="1:113" ht="12" customHeight="1">
      <c r="A1103" s="8"/>
      <c r="B1103" s="118"/>
      <c r="C1103" s="119"/>
      <c r="D1103" s="119"/>
      <c r="E1103" s="119"/>
      <c r="F1103" s="119"/>
      <c r="G1103" s="119"/>
      <c r="H1103" s="119"/>
      <c r="I1103" s="119"/>
      <c r="J1103" s="119"/>
      <c r="K1103" s="119"/>
      <c r="L1103" s="119"/>
      <c r="M1103" s="119"/>
      <c r="N1103" s="119"/>
      <c r="O1103" s="119"/>
      <c r="P1103" s="119"/>
      <c r="Q1103" s="119"/>
      <c r="R1103" s="119"/>
      <c r="S1103" s="119"/>
      <c r="T1103" s="119"/>
      <c r="U1103" s="119"/>
      <c r="V1103" s="119"/>
      <c r="W1103" s="119"/>
      <c r="X1103" s="119"/>
      <c r="Y1103" s="119"/>
      <c r="Z1103" s="119"/>
      <c r="AA1103" s="119"/>
      <c r="AB1103" s="119"/>
      <c r="AC1103" s="119"/>
      <c r="AD1103" s="119"/>
      <c r="AE1103" s="119"/>
      <c r="AF1103" s="119"/>
      <c r="AG1103" s="119"/>
      <c r="AH1103" s="119"/>
      <c r="AI1103" s="119"/>
      <c r="AJ1103" s="119"/>
      <c r="AK1103" s="119"/>
      <c r="AL1103" s="119"/>
      <c r="AM1103" s="119"/>
      <c r="AN1103" s="119"/>
      <c r="AO1103" s="119"/>
      <c r="AP1103" s="119"/>
      <c r="AQ1103" s="119"/>
      <c r="AR1103" s="119"/>
      <c r="AS1103" s="119"/>
      <c r="AT1103" s="119"/>
      <c r="AU1103" s="119"/>
      <c r="AV1103" s="119"/>
      <c r="AW1103" s="119"/>
      <c r="AX1103" s="120"/>
    </row>
    <row r="1104" spans="1:113" ht="12" customHeight="1">
      <c r="A1104" s="8"/>
      <c r="B1104" s="118"/>
      <c r="C1104" s="119"/>
      <c r="D1104" s="119"/>
      <c r="E1104" s="119"/>
      <c r="F1104" s="119"/>
      <c r="G1104" s="119"/>
      <c r="H1104" s="119"/>
      <c r="I1104" s="119"/>
      <c r="J1104" s="119"/>
      <c r="K1104" s="119"/>
      <c r="L1104" s="119"/>
      <c r="M1104" s="119"/>
      <c r="N1104" s="119"/>
      <c r="O1104" s="119"/>
      <c r="P1104" s="119"/>
      <c r="Q1104" s="119"/>
      <c r="R1104" s="119"/>
      <c r="S1104" s="119"/>
      <c r="T1104" s="119"/>
      <c r="U1104" s="119"/>
      <c r="V1104" s="119"/>
      <c r="W1104" s="119"/>
      <c r="X1104" s="119"/>
      <c r="Y1104" s="119"/>
      <c r="Z1104" s="119"/>
      <c r="AA1104" s="119"/>
      <c r="AB1104" s="119"/>
      <c r="AC1104" s="119"/>
      <c r="AD1104" s="119"/>
      <c r="AE1104" s="119"/>
      <c r="AF1104" s="119"/>
      <c r="AG1104" s="119"/>
      <c r="AH1104" s="119"/>
      <c r="AI1104" s="119"/>
      <c r="AJ1104" s="119"/>
      <c r="AK1104" s="119"/>
      <c r="AL1104" s="119"/>
      <c r="AM1104" s="119"/>
      <c r="AN1104" s="119"/>
      <c r="AO1104" s="119"/>
      <c r="AP1104" s="119"/>
      <c r="AQ1104" s="119"/>
      <c r="AR1104" s="119"/>
      <c r="AS1104" s="119"/>
      <c r="AT1104" s="119"/>
      <c r="AU1104" s="119"/>
      <c r="AV1104" s="119"/>
      <c r="AW1104" s="119"/>
      <c r="AX1104" s="120"/>
    </row>
    <row r="1105" spans="1:251" ht="15" thickBot="1">
      <c r="A1105" s="17"/>
      <c r="B1105" s="18"/>
      <c r="C1105" s="19"/>
      <c r="D1105" s="19"/>
      <c r="E1105" s="19"/>
      <c r="F1105" s="19"/>
      <c r="G1105" s="19"/>
      <c r="H1105" s="19"/>
      <c r="I1105" s="19"/>
      <c r="J1105" s="19"/>
      <c r="K1105" s="19"/>
      <c r="L1105" s="19"/>
      <c r="M1105" s="19"/>
      <c r="N1105" s="19"/>
      <c r="O1105" s="19"/>
      <c r="P1105" s="19"/>
      <c r="Q1105" s="19"/>
      <c r="R1105" s="19"/>
      <c r="S1105" s="19"/>
      <c r="T1105" s="19"/>
      <c r="U1105" s="19"/>
      <c r="V1105" s="19"/>
      <c r="W1105" s="19"/>
      <c r="X1105" s="19"/>
      <c r="Y1105" s="19"/>
      <c r="Z1105" s="19"/>
      <c r="AA1105" s="19"/>
      <c r="AB1105" s="19"/>
      <c r="AC1105" s="19"/>
      <c r="AD1105" s="19"/>
      <c r="AE1105" s="19"/>
      <c r="AF1105" s="19"/>
      <c r="AG1105" s="19"/>
      <c r="AH1105" s="19"/>
      <c r="AI1105" s="19"/>
      <c r="AJ1105" s="19"/>
      <c r="AK1105" s="19"/>
      <c r="AL1105" s="19"/>
      <c r="AM1105" s="19"/>
      <c r="AN1105" s="19"/>
      <c r="AO1105" s="19"/>
      <c r="AP1105" s="19"/>
      <c r="AQ1105" s="19"/>
      <c r="AR1105" s="19"/>
      <c r="AS1105" s="19"/>
      <c r="AT1105" s="19"/>
      <c r="AU1105" s="19"/>
      <c r="AV1105" s="19"/>
      <c r="AW1105" s="19"/>
      <c r="AX1105" s="20"/>
    </row>
    <row r="1106" spans="1:251">
      <c r="B1106" s="21"/>
    </row>
    <row r="1107" spans="1:251" ht="14.4">
      <c r="B1107" s="10" t="s">
        <v>4</v>
      </c>
      <c r="C1107" s="8"/>
      <c r="D1107" s="8"/>
      <c r="E1107" s="8"/>
      <c r="F1107" s="8"/>
      <c r="G1107" s="8"/>
      <c r="H1107" s="8"/>
      <c r="I1107" s="8"/>
      <c r="J1107" s="8"/>
      <c r="K1107" s="8"/>
      <c r="L1107" s="9"/>
      <c r="M1107" s="9"/>
      <c r="N1107" s="9"/>
      <c r="O1107" s="9"/>
      <c r="P1107" s="8"/>
      <c r="Q1107" s="8"/>
      <c r="R1107" s="8"/>
      <c r="S1107" s="8"/>
      <c r="T1107" s="8"/>
      <c r="U1107" s="8"/>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10"/>
    </row>
    <row r="1108" spans="1:251" ht="15" thickBot="1">
      <c r="B1108" s="8"/>
      <c r="C1108" s="8"/>
      <c r="D1108" s="8"/>
      <c r="E1108" s="8"/>
      <c r="F1108" s="8"/>
      <c r="G1108" s="8"/>
      <c r="H1108" s="8"/>
      <c r="I1108" s="8"/>
      <c r="J1108" s="8"/>
      <c r="K1108" s="8"/>
      <c r="L1108" s="9"/>
      <c r="M1108" s="9"/>
      <c r="N1108" s="9"/>
      <c r="O1108" s="9"/>
      <c r="P1108" s="8"/>
      <c r="Q1108" s="8"/>
      <c r="R1108" s="8"/>
      <c r="S1108" s="8"/>
      <c r="T1108" s="8"/>
      <c r="U1108" s="8"/>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22" t="s">
        <v>5</v>
      </c>
    </row>
    <row r="1109" spans="1:251" s="16" customFormat="1" ht="13.5" customHeight="1">
      <c r="A1109" s="8"/>
      <c r="B1109" s="121" t="s">
        <v>6</v>
      </c>
      <c r="C1109" s="122"/>
      <c r="D1109" s="122"/>
      <c r="E1109" s="122"/>
      <c r="F1109" s="122"/>
      <c r="G1109" s="122"/>
      <c r="H1109" s="122"/>
      <c r="I1109" s="122"/>
      <c r="J1109" s="122"/>
      <c r="K1109" s="122"/>
      <c r="L1109" s="122"/>
      <c r="M1109" s="122"/>
      <c r="N1109" s="122"/>
      <c r="O1109" s="122"/>
      <c r="P1109" s="122"/>
      <c r="Q1109" s="122"/>
      <c r="R1109" s="122"/>
      <c r="S1109" s="122"/>
      <c r="T1109" s="122"/>
      <c r="U1109" s="122"/>
      <c r="V1109" s="122"/>
      <c r="W1109" s="122"/>
      <c r="X1109" s="122"/>
      <c r="Y1109" s="122"/>
      <c r="Z1109" s="123"/>
      <c r="AA1109" s="127" t="s">
        <v>11</v>
      </c>
      <c r="AB1109" s="122"/>
      <c r="AC1109" s="122"/>
      <c r="AD1109" s="122"/>
      <c r="AE1109" s="122"/>
      <c r="AF1109" s="122"/>
      <c r="AG1109" s="122"/>
      <c r="AH1109" s="122"/>
      <c r="AI1109" s="123"/>
      <c r="AJ1109" s="127" t="s">
        <v>12</v>
      </c>
      <c r="AK1109" s="122"/>
      <c r="AL1109" s="122"/>
      <c r="AM1109" s="122"/>
      <c r="AN1109" s="122"/>
      <c r="AO1109" s="122"/>
      <c r="AP1109" s="122"/>
      <c r="AQ1109" s="122"/>
      <c r="AR1109" s="123"/>
      <c r="AS1109" s="127" t="s">
        <v>7</v>
      </c>
      <c r="AT1109" s="122"/>
      <c r="AU1109" s="122"/>
      <c r="AV1109" s="122"/>
      <c r="AW1109" s="122"/>
      <c r="AX1109" s="129"/>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c r="GQ1109" s="2"/>
      <c r="GR1109" s="2"/>
      <c r="GS1109" s="2"/>
      <c r="GT1109" s="2"/>
      <c r="GU1109" s="2"/>
      <c r="GV1109" s="2"/>
      <c r="GW1109" s="2"/>
      <c r="GX1109" s="2"/>
      <c r="GY1109" s="2"/>
      <c r="GZ1109" s="2"/>
      <c r="HA1109" s="2"/>
      <c r="HB1109" s="2"/>
      <c r="HC1109" s="2"/>
      <c r="HD1109" s="2"/>
      <c r="HE1109" s="2"/>
      <c r="HF1109" s="2"/>
      <c r="HG1109" s="2"/>
      <c r="HH1109" s="2"/>
      <c r="HI1109" s="2"/>
      <c r="HJ1109" s="2"/>
      <c r="HK1109" s="2"/>
      <c r="HL1109" s="2"/>
      <c r="HM1109" s="2"/>
      <c r="HN1109" s="2"/>
      <c r="HO1109" s="2"/>
      <c r="HP1109" s="2"/>
      <c r="HQ1109" s="2"/>
      <c r="HR1109" s="2"/>
      <c r="HS1109" s="2"/>
      <c r="HT1109" s="2"/>
      <c r="HU1109" s="2"/>
      <c r="HV1109" s="2"/>
      <c r="HW1109" s="2"/>
      <c r="HX1109" s="2"/>
      <c r="HY1109" s="2"/>
      <c r="HZ1109" s="2"/>
      <c r="IA1109" s="2"/>
      <c r="IB1109" s="2"/>
      <c r="IC1109" s="2"/>
      <c r="ID1109" s="2"/>
      <c r="IE1109" s="2"/>
      <c r="IF1109" s="2"/>
      <c r="IG1109" s="2"/>
      <c r="IH1109" s="2"/>
      <c r="II1109" s="2"/>
      <c r="IJ1109" s="2"/>
      <c r="IK1109" s="2"/>
      <c r="IL1109" s="2"/>
      <c r="IM1109" s="2"/>
      <c r="IN1109" s="2"/>
      <c r="IO1109" s="2"/>
      <c r="IP1109" s="2"/>
      <c r="IQ1109" s="2"/>
    </row>
    <row r="1110" spans="1:251" s="16" customFormat="1">
      <c r="A1110" s="8"/>
      <c r="B1110" s="124"/>
      <c r="C1110" s="125"/>
      <c r="D1110" s="125"/>
      <c r="E1110" s="125"/>
      <c r="F1110" s="125"/>
      <c r="G1110" s="125"/>
      <c r="H1110" s="125"/>
      <c r="I1110" s="125"/>
      <c r="J1110" s="125"/>
      <c r="K1110" s="125"/>
      <c r="L1110" s="125"/>
      <c r="M1110" s="125"/>
      <c r="N1110" s="125"/>
      <c r="O1110" s="125"/>
      <c r="P1110" s="125"/>
      <c r="Q1110" s="125"/>
      <c r="R1110" s="125"/>
      <c r="S1110" s="125"/>
      <c r="T1110" s="125"/>
      <c r="U1110" s="125"/>
      <c r="V1110" s="125"/>
      <c r="W1110" s="125"/>
      <c r="X1110" s="125"/>
      <c r="Y1110" s="125"/>
      <c r="Z1110" s="126"/>
      <c r="AA1110" s="128"/>
      <c r="AB1110" s="125"/>
      <c r="AC1110" s="125"/>
      <c r="AD1110" s="125"/>
      <c r="AE1110" s="125"/>
      <c r="AF1110" s="125"/>
      <c r="AG1110" s="125"/>
      <c r="AH1110" s="125"/>
      <c r="AI1110" s="126"/>
      <c r="AJ1110" s="128"/>
      <c r="AK1110" s="125"/>
      <c r="AL1110" s="125"/>
      <c r="AM1110" s="125"/>
      <c r="AN1110" s="125"/>
      <c r="AO1110" s="125"/>
      <c r="AP1110" s="125"/>
      <c r="AQ1110" s="125"/>
      <c r="AR1110" s="126"/>
      <c r="AS1110" s="128"/>
      <c r="AT1110" s="125"/>
      <c r="AU1110" s="125"/>
      <c r="AV1110" s="125"/>
      <c r="AW1110" s="125"/>
      <c r="AX1110" s="130"/>
      <c r="AY1110" s="2"/>
      <c r="AZ1110" s="2"/>
      <c r="BA1110" s="2"/>
      <c r="BB1110" s="23"/>
      <c r="BC1110" s="24"/>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c r="FE1110" s="2"/>
      <c r="FF1110" s="2"/>
      <c r="FG1110" s="2"/>
      <c r="FH1110" s="2"/>
      <c r="FI1110" s="2"/>
      <c r="FJ1110" s="2"/>
      <c r="FK1110" s="2"/>
      <c r="FL1110" s="2"/>
      <c r="FM1110" s="2"/>
      <c r="FN1110" s="2"/>
      <c r="FO1110" s="2"/>
      <c r="FP1110" s="2"/>
      <c r="FQ1110" s="2"/>
      <c r="FR1110" s="2"/>
      <c r="FS1110" s="2"/>
      <c r="FT1110" s="2"/>
      <c r="FU1110" s="2"/>
      <c r="FV1110" s="2"/>
      <c r="FW1110" s="2"/>
      <c r="FX1110" s="2"/>
      <c r="FY1110" s="2"/>
      <c r="FZ1110" s="2"/>
      <c r="GA1110" s="2"/>
      <c r="GB1110" s="2"/>
      <c r="GC1110" s="2"/>
      <c r="GD1110" s="2"/>
      <c r="GE1110" s="2"/>
      <c r="GF1110" s="2"/>
      <c r="GG1110" s="2"/>
      <c r="GH1110" s="2"/>
      <c r="GI1110" s="2"/>
      <c r="GJ1110" s="2"/>
      <c r="GK1110" s="2"/>
      <c r="GL1110" s="2"/>
      <c r="GM1110" s="2"/>
      <c r="GN1110" s="2"/>
      <c r="GO1110" s="2"/>
      <c r="GP1110" s="2"/>
      <c r="GQ1110" s="2"/>
      <c r="GR1110" s="2"/>
      <c r="GS1110" s="2"/>
      <c r="GT1110" s="2"/>
      <c r="GU1110" s="2"/>
      <c r="GV1110" s="2"/>
      <c r="GW1110" s="2"/>
      <c r="GX1110" s="2"/>
      <c r="GY1110" s="2"/>
      <c r="GZ1110" s="2"/>
      <c r="HA1110" s="2"/>
      <c r="HB1110" s="2"/>
      <c r="HC1110" s="2"/>
      <c r="HD1110" s="2"/>
      <c r="HE1110" s="2"/>
      <c r="HF1110" s="2"/>
      <c r="HG1110" s="2"/>
      <c r="HH1110" s="2"/>
      <c r="HI1110" s="2"/>
      <c r="HJ1110" s="2"/>
      <c r="HK1110" s="2"/>
      <c r="HL1110" s="2"/>
      <c r="HM1110" s="2"/>
      <c r="HN1110" s="2"/>
      <c r="HO1110" s="2"/>
      <c r="HP1110" s="2"/>
      <c r="HQ1110" s="2"/>
      <c r="HR1110" s="2"/>
      <c r="HS1110" s="2"/>
      <c r="HT1110" s="2"/>
      <c r="HU1110" s="2"/>
      <c r="HV1110" s="2"/>
      <c r="HW1110" s="2"/>
      <c r="HX1110" s="2"/>
      <c r="HY1110" s="2"/>
      <c r="HZ1110" s="2"/>
      <c r="IA1110" s="2"/>
      <c r="IB1110" s="2"/>
      <c r="IC1110" s="2"/>
      <c r="ID1110" s="2"/>
      <c r="IE1110" s="2"/>
      <c r="IF1110" s="2"/>
      <c r="IG1110" s="2"/>
      <c r="IH1110" s="2"/>
      <c r="II1110" s="2"/>
      <c r="IJ1110" s="2"/>
      <c r="IK1110" s="2"/>
      <c r="IL1110" s="2"/>
      <c r="IM1110" s="2"/>
      <c r="IN1110" s="2"/>
      <c r="IO1110" s="2"/>
      <c r="IP1110" s="2"/>
      <c r="IQ1110" s="2"/>
    </row>
    <row r="1111" spans="1:251" s="16" customFormat="1" ht="18.75" customHeight="1">
      <c r="A1111" s="8"/>
      <c r="B1111" s="25"/>
      <c r="C1111" s="93" t="s">
        <v>198</v>
      </c>
      <c r="D1111" s="94"/>
      <c r="E1111" s="94"/>
      <c r="F1111" s="94"/>
      <c r="G1111" s="94"/>
      <c r="H1111" s="94"/>
      <c r="I1111" s="94"/>
      <c r="J1111" s="94"/>
      <c r="K1111" s="94"/>
      <c r="L1111" s="94"/>
      <c r="M1111" s="94"/>
      <c r="N1111" s="94"/>
      <c r="O1111" s="94"/>
      <c r="P1111" s="94"/>
      <c r="Q1111" s="94"/>
      <c r="R1111" s="94"/>
      <c r="S1111" s="94"/>
      <c r="T1111" s="94"/>
      <c r="U1111" s="94"/>
      <c r="V1111" s="94"/>
      <c r="W1111" s="94"/>
      <c r="X1111" s="94"/>
      <c r="Y1111" s="94"/>
      <c r="Z1111" s="95"/>
      <c r="AA1111" s="96">
        <v>4038</v>
      </c>
      <c r="AB1111" s="97"/>
      <c r="AC1111" s="97"/>
      <c r="AD1111" s="97"/>
      <c r="AE1111" s="97"/>
      <c r="AF1111" s="97"/>
      <c r="AG1111" s="97"/>
      <c r="AH1111" s="97"/>
      <c r="AI1111" s="98"/>
      <c r="AJ1111" s="96">
        <v>2454</v>
      </c>
      <c r="AK1111" s="97"/>
      <c r="AL1111" s="97"/>
      <c r="AM1111" s="97"/>
      <c r="AN1111" s="97"/>
      <c r="AO1111" s="97"/>
      <c r="AP1111" s="97"/>
      <c r="AQ1111" s="97"/>
      <c r="AR1111" s="98"/>
      <c r="AS1111" s="99"/>
      <c r="AT1111" s="100"/>
      <c r="AU1111" s="100"/>
      <c r="AV1111" s="100"/>
      <c r="AW1111" s="100"/>
      <c r="AX1111" s="101"/>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c r="GQ1111" s="2"/>
      <c r="GR1111" s="2"/>
      <c r="GS1111" s="2"/>
      <c r="GT1111" s="2"/>
      <c r="GU1111" s="2"/>
      <c r="GV1111" s="2"/>
      <c r="GW1111" s="2"/>
      <c r="GX1111" s="2"/>
      <c r="GY1111" s="2"/>
      <c r="GZ1111" s="2"/>
      <c r="HA1111" s="2"/>
      <c r="HB1111" s="2"/>
      <c r="HC1111" s="2"/>
      <c r="HD1111" s="2"/>
      <c r="HE1111" s="2"/>
      <c r="HF1111" s="2"/>
      <c r="HG1111" s="2"/>
      <c r="HH1111" s="2"/>
      <c r="HI1111" s="2"/>
      <c r="HJ1111" s="2"/>
      <c r="HK1111" s="2"/>
      <c r="HL1111" s="2"/>
      <c r="HM1111" s="2"/>
      <c r="HN1111" s="2"/>
      <c r="HO1111" s="2"/>
      <c r="HP1111" s="2"/>
      <c r="HQ1111" s="2"/>
      <c r="HR1111" s="2"/>
      <c r="HS1111" s="2"/>
      <c r="HT1111" s="2"/>
      <c r="HU1111" s="2"/>
      <c r="HV1111" s="2"/>
      <c r="HW1111" s="2"/>
      <c r="HX1111" s="2"/>
      <c r="HY1111" s="2"/>
      <c r="HZ1111" s="2"/>
      <c r="IA1111" s="2"/>
      <c r="IB1111" s="2"/>
      <c r="IC1111" s="2"/>
      <c r="ID1111" s="2"/>
      <c r="IE1111" s="2"/>
      <c r="IF1111" s="2"/>
      <c r="IG1111" s="2"/>
      <c r="IH1111" s="2"/>
      <c r="II1111" s="2"/>
      <c r="IJ1111" s="2"/>
      <c r="IK1111" s="2"/>
      <c r="IL1111" s="2"/>
      <c r="IM1111" s="2"/>
      <c r="IN1111" s="2"/>
      <c r="IO1111" s="2"/>
      <c r="IP1111" s="2"/>
      <c r="IQ1111" s="2"/>
    </row>
    <row r="1112" spans="1:251" s="16" customFormat="1" ht="18.75" customHeight="1">
      <c r="A1112" s="8"/>
      <c r="B1112" s="25"/>
      <c r="C1112" s="93" t="s">
        <v>133</v>
      </c>
      <c r="D1112" s="94"/>
      <c r="E1112" s="94"/>
      <c r="F1112" s="94"/>
      <c r="G1112" s="94"/>
      <c r="H1112" s="94"/>
      <c r="I1112" s="94"/>
      <c r="J1112" s="94"/>
      <c r="K1112" s="94"/>
      <c r="L1112" s="94"/>
      <c r="M1112" s="94"/>
      <c r="N1112" s="94"/>
      <c r="O1112" s="94"/>
      <c r="P1112" s="94"/>
      <c r="Q1112" s="94"/>
      <c r="R1112" s="94"/>
      <c r="S1112" s="94"/>
      <c r="T1112" s="94"/>
      <c r="U1112" s="94"/>
      <c r="V1112" s="94"/>
      <c r="W1112" s="94"/>
      <c r="X1112" s="94"/>
      <c r="Y1112" s="94"/>
      <c r="Z1112" s="95"/>
      <c r="AA1112" s="96">
        <v>99</v>
      </c>
      <c r="AB1112" s="97"/>
      <c r="AC1112" s="97"/>
      <c r="AD1112" s="97"/>
      <c r="AE1112" s="97"/>
      <c r="AF1112" s="97"/>
      <c r="AG1112" s="97"/>
      <c r="AH1112" s="97"/>
      <c r="AI1112" s="98"/>
      <c r="AJ1112" s="96">
        <v>105</v>
      </c>
      <c r="AK1112" s="97"/>
      <c r="AL1112" s="97"/>
      <c r="AM1112" s="97"/>
      <c r="AN1112" s="97"/>
      <c r="AO1112" s="97"/>
      <c r="AP1112" s="97"/>
      <c r="AQ1112" s="97"/>
      <c r="AR1112" s="98"/>
      <c r="AS1112" s="99"/>
      <c r="AT1112" s="100"/>
      <c r="AU1112" s="100"/>
      <c r="AV1112" s="100"/>
      <c r="AW1112" s="100"/>
      <c r="AX1112" s="101"/>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c r="FE1112" s="2"/>
      <c r="FF1112" s="2"/>
      <c r="FG1112" s="2"/>
      <c r="FH1112" s="2"/>
      <c r="FI1112" s="2"/>
      <c r="FJ1112" s="2"/>
      <c r="FK1112" s="2"/>
      <c r="FL1112" s="2"/>
      <c r="FM1112" s="2"/>
      <c r="FN1112" s="2"/>
      <c r="FO1112" s="2"/>
      <c r="FP1112" s="2"/>
      <c r="FQ1112" s="2"/>
      <c r="FR1112" s="2"/>
      <c r="FS1112" s="2"/>
      <c r="FT1112" s="2"/>
      <c r="FU1112" s="2"/>
      <c r="FV1112" s="2"/>
      <c r="FW1112" s="2"/>
      <c r="FX1112" s="2"/>
      <c r="FY1112" s="2"/>
      <c r="FZ1112" s="2"/>
      <c r="GA1112" s="2"/>
      <c r="GB1112" s="2"/>
      <c r="GC1112" s="2"/>
      <c r="GD1112" s="2"/>
      <c r="GE1112" s="2"/>
      <c r="GF1112" s="2"/>
      <c r="GG1112" s="2"/>
      <c r="GH1112" s="2"/>
      <c r="GI1112" s="2"/>
      <c r="GJ1112" s="2"/>
      <c r="GK1112" s="2"/>
      <c r="GL1112" s="2"/>
      <c r="GM1112" s="2"/>
      <c r="GN1112" s="2"/>
      <c r="GO1112" s="2"/>
      <c r="GP1112" s="2"/>
      <c r="GQ1112" s="2"/>
      <c r="GR1112" s="2"/>
      <c r="GS1112" s="2"/>
      <c r="GT1112" s="2"/>
      <c r="GU1112" s="2"/>
      <c r="GV1112" s="2"/>
      <c r="GW1112" s="2"/>
      <c r="GX1112" s="2"/>
      <c r="GY1112" s="2"/>
      <c r="GZ1112" s="2"/>
      <c r="HA1112" s="2"/>
      <c r="HB1112" s="2"/>
      <c r="HC1112" s="2"/>
      <c r="HD1112" s="2"/>
      <c r="HE1112" s="2"/>
      <c r="HF1112" s="2"/>
      <c r="HG1112" s="2"/>
      <c r="HH1112" s="2"/>
      <c r="HI1112" s="2"/>
      <c r="HJ1112" s="2"/>
      <c r="HK1112" s="2"/>
      <c r="HL1112" s="2"/>
      <c r="HM1112" s="2"/>
      <c r="HN1112" s="2"/>
      <c r="HO1112" s="2"/>
      <c r="HP1112" s="2"/>
      <c r="HQ1112" s="2"/>
      <c r="HR1112" s="2"/>
      <c r="HS1112" s="2"/>
      <c r="HT1112" s="2"/>
      <c r="HU1112" s="2"/>
      <c r="HV1112" s="2"/>
      <c r="HW1112" s="2"/>
      <c r="HX1112" s="2"/>
      <c r="HY1112" s="2"/>
      <c r="HZ1112" s="2"/>
      <c r="IA1112" s="2"/>
      <c r="IB1112" s="2"/>
      <c r="IC1112" s="2"/>
      <c r="ID1112" s="2"/>
      <c r="IE1112" s="2"/>
      <c r="IF1112" s="2"/>
      <c r="IG1112" s="2"/>
      <c r="IH1112" s="2"/>
      <c r="II1112" s="2"/>
      <c r="IJ1112" s="2"/>
      <c r="IK1112" s="2"/>
      <c r="IL1112" s="2"/>
      <c r="IM1112" s="2"/>
      <c r="IN1112" s="2"/>
      <c r="IO1112" s="2"/>
      <c r="IP1112" s="2"/>
      <c r="IQ1112" s="2"/>
    </row>
    <row r="1113" spans="1:251" s="16" customFormat="1" ht="18.75" customHeight="1" thickBot="1">
      <c r="A1113" s="17"/>
      <c r="B1113" s="102" t="s">
        <v>13</v>
      </c>
      <c r="C1113" s="103"/>
      <c r="D1113" s="103"/>
      <c r="E1113" s="103"/>
      <c r="F1113" s="103"/>
      <c r="G1113" s="103"/>
      <c r="H1113" s="103"/>
      <c r="I1113" s="103"/>
      <c r="J1113" s="103"/>
      <c r="K1113" s="103"/>
      <c r="L1113" s="103"/>
      <c r="M1113" s="103"/>
      <c r="N1113" s="103"/>
      <c r="O1113" s="103"/>
      <c r="P1113" s="103"/>
      <c r="Q1113" s="103"/>
      <c r="R1113" s="103"/>
      <c r="S1113" s="103"/>
      <c r="T1113" s="103"/>
      <c r="U1113" s="103"/>
      <c r="V1113" s="103"/>
      <c r="W1113" s="103"/>
      <c r="X1113" s="103"/>
      <c r="Y1113" s="103"/>
      <c r="Z1113" s="104"/>
      <c r="AA1113" s="105">
        <f>SUM($AA$1111:$AA$1112)</f>
        <v>4137</v>
      </c>
      <c r="AB1113" s="106"/>
      <c r="AC1113" s="106"/>
      <c r="AD1113" s="106"/>
      <c r="AE1113" s="106"/>
      <c r="AF1113" s="106"/>
      <c r="AG1113" s="106"/>
      <c r="AH1113" s="106"/>
      <c r="AI1113" s="107"/>
      <c r="AJ1113" s="105">
        <f>SUM($AJ$1111:$AJ$1112)</f>
        <v>2559</v>
      </c>
      <c r="AK1113" s="106"/>
      <c r="AL1113" s="106"/>
      <c r="AM1113" s="106"/>
      <c r="AN1113" s="106"/>
      <c r="AO1113" s="106"/>
      <c r="AP1113" s="106"/>
      <c r="AQ1113" s="106"/>
      <c r="AR1113" s="107"/>
      <c r="AS1113" s="108"/>
      <c r="AT1113" s="109"/>
      <c r="AU1113" s="109"/>
      <c r="AV1113" s="109"/>
      <c r="AW1113" s="109"/>
      <c r="AX1113" s="110"/>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c r="FE1113" s="2"/>
      <c r="FF1113" s="2"/>
      <c r="FG1113" s="2"/>
      <c r="FH1113" s="2"/>
      <c r="FI1113" s="2"/>
      <c r="FJ1113" s="2"/>
      <c r="FK1113" s="2"/>
      <c r="FL1113" s="2"/>
      <c r="FM1113" s="2"/>
      <c r="FN1113" s="2"/>
      <c r="FO1113" s="2"/>
      <c r="FP1113" s="2"/>
      <c r="FQ1113" s="2"/>
      <c r="FR1113" s="2"/>
      <c r="FS1113" s="2"/>
      <c r="FT1113" s="2"/>
      <c r="FU1113" s="2"/>
      <c r="FV1113" s="2"/>
      <c r="FW1113" s="2"/>
      <c r="FX1113" s="2"/>
      <c r="FY1113" s="2"/>
      <c r="FZ1113" s="2"/>
      <c r="GA1113" s="2"/>
      <c r="GB1113" s="2"/>
      <c r="GC1113" s="2"/>
      <c r="GD1113" s="2"/>
      <c r="GE1113" s="2"/>
      <c r="GF1113" s="2"/>
      <c r="GG1113" s="2"/>
      <c r="GH1113" s="2"/>
      <c r="GI1113" s="2"/>
      <c r="GJ1113" s="2"/>
      <c r="GK1113" s="2"/>
      <c r="GL1113" s="2"/>
      <c r="GM1113" s="2"/>
      <c r="GN1113" s="2"/>
      <c r="GO1113" s="2"/>
      <c r="GP1113" s="2"/>
      <c r="GQ1113" s="2"/>
      <c r="GR1113" s="2"/>
      <c r="GS1113" s="2"/>
      <c r="GT1113" s="2"/>
      <c r="GU1113" s="2"/>
      <c r="GV1113" s="2"/>
      <c r="GW1113" s="2"/>
      <c r="GX1113" s="2"/>
      <c r="GY1113" s="2"/>
      <c r="GZ1113" s="2"/>
      <c r="HA1113" s="2"/>
      <c r="HB1113" s="2"/>
      <c r="HC1113" s="2"/>
      <c r="HD1113" s="2"/>
      <c r="HE1113" s="2"/>
      <c r="HF1113" s="2"/>
      <c r="HG1113" s="2"/>
      <c r="HH1113" s="2"/>
      <c r="HI1113" s="2"/>
      <c r="HJ1113" s="2"/>
      <c r="HK1113" s="2"/>
      <c r="HL1113" s="2"/>
      <c r="HM1113" s="2"/>
      <c r="HN1113" s="2"/>
      <c r="HO1113" s="2"/>
      <c r="HP1113" s="2"/>
      <c r="HQ1113" s="2"/>
      <c r="HR1113" s="2"/>
      <c r="HS1113" s="2"/>
      <c r="HT1113" s="2"/>
      <c r="HU1113" s="2"/>
      <c r="HV1113" s="2"/>
      <c r="HW1113" s="2"/>
      <c r="HX1113" s="2"/>
      <c r="HY1113" s="2"/>
      <c r="HZ1113" s="2"/>
      <c r="IA1113" s="2"/>
      <c r="IB1113" s="2"/>
      <c r="IC1113" s="2"/>
      <c r="ID1113" s="2"/>
      <c r="IE1113" s="2"/>
      <c r="IF1113" s="2"/>
      <c r="IG1113" s="2"/>
      <c r="IH1113" s="2"/>
      <c r="II1113" s="2"/>
      <c r="IJ1113" s="2"/>
      <c r="IK1113" s="2"/>
      <c r="IL1113" s="2"/>
      <c r="IM1113" s="2"/>
      <c r="IN1113" s="2"/>
      <c r="IO1113" s="2"/>
      <c r="IP1113" s="2"/>
      <c r="IQ1113" s="2"/>
    </row>
    <row r="1115" spans="1:251" ht="19.2">
      <c r="A1115" s="1" t="s">
        <v>0</v>
      </c>
      <c r="AW1115" s="3"/>
      <c r="AX1115" s="4"/>
      <c r="AY1115" s="3"/>
    </row>
    <row r="1117" spans="1:251" ht="18">
      <c r="B1117" s="111" t="s">
        <v>8</v>
      </c>
      <c r="C1117" s="131"/>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1"/>
      <c r="AJ1117" s="131"/>
      <c r="AK1117" s="131"/>
      <c r="AL1117" s="131"/>
      <c r="AM1117" s="131"/>
      <c r="AN1117" s="131"/>
      <c r="AO1117" s="131"/>
      <c r="AP1117" s="131"/>
      <c r="AQ1117" s="131"/>
      <c r="AR1117" s="131"/>
      <c r="AS1117" s="131"/>
      <c r="AT1117" s="131"/>
      <c r="AU1117" s="131"/>
      <c r="AV1117" s="131"/>
      <c r="AW1117" s="131"/>
      <c r="AX1117" s="131"/>
    </row>
    <row r="1118" spans="1:251">
      <c r="Z1118" s="5"/>
      <c r="AD1118" s="5"/>
      <c r="AE1118" s="5"/>
      <c r="AF1118" s="5"/>
      <c r="AG1118" s="5"/>
      <c r="AH1118" s="5"/>
      <c r="AI1118" s="5"/>
      <c r="AO1118" s="5"/>
    </row>
    <row r="1119" spans="1:251" ht="13.8" thickBot="1">
      <c r="Z1119" s="5"/>
      <c r="AD1119" s="5"/>
      <c r="AE1119" s="5"/>
      <c r="AF1119" s="5"/>
      <c r="AG1119" s="5"/>
      <c r="AH1119" s="5"/>
      <c r="AI1119" s="5"/>
      <c r="AO1119" s="5"/>
      <c r="DI1119" s="6"/>
    </row>
    <row r="1120" spans="1:251" ht="24.75" customHeight="1" thickBot="1">
      <c r="B1120" s="113" t="s">
        <v>1</v>
      </c>
      <c r="C1120" s="114"/>
      <c r="D1120" s="114"/>
      <c r="E1120" s="114"/>
      <c r="F1120" s="114"/>
      <c r="G1120" s="114"/>
      <c r="H1120" s="115" t="s">
        <v>199</v>
      </c>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7"/>
      <c r="DI1120" s="6"/>
    </row>
    <row r="1121" spans="1:113" ht="14.4">
      <c r="B1121" s="7"/>
      <c r="C1121" s="7"/>
      <c r="D1121" s="7"/>
      <c r="E1121" s="7"/>
      <c r="F1121" s="7"/>
      <c r="G1121" s="7"/>
      <c r="H1121" s="8"/>
      <c r="I1121" s="8"/>
      <c r="J1121" s="8"/>
      <c r="K1121" s="8"/>
      <c r="L1121" s="9"/>
      <c r="M1121" s="9"/>
      <c r="N1121" s="9"/>
      <c r="O1121" s="9"/>
      <c r="P1121" s="8"/>
      <c r="Q1121" s="8"/>
      <c r="R1121" s="8"/>
      <c r="S1121" s="8"/>
      <c r="T1121" s="8"/>
      <c r="U1121" s="8"/>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c r="AT1121" s="10"/>
      <c r="AU1121" s="10"/>
      <c r="AV1121" s="10"/>
      <c r="AW1121" s="10"/>
      <c r="AX1121" s="10"/>
      <c r="DI1121" s="6"/>
    </row>
    <row r="1122" spans="1:113" ht="15" thickBot="1">
      <c r="A1122" s="11"/>
      <c r="B1122" s="10" t="s">
        <v>2</v>
      </c>
      <c r="C1122" s="8"/>
      <c r="D1122" s="8"/>
      <c r="E1122" s="8"/>
      <c r="F1122" s="8"/>
      <c r="G1122" s="8"/>
      <c r="H1122" s="8"/>
      <c r="I1122" s="8"/>
      <c r="J1122" s="8"/>
      <c r="K1122" s="8"/>
      <c r="L1122" s="9"/>
      <c r="M1122" s="9"/>
      <c r="N1122" s="9"/>
      <c r="O1122" s="9"/>
      <c r="P1122" s="8"/>
      <c r="Q1122" s="8"/>
      <c r="R1122" s="8"/>
      <c r="S1122" s="8"/>
      <c r="T1122" s="8"/>
      <c r="U1122" s="8"/>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10"/>
      <c r="AT1122" s="10"/>
      <c r="AU1122" s="10"/>
      <c r="AV1122" s="10"/>
      <c r="AW1122" s="10"/>
      <c r="AX1122" s="10"/>
      <c r="DI1122" s="6"/>
    </row>
    <row r="1123" spans="1:113" ht="14.4">
      <c r="A1123" s="8"/>
      <c r="B1123" s="12"/>
      <c r="C1123" s="7"/>
      <c r="D1123" s="7"/>
      <c r="E1123" s="7"/>
      <c r="F1123" s="7"/>
      <c r="G1123" s="7"/>
      <c r="H1123" s="7"/>
      <c r="I1123" s="7"/>
      <c r="J1123" s="7"/>
      <c r="K1123" s="7"/>
      <c r="L1123" s="13"/>
      <c r="M1123" s="13"/>
      <c r="N1123" s="13"/>
      <c r="O1123" s="13"/>
      <c r="P1123" s="7"/>
      <c r="Q1123" s="7"/>
      <c r="R1123" s="7"/>
      <c r="S1123" s="7"/>
      <c r="T1123" s="7"/>
      <c r="U1123" s="7"/>
      <c r="V1123" s="14"/>
      <c r="W1123" s="14"/>
      <c r="X1123" s="14"/>
      <c r="Y1123" s="14"/>
      <c r="Z1123" s="14"/>
      <c r="AA1123" s="14"/>
      <c r="AB1123" s="14"/>
      <c r="AC1123" s="14"/>
      <c r="AD1123" s="14"/>
      <c r="AE1123" s="14"/>
      <c r="AF1123" s="14"/>
      <c r="AG1123" s="14"/>
      <c r="AH1123" s="14"/>
      <c r="AI1123" s="14"/>
      <c r="AJ1123" s="14"/>
      <c r="AK1123" s="14"/>
      <c r="AL1123" s="14"/>
      <c r="AM1123" s="14"/>
      <c r="AN1123" s="14"/>
      <c r="AO1123" s="14"/>
      <c r="AP1123" s="14"/>
      <c r="AQ1123" s="14"/>
      <c r="AR1123" s="14"/>
      <c r="AS1123" s="14"/>
      <c r="AT1123" s="14"/>
      <c r="AU1123" s="14"/>
      <c r="AV1123" s="14"/>
      <c r="AW1123" s="14"/>
      <c r="AX1123" s="15"/>
    </row>
    <row r="1124" spans="1:113" ht="12" customHeight="1">
      <c r="A1124" s="8"/>
      <c r="B1124" s="118" t="s">
        <v>200</v>
      </c>
      <c r="C1124" s="119"/>
      <c r="D1124" s="119"/>
      <c r="E1124" s="119"/>
      <c r="F1124" s="119"/>
      <c r="G1124" s="119"/>
      <c r="H1124" s="119"/>
      <c r="I1124" s="119"/>
      <c r="J1124" s="119"/>
      <c r="K1124" s="119"/>
      <c r="L1124" s="119"/>
      <c r="M1124" s="119"/>
      <c r="N1124" s="119"/>
      <c r="O1124" s="119"/>
      <c r="P1124" s="119"/>
      <c r="Q1124" s="119"/>
      <c r="R1124" s="119"/>
      <c r="S1124" s="119"/>
      <c r="T1124" s="119"/>
      <c r="U1124" s="119"/>
      <c r="V1124" s="119"/>
      <c r="W1124" s="119"/>
      <c r="X1124" s="119"/>
      <c r="Y1124" s="119"/>
      <c r="Z1124" s="119"/>
      <c r="AA1124" s="119"/>
      <c r="AB1124" s="119"/>
      <c r="AC1124" s="119"/>
      <c r="AD1124" s="119"/>
      <c r="AE1124" s="119"/>
      <c r="AF1124" s="119"/>
      <c r="AG1124" s="119"/>
      <c r="AH1124" s="119"/>
      <c r="AI1124" s="119"/>
      <c r="AJ1124" s="119"/>
      <c r="AK1124" s="119"/>
      <c r="AL1124" s="119"/>
      <c r="AM1124" s="119"/>
      <c r="AN1124" s="119"/>
      <c r="AO1124" s="119"/>
      <c r="AP1124" s="119"/>
      <c r="AQ1124" s="119"/>
      <c r="AR1124" s="119"/>
      <c r="AS1124" s="119"/>
      <c r="AT1124" s="119"/>
      <c r="AU1124" s="119"/>
      <c r="AV1124" s="119"/>
      <c r="AW1124" s="119"/>
      <c r="AX1124" s="120"/>
    </row>
    <row r="1125" spans="1:113" ht="12" customHeight="1">
      <c r="A1125" s="8"/>
      <c r="B1125" s="118"/>
      <c r="C1125" s="119"/>
      <c r="D1125" s="119"/>
      <c r="E1125" s="119"/>
      <c r="F1125" s="119"/>
      <c r="G1125" s="119"/>
      <c r="H1125" s="119"/>
      <c r="I1125" s="119"/>
      <c r="J1125" s="119"/>
      <c r="K1125" s="119"/>
      <c r="L1125" s="119"/>
      <c r="M1125" s="119"/>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19"/>
      <c r="AL1125" s="119"/>
      <c r="AM1125" s="119"/>
      <c r="AN1125" s="119"/>
      <c r="AO1125" s="119"/>
      <c r="AP1125" s="119"/>
      <c r="AQ1125" s="119"/>
      <c r="AR1125" s="119"/>
      <c r="AS1125" s="119"/>
      <c r="AT1125" s="119"/>
      <c r="AU1125" s="119"/>
      <c r="AV1125" s="119"/>
      <c r="AW1125" s="119"/>
      <c r="AX1125" s="120"/>
      <c r="BC1125" s="16"/>
    </row>
    <row r="1126" spans="1:113" ht="12" customHeight="1">
      <c r="A1126" s="8"/>
      <c r="B1126" s="118"/>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19"/>
      <c r="AL1126" s="119"/>
      <c r="AM1126" s="119"/>
      <c r="AN1126" s="119"/>
      <c r="AO1126" s="119"/>
      <c r="AP1126" s="119"/>
      <c r="AQ1126" s="119"/>
      <c r="AR1126" s="119"/>
      <c r="AS1126" s="119"/>
      <c r="AT1126" s="119"/>
      <c r="AU1126" s="119"/>
      <c r="AV1126" s="119"/>
      <c r="AW1126" s="119"/>
      <c r="AX1126" s="120"/>
    </row>
    <row r="1127" spans="1:113" ht="12" customHeight="1">
      <c r="A1127" s="8"/>
      <c r="B1127" s="118"/>
      <c r="C1127" s="119"/>
      <c r="D1127" s="119"/>
      <c r="E1127" s="119"/>
      <c r="F1127" s="119"/>
      <c r="G1127" s="119"/>
      <c r="H1127" s="119"/>
      <c r="I1127" s="119"/>
      <c r="J1127" s="119"/>
      <c r="K1127" s="119"/>
      <c r="L1127" s="119"/>
      <c r="M1127" s="119"/>
      <c r="N1127" s="119"/>
      <c r="O1127" s="119"/>
      <c r="P1127" s="119"/>
      <c r="Q1127" s="119"/>
      <c r="R1127" s="119"/>
      <c r="S1127" s="119"/>
      <c r="T1127" s="119"/>
      <c r="U1127" s="119"/>
      <c r="V1127" s="119"/>
      <c r="W1127" s="119"/>
      <c r="X1127" s="119"/>
      <c r="Y1127" s="119"/>
      <c r="Z1127" s="119"/>
      <c r="AA1127" s="119"/>
      <c r="AB1127" s="119"/>
      <c r="AC1127" s="119"/>
      <c r="AD1127" s="119"/>
      <c r="AE1127" s="119"/>
      <c r="AF1127" s="119"/>
      <c r="AG1127" s="119"/>
      <c r="AH1127" s="119"/>
      <c r="AI1127" s="119"/>
      <c r="AJ1127" s="119"/>
      <c r="AK1127" s="119"/>
      <c r="AL1127" s="119"/>
      <c r="AM1127" s="119"/>
      <c r="AN1127" s="119"/>
      <c r="AO1127" s="119"/>
      <c r="AP1127" s="119"/>
      <c r="AQ1127" s="119"/>
      <c r="AR1127" s="119"/>
      <c r="AS1127" s="119"/>
      <c r="AT1127" s="119"/>
      <c r="AU1127" s="119"/>
      <c r="AV1127" s="119"/>
      <c r="AW1127" s="119"/>
      <c r="AX1127" s="120"/>
    </row>
    <row r="1128" spans="1:113" ht="12" customHeight="1">
      <c r="A1128" s="8"/>
      <c r="B1128" s="118"/>
      <c r="C1128" s="119"/>
      <c r="D1128" s="119"/>
      <c r="E1128" s="119"/>
      <c r="F1128" s="119"/>
      <c r="G1128" s="119"/>
      <c r="H1128" s="119"/>
      <c r="I1128" s="119"/>
      <c r="J1128" s="119"/>
      <c r="K1128" s="119"/>
      <c r="L1128" s="119"/>
      <c r="M1128" s="119"/>
      <c r="N1128" s="119"/>
      <c r="O1128" s="119"/>
      <c r="P1128" s="119"/>
      <c r="Q1128" s="119"/>
      <c r="R1128" s="119"/>
      <c r="S1128" s="119"/>
      <c r="T1128" s="119"/>
      <c r="U1128" s="119"/>
      <c r="V1128" s="119"/>
      <c r="W1128" s="119"/>
      <c r="X1128" s="119"/>
      <c r="Y1128" s="119"/>
      <c r="Z1128" s="119"/>
      <c r="AA1128" s="119"/>
      <c r="AB1128" s="119"/>
      <c r="AC1128" s="119"/>
      <c r="AD1128" s="119"/>
      <c r="AE1128" s="119"/>
      <c r="AF1128" s="119"/>
      <c r="AG1128" s="119"/>
      <c r="AH1128" s="119"/>
      <c r="AI1128" s="119"/>
      <c r="AJ1128" s="119"/>
      <c r="AK1128" s="119"/>
      <c r="AL1128" s="119"/>
      <c r="AM1128" s="119"/>
      <c r="AN1128" s="119"/>
      <c r="AO1128" s="119"/>
      <c r="AP1128" s="119"/>
      <c r="AQ1128" s="119"/>
      <c r="AR1128" s="119"/>
      <c r="AS1128" s="119"/>
      <c r="AT1128" s="119"/>
      <c r="AU1128" s="119"/>
      <c r="AV1128" s="119"/>
      <c r="AW1128" s="119"/>
      <c r="AX1128" s="120"/>
    </row>
    <row r="1129" spans="1:113" ht="15" thickBot="1">
      <c r="A1129" s="17"/>
      <c r="B1129" s="18"/>
      <c r="C1129" s="19"/>
      <c r="D1129" s="19"/>
      <c r="E1129" s="19"/>
      <c r="F1129" s="19"/>
      <c r="G1129" s="19"/>
      <c r="H1129" s="19"/>
      <c r="I1129" s="19"/>
      <c r="J1129" s="19"/>
      <c r="K1129" s="19"/>
      <c r="L1129" s="19"/>
      <c r="M1129" s="19"/>
      <c r="N1129" s="19"/>
      <c r="O1129" s="19"/>
      <c r="P1129" s="19"/>
      <c r="Q1129" s="19"/>
      <c r="R1129" s="19"/>
      <c r="S1129" s="19"/>
      <c r="T1129" s="19"/>
      <c r="U1129" s="19"/>
      <c r="V1129" s="19"/>
      <c r="W1129" s="19"/>
      <c r="X1129" s="19"/>
      <c r="Y1129" s="19"/>
      <c r="Z1129" s="19"/>
      <c r="AA1129" s="19"/>
      <c r="AB1129" s="19"/>
      <c r="AC1129" s="19"/>
      <c r="AD1129" s="19"/>
      <c r="AE1129" s="19"/>
      <c r="AF1129" s="19"/>
      <c r="AG1129" s="19"/>
      <c r="AH1129" s="19"/>
      <c r="AI1129" s="19"/>
      <c r="AJ1129" s="19"/>
      <c r="AK1129" s="19"/>
      <c r="AL1129" s="19"/>
      <c r="AM1129" s="19"/>
      <c r="AN1129" s="19"/>
      <c r="AO1129" s="19"/>
      <c r="AP1129" s="19"/>
      <c r="AQ1129" s="19"/>
      <c r="AR1129" s="19"/>
      <c r="AS1129" s="19"/>
      <c r="AT1129" s="19"/>
      <c r="AU1129" s="19"/>
      <c r="AV1129" s="19"/>
      <c r="AW1129" s="19"/>
      <c r="AX1129" s="20"/>
    </row>
    <row r="1130" spans="1:113">
      <c r="B1130" s="21"/>
    </row>
    <row r="1131" spans="1:113" ht="15" thickBot="1">
      <c r="A1131" s="11"/>
      <c r="B1131" s="10" t="s">
        <v>3</v>
      </c>
      <c r="C1131" s="8"/>
      <c r="D1131" s="8"/>
      <c r="E1131" s="8"/>
      <c r="F1131" s="8"/>
      <c r="G1131" s="8"/>
      <c r="H1131" s="8"/>
      <c r="I1131" s="8"/>
      <c r="J1131" s="8"/>
      <c r="K1131" s="8"/>
      <c r="L1131" s="9"/>
      <c r="M1131" s="9"/>
      <c r="N1131" s="9"/>
      <c r="O1131" s="9"/>
      <c r="P1131" s="8"/>
      <c r="Q1131" s="8"/>
      <c r="R1131" s="8"/>
      <c r="S1131" s="8"/>
      <c r="T1131" s="8"/>
      <c r="U1131" s="8"/>
      <c r="V1131" s="10"/>
      <c r="W1131" s="10"/>
      <c r="X1131" s="10"/>
      <c r="Y1131" s="10"/>
      <c r="Z1131" s="10"/>
      <c r="AA1131" s="10"/>
      <c r="AB1131" s="10"/>
      <c r="AC1131" s="10"/>
      <c r="AD1131" s="10"/>
      <c r="AE1131" s="10"/>
      <c r="AF1131" s="10"/>
      <c r="AG1131" s="10"/>
      <c r="AH1131" s="10"/>
      <c r="AI1131" s="10"/>
      <c r="AJ1131" s="10"/>
      <c r="AK1131" s="10"/>
      <c r="AL1131" s="10"/>
      <c r="AM1131" s="10"/>
      <c r="AN1131" s="10"/>
      <c r="AO1131" s="10"/>
      <c r="AP1131" s="10"/>
      <c r="AQ1131" s="10"/>
      <c r="AR1131" s="10"/>
      <c r="AS1131" s="10"/>
      <c r="AT1131" s="10"/>
      <c r="AU1131" s="10"/>
      <c r="AV1131" s="10"/>
      <c r="AW1131" s="10"/>
      <c r="AX1131" s="10"/>
      <c r="DI1131" s="6"/>
    </row>
    <row r="1132" spans="1:113" ht="14.4">
      <c r="A1132" s="8"/>
      <c r="B1132" s="12"/>
      <c r="C1132" s="7"/>
      <c r="D1132" s="7"/>
      <c r="E1132" s="7"/>
      <c r="F1132" s="7"/>
      <c r="G1132" s="7"/>
      <c r="H1132" s="7"/>
      <c r="I1132" s="7"/>
      <c r="J1132" s="7"/>
      <c r="K1132" s="7"/>
      <c r="L1132" s="13"/>
      <c r="M1132" s="13"/>
      <c r="N1132" s="13"/>
      <c r="O1132" s="13"/>
      <c r="P1132" s="7"/>
      <c r="Q1132" s="7"/>
      <c r="R1132" s="7"/>
      <c r="S1132" s="7"/>
      <c r="T1132" s="7"/>
      <c r="U1132" s="7"/>
      <c r="V1132" s="14"/>
      <c r="W1132" s="14"/>
      <c r="X1132" s="14"/>
      <c r="Y1132" s="14"/>
      <c r="Z1132" s="14"/>
      <c r="AA1132" s="14"/>
      <c r="AB1132" s="14"/>
      <c r="AC1132" s="14"/>
      <c r="AD1132" s="14"/>
      <c r="AE1132" s="14"/>
      <c r="AF1132" s="14"/>
      <c r="AG1132" s="14"/>
      <c r="AH1132" s="14"/>
      <c r="AI1132" s="14"/>
      <c r="AJ1132" s="14"/>
      <c r="AK1132" s="14"/>
      <c r="AL1132" s="14"/>
      <c r="AM1132" s="14"/>
      <c r="AN1132" s="14"/>
      <c r="AO1132" s="14"/>
      <c r="AP1132" s="14"/>
      <c r="AQ1132" s="14"/>
      <c r="AR1132" s="14"/>
      <c r="AS1132" s="14"/>
      <c r="AT1132" s="14"/>
      <c r="AU1132" s="14"/>
      <c r="AV1132" s="14"/>
      <c r="AW1132" s="14"/>
      <c r="AX1132" s="15"/>
    </row>
    <row r="1133" spans="1:113" ht="12" customHeight="1">
      <c r="A1133" s="8"/>
      <c r="B1133" s="118" t="s">
        <v>201</v>
      </c>
      <c r="C1133" s="119"/>
      <c r="D1133" s="119"/>
      <c r="E1133" s="119"/>
      <c r="F1133" s="119"/>
      <c r="G1133" s="119"/>
      <c r="H1133" s="119"/>
      <c r="I1133" s="119"/>
      <c r="J1133" s="119"/>
      <c r="K1133" s="119"/>
      <c r="L1133" s="119"/>
      <c r="M1133" s="119"/>
      <c r="N1133" s="119"/>
      <c r="O1133" s="119"/>
      <c r="P1133" s="119"/>
      <c r="Q1133" s="119"/>
      <c r="R1133" s="119"/>
      <c r="S1133" s="119"/>
      <c r="T1133" s="119"/>
      <c r="U1133" s="119"/>
      <c r="V1133" s="119"/>
      <c r="W1133" s="119"/>
      <c r="X1133" s="119"/>
      <c r="Y1133" s="119"/>
      <c r="Z1133" s="119"/>
      <c r="AA1133" s="119"/>
      <c r="AB1133" s="119"/>
      <c r="AC1133" s="119"/>
      <c r="AD1133" s="119"/>
      <c r="AE1133" s="119"/>
      <c r="AF1133" s="119"/>
      <c r="AG1133" s="119"/>
      <c r="AH1133" s="119"/>
      <c r="AI1133" s="119"/>
      <c r="AJ1133" s="119"/>
      <c r="AK1133" s="119"/>
      <c r="AL1133" s="119"/>
      <c r="AM1133" s="119"/>
      <c r="AN1133" s="119"/>
      <c r="AO1133" s="119"/>
      <c r="AP1133" s="119"/>
      <c r="AQ1133" s="119"/>
      <c r="AR1133" s="119"/>
      <c r="AS1133" s="119"/>
      <c r="AT1133" s="119"/>
      <c r="AU1133" s="119"/>
      <c r="AV1133" s="119"/>
      <c r="AW1133" s="119"/>
      <c r="AX1133" s="120"/>
    </row>
    <row r="1134" spans="1:113" ht="12" customHeight="1">
      <c r="A1134" s="8"/>
      <c r="B1134" s="118"/>
      <c r="C1134" s="119"/>
      <c r="D1134" s="119"/>
      <c r="E1134" s="119"/>
      <c r="F1134" s="119"/>
      <c r="G1134" s="119"/>
      <c r="H1134" s="119"/>
      <c r="I1134" s="119"/>
      <c r="J1134" s="119"/>
      <c r="K1134" s="119"/>
      <c r="L1134" s="119"/>
      <c r="M1134" s="119"/>
      <c r="N1134" s="119"/>
      <c r="O1134" s="119"/>
      <c r="P1134" s="119"/>
      <c r="Q1134" s="119"/>
      <c r="R1134" s="119"/>
      <c r="S1134" s="119"/>
      <c r="T1134" s="119"/>
      <c r="U1134" s="119"/>
      <c r="V1134" s="119"/>
      <c r="W1134" s="119"/>
      <c r="X1134" s="119"/>
      <c r="Y1134" s="119"/>
      <c r="Z1134" s="119"/>
      <c r="AA1134" s="119"/>
      <c r="AB1134" s="119"/>
      <c r="AC1134" s="119"/>
      <c r="AD1134" s="119"/>
      <c r="AE1134" s="119"/>
      <c r="AF1134" s="119"/>
      <c r="AG1134" s="119"/>
      <c r="AH1134" s="119"/>
      <c r="AI1134" s="119"/>
      <c r="AJ1134" s="119"/>
      <c r="AK1134" s="119"/>
      <c r="AL1134" s="119"/>
      <c r="AM1134" s="119"/>
      <c r="AN1134" s="119"/>
      <c r="AO1134" s="119"/>
      <c r="AP1134" s="119"/>
      <c r="AQ1134" s="119"/>
      <c r="AR1134" s="119"/>
      <c r="AS1134" s="119"/>
      <c r="AT1134" s="119"/>
      <c r="AU1134" s="119"/>
      <c r="AV1134" s="119"/>
      <c r="AW1134" s="119"/>
      <c r="AX1134" s="120"/>
    </row>
    <row r="1135" spans="1:113" ht="12" customHeight="1">
      <c r="A1135" s="8"/>
      <c r="B1135" s="118"/>
      <c r="C1135" s="119"/>
      <c r="D1135" s="119"/>
      <c r="E1135" s="119"/>
      <c r="F1135" s="119"/>
      <c r="G1135" s="119"/>
      <c r="H1135" s="119"/>
      <c r="I1135" s="119"/>
      <c r="J1135" s="119"/>
      <c r="K1135" s="119"/>
      <c r="L1135" s="119"/>
      <c r="M1135" s="119"/>
      <c r="N1135" s="119"/>
      <c r="O1135" s="119"/>
      <c r="P1135" s="119"/>
      <c r="Q1135" s="119"/>
      <c r="R1135" s="119"/>
      <c r="S1135" s="119"/>
      <c r="T1135" s="119"/>
      <c r="U1135" s="119"/>
      <c r="V1135" s="119"/>
      <c r="W1135" s="119"/>
      <c r="X1135" s="119"/>
      <c r="Y1135" s="119"/>
      <c r="Z1135" s="119"/>
      <c r="AA1135" s="119"/>
      <c r="AB1135" s="119"/>
      <c r="AC1135" s="119"/>
      <c r="AD1135" s="119"/>
      <c r="AE1135" s="119"/>
      <c r="AF1135" s="119"/>
      <c r="AG1135" s="119"/>
      <c r="AH1135" s="119"/>
      <c r="AI1135" s="119"/>
      <c r="AJ1135" s="119"/>
      <c r="AK1135" s="119"/>
      <c r="AL1135" s="119"/>
      <c r="AM1135" s="119"/>
      <c r="AN1135" s="119"/>
      <c r="AO1135" s="119"/>
      <c r="AP1135" s="119"/>
      <c r="AQ1135" s="119"/>
      <c r="AR1135" s="119"/>
      <c r="AS1135" s="119"/>
      <c r="AT1135" s="119"/>
      <c r="AU1135" s="119"/>
      <c r="AV1135" s="119"/>
      <c r="AW1135" s="119"/>
      <c r="AX1135" s="120"/>
      <c r="BC1135" s="16"/>
    </row>
    <row r="1136" spans="1:113" ht="12" customHeight="1">
      <c r="A1136" s="8"/>
      <c r="B1136" s="118"/>
      <c r="C1136" s="119"/>
      <c r="D1136" s="119"/>
      <c r="E1136" s="119"/>
      <c r="F1136" s="119"/>
      <c r="G1136" s="119"/>
      <c r="H1136" s="119"/>
      <c r="I1136" s="119"/>
      <c r="J1136" s="119"/>
      <c r="K1136" s="119"/>
      <c r="L1136" s="119"/>
      <c r="M1136" s="119"/>
      <c r="N1136" s="119"/>
      <c r="O1136" s="119"/>
      <c r="P1136" s="119"/>
      <c r="Q1136" s="119"/>
      <c r="R1136" s="119"/>
      <c r="S1136" s="119"/>
      <c r="T1136" s="119"/>
      <c r="U1136" s="119"/>
      <c r="V1136" s="119"/>
      <c r="W1136" s="119"/>
      <c r="X1136" s="119"/>
      <c r="Y1136" s="119"/>
      <c r="Z1136" s="119"/>
      <c r="AA1136" s="119"/>
      <c r="AB1136" s="119"/>
      <c r="AC1136" s="119"/>
      <c r="AD1136" s="119"/>
      <c r="AE1136" s="119"/>
      <c r="AF1136" s="119"/>
      <c r="AG1136" s="119"/>
      <c r="AH1136" s="119"/>
      <c r="AI1136" s="119"/>
      <c r="AJ1136" s="119"/>
      <c r="AK1136" s="119"/>
      <c r="AL1136" s="119"/>
      <c r="AM1136" s="119"/>
      <c r="AN1136" s="119"/>
      <c r="AO1136" s="119"/>
      <c r="AP1136" s="119"/>
      <c r="AQ1136" s="119"/>
      <c r="AR1136" s="119"/>
      <c r="AS1136" s="119"/>
      <c r="AT1136" s="119"/>
      <c r="AU1136" s="119"/>
      <c r="AV1136" s="119"/>
      <c r="AW1136" s="119"/>
      <c r="AX1136" s="120"/>
    </row>
    <row r="1137" spans="1:251" ht="12" customHeight="1">
      <c r="A1137" s="8"/>
      <c r="B1137" s="118"/>
      <c r="C1137" s="119"/>
      <c r="D1137" s="119"/>
      <c r="E1137" s="119"/>
      <c r="F1137" s="119"/>
      <c r="G1137" s="119"/>
      <c r="H1137" s="119"/>
      <c r="I1137" s="119"/>
      <c r="J1137" s="119"/>
      <c r="K1137" s="119"/>
      <c r="L1137" s="119"/>
      <c r="M1137" s="119"/>
      <c r="N1137" s="119"/>
      <c r="O1137" s="119"/>
      <c r="P1137" s="119"/>
      <c r="Q1137" s="119"/>
      <c r="R1137" s="119"/>
      <c r="S1137" s="119"/>
      <c r="T1137" s="119"/>
      <c r="U1137" s="119"/>
      <c r="V1137" s="119"/>
      <c r="W1137" s="119"/>
      <c r="X1137" s="119"/>
      <c r="Y1137" s="119"/>
      <c r="Z1137" s="119"/>
      <c r="AA1137" s="119"/>
      <c r="AB1137" s="119"/>
      <c r="AC1137" s="119"/>
      <c r="AD1137" s="119"/>
      <c r="AE1137" s="119"/>
      <c r="AF1137" s="119"/>
      <c r="AG1137" s="119"/>
      <c r="AH1137" s="119"/>
      <c r="AI1137" s="119"/>
      <c r="AJ1137" s="119"/>
      <c r="AK1137" s="119"/>
      <c r="AL1137" s="119"/>
      <c r="AM1137" s="119"/>
      <c r="AN1137" s="119"/>
      <c r="AO1137" s="119"/>
      <c r="AP1137" s="119"/>
      <c r="AQ1137" s="119"/>
      <c r="AR1137" s="119"/>
      <c r="AS1137" s="119"/>
      <c r="AT1137" s="119"/>
      <c r="AU1137" s="119"/>
      <c r="AV1137" s="119"/>
      <c r="AW1137" s="119"/>
      <c r="AX1137" s="120"/>
    </row>
    <row r="1138" spans="1:251" ht="12" customHeight="1">
      <c r="A1138" s="8"/>
      <c r="B1138" s="118"/>
      <c r="C1138" s="119"/>
      <c r="D1138" s="119"/>
      <c r="E1138" s="119"/>
      <c r="F1138" s="119"/>
      <c r="G1138" s="119"/>
      <c r="H1138" s="119"/>
      <c r="I1138" s="119"/>
      <c r="J1138" s="119"/>
      <c r="K1138" s="119"/>
      <c r="L1138" s="119"/>
      <c r="M1138" s="119"/>
      <c r="N1138" s="119"/>
      <c r="O1138" s="119"/>
      <c r="P1138" s="119"/>
      <c r="Q1138" s="119"/>
      <c r="R1138" s="119"/>
      <c r="S1138" s="119"/>
      <c r="T1138" s="119"/>
      <c r="U1138" s="119"/>
      <c r="V1138" s="119"/>
      <c r="W1138" s="119"/>
      <c r="X1138" s="119"/>
      <c r="Y1138" s="119"/>
      <c r="Z1138" s="119"/>
      <c r="AA1138" s="119"/>
      <c r="AB1138" s="119"/>
      <c r="AC1138" s="119"/>
      <c r="AD1138" s="119"/>
      <c r="AE1138" s="119"/>
      <c r="AF1138" s="119"/>
      <c r="AG1138" s="119"/>
      <c r="AH1138" s="119"/>
      <c r="AI1138" s="119"/>
      <c r="AJ1138" s="119"/>
      <c r="AK1138" s="119"/>
      <c r="AL1138" s="119"/>
      <c r="AM1138" s="119"/>
      <c r="AN1138" s="119"/>
      <c r="AO1138" s="119"/>
      <c r="AP1138" s="119"/>
      <c r="AQ1138" s="119"/>
      <c r="AR1138" s="119"/>
      <c r="AS1138" s="119"/>
      <c r="AT1138" s="119"/>
      <c r="AU1138" s="119"/>
      <c r="AV1138" s="119"/>
      <c r="AW1138" s="119"/>
      <c r="AX1138" s="120"/>
    </row>
    <row r="1139" spans="1:251" ht="15" thickBot="1">
      <c r="A1139" s="17"/>
      <c r="B1139" s="18"/>
      <c r="C1139" s="19"/>
      <c r="D1139" s="19"/>
      <c r="E1139" s="19"/>
      <c r="F1139" s="19"/>
      <c r="G1139" s="19"/>
      <c r="H1139" s="19"/>
      <c r="I1139" s="19"/>
      <c r="J1139" s="19"/>
      <c r="K1139" s="19"/>
      <c r="L1139" s="19"/>
      <c r="M1139" s="19"/>
      <c r="N1139" s="19"/>
      <c r="O1139" s="19"/>
      <c r="P1139" s="19"/>
      <c r="Q1139" s="19"/>
      <c r="R1139" s="19"/>
      <c r="S1139" s="19"/>
      <c r="T1139" s="19"/>
      <c r="U1139" s="19"/>
      <c r="V1139" s="19"/>
      <c r="W1139" s="19"/>
      <c r="X1139" s="19"/>
      <c r="Y1139" s="19"/>
      <c r="Z1139" s="19"/>
      <c r="AA1139" s="19"/>
      <c r="AB1139" s="19"/>
      <c r="AC1139" s="19"/>
      <c r="AD1139" s="19"/>
      <c r="AE1139" s="19"/>
      <c r="AF1139" s="19"/>
      <c r="AG1139" s="19"/>
      <c r="AH1139" s="19"/>
      <c r="AI1139" s="19"/>
      <c r="AJ1139" s="19"/>
      <c r="AK1139" s="19"/>
      <c r="AL1139" s="19"/>
      <c r="AM1139" s="19"/>
      <c r="AN1139" s="19"/>
      <c r="AO1139" s="19"/>
      <c r="AP1139" s="19"/>
      <c r="AQ1139" s="19"/>
      <c r="AR1139" s="19"/>
      <c r="AS1139" s="19"/>
      <c r="AT1139" s="19"/>
      <c r="AU1139" s="19"/>
      <c r="AV1139" s="19"/>
      <c r="AW1139" s="19"/>
      <c r="AX1139" s="20"/>
    </row>
    <row r="1140" spans="1:251">
      <c r="B1140" s="21"/>
    </row>
    <row r="1141" spans="1:251" ht="14.4">
      <c r="B1141" s="10" t="s">
        <v>4</v>
      </c>
      <c r="C1141" s="8"/>
      <c r="D1141" s="8"/>
      <c r="E1141" s="8"/>
      <c r="F1141" s="8"/>
      <c r="G1141" s="8"/>
      <c r="H1141" s="8"/>
      <c r="I1141" s="8"/>
      <c r="J1141" s="8"/>
      <c r="K1141" s="8"/>
      <c r="L1141" s="9"/>
      <c r="M1141" s="9"/>
      <c r="N1141" s="9"/>
      <c r="O1141" s="9"/>
      <c r="P1141" s="8"/>
      <c r="Q1141" s="8"/>
      <c r="R1141" s="8"/>
      <c r="S1141" s="8"/>
      <c r="T1141" s="8"/>
      <c r="U1141" s="8"/>
      <c r="V1141" s="10"/>
      <c r="W1141" s="10"/>
      <c r="X1141" s="10"/>
      <c r="Y1141" s="10"/>
      <c r="Z1141" s="10"/>
      <c r="AA1141" s="10"/>
      <c r="AB1141" s="10"/>
      <c r="AC1141" s="10"/>
      <c r="AD1141" s="10"/>
      <c r="AE1141" s="10"/>
      <c r="AF1141" s="10"/>
      <c r="AG1141" s="10"/>
      <c r="AH1141" s="10"/>
      <c r="AI1141" s="10"/>
      <c r="AJ1141" s="10"/>
      <c r="AK1141" s="10"/>
      <c r="AL1141" s="10"/>
      <c r="AM1141" s="10"/>
      <c r="AN1141" s="10"/>
      <c r="AO1141" s="10"/>
      <c r="AP1141" s="10"/>
      <c r="AQ1141" s="10"/>
      <c r="AR1141" s="10"/>
      <c r="AS1141" s="10"/>
      <c r="AT1141" s="10"/>
      <c r="AU1141" s="10"/>
      <c r="AV1141" s="10"/>
      <c r="AW1141" s="10"/>
      <c r="AX1141" s="10"/>
    </row>
    <row r="1142" spans="1:251" ht="15" thickBot="1">
      <c r="B1142" s="8"/>
      <c r="C1142" s="8"/>
      <c r="D1142" s="8"/>
      <c r="E1142" s="8"/>
      <c r="F1142" s="8"/>
      <c r="G1142" s="8"/>
      <c r="H1142" s="8"/>
      <c r="I1142" s="8"/>
      <c r="J1142" s="8"/>
      <c r="K1142" s="8"/>
      <c r="L1142" s="9"/>
      <c r="M1142" s="9"/>
      <c r="N1142" s="9"/>
      <c r="O1142" s="9"/>
      <c r="P1142" s="8"/>
      <c r="Q1142" s="8"/>
      <c r="R1142" s="8"/>
      <c r="S1142" s="8"/>
      <c r="T1142" s="8"/>
      <c r="U1142" s="8"/>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22" t="s">
        <v>5</v>
      </c>
    </row>
    <row r="1143" spans="1:251" s="16" customFormat="1" ht="13.5" customHeight="1">
      <c r="A1143" s="8"/>
      <c r="B1143" s="121" t="s">
        <v>6</v>
      </c>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3"/>
      <c r="AA1143" s="127" t="s">
        <v>11</v>
      </c>
      <c r="AB1143" s="122"/>
      <c r="AC1143" s="122"/>
      <c r="AD1143" s="122"/>
      <c r="AE1143" s="122"/>
      <c r="AF1143" s="122"/>
      <c r="AG1143" s="122"/>
      <c r="AH1143" s="122"/>
      <c r="AI1143" s="123"/>
      <c r="AJ1143" s="127" t="s">
        <v>12</v>
      </c>
      <c r="AK1143" s="122"/>
      <c r="AL1143" s="122"/>
      <c r="AM1143" s="122"/>
      <c r="AN1143" s="122"/>
      <c r="AO1143" s="122"/>
      <c r="AP1143" s="122"/>
      <c r="AQ1143" s="122"/>
      <c r="AR1143" s="123"/>
      <c r="AS1143" s="127" t="s">
        <v>7</v>
      </c>
      <c r="AT1143" s="122"/>
      <c r="AU1143" s="122"/>
      <c r="AV1143" s="122"/>
      <c r="AW1143" s="122"/>
      <c r="AX1143" s="129"/>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c r="GV1143" s="2"/>
      <c r="GW1143" s="2"/>
      <c r="GX1143" s="2"/>
      <c r="GY1143" s="2"/>
      <c r="GZ1143" s="2"/>
      <c r="HA1143" s="2"/>
      <c r="HB1143" s="2"/>
      <c r="HC1143" s="2"/>
      <c r="HD1143" s="2"/>
      <c r="HE1143" s="2"/>
      <c r="HF1143" s="2"/>
      <c r="HG1143" s="2"/>
      <c r="HH1143" s="2"/>
      <c r="HI1143" s="2"/>
      <c r="HJ1143" s="2"/>
      <c r="HK1143" s="2"/>
      <c r="HL1143" s="2"/>
      <c r="HM1143" s="2"/>
      <c r="HN1143" s="2"/>
      <c r="HO1143" s="2"/>
      <c r="HP1143" s="2"/>
      <c r="HQ1143" s="2"/>
      <c r="HR1143" s="2"/>
      <c r="HS1143" s="2"/>
      <c r="HT1143" s="2"/>
      <c r="HU1143" s="2"/>
      <c r="HV1143" s="2"/>
      <c r="HW1143" s="2"/>
      <c r="HX1143" s="2"/>
      <c r="HY1143" s="2"/>
      <c r="HZ1143" s="2"/>
      <c r="IA1143" s="2"/>
      <c r="IB1143" s="2"/>
      <c r="IC1143" s="2"/>
      <c r="ID1143" s="2"/>
      <c r="IE1143" s="2"/>
      <c r="IF1143" s="2"/>
      <c r="IG1143" s="2"/>
      <c r="IH1143" s="2"/>
      <c r="II1143" s="2"/>
      <c r="IJ1143" s="2"/>
      <c r="IK1143" s="2"/>
      <c r="IL1143" s="2"/>
      <c r="IM1143" s="2"/>
      <c r="IN1143" s="2"/>
      <c r="IO1143" s="2"/>
      <c r="IP1143" s="2"/>
      <c r="IQ1143" s="2"/>
    </row>
    <row r="1144" spans="1:251" s="16" customFormat="1">
      <c r="A1144" s="8"/>
      <c r="B1144" s="124"/>
      <c r="C1144" s="125"/>
      <c r="D1144" s="125"/>
      <c r="E1144" s="125"/>
      <c r="F1144" s="125"/>
      <c r="G1144" s="125"/>
      <c r="H1144" s="125"/>
      <c r="I1144" s="125"/>
      <c r="J1144" s="125"/>
      <c r="K1144" s="125"/>
      <c r="L1144" s="125"/>
      <c r="M1144" s="125"/>
      <c r="N1144" s="125"/>
      <c r="O1144" s="125"/>
      <c r="P1144" s="125"/>
      <c r="Q1144" s="125"/>
      <c r="R1144" s="125"/>
      <c r="S1144" s="125"/>
      <c r="T1144" s="125"/>
      <c r="U1144" s="125"/>
      <c r="V1144" s="125"/>
      <c r="W1144" s="125"/>
      <c r="X1144" s="125"/>
      <c r="Y1144" s="125"/>
      <c r="Z1144" s="126"/>
      <c r="AA1144" s="128"/>
      <c r="AB1144" s="125"/>
      <c r="AC1144" s="125"/>
      <c r="AD1144" s="125"/>
      <c r="AE1144" s="125"/>
      <c r="AF1144" s="125"/>
      <c r="AG1144" s="125"/>
      <c r="AH1144" s="125"/>
      <c r="AI1144" s="126"/>
      <c r="AJ1144" s="128"/>
      <c r="AK1144" s="125"/>
      <c r="AL1144" s="125"/>
      <c r="AM1144" s="125"/>
      <c r="AN1144" s="125"/>
      <c r="AO1144" s="125"/>
      <c r="AP1144" s="125"/>
      <c r="AQ1144" s="125"/>
      <c r="AR1144" s="126"/>
      <c r="AS1144" s="128"/>
      <c r="AT1144" s="125"/>
      <c r="AU1144" s="125"/>
      <c r="AV1144" s="125"/>
      <c r="AW1144" s="125"/>
      <c r="AX1144" s="130"/>
      <c r="AY1144" s="2"/>
      <c r="AZ1144" s="2"/>
      <c r="BA1144" s="2"/>
      <c r="BB1144" s="23"/>
      <c r="BC1144" s="24"/>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c r="GQ1144" s="2"/>
      <c r="GR1144" s="2"/>
      <c r="GS1144" s="2"/>
      <c r="GT1144" s="2"/>
      <c r="GU1144" s="2"/>
      <c r="GV1144" s="2"/>
      <c r="GW1144" s="2"/>
      <c r="GX1144" s="2"/>
      <c r="GY1144" s="2"/>
      <c r="GZ1144" s="2"/>
      <c r="HA1144" s="2"/>
      <c r="HB1144" s="2"/>
      <c r="HC1144" s="2"/>
      <c r="HD1144" s="2"/>
      <c r="HE1144" s="2"/>
      <c r="HF1144" s="2"/>
      <c r="HG1144" s="2"/>
      <c r="HH1144" s="2"/>
      <c r="HI1144" s="2"/>
      <c r="HJ1144" s="2"/>
      <c r="HK1144" s="2"/>
      <c r="HL1144" s="2"/>
      <c r="HM1144" s="2"/>
      <c r="HN1144" s="2"/>
      <c r="HO1144" s="2"/>
      <c r="HP1144" s="2"/>
      <c r="HQ1144" s="2"/>
      <c r="HR1144" s="2"/>
      <c r="HS1144" s="2"/>
      <c r="HT1144" s="2"/>
      <c r="HU1144" s="2"/>
      <c r="HV1144" s="2"/>
      <c r="HW1144" s="2"/>
      <c r="HX1144" s="2"/>
      <c r="HY1144" s="2"/>
      <c r="HZ1144" s="2"/>
      <c r="IA1144" s="2"/>
      <c r="IB1144" s="2"/>
      <c r="IC1144" s="2"/>
      <c r="ID1144" s="2"/>
      <c r="IE1144" s="2"/>
      <c r="IF1144" s="2"/>
      <c r="IG1144" s="2"/>
      <c r="IH1144" s="2"/>
      <c r="II1144" s="2"/>
      <c r="IJ1144" s="2"/>
      <c r="IK1144" s="2"/>
      <c r="IL1144" s="2"/>
      <c r="IM1144" s="2"/>
      <c r="IN1144" s="2"/>
      <c r="IO1144" s="2"/>
      <c r="IP1144" s="2"/>
      <c r="IQ1144" s="2"/>
    </row>
    <row r="1145" spans="1:251" s="16" customFormat="1" ht="18.75" customHeight="1">
      <c r="A1145" s="8"/>
      <c r="B1145" s="25"/>
      <c r="C1145" s="93" t="s">
        <v>202</v>
      </c>
      <c r="D1145" s="94"/>
      <c r="E1145" s="94"/>
      <c r="F1145" s="94"/>
      <c r="G1145" s="94"/>
      <c r="H1145" s="94"/>
      <c r="I1145" s="94"/>
      <c r="J1145" s="94"/>
      <c r="K1145" s="94"/>
      <c r="L1145" s="94"/>
      <c r="M1145" s="94"/>
      <c r="N1145" s="94"/>
      <c r="O1145" s="94"/>
      <c r="P1145" s="94"/>
      <c r="Q1145" s="94"/>
      <c r="R1145" s="94"/>
      <c r="S1145" s="94"/>
      <c r="T1145" s="94"/>
      <c r="U1145" s="94"/>
      <c r="V1145" s="94"/>
      <c r="W1145" s="94"/>
      <c r="X1145" s="94"/>
      <c r="Y1145" s="94"/>
      <c r="Z1145" s="95"/>
      <c r="AA1145" s="96">
        <v>12053</v>
      </c>
      <c r="AB1145" s="97"/>
      <c r="AC1145" s="97"/>
      <c r="AD1145" s="97"/>
      <c r="AE1145" s="97"/>
      <c r="AF1145" s="97"/>
      <c r="AG1145" s="97"/>
      <c r="AH1145" s="97"/>
      <c r="AI1145" s="98"/>
      <c r="AJ1145" s="96">
        <v>1341</v>
      </c>
      <c r="AK1145" s="97"/>
      <c r="AL1145" s="97"/>
      <c r="AM1145" s="97"/>
      <c r="AN1145" s="97"/>
      <c r="AO1145" s="97"/>
      <c r="AP1145" s="97"/>
      <c r="AQ1145" s="97"/>
      <c r="AR1145" s="98"/>
      <c r="AS1145" s="99"/>
      <c r="AT1145" s="100"/>
      <c r="AU1145" s="100"/>
      <c r="AV1145" s="100"/>
      <c r="AW1145" s="100"/>
      <c r="AX1145" s="101"/>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c r="GV1145" s="2"/>
      <c r="GW1145" s="2"/>
      <c r="GX1145" s="2"/>
      <c r="GY1145" s="2"/>
      <c r="GZ1145" s="2"/>
      <c r="HA1145" s="2"/>
      <c r="HB1145" s="2"/>
      <c r="HC1145" s="2"/>
      <c r="HD1145" s="2"/>
      <c r="HE1145" s="2"/>
      <c r="HF1145" s="2"/>
      <c r="HG1145" s="2"/>
      <c r="HH1145" s="2"/>
      <c r="HI1145" s="2"/>
      <c r="HJ1145" s="2"/>
      <c r="HK1145" s="2"/>
      <c r="HL1145" s="2"/>
      <c r="HM1145" s="2"/>
      <c r="HN1145" s="2"/>
      <c r="HO1145" s="2"/>
      <c r="HP1145" s="2"/>
      <c r="HQ1145" s="2"/>
      <c r="HR1145" s="2"/>
      <c r="HS1145" s="2"/>
      <c r="HT1145" s="2"/>
      <c r="HU1145" s="2"/>
      <c r="HV1145" s="2"/>
      <c r="HW1145" s="2"/>
      <c r="HX1145" s="2"/>
      <c r="HY1145" s="2"/>
      <c r="HZ1145" s="2"/>
      <c r="IA1145" s="2"/>
      <c r="IB1145" s="2"/>
      <c r="IC1145" s="2"/>
      <c r="ID1145" s="2"/>
      <c r="IE1145" s="2"/>
      <c r="IF1145" s="2"/>
      <c r="IG1145" s="2"/>
      <c r="IH1145" s="2"/>
      <c r="II1145" s="2"/>
      <c r="IJ1145" s="2"/>
      <c r="IK1145" s="2"/>
      <c r="IL1145" s="2"/>
      <c r="IM1145" s="2"/>
      <c r="IN1145" s="2"/>
      <c r="IO1145" s="2"/>
      <c r="IP1145" s="2"/>
      <c r="IQ1145" s="2"/>
    </row>
    <row r="1146" spans="1:251" s="16" customFormat="1" ht="18.75" customHeight="1">
      <c r="A1146" s="8"/>
      <c r="B1146" s="25"/>
      <c r="C1146" s="93" t="s">
        <v>203</v>
      </c>
      <c r="D1146" s="94"/>
      <c r="E1146" s="94"/>
      <c r="F1146" s="94"/>
      <c r="G1146" s="94"/>
      <c r="H1146" s="94"/>
      <c r="I1146" s="94"/>
      <c r="J1146" s="94"/>
      <c r="K1146" s="94"/>
      <c r="L1146" s="94"/>
      <c r="M1146" s="94"/>
      <c r="N1146" s="94"/>
      <c r="O1146" s="94"/>
      <c r="P1146" s="94"/>
      <c r="Q1146" s="94"/>
      <c r="R1146" s="94"/>
      <c r="S1146" s="94"/>
      <c r="T1146" s="94"/>
      <c r="U1146" s="94"/>
      <c r="V1146" s="94"/>
      <c r="W1146" s="94"/>
      <c r="X1146" s="94"/>
      <c r="Y1146" s="94"/>
      <c r="Z1146" s="95"/>
      <c r="AA1146" s="96">
        <v>370</v>
      </c>
      <c r="AB1146" s="97"/>
      <c r="AC1146" s="97"/>
      <c r="AD1146" s="97"/>
      <c r="AE1146" s="97"/>
      <c r="AF1146" s="97"/>
      <c r="AG1146" s="97"/>
      <c r="AH1146" s="97"/>
      <c r="AI1146" s="98"/>
      <c r="AJ1146" s="96">
        <v>370</v>
      </c>
      <c r="AK1146" s="97"/>
      <c r="AL1146" s="97"/>
      <c r="AM1146" s="97"/>
      <c r="AN1146" s="97"/>
      <c r="AO1146" s="97"/>
      <c r="AP1146" s="97"/>
      <c r="AQ1146" s="97"/>
      <c r="AR1146" s="98"/>
      <c r="AS1146" s="99"/>
      <c r="AT1146" s="100"/>
      <c r="AU1146" s="100"/>
      <c r="AV1146" s="100"/>
      <c r="AW1146" s="100"/>
      <c r="AX1146" s="101"/>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c r="GQ1146" s="2"/>
      <c r="GR1146" s="2"/>
      <c r="GS1146" s="2"/>
      <c r="GT1146" s="2"/>
      <c r="GU1146" s="2"/>
      <c r="GV1146" s="2"/>
      <c r="GW1146" s="2"/>
      <c r="GX1146" s="2"/>
      <c r="GY1146" s="2"/>
      <c r="GZ1146" s="2"/>
      <c r="HA1146" s="2"/>
      <c r="HB1146" s="2"/>
      <c r="HC1146" s="2"/>
      <c r="HD1146" s="2"/>
      <c r="HE1146" s="2"/>
      <c r="HF1146" s="2"/>
      <c r="HG1146" s="2"/>
      <c r="HH1146" s="2"/>
      <c r="HI1146" s="2"/>
      <c r="HJ1146" s="2"/>
      <c r="HK1146" s="2"/>
      <c r="HL1146" s="2"/>
      <c r="HM1146" s="2"/>
      <c r="HN1146" s="2"/>
      <c r="HO1146" s="2"/>
      <c r="HP1146" s="2"/>
      <c r="HQ1146" s="2"/>
      <c r="HR1146" s="2"/>
      <c r="HS1146" s="2"/>
      <c r="HT1146" s="2"/>
      <c r="HU1146" s="2"/>
      <c r="HV1146" s="2"/>
      <c r="HW1146" s="2"/>
      <c r="HX1146" s="2"/>
      <c r="HY1146" s="2"/>
      <c r="HZ1146" s="2"/>
      <c r="IA1146" s="2"/>
      <c r="IB1146" s="2"/>
      <c r="IC1146" s="2"/>
      <c r="ID1146" s="2"/>
      <c r="IE1146" s="2"/>
      <c r="IF1146" s="2"/>
      <c r="IG1146" s="2"/>
      <c r="IH1146" s="2"/>
      <c r="II1146" s="2"/>
      <c r="IJ1146" s="2"/>
      <c r="IK1146" s="2"/>
      <c r="IL1146" s="2"/>
      <c r="IM1146" s="2"/>
      <c r="IN1146" s="2"/>
      <c r="IO1146" s="2"/>
      <c r="IP1146" s="2"/>
      <c r="IQ1146" s="2"/>
    </row>
    <row r="1147" spans="1:251" s="16" customFormat="1" ht="18.75" customHeight="1">
      <c r="A1147" s="8"/>
      <c r="B1147" s="25"/>
      <c r="C1147" s="93" t="s">
        <v>204</v>
      </c>
      <c r="D1147" s="94"/>
      <c r="E1147" s="94"/>
      <c r="F1147" s="94"/>
      <c r="G1147" s="94"/>
      <c r="H1147" s="94"/>
      <c r="I1147" s="94"/>
      <c r="J1147" s="94"/>
      <c r="K1147" s="94"/>
      <c r="L1147" s="94"/>
      <c r="M1147" s="94"/>
      <c r="N1147" s="94"/>
      <c r="O1147" s="94"/>
      <c r="P1147" s="94"/>
      <c r="Q1147" s="94"/>
      <c r="R1147" s="94"/>
      <c r="S1147" s="94"/>
      <c r="T1147" s="94"/>
      <c r="U1147" s="94"/>
      <c r="V1147" s="94"/>
      <c r="W1147" s="94"/>
      <c r="X1147" s="94"/>
      <c r="Y1147" s="94"/>
      <c r="Z1147" s="95"/>
      <c r="AA1147" s="96">
        <v>330</v>
      </c>
      <c r="AB1147" s="97"/>
      <c r="AC1147" s="97"/>
      <c r="AD1147" s="97"/>
      <c r="AE1147" s="97"/>
      <c r="AF1147" s="97"/>
      <c r="AG1147" s="97"/>
      <c r="AH1147" s="97"/>
      <c r="AI1147" s="98"/>
      <c r="AJ1147" s="96">
        <v>321</v>
      </c>
      <c r="AK1147" s="97"/>
      <c r="AL1147" s="97"/>
      <c r="AM1147" s="97"/>
      <c r="AN1147" s="97"/>
      <c r="AO1147" s="97"/>
      <c r="AP1147" s="97"/>
      <c r="AQ1147" s="97"/>
      <c r="AR1147" s="98"/>
      <c r="AS1147" s="99"/>
      <c r="AT1147" s="100"/>
      <c r="AU1147" s="100"/>
      <c r="AV1147" s="100"/>
      <c r="AW1147" s="100"/>
      <c r="AX1147" s="101"/>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c r="GQ1147" s="2"/>
      <c r="GR1147" s="2"/>
      <c r="GS1147" s="2"/>
      <c r="GT1147" s="2"/>
      <c r="GU1147" s="2"/>
      <c r="GV1147" s="2"/>
      <c r="GW1147" s="2"/>
      <c r="GX1147" s="2"/>
      <c r="GY1147" s="2"/>
      <c r="GZ1147" s="2"/>
      <c r="HA1147" s="2"/>
      <c r="HB1147" s="2"/>
      <c r="HC1147" s="2"/>
      <c r="HD1147" s="2"/>
      <c r="HE1147" s="2"/>
      <c r="HF1147" s="2"/>
      <c r="HG1147" s="2"/>
      <c r="HH1147" s="2"/>
      <c r="HI1147" s="2"/>
      <c r="HJ1147" s="2"/>
      <c r="HK1147" s="2"/>
      <c r="HL1147" s="2"/>
      <c r="HM1147" s="2"/>
      <c r="HN1147" s="2"/>
      <c r="HO1147" s="2"/>
      <c r="HP1147" s="2"/>
      <c r="HQ1147" s="2"/>
      <c r="HR1147" s="2"/>
      <c r="HS1147" s="2"/>
      <c r="HT1147" s="2"/>
      <c r="HU1147" s="2"/>
      <c r="HV1147" s="2"/>
      <c r="HW1147" s="2"/>
      <c r="HX1147" s="2"/>
      <c r="HY1147" s="2"/>
      <c r="HZ1147" s="2"/>
      <c r="IA1147" s="2"/>
      <c r="IB1147" s="2"/>
      <c r="IC1147" s="2"/>
      <c r="ID1147" s="2"/>
      <c r="IE1147" s="2"/>
      <c r="IF1147" s="2"/>
      <c r="IG1147" s="2"/>
      <c r="IH1147" s="2"/>
      <c r="II1147" s="2"/>
      <c r="IJ1147" s="2"/>
      <c r="IK1147" s="2"/>
      <c r="IL1147" s="2"/>
      <c r="IM1147" s="2"/>
      <c r="IN1147" s="2"/>
      <c r="IO1147" s="2"/>
      <c r="IP1147" s="2"/>
      <c r="IQ1147" s="2"/>
    </row>
    <row r="1148" spans="1:251" s="16" customFormat="1" ht="18.75" customHeight="1">
      <c r="A1148" s="8"/>
      <c r="B1148" s="25"/>
      <c r="C1148" s="93" t="s">
        <v>205</v>
      </c>
      <c r="D1148" s="94"/>
      <c r="E1148" s="94"/>
      <c r="F1148" s="94"/>
      <c r="G1148" s="94"/>
      <c r="H1148" s="94"/>
      <c r="I1148" s="94"/>
      <c r="J1148" s="94"/>
      <c r="K1148" s="94"/>
      <c r="L1148" s="94"/>
      <c r="M1148" s="94"/>
      <c r="N1148" s="94"/>
      <c r="O1148" s="94"/>
      <c r="P1148" s="94"/>
      <c r="Q1148" s="94"/>
      <c r="R1148" s="94"/>
      <c r="S1148" s="94"/>
      <c r="T1148" s="94"/>
      <c r="U1148" s="94"/>
      <c r="V1148" s="94"/>
      <c r="W1148" s="94"/>
      <c r="X1148" s="94"/>
      <c r="Y1148" s="94"/>
      <c r="Z1148" s="95"/>
      <c r="AA1148" s="96">
        <v>0</v>
      </c>
      <c r="AB1148" s="97"/>
      <c r="AC1148" s="97"/>
      <c r="AD1148" s="97"/>
      <c r="AE1148" s="97"/>
      <c r="AF1148" s="97"/>
      <c r="AG1148" s="97"/>
      <c r="AH1148" s="97"/>
      <c r="AI1148" s="98"/>
      <c r="AJ1148" s="96">
        <v>33</v>
      </c>
      <c r="AK1148" s="97"/>
      <c r="AL1148" s="97"/>
      <c r="AM1148" s="97"/>
      <c r="AN1148" s="97"/>
      <c r="AO1148" s="97"/>
      <c r="AP1148" s="97"/>
      <c r="AQ1148" s="97"/>
      <c r="AR1148" s="98"/>
      <c r="AS1148" s="99"/>
      <c r="AT1148" s="100"/>
      <c r="AU1148" s="100"/>
      <c r="AV1148" s="100"/>
      <c r="AW1148" s="100"/>
      <c r="AX1148" s="101"/>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c r="GQ1148" s="2"/>
      <c r="GR1148" s="2"/>
      <c r="GS1148" s="2"/>
      <c r="GT1148" s="2"/>
      <c r="GU1148" s="2"/>
      <c r="GV1148" s="2"/>
      <c r="GW1148" s="2"/>
      <c r="GX1148" s="2"/>
      <c r="GY1148" s="2"/>
      <c r="GZ1148" s="2"/>
      <c r="HA1148" s="2"/>
      <c r="HB1148" s="2"/>
      <c r="HC1148" s="2"/>
      <c r="HD1148" s="2"/>
      <c r="HE1148" s="2"/>
      <c r="HF1148" s="2"/>
      <c r="HG1148" s="2"/>
      <c r="HH1148" s="2"/>
      <c r="HI1148" s="2"/>
      <c r="HJ1148" s="2"/>
      <c r="HK1148" s="2"/>
      <c r="HL1148" s="2"/>
      <c r="HM1148" s="2"/>
      <c r="HN1148" s="2"/>
      <c r="HO1148" s="2"/>
      <c r="HP1148" s="2"/>
      <c r="HQ1148" s="2"/>
      <c r="HR1148" s="2"/>
      <c r="HS1148" s="2"/>
      <c r="HT1148" s="2"/>
      <c r="HU1148" s="2"/>
      <c r="HV1148" s="2"/>
      <c r="HW1148" s="2"/>
      <c r="HX1148" s="2"/>
      <c r="HY1148" s="2"/>
      <c r="HZ1148" s="2"/>
      <c r="IA1148" s="2"/>
      <c r="IB1148" s="2"/>
      <c r="IC1148" s="2"/>
      <c r="ID1148" s="2"/>
      <c r="IE1148" s="2"/>
      <c r="IF1148" s="2"/>
      <c r="IG1148" s="2"/>
      <c r="IH1148" s="2"/>
      <c r="II1148" s="2"/>
      <c r="IJ1148" s="2"/>
      <c r="IK1148" s="2"/>
      <c r="IL1148" s="2"/>
      <c r="IM1148" s="2"/>
      <c r="IN1148" s="2"/>
      <c r="IO1148" s="2"/>
      <c r="IP1148" s="2"/>
      <c r="IQ1148" s="2"/>
    </row>
    <row r="1149" spans="1:251" s="16" customFormat="1" ht="18.75" customHeight="1">
      <c r="A1149" s="8"/>
      <c r="B1149" s="25"/>
      <c r="C1149" s="93" t="s">
        <v>206</v>
      </c>
      <c r="D1149" s="94"/>
      <c r="E1149" s="94"/>
      <c r="F1149" s="94"/>
      <c r="G1149" s="94"/>
      <c r="H1149" s="94"/>
      <c r="I1149" s="94"/>
      <c r="J1149" s="94"/>
      <c r="K1149" s="94"/>
      <c r="L1149" s="94"/>
      <c r="M1149" s="94"/>
      <c r="N1149" s="94"/>
      <c r="O1149" s="94"/>
      <c r="P1149" s="94"/>
      <c r="Q1149" s="94"/>
      <c r="R1149" s="94"/>
      <c r="S1149" s="94"/>
      <c r="T1149" s="94"/>
      <c r="U1149" s="94"/>
      <c r="V1149" s="94"/>
      <c r="W1149" s="94"/>
      <c r="X1149" s="94"/>
      <c r="Y1149" s="94"/>
      <c r="Z1149" s="95"/>
      <c r="AA1149" s="96">
        <v>850</v>
      </c>
      <c r="AB1149" s="97"/>
      <c r="AC1149" s="97"/>
      <c r="AD1149" s="97"/>
      <c r="AE1149" s="97"/>
      <c r="AF1149" s="97"/>
      <c r="AG1149" s="97"/>
      <c r="AH1149" s="97"/>
      <c r="AI1149" s="98"/>
      <c r="AJ1149" s="96">
        <v>0</v>
      </c>
      <c r="AK1149" s="97"/>
      <c r="AL1149" s="97"/>
      <c r="AM1149" s="97"/>
      <c r="AN1149" s="97"/>
      <c r="AO1149" s="97"/>
      <c r="AP1149" s="97"/>
      <c r="AQ1149" s="97"/>
      <c r="AR1149" s="98"/>
      <c r="AS1149" s="99"/>
      <c r="AT1149" s="100"/>
      <c r="AU1149" s="100"/>
      <c r="AV1149" s="100"/>
      <c r="AW1149" s="100"/>
      <c r="AX1149" s="101"/>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c r="GQ1149" s="2"/>
      <c r="GR1149" s="2"/>
      <c r="GS1149" s="2"/>
      <c r="GT1149" s="2"/>
      <c r="GU1149" s="2"/>
      <c r="GV1149" s="2"/>
      <c r="GW1149" s="2"/>
      <c r="GX1149" s="2"/>
      <c r="GY1149" s="2"/>
      <c r="GZ1149" s="2"/>
      <c r="HA1149" s="2"/>
      <c r="HB1149" s="2"/>
      <c r="HC1149" s="2"/>
      <c r="HD1149" s="2"/>
      <c r="HE1149" s="2"/>
      <c r="HF1149" s="2"/>
      <c r="HG1149" s="2"/>
      <c r="HH1149" s="2"/>
      <c r="HI1149" s="2"/>
      <c r="HJ1149" s="2"/>
      <c r="HK1149" s="2"/>
      <c r="HL1149" s="2"/>
      <c r="HM1149" s="2"/>
      <c r="HN1149" s="2"/>
      <c r="HO1149" s="2"/>
      <c r="HP1149" s="2"/>
      <c r="HQ1149" s="2"/>
      <c r="HR1149" s="2"/>
      <c r="HS1149" s="2"/>
      <c r="HT1149" s="2"/>
      <c r="HU1149" s="2"/>
      <c r="HV1149" s="2"/>
      <c r="HW1149" s="2"/>
      <c r="HX1149" s="2"/>
      <c r="HY1149" s="2"/>
      <c r="HZ1149" s="2"/>
      <c r="IA1149" s="2"/>
      <c r="IB1149" s="2"/>
      <c r="IC1149" s="2"/>
      <c r="ID1149" s="2"/>
      <c r="IE1149" s="2"/>
      <c r="IF1149" s="2"/>
      <c r="IG1149" s="2"/>
      <c r="IH1149" s="2"/>
      <c r="II1149" s="2"/>
      <c r="IJ1149" s="2"/>
      <c r="IK1149" s="2"/>
      <c r="IL1149" s="2"/>
      <c r="IM1149" s="2"/>
      <c r="IN1149" s="2"/>
      <c r="IO1149" s="2"/>
      <c r="IP1149" s="2"/>
      <c r="IQ1149" s="2"/>
    </row>
    <row r="1150" spans="1:251" s="16" customFormat="1" ht="18.75" customHeight="1" thickBot="1">
      <c r="A1150" s="17"/>
      <c r="B1150" s="102" t="s">
        <v>13</v>
      </c>
      <c r="C1150" s="103"/>
      <c r="D1150" s="103"/>
      <c r="E1150" s="103"/>
      <c r="F1150" s="103"/>
      <c r="G1150" s="103"/>
      <c r="H1150" s="103"/>
      <c r="I1150" s="103"/>
      <c r="J1150" s="103"/>
      <c r="K1150" s="103"/>
      <c r="L1150" s="103"/>
      <c r="M1150" s="103"/>
      <c r="N1150" s="103"/>
      <c r="O1150" s="103"/>
      <c r="P1150" s="103"/>
      <c r="Q1150" s="103"/>
      <c r="R1150" s="103"/>
      <c r="S1150" s="103"/>
      <c r="T1150" s="103"/>
      <c r="U1150" s="103"/>
      <c r="V1150" s="103"/>
      <c r="W1150" s="103"/>
      <c r="X1150" s="103"/>
      <c r="Y1150" s="103"/>
      <c r="Z1150" s="104"/>
      <c r="AA1150" s="105">
        <f>SUM($AA$1145:$AA$1149)</f>
        <v>13603</v>
      </c>
      <c r="AB1150" s="106"/>
      <c r="AC1150" s="106"/>
      <c r="AD1150" s="106"/>
      <c r="AE1150" s="106"/>
      <c r="AF1150" s="106"/>
      <c r="AG1150" s="106"/>
      <c r="AH1150" s="106"/>
      <c r="AI1150" s="107"/>
      <c r="AJ1150" s="105">
        <f>SUM($AJ$1145:$AJ$1149)</f>
        <v>2065</v>
      </c>
      <c r="AK1150" s="106"/>
      <c r="AL1150" s="106"/>
      <c r="AM1150" s="106"/>
      <c r="AN1150" s="106"/>
      <c r="AO1150" s="106"/>
      <c r="AP1150" s="106"/>
      <c r="AQ1150" s="106"/>
      <c r="AR1150" s="107"/>
      <c r="AS1150" s="108"/>
      <c r="AT1150" s="109"/>
      <c r="AU1150" s="109"/>
      <c r="AV1150" s="109"/>
      <c r="AW1150" s="109"/>
      <c r="AX1150" s="110"/>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c r="GQ1150" s="2"/>
      <c r="GR1150" s="2"/>
      <c r="GS1150" s="2"/>
      <c r="GT1150" s="2"/>
      <c r="GU1150" s="2"/>
      <c r="GV1150" s="2"/>
      <c r="GW1150" s="2"/>
      <c r="GX1150" s="2"/>
      <c r="GY1150" s="2"/>
      <c r="GZ1150" s="2"/>
      <c r="HA1150" s="2"/>
      <c r="HB1150" s="2"/>
      <c r="HC1150" s="2"/>
      <c r="HD1150" s="2"/>
      <c r="HE1150" s="2"/>
      <c r="HF1150" s="2"/>
      <c r="HG1150" s="2"/>
      <c r="HH1150" s="2"/>
      <c r="HI1150" s="2"/>
      <c r="HJ1150" s="2"/>
      <c r="HK1150" s="2"/>
      <c r="HL1150" s="2"/>
      <c r="HM1150" s="2"/>
      <c r="HN1150" s="2"/>
      <c r="HO1150" s="2"/>
      <c r="HP1150" s="2"/>
      <c r="HQ1150" s="2"/>
      <c r="HR1150" s="2"/>
      <c r="HS1150" s="2"/>
      <c r="HT1150" s="2"/>
      <c r="HU1150" s="2"/>
      <c r="HV1150" s="2"/>
      <c r="HW1150" s="2"/>
      <c r="HX1150" s="2"/>
      <c r="HY1150" s="2"/>
      <c r="HZ1150" s="2"/>
      <c r="IA1150" s="2"/>
      <c r="IB1150" s="2"/>
      <c r="IC1150" s="2"/>
      <c r="ID1150" s="2"/>
      <c r="IE1150" s="2"/>
      <c r="IF1150" s="2"/>
      <c r="IG1150" s="2"/>
      <c r="IH1150" s="2"/>
      <c r="II1150" s="2"/>
      <c r="IJ1150" s="2"/>
      <c r="IK1150" s="2"/>
      <c r="IL1150" s="2"/>
      <c r="IM1150" s="2"/>
      <c r="IN1150" s="2"/>
      <c r="IO1150" s="2"/>
      <c r="IP1150" s="2"/>
      <c r="IQ1150" s="2"/>
    </row>
    <row r="1152" spans="1:251" ht="19.2">
      <c r="A1152" s="1" t="s">
        <v>0</v>
      </c>
      <c r="AW1152" s="3"/>
      <c r="AX1152" s="4"/>
      <c r="AY1152" s="3"/>
    </row>
    <row r="1154" spans="1:113" ht="18">
      <c r="B1154" s="111" t="s">
        <v>8</v>
      </c>
      <c r="C1154" s="131"/>
      <c r="D1154" s="131"/>
      <c r="E1154" s="131"/>
      <c r="F1154" s="131"/>
      <c r="G1154" s="131"/>
      <c r="H1154" s="131"/>
      <c r="I1154" s="131"/>
      <c r="J1154" s="131"/>
      <c r="K1154" s="131"/>
      <c r="L1154" s="131"/>
      <c r="M1154" s="131"/>
      <c r="N1154" s="131"/>
      <c r="O1154" s="131"/>
      <c r="P1154" s="131"/>
      <c r="Q1154" s="131"/>
      <c r="R1154" s="131"/>
      <c r="S1154" s="131"/>
      <c r="T1154" s="131"/>
      <c r="U1154" s="131"/>
      <c r="V1154" s="131"/>
      <c r="W1154" s="131"/>
      <c r="X1154" s="131"/>
      <c r="Y1154" s="131"/>
      <c r="Z1154" s="131"/>
      <c r="AA1154" s="131"/>
      <c r="AB1154" s="131"/>
      <c r="AC1154" s="131"/>
      <c r="AD1154" s="131"/>
      <c r="AE1154" s="131"/>
      <c r="AF1154" s="131"/>
      <c r="AG1154" s="131"/>
      <c r="AH1154" s="131"/>
      <c r="AI1154" s="131"/>
      <c r="AJ1154" s="131"/>
      <c r="AK1154" s="131"/>
      <c r="AL1154" s="131"/>
      <c r="AM1154" s="131"/>
      <c r="AN1154" s="131"/>
      <c r="AO1154" s="131"/>
      <c r="AP1154" s="131"/>
      <c r="AQ1154" s="131"/>
      <c r="AR1154" s="131"/>
      <c r="AS1154" s="131"/>
      <c r="AT1154" s="131"/>
      <c r="AU1154" s="131"/>
      <c r="AV1154" s="131"/>
      <c r="AW1154" s="131"/>
      <c r="AX1154" s="131"/>
    </row>
    <row r="1155" spans="1:113">
      <c r="Z1155" s="5"/>
      <c r="AD1155" s="5"/>
      <c r="AE1155" s="5"/>
      <c r="AF1155" s="5"/>
      <c r="AG1155" s="5"/>
      <c r="AH1155" s="5"/>
      <c r="AI1155" s="5"/>
      <c r="AO1155" s="5"/>
    </row>
    <row r="1156" spans="1:113" ht="13.8" thickBot="1">
      <c r="Z1156" s="5"/>
      <c r="AD1156" s="5"/>
      <c r="AE1156" s="5"/>
      <c r="AF1156" s="5"/>
      <c r="AG1156" s="5"/>
      <c r="AH1156" s="5"/>
      <c r="AI1156" s="5"/>
      <c r="AO1156" s="5"/>
      <c r="DI1156" s="6"/>
    </row>
    <row r="1157" spans="1:113" ht="24.75" customHeight="1" thickBot="1">
      <c r="B1157" s="113" t="s">
        <v>1</v>
      </c>
      <c r="C1157" s="114"/>
      <c r="D1157" s="114"/>
      <c r="E1157" s="114"/>
      <c r="F1157" s="114"/>
      <c r="G1157" s="114"/>
      <c r="H1157" s="115" t="s">
        <v>207</v>
      </c>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7"/>
      <c r="DI1157" s="6"/>
    </row>
    <row r="1158" spans="1:113" ht="14.4">
      <c r="B1158" s="7"/>
      <c r="C1158" s="7"/>
      <c r="D1158" s="7"/>
      <c r="E1158" s="7"/>
      <c r="F1158" s="7"/>
      <c r="G1158" s="7"/>
      <c r="H1158" s="8"/>
      <c r="I1158" s="8"/>
      <c r="J1158" s="8"/>
      <c r="K1158" s="8"/>
      <c r="L1158" s="9"/>
      <c r="M1158" s="9"/>
      <c r="N1158" s="9"/>
      <c r="O1158" s="9"/>
      <c r="P1158" s="8"/>
      <c r="Q1158" s="8"/>
      <c r="R1158" s="8"/>
      <c r="S1158" s="8"/>
      <c r="T1158" s="8"/>
      <c r="U1158" s="8"/>
      <c r="V1158" s="10"/>
      <c r="W1158" s="10"/>
      <c r="X1158" s="10"/>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0"/>
      <c r="AT1158" s="10"/>
      <c r="AU1158" s="10"/>
      <c r="AV1158" s="10"/>
      <c r="AW1158" s="10"/>
      <c r="AX1158" s="10"/>
      <c r="DI1158" s="6"/>
    </row>
    <row r="1159" spans="1:113" ht="15" thickBot="1">
      <c r="A1159" s="11"/>
      <c r="B1159" s="10" t="s">
        <v>2</v>
      </c>
      <c r="C1159" s="8"/>
      <c r="D1159" s="8"/>
      <c r="E1159" s="8"/>
      <c r="F1159" s="8"/>
      <c r="G1159" s="8"/>
      <c r="H1159" s="8"/>
      <c r="I1159" s="8"/>
      <c r="J1159" s="8"/>
      <c r="K1159" s="8"/>
      <c r="L1159" s="9"/>
      <c r="M1159" s="9"/>
      <c r="N1159" s="9"/>
      <c r="O1159" s="9"/>
      <c r="P1159" s="8"/>
      <c r="Q1159" s="8"/>
      <c r="R1159" s="8"/>
      <c r="S1159" s="8"/>
      <c r="T1159" s="8"/>
      <c r="U1159" s="8"/>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c r="AT1159" s="10"/>
      <c r="AU1159" s="10"/>
      <c r="AV1159" s="10"/>
      <c r="AW1159" s="10"/>
      <c r="AX1159" s="10"/>
      <c r="DI1159" s="6"/>
    </row>
    <row r="1160" spans="1:113" ht="14.4">
      <c r="A1160" s="8"/>
      <c r="B1160" s="12"/>
      <c r="C1160" s="7"/>
      <c r="D1160" s="7"/>
      <c r="E1160" s="7"/>
      <c r="F1160" s="7"/>
      <c r="G1160" s="7"/>
      <c r="H1160" s="7"/>
      <c r="I1160" s="7"/>
      <c r="J1160" s="7"/>
      <c r="K1160" s="7"/>
      <c r="L1160" s="13"/>
      <c r="M1160" s="13"/>
      <c r="N1160" s="13"/>
      <c r="O1160" s="13"/>
      <c r="P1160" s="7"/>
      <c r="Q1160" s="7"/>
      <c r="R1160" s="7"/>
      <c r="S1160" s="7"/>
      <c r="T1160" s="7"/>
      <c r="U1160" s="7"/>
      <c r="V1160" s="14"/>
      <c r="W1160" s="14"/>
      <c r="X1160" s="14"/>
      <c r="Y1160" s="14"/>
      <c r="Z1160" s="14"/>
      <c r="AA1160" s="14"/>
      <c r="AB1160" s="14"/>
      <c r="AC1160" s="14"/>
      <c r="AD1160" s="14"/>
      <c r="AE1160" s="14"/>
      <c r="AF1160" s="14"/>
      <c r="AG1160" s="14"/>
      <c r="AH1160" s="14"/>
      <c r="AI1160" s="14"/>
      <c r="AJ1160" s="14"/>
      <c r="AK1160" s="14"/>
      <c r="AL1160" s="14"/>
      <c r="AM1160" s="14"/>
      <c r="AN1160" s="14"/>
      <c r="AO1160" s="14"/>
      <c r="AP1160" s="14"/>
      <c r="AQ1160" s="14"/>
      <c r="AR1160" s="14"/>
      <c r="AS1160" s="14"/>
      <c r="AT1160" s="14"/>
      <c r="AU1160" s="14"/>
      <c r="AV1160" s="14"/>
      <c r="AW1160" s="14"/>
      <c r="AX1160" s="15"/>
    </row>
    <row r="1161" spans="1:113" ht="12" customHeight="1">
      <c r="A1161" s="8"/>
      <c r="B1161" s="118" t="s">
        <v>208</v>
      </c>
      <c r="C1161" s="119"/>
      <c r="D1161" s="119"/>
      <c r="E1161" s="119"/>
      <c r="F1161" s="119"/>
      <c r="G1161" s="119"/>
      <c r="H1161" s="119"/>
      <c r="I1161" s="119"/>
      <c r="J1161" s="119"/>
      <c r="K1161" s="119"/>
      <c r="L1161" s="119"/>
      <c r="M1161" s="119"/>
      <c r="N1161" s="119"/>
      <c r="O1161" s="119"/>
      <c r="P1161" s="119"/>
      <c r="Q1161" s="119"/>
      <c r="R1161" s="119"/>
      <c r="S1161" s="119"/>
      <c r="T1161" s="119"/>
      <c r="U1161" s="119"/>
      <c r="V1161" s="119"/>
      <c r="W1161" s="119"/>
      <c r="X1161" s="119"/>
      <c r="Y1161" s="119"/>
      <c r="Z1161" s="119"/>
      <c r="AA1161" s="119"/>
      <c r="AB1161" s="119"/>
      <c r="AC1161" s="119"/>
      <c r="AD1161" s="119"/>
      <c r="AE1161" s="119"/>
      <c r="AF1161" s="119"/>
      <c r="AG1161" s="119"/>
      <c r="AH1161" s="119"/>
      <c r="AI1161" s="119"/>
      <c r="AJ1161" s="119"/>
      <c r="AK1161" s="119"/>
      <c r="AL1161" s="119"/>
      <c r="AM1161" s="119"/>
      <c r="AN1161" s="119"/>
      <c r="AO1161" s="119"/>
      <c r="AP1161" s="119"/>
      <c r="AQ1161" s="119"/>
      <c r="AR1161" s="119"/>
      <c r="AS1161" s="119"/>
      <c r="AT1161" s="119"/>
      <c r="AU1161" s="119"/>
      <c r="AV1161" s="119"/>
      <c r="AW1161" s="119"/>
      <c r="AX1161" s="120"/>
    </row>
    <row r="1162" spans="1:113" ht="12" customHeight="1">
      <c r="A1162" s="8"/>
      <c r="B1162" s="118"/>
      <c r="C1162" s="119"/>
      <c r="D1162" s="119"/>
      <c r="E1162" s="119"/>
      <c r="F1162" s="119"/>
      <c r="G1162" s="119"/>
      <c r="H1162" s="119"/>
      <c r="I1162" s="119"/>
      <c r="J1162" s="119"/>
      <c r="K1162" s="119"/>
      <c r="L1162" s="119"/>
      <c r="M1162" s="119"/>
      <c r="N1162" s="119"/>
      <c r="O1162" s="119"/>
      <c r="P1162" s="119"/>
      <c r="Q1162" s="119"/>
      <c r="R1162" s="119"/>
      <c r="S1162" s="119"/>
      <c r="T1162" s="119"/>
      <c r="U1162" s="119"/>
      <c r="V1162" s="119"/>
      <c r="W1162" s="119"/>
      <c r="X1162" s="119"/>
      <c r="Y1162" s="119"/>
      <c r="Z1162" s="119"/>
      <c r="AA1162" s="119"/>
      <c r="AB1162" s="119"/>
      <c r="AC1162" s="119"/>
      <c r="AD1162" s="119"/>
      <c r="AE1162" s="119"/>
      <c r="AF1162" s="119"/>
      <c r="AG1162" s="119"/>
      <c r="AH1162" s="119"/>
      <c r="AI1162" s="119"/>
      <c r="AJ1162" s="119"/>
      <c r="AK1162" s="119"/>
      <c r="AL1162" s="119"/>
      <c r="AM1162" s="119"/>
      <c r="AN1162" s="119"/>
      <c r="AO1162" s="119"/>
      <c r="AP1162" s="119"/>
      <c r="AQ1162" s="119"/>
      <c r="AR1162" s="119"/>
      <c r="AS1162" s="119"/>
      <c r="AT1162" s="119"/>
      <c r="AU1162" s="119"/>
      <c r="AV1162" s="119"/>
      <c r="AW1162" s="119"/>
      <c r="AX1162" s="120"/>
      <c r="BC1162" s="16"/>
    </row>
    <row r="1163" spans="1:113" ht="12" customHeight="1">
      <c r="A1163" s="8"/>
      <c r="B1163" s="118"/>
      <c r="C1163" s="119"/>
      <c r="D1163" s="119"/>
      <c r="E1163" s="119"/>
      <c r="F1163" s="119"/>
      <c r="G1163" s="119"/>
      <c r="H1163" s="119"/>
      <c r="I1163" s="119"/>
      <c r="J1163" s="119"/>
      <c r="K1163" s="119"/>
      <c r="L1163" s="119"/>
      <c r="M1163" s="119"/>
      <c r="N1163" s="119"/>
      <c r="O1163" s="119"/>
      <c r="P1163" s="119"/>
      <c r="Q1163" s="119"/>
      <c r="R1163" s="119"/>
      <c r="S1163" s="119"/>
      <c r="T1163" s="119"/>
      <c r="U1163" s="119"/>
      <c r="V1163" s="119"/>
      <c r="W1163" s="119"/>
      <c r="X1163" s="119"/>
      <c r="Y1163" s="119"/>
      <c r="Z1163" s="119"/>
      <c r="AA1163" s="119"/>
      <c r="AB1163" s="119"/>
      <c r="AC1163" s="119"/>
      <c r="AD1163" s="119"/>
      <c r="AE1163" s="119"/>
      <c r="AF1163" s="119"/>
      <c r="AG1163" s="119"/>
      <c r="AH1163" s="119"/>
      <c r="AI1163" s="119"/>
      <c r="AJ1163" s="119"/>
      <c r="AK1163" s="119"/>
      <c r="AL1163" s="119"/>
      <c r="AM1163" s="119"/>
      <c r="AN1163" s="119"/>
      <c r="AO1163" s="119"/>
      <c r="AP1163" s="119"/>
      <c r="AQ1163" s="119"/>
      <c r="AR1163" s="119"/>
      <c r="AS1163" s="119"/>
      <c r="AT1163" s="119"/>
      <c r="AU1163" s="119"/>
      <c r="AV1163" s="119"/>
      <c r="AW1163" s="119"/>
      <c r="AX1163" s="120"/>
    </row>
    <row r="1164" spans="1:113" ht="12" customHeight="1">
      <c r="A1164" s="8"/>
      <c r="B1164" s="118"/>
      <c r="C1164" s="119"/>
      <c r="D1164" s="119"/>
      <c r="E1164" s="119"/>
      <c r="F1164" s="119"/>
      <c r="G1164" s="119"/>
      <c r="H1164" s="119"/>
      <c r="I1164" s="119"/>
      <c r="J1164" s="119"/>
      <c r="K1164" s="119"/>
      <c r="L1164" s="119"/>
      <c r="M1164" s="119"/>
      <c r="N1164" s="119"/>
      <c r="O1164" s="119"/>
      <c r="P1164" s="119"/>
      <c r="Q1164" s="119"/>
      <c r="R1164" s="119"/>
      <c r="S1164" s="119"/>
      <c r="T1164" s="119"/>
      <c r="U1164" s="119"/>
      <c r="V1164" s="119"/>
      <c r="W1164" s="119"/>
      <c r="X1164" s="119"/>
      <c r="Y1164" s="119"/>
      <c r="Z1164" s="119"/>
      <c r="AA1164" s="119"/>
      <c r="AB1164" s="119"/>
      <c r="AC1164" s="119"/>
      <c r="AD1164" s="119"/>
      <c r="AE1164" s="119"/>
      <c r="AF1164" s="119"/>
      <c r="AG1164" s="119"/>
      <c r="AH1164" s="119"/>
      <c r="AI1164" s="119"/>
      <c r="AJ1164" s="119"/>
      <c r="AK1164" s="119"/>
      <c r="AL1164" s="119"/>
      <c r="AM1164" s="119"/>
      <c r="AN1164" s="119"/>
      <c r="AO1164" s="119"/>
      <c r="AP1164" s="119"/>
      <c r="AQ1164" s="119"/>
      <c r="AR1164" s="119"/>
      <c r="AS1164" s="119"/>
      <c r="AT1164" s="119"/>
      <c r="AU1164" s="119"/>
      <c r="AV1164" s="119"/>
      <c r="AW1164" s="119"/>
      <c r="AX1164" s="120"/>
    </row>
    <row r="1165" spans="1:113" ht="12" customHeight="1">
      <c r="A1165" s="8"/>
      <c r="B1165" s="118"/>
      <c r="C1165" s="119"/>
      <c r="D1165" s="119"/>
      <c r="E1165" s="119"/>
      <c r="F1165" s="119"/>
      <c r="G1165" s="119"/>
      <c r="H1165" s="119"/>
      <c r="I1165" s="119"/>
      <c r="J1165" s="119"/>
      <c r="K1165" s="119"/>
      <c r="L1165" s="119"/>
      <c r="M1165" s="119"/>
      <c r="N1165" s="119"/>
      <c r="O1165" s="119"/>
      <c r="P1165" s="119"/>
      <c r="Q1165" s="119"/>
      <c r="R1165" s="119"/>
      <c r="S1165" s="119"/>
      <c r="T1165" s="119"/>
      <c r="U1165" s="119"/>
      <c r="V1165" s="119"/>
      <c r="W1165" s="119"/>
      <c r="X1165" s="119"/>
      <c r="Y1165" s="119"/>
      <c r="Z1165" s="119"/>
      <c r="AA1165" s="119"/>
      <c r="AB1165" s="119"/>
      <c r="AC1165" s="119"/>
      <c r="AD1165" s="119"/>
      <c r="AE1165" s="119"/>
      <c r="AF1165" s="119"/>
      <c r="AG1165" s="119"/>
      <c r="AH1165" s="119"/>
      <c r="AI1165" s="119"/>
      <c r="AJ1165" s="119"/>
      <c r="AK1165" s="119"/>
      <c r="AL1165" s="119"/>
      <c r="AM1165" s="119"/>
      <c r="AN1165" s="119"/>
      <c r="AO1165" s="119"/>
      <c r="AP1165" s="119"/>
      <c r="AQ1165" s="119"/>
      <c r="AR1165" s="119"/>
      <c r="AS1165" s="119"/>
      <c r="AT1165" s="119"/>
      <c r="AU1165" s="119"/>
      <c r="AV1165" s="119"/>
      <c r="AW1165" s="119"/>
      <c r="AX1165" s="120"/>
    </row>
    <row r="1166" spans="1:113" ht="15" thickBot="1">
      <c r="A1166" s="17"/>
      <c r="B1166" s="18"/>
      <c r="C1166" s="19"/>
      <c r="D1166" s="19"/>
      <c r="E1166" s="19"/>
      <c r="F1166" s="19"/>
      <c r="G1166" s="19"/>
      <c r="H1166" s="19"/>
      <c r="I1166" s="19"/>
      <c r="J1166" s="19"/>
      <c r="K1166" s="19"/>
      <c r="L1166" s="19"/>
      <c r="M1166" s="19"/>
      <c r="N1166" s="19"/>
      <c r="O1166" s="19"/>
      <c r="P1166" s="19"/>
      <c r="Q1166" s="19"/>
      <c r="R1166" s="19"/>
      <c r="S1166" s="19"/>
      <c r="T1166" s="19"/>
      <c r="U1166" s="19"/>
      <c r="V1166" s="19"/>
      <c r="W1166" s="19"/>
      <c r="X1166" s="19"/>
      <c r="Y1166" s="19"/>
      <c r="Z1166" s="19"/>
      <c r="AA1166" s="19"/>
      <c r="AB1166" s="19"/>
      <c r="AC1166" s="19"/>
      <c r="AD1166" s="19"/>
      <c r="AE1166" s="19"/>
      <c r="AF1166" s="19"/>
      <c r="AG1166" s="19"/>
      <c r="AH1166" s="19"/>
      <c r="AI1166" s="19"/>
      <c r="AJ1166" s="19"/>
      <c r="AK1166" s="19"/>
      <c r="AL1166" s="19"/>
      <c r="AM1166" s="19"/>
      <c r="AN1166" s="19"/>
      <c r="AO1166" s="19"/>
      <c r="AP1166" s="19"/>
      <c r="AQ1166" s="19"/>
      <c r="AR1166" s="19"/>
      <c r="AS1166" s="19"/>
      <c r="AT1166" s="19"/>
      <c r="AU1166" s="19"/>
      <c r="AV1166" s="19"/>
      <c r="AW1166" s="19"/>
      <c r="AX1166" s="20"/>
    </row>
    <row r="1167" spans="1:113">
      <c r="B1167" s="21"/>
    </row>
    <row r="1168" spans="1:113" ht="15" thickBot="1">
      <c r="A1168" s="11"/>
      <c r="B1168" s="10" t="s">
        <v>3</v>
      </c>
      <c r="C1168" s="8"/>
      <c r="D1168" s="8"/>
      <c r="E1168" s="8"/>
      <c r="F1168" s="8"/>
      <c r="G1168" s="8"/>
      <c r="H1168" s="8"/>
      <c r="I1168" s="8"/>
      <c r="J1168" s="8"/>
      <c r="K1168" s="8"/>
      <c r="L1168" s="9"/>
      <c r="M1168" s="9"/>
      <c r="N1168" s="9"/>
      <c r="O1168" s="9"/>
      <c r="P1168" s="8"/>
      <c r="Q1168" s="8"/>
      <c r="R1168" s="8"/>
      <c r="S1168" s="8"/>
      <c r="T1168" s="8"/>
      <c r="U1168" s="8"/>
      <c r="V1168" s="10"/>
      <c r="W1168" s="10"/>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0"/>
      <c r="AT1168" s="10"/>
      <c r="AU1168" s="10"/>
      <c r="AV1168" s="10"/>
      <c r="AW1168" s="10"/>
      <c r="AX1168" s="10"/>
      <c r="DI1168" s="6"/>
    </row>
    <row r="1169" spans="1:251" ht="14.4">
      <c r="A1169" s="8"/>
      <c r="B1169" s="12"/>
      <c r="C1169" s="7"/>
      <c r="D1169" s="7"/>
      <c r="E1169" s="7"/>
      <c r="F1169" s="7"/>
      <c r="G1169" s="7"/>
      <c r="H1169" s="7"/>
      <c r="I1169" s="7"/>
      <c r="J1169" s="7"/>
      <c r="K1169" s="7"/>
      <c r="L1169" s="13"/>
      <c r="M1169" s="13"/>
      <c r="N1169" s="13"/>
      <c r="O1169" s="13"/>
      <c r="P1169" s="7"/>
      <c r="Q1169" s="7"/>
      <c r="R1169" s="7"/>
      <c r="S1169" s="7"/>
      <c r="T1169" s="7"/>
      <c r="U1169" s="7"/>
      <c r="V1169" s="14"/>
      <c r="W1169" s="14"/>
      <c r="X1169" s="14"/>
      <c r="Y1169" s="14"/>
      <c r="Z1169" s="14"/>
      <c r="AA1169" s="14"/>
      <c r="AB1169" s="14"/>
      <c r="AC1169" s="14"/>
      <c r="AD1169" s="14"/>
      <c r="AE1169" s="14"/>
      <c r="AF1169" s="14"/>
      <c r="AG1169" s="14"/>
      <c r="AH1169" s="14"/>
      <c r="AI1169" s="14"/>
      <c r="AJ1169" s="14"/>
      <c r="AK1169" s="14"/>
      <c r="AL1169" s="14"/>
      <c r="AM1169" s="14"/>
      <c r="AN1169" s="14"/>
      <c r="AO1169" s="14"/>
      <c r="AP1169" s="14"/>
      <c r="AQ1169" s="14"/>
      <c r="AR1169" s="14"/>
      <c r="AS1169" s="14"/>
      <c r="AT1169" s="14"/>
      <c r="AU1169" s="14"/>
      <c r="AV1169" s="14"/>
      <c r="AW1169" s="14"/>
      <c r="AX1169" s="15"/>
    </row>
    <row r="1170" spans="1:251" ht="12" customHeight="1">
      <c r="A1170" s="8"/>
      <c r="B1170" s="118" t="s">
        <v>209</v>
      </c>
      <c r="C1170" s="119"/>
      <c r="D1170" s="119"/>
      <c r="E1170" s="119"/>
      <c r="F1170" s="119"/>
      <c r="G1170" s="119"/>
      <c r="H1170" s="119"/>
      <c r="I1170" s="119"/>
      <c r="J1170" s="119"/>
      <c r="K1170" s="119"/>
      <c r="L1170" s="119"/>
      <c r="M1170" s="119"/>
      <c r="N1170" s="119"/>
      <c r="O1170" s="119"/>
      <c r="P1170" s="119"/>
      <c r="Q1170" s="119"/>
      <c r="R1170" s="119"/>
      <c r="S1170" s="119"/>
      <c r="T1170" s="119"/>
      <c r="U1170" s="119"/>
      <c r="V1170" s="119"/>
      <c r="W1170" s="119"/>
      <c r="X1170" s="119"/>
      <c r="Y1170" s="119"/>
      <c r="Z1170" s="119"/>
      <c r="AA1170" s="119"/>
      <c r="AB1170" s="119"/>
      <c r="AC1170" s="119"/>
      <c r="AD1170" s="119"/>
      <c r="AE1170" s="119"/>
      <c r="AF1170" s="119"/>
      <c r="AG1170" s="119"/>
      <c r="AH1170" s="119"/>
      <c r="AI1170" s="119"/>
      <c r="AJ1170" s="119"/>
      <c r="AK1170" s="119"/>
      <c r="AL1170" s="119"/>
      <c r="AM1170" s="119"/>
      <c r="AN1170" s="119"/>
      <c r="AO1170" s="119"/>
      <c r="AP1170" s="119"/>
      <c r="AQ1170" s="119"/>
      <c r="AR1170" s="119"/>
      <c r="AS1170" s="119"/>
      <c r="AT1170" s="119"/>
      <c r="AU1170" s="119"/>
      <c r="AV1170" s="119"/>
      <c r="AW1170" s="119"/>
      <c r="AX1170" s="120"/>
    </row>
    <row r="1171" spans="1:251" ht="12" customHeight="1">
      <c r="A1171" s="8"/>
      <c r="B1171" s="118"/>
      <c r="C1171" s="119"/>
      <c r="D1171" s="119"/>
      <c r="E1171" s="119"/>
      <c r="F1171" s="119"/>
      <c r="G1171" s="119"/>
      <c r="H1171" s="119"/>
      <c r="I1171" s="119"/>
      <c r="J1171" s="119"/>
      <c r="K1171" s="119"/>
      <c r="L1171" s="119"/>
      <c r="M1171" s="119"/>
      <c r="N1171" s="119"/>
      <c r="O1171" s="119"/>
      <c r="P1171" s="119"/>
      <c r="Q1171" s="119"/>
      <c r="R1171" s="119"/>
      <c r="S1171" s="119"/>
      <c r="T1171" s="119"/>
      <c r="U1171" s="119"/>
      <c r="V1171" s="119"/>
      <c r="W1171" s="119"/>
      <c r="X1171" s="119"/>
      <c r="Y1171" s="119"/>
      <c r="Z1171" s="119"/>
      <c r="AA1171" s="119"/>
      <c r="AB1171" s="119"/>
      <c r="AC1171" s="119"/>
      <c r="AD1171" s="119"/>
      <c r="AE1171" s="119"/>
      <c r="AF1171" s="119"/>
      <c r="AG1171" s="119"/>
      <c r="AH1171" s="119"/>
      <c r="AI1171" s="119"/>
      <c r="AJ1171" s="119"/>
      <c r="AK1171" s="119"/>
      <c r="AL1171" s="119"/>
      <c r="AM1171" s="119"/>
      <c r="AN1171" s="119"/>
      <c r="AO1171" s="119"/>
      <c r="AP1171" s="119"/>
      <c r="AQ1171" s="119"/>
      <c r="AR1171" s="119"/>
      <c r="AS1171" s="119"/>
      <c r="AT1171" s="119"/>
      <c r="AU1171" s="119"/>
      <c r="AV1171" s="119"/>
      <c r="AW1171" s="119"/>
      <c r="AX1171" s="120"/>
    </row>
    <row r="1172" spans="1:251" ht="12" customHeight="1">
      <c r="A1172" s="8"/>
      <c r="B1172" s="118"/>
      <c r="C1172" s="119"/>
      <c r="D1172" s="119"/>
      <c r="E1172" s="119"/>
      <c r="F1172" s="119"/>
      <c r="G1172" s="119"/>
      <c r="H1172" s="119"/>
      <c r="I1172" s="119"/>
      <c r="J1172" s="119"/>
      <c r="K1172" s="119"/>
      <c r="L1172" s="119"/>
      <c r="M1172" s="119"/>
      <c r="N1172" s="119"/>
      <c r="O1172" s="119"/>
      <c r="P1172" s="119"/>
      <c r="Q1172" s="119"/>
      <c r="R1172" s="119"/>
      <c r="S1172" s="119"/>
      <c r="T1172" s="119"/>
      <c r="U1172" s="119"/>
      <c r="V1172" s="119"/>
      <c r="W1172" s="119"/>
      <c r="X1172" s="119"/>
      <c r="Y1172" s="119"/>
      <c r="Z1172" s="119"/>
      <c r="AA1172" s="119"/>
      <c r="AB1172" s="119"/>
      <c r="AC1172" s="119"/>
      <c r="AD1172" s="119"/>
      <c r="AE1172" s="119"/>
      <c r="AF1172" s="119"/>
      <c r="AG1172" s="119"/>
      <c r="AH1172" s="119"/>
      <c r="AI1172" s="119"/>
      <c r="AJ1172" s="119"/>
      <c r="AK1172" s="119"/>
      <c r="AL1172" s="119"/>
      <c r="AM1172" s="119"/>
      <c r="AN1172" s="119"/>
      <c r="AO1172" s="119"/>
      <c r="AP1172" s="119"/>
      <c r="AQ1172" s="119"/>
      <c r="AR1172" s="119"/>
      <c r="AS1172" s="119"/>
      <c r="AT1172" s="119"/>
      <c r="AU1172" s="119"/>
      <c r="AV1172" s="119"/>
      <c r="AW1172" s="119"/>
      <c r="AX1172" s="120"/>
    </row>
    <row r="1173" spans="1:251" ht="12" customHeight="1">
      <c r="A1173" s="8"/>
      <c r="B1173" s="118"/>
      <c r="C1173" s="119"/>
      <c r="D1173" s="119"/>
      <c r="E1173" s="119"/>
      <c r="F1173" s="119"/>
      <c r="G1173" s="119"/>
      <c r="H1173" s="119"/>
      <c r="I1173" s="119"/>
      <c r="J1173" s="119"/>
      <c r="K1173" s="119"/>
      <c r="L1173" s="119"/>
      <c r="M1173" s="119"/>
      <c r="N1173" s="119"/>
      <c r="O1173" s="119"/>
      <c r="P1173" s="119"/>
      <c r="Q1173" s="119"/>
      <c r="R1173" s="119"/>
      <c r="S1173" s="119"/>
      <c r="T1173" s="119"/>
      <c r="U1173" s="119"/>
      <c r="V1173" s="119"/>
      <c r="W1173" s="119"/>
      <c r="X1173" s="119"/>
      <c r="Y1173" s="119"/>
      <c r="Z1173" s="119"/>
      <c r="AA1173" s="119"/>
      <c r="AB1173" s="119"/>
      <c r="AC1173" s="119"/>
      <c r="AD1173" s="119"/>
      <c r="AE1173" s="119"/>
      <c r="AF1173" s="119"/>
      <c r="AG1173" s="119"/>
      <c r="AH1173" s="119"/>
      <c r="AI1173" s="119"/>
      <c r="AJ1173" s="119"/>
      <c r="AK1173" s="119"/>
      <c r="AL1173" s="119"/>
      <c r="AM1173" s="119"/>
      <c r="AN1173" s="119"/>
      <c r="AO1173" s="119"/>
      <c r="AP1173" s="119"/>
      <c r="AQ1173" s="119"/>
      <c r="AR1173" s="119"/>
      <c r="AS1173" s="119"/>
      <c r="AT1173" s="119"/>
      <c r="AU1173" s="119"/>
      <c r="AV1173" s="119"/>
      <c r="AW1173" s="119"/>
      <c r="AX1173" s="120"/>
    </row>
    <row r="1174" spans="1:251" ht="12" customHeight="1">
      <c r="A1174" s="8"/>
      <c r="B1174" s="118"/>
      <c r="C1174" s="119"/>
      <c r="D1174" s="119"/>
      <c r="E1174" s="119"/>
      <c r="F1174" s="119"/>
      <c r="G1174" s="119"/>
      <c r="H1174" s="119"/>
      <c r="I1174" s="119"/>
      <c r="J1174" s="119"/>
      <c r="K1174" s="119"/>
      <c r="L1174" s="119"/>
      <c r="M1174" s="119"/>
      <c r="N1174" s="119"/>
      <c r="O1174" s="119"/>
      <c r="P1174" s="119"/>
      <c r="Q1174" s="119"/>
      <c r="R1174" s="119"/>
      <c r="S1174" s="119"/>
      <c r="T1174" s="119"/>
      <c r="U1174" s="119"/>
      <c r="V1174" s="119"/>
      <c r="W1174" s="119"/>
      <c r="X1174" s="119"/>
      <c r="Y1174" s="119"/>
      <c r="Z1174" s="119"/>
      <c r="AA1174" s="119"/>
      <c r="AB1174" s="119"/>
      <c r="AC1174" s="119"/>
      <c r="AD1174" s="119"/>
      <c r="AE1174" s="119"/>
      <c r="AF1174" s="119"/>
      <c r="AG1174" s="119"/>
      <c r="AH1174" s="119"/>
      <c r="AI1174" s="119"/>
      <c r="AJ1174" s="119"/>
      <c r="AK1174" s="119"/>
      <c r="AL1174" s="119"/>
      <c r="AM1174" s="119"/>
      <c r="AN1174" s="119"/>
      <c r="AO1174" s="119"/>
      <c r="AP1174" s="119"/>
      <c r="AQ1174" s="119"/>
      <c r="AR1174" s="119"/>
      <c r="AS1174" s="119"/>
      <c r="AT1174" s="119"/>
      <c r="AU1174" s="119"/>
      <c r="AV1174" s="119"/>
      <c r="AW1174" s="119"/>
      <c r="AX1174" s="120"/>
    </row>
    <row r="1175" spans="1:251" ht="12" customHeight="1">
      <c r="A1175" s="8"/>
      <c r="B1175" s="118"/>
      <c r="C1175" s="119"/>
      <c r="D1175" s="119"/>
      <c r="E1175" s="119"/>
      <c r="F1175" s="119"/>
      <c r="G1175" s="119"/>
      <c r="H1175" s="119"/>
      <c r="I1175" s="119"/>
      <c r="J1175" s="119"/>
      <c r="K1175" s="119"/>
      <c r="L1175" s="119"/>
      <c r="M1175" s="119"/>
      <c r="N1175" s="119"/>
      <c r="O1175" s="119"/>
      <c r="P1175" s="119"/>
      <c r="Q1175" s="119"/>
      <c r="R1175" s="119"/>
      <c r="S1175" s="119"/>
      <c r="T1175" s="119"/>
      <c r="U1175" s="119"/>
      <c r="V1175" s="119"/>
      <c r="W1175" s="119"/>
      <c r="X1175" s="119"/>
      <c r="Y1175" s="119"/>
      <c r="Z1175" s="119"/>
      <c r="AA1175" s="119"/>
      <c r="AB1175" s="119"/>
      <c r="AC1175" s="119"/>
      <c r="AD1175" s="119"/>
      <c r="AE1175" s="119"/>
      <c r="AF1175" s="119"/>
      <c r="AG1175" s="119"/>
      <c r="AH1175" s="119"/>
      <c r="AI1175" s="119"/>
      <c r="AJ1175" s="119"/>
      <c r="AK1175" s="119"/>
      <c r="AL1175" s="119"/>
      <c r="AM1175" s="119"/>
      <c r="AN1175" s="119"/>
      <c r="AO1175" s="119"/>
      <c r="AP1175" s="119"/>
      <c r="AQ1175" s="119"/>
      <c r="AR1175" s="119"/>
      <c r="AS1175" s="119"/>
      <c r="AT1175" s="119"/>
      <c r="AU1175" s="119"/>
      <c r="AV1175" s="119"/>
      <c r="AW1175" s="119"/>
      <c r="AX1175" s="120"/>
      <c r="BC1175" s="16"/>
    </row>
    <row r="1176" spans="1:251" ht="12" customHeight="1">
      <c r="A1176" s="8"/>
      <c r="B1176" s="118"/>
      <c r="C1176" s="119"/>
      <c r="D1176" s="119"/>
      <c r="E1176" s="119"/>
      <c r="F1176" s="119"/>
      <c r="G1176" s="119"/>
      <c r="H1176" s="119"/>
      <c r="I1176" s="119"/>
      <c r="J1176" s="119"/>
      <c r="K1176" s="119"/>
      <c r="L1176" s="119"/>
      <c r="M1176" s="119"/>
      <c r="N1176" s="119"/>
      <c r="O1176" s="119"/>
      <c r="P1176" s="119"/>
      <c r="Q1176" s="119"/>
      <c r="R1176" s="119"/>
      <c r="S1176" s="119"/>
      <c r="T1176" s="119"/>
      <c r="U1176" s="119"/>
      <c r="V1176" s="119"/>
      <c r="W1176" s="119"/>
      <c r="X1176" s="119"/>
      <c r="Y1176" s="119"/>
      <c r="Z1176" s="119"/>
      <c r="AA1176" s="119"/>
      <c r="AB1176" s="119"/>
      <c r="AC1176" s="119"/>
      <c r="AD1176" s="119"/>
      <c r="AE1176" s="119"/>
      <c r="AF1176" s="119"/>
      <c r="AG1176" s="119"/>
      <c r="AH1176" s="119"/>
      <c r="AI1176" s="119"/>
      <c r="AJ1176" s="119"/>
      <c r="AK1176" s="119"/>
      <c r="AL1176" s="119"/>
      <c r="AM1176" s="119"/>
      <c r="AN1176" s="119"/>
      <c r="AO1176" s="119"/>
      <c r="AP1176" s="119"/>
      <c r="AQ1176" s="119"/>
      <c r="AR1176" s="119"/>
      <c r="AS1176" s="119"/>
      <c r="AT1176" s="119"/>
      <c r="AU1176" s="119"/>
      <c r="AV1176" s="119"/>
      <c r="AW1176" s="119"/>
      <c r="AX1176" s="120"/>
    </row>
    <row r="1177" spans="1:251" ht="12" customHeight="1">
      <c r="A1177" s="8"/>
      <c r="B1177" s="118"/>
      <c r="C1177" s="119"/>
      <c r="D1177" s="119"/>
      <c r="E1177" s="119"/>
      <c r="F1177" s="119"/>
      <c r="G1177" s="119"/>
      <c r="H1177" s="119"/>
      <c r="I1177" s="119"/>
      <c r="J1177" s="119"/>
      <c r="K1177" s="119"/>
      <c r="L1177" s="119"/>
      <c r="M1177" s="119"/>
      <c r="N1177" s="119"/>
      <c r="O1177" s="119"/>
      <c r="P1177" s="119"/>
      <c r="Q1177" s="119"/>
      <c r="R1177" s="119"/>
      <c r="S1177" s="119"/>
      <c r="T1177" s="119"/>
      <c r="U1177" s="119"/>
      <c r="V1177" s="119"/>
      <c r="W1177" s="119"/>
      <c r="X1177" s="119"/>
      <c r="Y1177" s="119"/>
      <c r="Z1177" s="119"/>
      <c r="AA1177" s="119"/>
      <c r="AB1177" s="119"/>
      <c r="AC1177" s="119"/>
      <c r="AD1177" s="119"/>
      <c r="AE1177" s="119"/>
      <c r="AF1177" s="119"/>
      <c r="AG1177" s="119"/>
      <c r="AH1177" s="119"/>
      <c r="AI1177" s="119"/>
      <c r="AJ1177" s="119"/>
      <c r="AK1177" s="119"/>
      <c r="AL1177" s="119"/>
      <c r="AM1177" s="119"/>
      <c r="AN1177" s="119"/>
      <c r="AO1177" s="119"/>
      <c r="AP1177" s="119"/>
      <c r="AQ1177" s="119"/>
      <c r="AR1177" s="119"/>
      <c r="AS1177" s="119"/>
      <c r="AT1177" s="119"/>
      <c r="AU1177" s="119"/>
      <c r="AV1177" s="119"/>
      <c r="AW1177" s="119"/>
      <c r="AX1177" s="120"/>
    </row>
    <row r="1178" spans="1:251" ht="12" customHeight="1">
      <c r="A1178" s="8"/>
      <c r="B1178" s="118"/>
      <c r="C1178" s="119"/>
      <c r="D1178" s="119"/>
      <c r="E1178" s="119"/>
      <c r="F1178" s="119"/>
      <c r="G1178" s="119"/>
      <c r="H1178" s="119"/>
      <c r="I1178" s="119"/>
      <c r="J1178" s="119"/>
      <c r="K1178" s="119"/>
      <c r="L1178" s="119"/>
      <c r="M1178" s="119"/>
      <c r="N1178" s="119"/>
      <c r="O1178" s="119"/>
      <c r="P1178" s="119"/>
      <c r="Q1178" s="119"/>
      <c r="R1178" s="119"/>
      <c r="S1178" s="119"/>
      <c r="T1178" s="119"/>
      <c r="U1178" s="119"/>
      <c r="V1178" s="119"/>
      <c r="W1178" s="119"/>
      <c r="X1178" s="119"/>
      <c r="Y1178" s="119"/>
      <c r="Z1178" s="119"/>
      <c r="AA1178" s="119"/>
      <c r="AB1178" s="119"/>
      <c r="AC1178" s="119"/>
      <c r="AD1178" s="119"/>
      <c r="AE1178" s="119"/>
      <c r="AF1178" s="119"/>
      <c r="AG1178" s="119"/>
      <c r="AH1178" s="119"/>
      <c r="AI1178" s="119"/>
      <c r="AJ1178" s="119"/>
      <c r="AK1178" s="119"/>
      <c r="AL1178" s="119"/>
      <c r="AM1178" s="119"/>
      <c r="AN1178" s="119"/>
      <c r="AO1178" s="119"/>
      <c r="AP1178" s="119"/>
      <c r="AQ1178" s="119"/>
      <c r="AR1178" s="119"/>
      <c r="AS1178" s="119"/>
      <c r="AT1178" s="119"/>
      <c r="AU1178" s="119"/>
      <c r="AV1178" s="119"/>
      <c r="AW1178" s="119"/>
      <c r="AX1178" s="120"/>
    </row>
    <row r="1179" spans="1:251" ht="15" thickBot="1">
      <c r="A1179" s="17"/>
      <c r="B1179" s="18"/>
      <c r="C1179" s="19"/>
      <c r="D1179" s="19"/>
      <c r="E1179" s="19"/>
      <c r="F1179" s="19"/>
      <c r="G1179" s="19"/>
      <c r="H1179" s="19"/>
      <c r="I1179" s="19"/>
      <c r="J1179" s="19"/>
      <c r="K1179" s="19"/>
      <c r="L1179" s="19"/>
      <c r="M1179" s="19"/>
      <c r="N1179" s="19"/>
      <c r="O1179" s="19"/>
      <c r="P1179" s="19"/>
      <c r="Q1179" s="19"/>
      <c r="R1179" s="19"/>
      <c r="S1179" s="19"/>
      <c r="T1179" s="19"/>
      <c r="U1179" s="19"/>
      <c r="V1179" s="19"/>
      <c r="W1179" s="19"/>
      <c r="X1179" s="19"/>
      <c r="Y1179" s="19"/>
      <c r="Z1179" s="19"/>
      <c r="AA1179" s="19"/>
      <c r="AB1179" s="19"/>
      <c r="AC1179" s="19"/>
      <c r="AD1179" s="19"/>
      <c r="AE1179" s="19"/>
      <c r="AF1179" s="19"/>
      <c r="AG1179" s="19"/>
      <c r="AH1179" s="19"/>
      <c r="AI1179" s="19"/>
      <c r="AJ1179" s="19"/>
      <c r="AK1179" s="19"/>
      <c r="AL1179" s="19"/>
      <c r="AM1179" s="19"/>
      <c r="AN1179" s="19"/>
      <c r="AO1179" s="19"/>
      <c r="AP1179" s="19"/>
      <c r="AQ1179" s="19"/>
      <c r="AR1179" s="19"/>
      <c r="AS1179" s="19"/>
      <c r="AT1179" s="19"/>
      <c r="AU1179" s="19"/>
      <c r="AV1179" s="19"/>
      <c r="AW1179" s="19"/>
      <c r="AX1179" s="20"/>
    </row>
    <row r="1180" spans="1:251">
      <c r="B1180" s="21"/>
    </row>
    <row r="1181" spans="1:251" ht="14.4">
      <c r="B1181" s="10" t="s">
        <v>4</v>
      </c>
      <c r="C1181" s="8"/>
      <c r="D1181" s="8"/>
      <c r="E1181" s="8"/>
      <c r="F1181" s="8"/>
      <c r="G1181" s="8"/>
      <c r="H1181" s="8"/>
      <c r="I1181" s="8"/>
      <c r="J1181" s="8"/>
      <c r="K1181" s="8"/>
      <c r="L1181" s="9"/>
      <c r="M1181" s="9"/>
      <c r="N1181" s="9"/>
      <c r="O1181" s="9"/>
      <c r="P1181" s="8"/>
      <c r="Q1181" s="8"/>
      <c r="R1181" s="8"/>
      <c r="S1181" s="8"/>
      <c r="T1181" s="8"/>
      <c r="U1181" s="8"/>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10"/>
      <c r="AT1181" s="10"/>
      <c r="AU1181" s="10"/>
      <c r="AV1181" s="10"/>
      <c r="AW1181" s="10"/>
      <c r="AX1181" s="10"/>
    </row>
    <row r="1182" spans="1:251" ht="15" thickBot="1">
      <c r="B1182" s="8"/>
      <c r="C1182" s="8"/>
      <c r="D1182" s="8"/>
      <c r="E1182" s="8"/>
      <c r="F1182" s="8"/>
      <c r="G1182" s="8"/>
      <c r="H1182" s="8"/>
      <c r="I1182" s="8"/>
      <c r="J1182" s="8"/>
      <c r="K1182" s="8"/>
      <c r="L1182" s="9"/>
      <c r="M1182" s="9"/>
      <c r="N1182" s="9"/>
      <c r="O1182" s="9"/>
      <c r="P1182" s="8"/>
      <c r="Q1182" s="8"/>
      <c r="R1182" s="8"/>
      <c r="S1182" s="8"/>
      <c r="T1182" s="8"/>
      <c r="U1182" s="8"/>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0"/>
      <c r="AT1182" s="10"/>
      <c r="AU1182" s="10"/>
      <c r="AV1182" s="10"/>
      <c r="AW1182" s="10"/>
      <c r="AX1182" s="22" t="s">
        <v>5</v>
      </c>
    </row>
    <row r="1183" spans="1:251" s="16" customFormat="1" ht="13.5" customHeight="1">
      <c r="A1183" s="8"/>
      <c r="B1183" s="121" t="s">
        <v>6</v>
      </c>
      <c r="C1183" s="122"/>
      <c r="D1183" s="122"/>
      <c r="E1183" s="122"/>
      <c r="F1183" s="122"/>
      <c r="G1183" s="122"/>
      <c r="H1183" s="122"/>
      <c r="I1183" s="122"/>
      <c r="J1183" s="122"/>
      <c r="K1183" s="122"/>
      <c r="L1183" s="122"/>
      <c r="M1183" s="122"/>
      <c r="N1183" s="122"/>
      <c r="O1183" s="122"/>
      <c r="P1183" s="122"/>
      <c r="Q1183" s="122"/>
      <c r="R1183" s="122"/>
      <c r="S1183" s="122"/>
      <c r="T1183" s="122"/>
      <c r="U1183" s="122"/>
      <c r="V1183" s="122"/>
      <c r="W1183" s="122"/>
      <c r="X1183" s="122"/>
      <c r="Y1183" s="122"/>
      <c r="Z1183" s="123"/>
      <c r="AA1183" s="127" t="s">
        <v>11</v>
      </c>
      <c r="AB1183" s="122"/>
      <c r="AC1183" s="122"/>
      <c r="AD1183" s="122"/>
      <c r="AE1183" s="122"/>
      <c r="AF1183" s="122"/>
      <c r="AG1183" s="122"/>
      <c r="AH1183" s="122"/>
      <c r="AI1183" s="123"/>
      <c r="AJ1183" s="127" t="s">
        <v>12</v>
      </c>
      <c r="AK1183" s="122"/>
      <c r="AL1183" s="122"/>
      <c r="AM1183" s="122"/>
      <c r="AN1183" s="122"/>
      <c r="AO1183" s="122"/>
      <c r="AP1183" s="122"/>
      <c r="AQ1183" s="122"/>
      <c r="AR1183" s="123"/>
      <c r="AS1183" s="127" t="s">
        <v>7</v>
      </c>
      <c r="AT1183" s="122"/>
      <c r="AU1183" s="122"/>
      <c r="AV1183" s="122"/>
      <c r="AW1183" s="122"/>
      <c r="AX1183" s="129"/>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c r="GQ1183" s="2"/>
      <c r="GR1183" s="2"/>
      <c r="GS1183" s="2"/>
      <c r="GT1183" s="2"/>
      <c r="GU1183" s="2"/>
      <c r="GV1183" s="2"/>
      <c r="GW1183" s="2"/>
      <c r="GX1183" s="2"/>
      <c r="GY1183" s="2"/>
      <c r="GZ1183" s="2"/>
      <c r="HA1183" s="2"/>
      <c r="HB1183" s="2"/>
      <c r="HC1183" s="2"/>
      <c r="HD1183" s="2"/>
      <c r="HE1183" s="2"/>
      <c r="HF1183" s="2"/>
      <c r="HG1183" s="2"/>
      <c r="HH1183" s="2"/>
      <c r="HI1183" s="2"/>
      <c r="HJ1183" s="2"/>
      <c r="HK1183" s="2"/>
      <c r="HL1183" s="2"/>
      <c r="HM1183" s="2"/>
      <c r="HN1183" s="2"/>
      <c r="HO1183" s="2"/>
      <c r="HP1183" s="2"/>
      <c r="HQ1183" s="2"/>
      <c r="HR1183" s="2"/>
      <c r="HS1183" s="2"/>
      <c r="HT1183" s="2"/>
      <c r="HU1183" s="2"/>
      <c r="HV1183" s="2"/>
      <c r="HW1183" s="2"/>
      <c r="HX1183" s="2"/>
      <c r="HY1183" s="2"/>
      <c r="HZ1183" s="2"/>
      <c r="IA1183" s="2"/>
      <c r="IB1183" s="2"/>
      <c r="IC1183" s="2"/>
      <c r="ID1183" s="2"/>
      <c r="IE1183" s="2"/>
      <c r="IF1183" s="2"/>
      <c r="IG1183" s="2"/>
      <c r="IH1183" s="2"/>
      <c r="II1183" s="2"/>
      <c r="IJ1183" s="2"/>
      <c r="IK1183" s="2"/>
      <c r="IL1183" s="2"/>
      <c r="IM1183" s="2"/>
      <c r="IN1183" s="2"/>
      <c r="IO1183" s="2"/>
      <c r="IP1183" s="2"/>
      <c r="IQ1183" s="2"/>
    </row>
    <row r="1184" spans="1:251" s="16" customFormat="1">
      <c r="A1184" s="8"/>
      <c r="B1184" s="124"/>
      <c r="C1184" s="125"/>
      <c r="D1184" s="125"/>
      <c r="E1184" s="125"/>
      <c r="F1184" s="125"/>
      <c r="G1184" s="125"/>
      <c r="H1184" s="125"/>
      <c r="I1184" s="125"/>
      <c r="J1184" s="125"/>
      <c r="K1184" s="125"/>
      <c r="L1184" s="125"/>
      <c r="M1184" s="125"/>
      <c r="N1184" s="125"/>
      <c r="O1184" s="125"/>
      <c r="P1184" s="125"/>
      <c r="Q1184" s="125"/>
      <c r="R1184" s="125"/>
      <c r="S1184" s="125"/>
      <c r="T1184" s="125"/>
      <c r="U1184" s="125"/>
      <c r="V1184" s="125"/>
      <c r="W1184" s="125"/>
      <c r="X1184" s="125"/>
      <c r="Y1184" s="125"/>
      <c r="Z1184" s="126"/>
      <c r="AA1184" s="128"/>
      <c r="AB1184" s="125"/>
      <c r="AC1184" s="125"/>
      <c r="AD1184" s="125"/>
      <c r="AE1184" s="125"/>
      <c r="AF1184" s="125"/>
      <c r="AG1184" s="125"/>
      <c r="AH1184" s="125"/>
      <c r="AI1184" s="126"/>
      <c r="AJ1184" s="128"/>
      <c r="AK1184" s="125"/>
      <c r="AL1184" s="125"/>
      <c r="AM1184" s="125"/>
      <c r="AN1184" s="125"/>
      <c r="AO1184" s="125"/>
      <c r="AP1184" s="125"/>
      <c r="AQ1184" s="125"/>
      <c r="AR1184" s="126"/>
      <c r="AS1184" s="128"/>
      <c r="AT1184" s="125"/>
      <c r="AU1184" s="125"/>
      <c r="AV1184" s="125"/>
      <c r="AW1184" s="125"/>
      <c r="AX1184" s="130"/>
      <c r="AY1184" s="2"/>
      <c r="AZ1184" s="2"/>
      <c r="BA1184" s="2"/>
      <c r="BB1184" s="23"/>
      <c r="BC1184" s="24"/>
      <c r="BE1184" s="2"/>
      <c r="BF1184" s="2"/>
      <c r="BG1184" s="2"/>
      <c r="BH1184" s="2"/>
      <c r="BI1184" s="2"/>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c r="GQ1184" s="2"/>
      <c r="GR1184" s="2"/>
      <c r="GS1184" s="2"/>
      <c r="GT1184" s="2"/>
      <c r="GU1184" s="2"/>
      <c r="GV1184" s="2"/>
      <c r="GW1184" s="2"/>
      <c r="GX1184" s="2"/>
      <c r="GY1184" s="2"/>
      <c r="GZ1184" s="2"/>
      <c r="HA1184" s="2"/>
      <c r="HB1184" s="2"/>
      <c r="HC1184" s="2"/>
      <c r="HD1184" s="2"/>
      <c r="HE1184" s="2"/>
      <c r="HF1184" s="2"/>
      <c r="HG1184" s="2"/>
      <c r="HH1184" s="2"/>
      <c r="HI1184" s="2"/>
      <c r="HJ1184" s="2"/>
      <c r="HK1184" s="2"/>
      <c r="HL1184" s="2"/>
      <c r="HM1184" s="2"/>
      <c r="HN1184" s="2"/>
      <c r="HO1184" s="2"/>
      <c r="HP1184" s="2"/>
      <c r="HQ1184" s="2"/>
      <c r="HR1184" s="2"/>
      <c r="HS1184" s="2"/>
      <c r="HT1184" s="2"/>
      <c r="HU1184" s="2"/>
      <c r="HV1184" s="2"/>
      <c r="HW1184" s="2"/>
      <c r="HX1184" s="2"/>
      <c r="HY1184" s="2"/>
      <c r="HZ1184" s="2"/>
      <c r="IA1184" s="2"/>
      <c r="IB1184" s="2"/>
      <c r="IC1184" s="2"/>
      <c r="ID1184" s="2"/>
      <c r="IE1184" s="2"/>
      <c r="IF1184" s="2"/>
      <c r="IG1184" s="2"/>
      <c r="IH1184" s="2"/>
      <c r="II1184" s="2"/>
      <c r="IJ1184" s="2"/>
      <c r="IK1184" s="2"/>
      <c r="IL1184" s="2"/>
      <c r="IM1184" s="2"/>
      <c r="IN1184" s="2"/>
      <c r="IO1184" s="2"/>
      <c r="IP1184" s="2"/>
      <c r="IQ1184" s="2"/>
    </row>
    <row r="1185" spans="1:251" s="16" customFormat="1" ht="18.75" customHeight="1">
      <c r="A1185" s="8"/>
      <c r="B1185" s="25"/>
      <c r="C1185" s="93" t="s">
        <v>210</v>
      </c>
      <c r="D1185" s="94"/>
      <c r="E1185" s="94"/>
      <c r="F1185" s="94"/>
      <c r="G1185" s="94"/>
      <c r="H1185" s="94"/>
      <c r="I1185" s="94"/>
      <c r="J1185" s="94"/>
      <c r="K1185" s="94"/>
      <c r="L1185" s="94"/>
      <c r="M1185" s="94"/>
      <c r="N1185" s="94"/>
      <c r="O1185" s="94"/>
      <c r="P1185" s="94"/>
      <c r="Q1185" s="94"/>
      <c r="R1185" s="94"/>
      <c r="S1185" s="94"/>
      <c r="T1185" s="94"/>
      <c r="U1185" s="94"/>
      <c r="V1185" s="94"/>
      <c r="W1185" s="94"/>
      <c r="X1185" s="94"/>
      <c r="Y1185" s="94"/>
      <c r="Z1185" s="95"/>
      <c r="AA1185" s="96">
        <v>674</v>
      </c>
      <c r="AB1185" s="97"/>
      <c r="AC1185" s="97"/>
      <c r="AD1185" s="97"/>
      <c r="AE1185" s="97"/>
      <c r="AF1185" s="97"/>
      <c r="AG1185" s="97"/>
      <c r="AH1185" s="97"/>
      <c r="AI1185" s="98"/>
      <c r="AJ1185" s="96">
        <v>596</v>
      </c>
      <c r="AK1185" s="97"/>
      <c r="AL1185" s="97"/>
      <c r="AM1185" s="97"/>
      <c r="AN1185" s="97"/>
      <c r="AO1185" s="97"/>
      <c r="AP1185" s="97"/>
      <c r="AQ1185" s="97"/>
      <c r="AR1185" s="98"/>
      <c r="AS1185" s="99"/>
      <c r="AT1185" s="100"/>
      <c r="AU1185" s="100"/>
      <c r="AV1185" s="100"/>
      <c r="AW1185" s="100"/>
      <c r="AX1185" s="101"/>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c r="FD1185" s="2"/>
      <c r="FE1185" s="2"/>
      <c r="FF1185" s="2"/>
      <c r="FG1185" s="2"/>
      <c r="FH1185" s="2"/>
      <c r="FI1185" s="2"/>
      <c r="FJ1185" s="2"/>
      <c r="FK1185" s="2"/>
      <c r="FL1185" s="2"/>
      <c r="FM1185" s="2"/>
      <c r="FN1185" s="2"/>
      <c r="FO1185" s="2"/>
      <c r="FP1185" s="2"/>
      <c r="FQ1185" s="2"/>
      <c r="FR1185" s="2"/>
      <c r="FS1185" s="2"/>
      <c r="FT1185" s="2"/>
      <c r="FU1185" s="2"/>
      <c r="FV1185" s="2"/>
      <c r="FW1185" s="2"/>
      <c r="FX1185" s="2"/>
      <c r="FY1185" s="2"/>
      <c r="FZ1185" s="2"/>
      <c r="GA1185" s="2"/>
      <c r="GB1185" s="2"/>
      <c r="GC1185" s="2"/>
      <c r="GD1185" s="2"/>
      <c r="GE1185" s="2"/>
      <c r="GF1185" s="2"/>
      <c r="GG1185" s="2"/>
      <c r="GH1185" s="2"/>
      <c r="GI1185" s="2"/>
      <c r="GJ1185" s="2"/>
      <c r="GK1185" s="2"/>
      <c r="GL1185" s="2"/>
      <c r="GM1185" s="2"/>
      <c r="GN1185" s="2"/>
      <c r="GO1185" s="2"/>
      <c r="GP1185" s="2"/>
      <c r="GQ1185" s="2"/>
      <c r="GR1185" s="2"/>
      <c r="GS1185" s="2"/>
      <c r="GT1185" s="2"/>
      <c r="GU1185" s="2"/>
      <c r="GV1185" s="2"/>
      <c r="GW1185" s="2"/>
      <c r="GX1185" s="2"/>
      <c r="GY1185" s="2"/>
      <c r="GZ1185" s="2"/>
      <c r="HA1185" s="2"/>
      <c r="HB1185" s="2"/>
      <c r="HC1185" s="2"/>
      <c r="HD1185" s="2"/>
      <c r="HE1185" s="2"/>
      <c r="HF1185" s="2"/>
      <c r="HG1185" s="2"/>
      <c r="HH1185" s="2"/>
      <c r="HI1185" s="2"/>
      <c r="HJ1185" s="2"/>
      <c r="HK1185" s="2"/>
      <c r="HL1185" s="2"/>
      <c r="HM1185" s="2"/>
      <c r="HN1185" s="2"/>
      <c r="HO1185" s="2"/>
      <c r="HP1185" s="2"/>
      <c r="HQ1185" s="2"/>
      <c r="HR1185" s="2"/>
      <c r="HS1185" s="2"/>
      <c r="HT1185" s="2"/>
      <c r="HU1185" s="2"/>
      <c r="HV1185" s="2"/>
      <c r="HW1185" s="2"/>
      <c r="HX1185" s="2"/>
      <c r="HY1185" s="2"/>
      <c r="HZ1185" s="2"/>
      <c r="IA1185" s="2"/>
      <c r="IB1185" s="2"/>
      <c r="IC1185" s="2"/>
      <c r="ID1185" s="2"/>
      <c r="IE1185" s="2"/>
      <c r="IF1185" s="2"/>
      <c r="IG1185" s="2"/>
      <c r="IH1185" s="2"/>
      <c r="II1185" s="2"/>
      <c r="IJ1185" s="2"/>
      <c r="IK1185" s="2"/>
      <c r="IL1185" s="2"/>
      <c r="IM1185" s="2"/>
      <c r="IN1185" s="2"/>
      <c r="IO1185" s="2"/>
      <c r="IP1185" s="2"/>
      <c r="IQ1185" s="2"/>
    </row>
    <row r="1186" spans="1:251" s="16" customFormat="1" ht="18.75" customHeight="1" thickBot="1">
      <c r="A1186" s="17"/>
      <c r="B1186" s="102" t="s">
        <v>13</v>
      </c>
      <c r="C1186" s="103"/>
      <c r="D1186" s="103"/>
      <c r="E1186" s="103"/>
      <c r="F1186" s="103"/>
      <c r="G1186" s="103"/>
      <c r="H1186" s="103"/>
      <c r="I1186" s="103"/>
      <c r="J1186" s="103"/>
      <c r="K1186" s="103"/>
      <c r="L1186" s="103"/>
      <c r="M1186" s="103"/>
      <c r="N1186" s="103"/>
      <c r="O1186" s="103"/>
      <c r="P1186" s="103"/>
      <c r="Q1186" s="103"/>
      <c r="R1186" s="103"/>
      <c r="S1186" s="103"/>
      <c r="T1186" s="103"/>
      <c r="U1186" s="103"/>
      <c r="V1186" s="103"/>
      <c r="W1186" s="103"/>
      <c r="X1186" s="103"/>
      <c r="Y1186" s="103"/>
      <c r="Z1186" s="104"/>
      <c r="AA1186" s="105">
        <f>SUM($AA$1185:$AA$1185)</f>
        <v>674</v>
      </c>
      <c r="AB1186" s="106"/>
      <c r="AC1186" s="106"/>
      <c r="AD1186" s="106"/>
      <c r="AE1186" s="106"/>
      <c r="AF1186" s="106"/>
      <c r="AG1186" s="106"/>
      <c r="AH1186" s="106"/>
      <c r="AI1186" s="107"/>
      <c r="AJ1186" s="105">
        <f>SUM($AJ$1185:$AJ$1185)</f>
        <v>596</v>
      </c>
      <c r="AK1186" s="106"/>
      <c r="AL1186" s="106"/>
      <c r="AM1186" s="106"/>
      <c r="AN1186" s="106"/>
      <c r="AO1186" s="106"/>
      <c r="AP1186" s="106"/>
      <c r="AQ1186" s="106"/>
      <c r="AR1186" s="107"/>
      <c r="AS1186" s="108"/>
      <c r="AT1186" s="109"/>
      <c r="AU1186" s="109"/>
      <c r="AV1186" s="109"/>
      <c r="AW1186" s="109"/>
      <c r="AX1186" s="110"/>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c r="GQ1186" s="2"/>
      <c r="GR1186" s="2"/>
      <c r="GS1186" s="2"/>
      <c r="GT1186" s="2"/>
      <c r="GU1186" s="2"/>
      <c r="GV1186" s="2"/>
      <c r="GW1186" s="2"/>
      <c r="GX1186" s="2"/>
      <c r="GY1186" s="2"/>
      <c r="GZ1186" s="2"/>
      <c r="HA1186" s="2"/>
      <c r="HB1186" s="2"/>
      <c r="HC1186" s="2"/>
      <c r="HD1186" s="2"/>
      <c r="HE1186" s="2"/>
      <c r="HF1186" s="2"/>
      <c r="HG1186" s="2"/>
      <c r="HH1186" s="2"/>
      <c r="HI1186" s="2"/>
      <c r="HJ1186" s="2"/>
      <c r="HK1186" s="2"/>
      <c r="HL1186" s="2"/>
      <c r="HM1186" s="2"/>
      <c r="HN1186" s="2"/>
      <c r="HO1186" s="2"/>
      <c r="HP1186" s="2"/>
      <c r="HQ1186" s="2"/>
      <c r="HR1186" s="2"/>
      <c r="HS1186" s="2"/>
      <c r="HT1186" s="2"/>
      <c r="HU1186" s="2"/>
      <c r="HV1186" s="2"/>
      <c r="HW1186" s="2"/>
      <c r="HX1186" s="2"/>
      <c r="HY1186" s="2"/>
      <c r="HZ1186" s="2"/>
      <c r="IA1186" s="2"/>
      <c r="IB1186" s="2"/>
      <c r="IC1186" s="2"/>
      <c r="ID1186" s="2"/>
      <c r="IE1186" s="2"/>
      <c r="IF1186" s="2"/>
      <c r="IG1186" s="2"/>
      <c r="IH1186" s="2"/>
      <c r="II1186" s="2"/>
      <c r="IJ1186" s="2"/>
      <c r="IK1186" s="2"/>
      <c r="IL1186" s="2"/>
      <c r="IM1186" s="2"/>
      <c r="IN1186" s="2"/>
      <c r="IO1186" s="2"/>
      <c r="IP1186" s="2"/>
      <c r="IQ1186" s="2"/>
    </row>
    <row r="1188" spans="1:251" ht="19.2">
      <c r="A1188" s="1" t="s">
        <v>0</v>
      </c>
      <c r="AW1188" s="3"/>
      <c r="AX1188" s="4"/>
      <c r="AY1188" s="3"/>
    </row>
    <row r="1190" spans="1:251" ht="18">
      <c r="B1190" s="111" t="s">
        <v>8</v>
      </c>
      <c r="C1190" s="131"/>
      <c r="D1190" s="131"/>
      <c r="E1190" s="131"/>
      <c r="F1190" s="131"/>
      <c r="G1190" s="131"/>
      <c r="H1190" s="131"/>
      <c r="I1190" s="131"/>
      <c r="J1190" s="131"/>
      <c r="K1190" s="131"/>
      <c r="L1190" s="131"/>
      <c r="M1190" s="131"/>
      <c r="N1190" s="131"/>
      <c r="O1190" s="131"/>
      <c r="P1190" s="131"/>
      <c r="Q1190" s="131"/>
      <c r="R1190" s="131"/>
      <c r="S1190" s="131"/>
      <c r="T1190" s="131"/>
      <c r="U1190" s="131"/>
      <c r="V1190" s="131"/>
      <c r="W1190" s="131"/>
      <c r="X1190" s="131"/>
      <c r="Y1190" s="131"/>
      <c r="Z1190" s="131"/>
      <c r="AA1190" s="131"/>
      <c r="AB1190" s="131"/>
      <c r="AC1190" s="131"/>
      <c r="AD1190" s="131"/>
      <c r="AE1190" s="131"/>
      <c r="AF1190" s="131"/>
      <c r="AG1190" s="131"/>
      <c r="AH1190" s="131"/>
      <c r="AI1190" s="131"/>
      <c r="AJ1190" s="131"/>
      <c r="AK1190" s="131"/>
      <c r="AL1190" s="131"/>
      <c r="AM1190" s="131"/>
      <c r="AN1190" s="131"/>
      <c r="AO1190" s="131"/>
      <c r="AP1190" s="131"/>
      <c r="AQ1190" s="131"/>
      <c r="AR1190" s="131"/>
      <c r="AS1190" s="131"/>
      <c r="AT1190" s="131"/>
      <c r="AU1190" s="131"/>
      <c r="AV1190" s="131"/>
      <c r="AW1190" s="131"/>
      <c r="AX1190" s="131"/>
    </row>
    <row r="1191" spans="1:251">
      <c r="Z1191" s="5"/>
      <c r="AD1191" s="5"/>
      <c r="AE1191" s="5"/>
      <c r="AF1191" s="5"/>
      <c r="AG1191" s="5"/>
      <c r="AH1191" s="5"/>
      <c r="AI1191" s="5"/>
      <c r="AO1191" s="5"/>
    </row>
    <row r="1192" spans="1:251" ht="13.8" thickBot="1">
      <c r="Z1192" s="5"/>
      <c r="AD1192" s="5"/>
      <c r="AE1192" s="5"/>
      <c r="AF1192" s="5"/>
      <c r="AG1192" s="5"/>
      <c r="AH1192" s="5"/>
      <c r="AI1192" s="5"/>
      <c r="AO1192" s="5"/>
      <c r="DI1192" s="6"/>
    </row>
    <row r="1193" spans="1:251" ht="24.75" customHeight="1" thickBot="1">
      <c r="B1193" s="113" t="s">
        <v>1</v>
      </c>
      <c r="C1193" s="114"/>
      <c r="D1193" s="114"/>
      <c r="E1193" s="114"/>
      <c r="F1193" s="114"/>
      <c r="G1193" s="114"/>
      <c r="H1193" s="115" t="s">
        <v>211</v>
      </c>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7"/>
      <c r="DI1193" s="6"/>
    </row>
    <row r="1194" spans="1:251" ht="14.4">
      <c r="B1194" s="7"/>
      <c r="C1194" s="7"/>
      <c r="D1194" s="7"/>
      <c r="E1194" s="7"/>
      <c r="F1194" s="7"/>
      <c r="G1194" s="7"/>
      <c r="H1194" s="8"/>
      <c r="I1194" s="8"/>
      <c r="J1194" s="8"/>
      <c r="K1194" s="8"/>
      <c r="L1194" s="9"/>
      <c r="M1194" s="9"/>
      <c r="N1194" s="9"/>
      <c r="O1194" s="9"/>
      <c r="P1194" s="8"/>
      <c r="Q1194" s="8"/>
      <c r="R1194" s="8"/>
      <c r="S1194" s="8"/>
      <c r="T1194" s="8"/>
      <c r="U1194" s="8"/>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10"/>
      <c r="DI1194" s="6"/>
    </row>
    <row r="1195" spans="1:251" ht="15" thickBot="1">
      <c r="A1195" s="11"/>
      <c r="B1195" s="10" t="s">
        <v>2</v>
      </c>
      <c r="C1195" s="8"/>
      <c r="D1195" s="8"/>
      <c r="E1195" s="8"/>
      <c r="F1195" s="8"/>
      <c r="G1195" s="8"/>
      <c r="H1195" s="8"/>
      <c r="I1195" s="8"/>
      <c r="J1195" s="8"/>
      <c r="K1195" s="8"/>
      <c r="L1195" s="9"/>
      <c r="M1195" s="9"/>
      <c r="N1195" s="9"/>
      <c r="O1195" s="9"/>
      <c r="P1195" s="8"/>
      <c r="Q1195" s="8"/>
      <c r="R1195" s="8"/>
      <c r="S1195" s="8"/>
      <c r="T1195" s="8"/>
      <c r="U1195" s="8"/>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c r="AT1195" s="10"/>
      <c r="AU1195" s="10"/>
      <c r="AV1195" s="10"/>
      <c r="AW1195" s="10"/>
      <c r="AX1195" s="10"/>
      <c r="DI1195" s="6"/>
    </row>
    <row r="1196" spans="1:251" ht="14.4">
      <c r="A1196" s="8"/>
      <c r="B1196" s="12"/>
      <c r="C1196" s="7"/>
      <c r="D1196" s="7"/>
      <c r="E1196" s="7"/>
      <c r="F1196" s="7"/>
      <c r="G1196" s="7"/>
      <c r="H1196" s="7"/>
      <c r="I1196" s="7"/>
      <c r="J1196" s="7"/>
      <c r="K1196" s="7"/>
      <c r="L1196" s="13"/>
      <c r="M1196" s="13"/>
      <c r="N1196" s="13"/>
      <c r="O1196" s="13"/>
      <c r="P1196" s="7"/>
      <c r="Q1196" s="7"/>
      <c r="R1196" s="7"/>
      <c r="S1196" s="7"/>
      <c r="T1196" s="7"/>
      <c r="U1196" s="7"/>
      <c r="V1196" s="14"/>
      <c r="W1196" s="14"/>
      <c r="X1196" s="14"/>
      <c r="Y1196" s="14"/>
      <c r="Z1196" s="14"/>
      <c r="AA1196" s="14"/>
      <c r="AB1196" s="14"/>
      <c r="AC1196" s="14"/>
      <c r="AD1196" s="14"/>
      <c r="AE1196" s="14"/>
      <c r="AF1196" s="14"/>
      <c r="AG1196" s="14"/>
      <c r="AH1196" s="14"/>
      <c r="AI1196" s="14"/>
      <c r="AJ1196" s="14"/>
      <c r="AK1196" s="14"/>
      <c r="AL1196" s="14"/>
      <c r="AM1196" s="14"/>
      <c r="AN1196" s="14"/>
      <c r="AO1196" s="14"/>
      <c r="AP1196" s="14"/>
      <c r="AQ1196" s="14"/>
      <c r="AR1196" s="14"/>
      <c r="AS1196" s="14"/>
      <c r="AT1196" s="14"/>
      <c r="AU1196" s="14"/>
      <c r="AV1196" s="14"/>
      <c r="AW1196" s="14"/>
      <c r="AX1196" s="15"/>
    </row>
    <row r="1197" spans="1:251" ht="12" customHeight="1">
      <c r="A1197" s="8"/>
      <c r="B1197" s="118" t="s">
        <v>212</v>
      </c>
      <c r="C1197" s="119"/>
      <c r="D1197" s="119"/>
      <c r="E1197" s="119"/>
      <c r="F1197" s="119"/>
      <c r="G1197" s="119"/>
      <c r="H1197" s="119"/>
      <c r="I1197" s="119"/>
      <c r="J1197" s="119"/>
      <c r="K1197" s="119"/>
      <c r="L1197" s="119"/>
      <c r="M1197" s="119"/>
      <c r="N1197" s="119"/>
      <c r="O1197" s="119"/>
      <c r="P1197" s="119"/>
      <c r="Q1197" s="119"/>
      <c r="R1197" s="119"/>
      <c r="S1197" s="119"/>
      <c r="T1197" s="119"/>
      <c r="U1197" s="119"/>
      <c r="V1197" s="119"/>
      <c r="W1197" s="119"/>
      <c r="X1197" s="119"/>
      <c r="Y1197" s="119"/>
      <c r="Z1197" s="119"/>
      <c r="AA1197" s="119"/>
      <c r="AB1197" s="119"/>
      <c r="AC1197" s="119"/>
      <c r="AD1197" s="119"/>
      <c r="AE1197" s="119"/>
      <c r="AF1197" s="119"/>
      <c r="AG1197" s="119"/>
      <c r="AH1197" s="119"/>
      <c r="AI1197" s="119"/>
      <c r="AJ1197" s="119"/>
      <c r="AK1197" s="119"/>
      <c r="AL1197" s="119"/>
      <c r="AM1197" s="119"/>
      <c r="AN1197" s="119"/>
      <c r="AO1197" s="119"/>
      <c r="AP1197" s="119"/>
      <c r="AQ1197" s="119"/>
      <c r="AR1197" s="119"/>
      <c r="AS1197" s="119"/>
      <c r="AT1197" s="119"/>
      <c r="AU1197" s="119"/>
      <c r="AV1197" s="119"/>
      <c r="AW1197" s="119"/>
      <c r="AX1197" s="120"/>
    </row>
    <row r="1198" spans="1:251" ht="12" customHeight="1">
      <c r="A1198" s="8"/>
      <c r="B1198" s="118"/>
      <c r="C1198" s="119"/>
      <c r="D1198" s="119"/>
      <c r="E1198" s="119"/>
      <c r="F1198" s="119"/>
      <c r="G1198" s="119"/>
      <c r="H1198" s="119"/>
      <c r="I1198" s="119"/>
      <c r="J1198" s="119"/>
      <c r="K1198" s="119"/>
      <c r="L1198" s="119"/>
      <c r="M1198" s="119"/>
      <c r="N1198" s="119"/>
      <c r="O1198" s="119"/>
      <c r="P1198" s="119"/>
      <c r="Q1198" s="119"/>
      <c r="R1198" s="119"/>
      <c r="S1198" s="119"/>
      <c r="T1198" s="119"/>
      <c r="U1198" s="119"/>
      <c r="V1198" s="119"/>
      <c r="W1198" s="119"/>
      <c r="X1198" s="119"/>
      <c r="Y1198" s="119"/>
      <c r="Z1198" s="119"/>
      <c r="AA1198" s="119"/>
      <c r="AB1198" s="119"/>
      <c r="AC1198" s="119"/>
      <c r="AD1198" s="119"/>
      <c r="AE1198" s="119"/>
      <c r="AF1198" s="119"/>
      <c r="AG1198" s="119"/>
      <c r="AH1198" s="119"/>
      <c r="AI1198" s="119"/>
      <c r="AJ1198" s="119"/>
      <c r="AK1198" s="119"/>
      <c r="AL1198" s="119"/>
      <c r="AM1198" s="119"/>
      <c r="AN1198" s="119"/>
      <c r="AO1198" s="119"/>
      <c r="AP1198" s="119"/>
      <c r="AQ1198" s="119"/>
      <c r="AR1198" s="119"/>
      <c r="AS1198" s="119"/>
      <c r="AT1198" s="119"/>
      <c r="AU1198" s="119"/>
      <c r="AV1198" s="119"/>
      <c r="AW1198" s="119"/>
      <c r="AX1198" s="120"/>
      <c r="BC1198" s="16"/>
    </row>
    <row r="1199" spans="1:251" ht="12" customHeight="1">
      <c r="A1199" s="8"/>
      <c r="B1199" s="118"/>
      <c r="C1199" s="119"/>
      <c r="D1199" s="119"/>
      <c r="E1199" s="119"/>
      <c r="F1199" s="119"/>
      <c r="G1199" s="119"/>
      <c r="H1199" s="119"/>
      <c r="I1199" s="119"/>
      <c r="J1199" s="119"/>
      <c r="K1199" s="119"/>
      <c r="L1199" s="119"/>
      <c r="M1199" s="119"/>
      <c r="N1199" s="119"/>
      <c r="O1199" s="119"/>
      <c r="P1199" s="119"/>
      <c r="Q1199" s="119"/>
      <c r="R1199" s="119"/>
      <c r="S1199" s="119"/>
      <c r="T1199" s="119"/>
      <c r="U1199" s="119"/>
      <c r="V1199" s="119"/>
      <c r="W1199" s="119"/>
      <c r="X1199" s="119"/>
      <c r="Y1199" s="119"/>
      <c r="Z1199" s="119"/>
      <c r="AA1199" s="119"/>
      <c r="AB1199" s="119"/>
      <c r="AC1199" s="119"/>
      <c r="AD1199" s="119"/>
      <c r="AE1199" s="119"/>
      <c r="AF1199" s="119"/>
      <c r="AG1199" s="119"/>
      <c r="AH1199" s="119"/>
      <c r="AI1199" s="119"/>
      <c r="AJ1199" s="119"/>
      <c r="AK1199" s="119"/>
      <c r="AL1199" s="119"/>
      <c r="AM1199" s="119"/>
      <c r="AN1199" s="119"/>
      <c r="AO1199" s="119"/>
      <c r="AP1199" s="119"/>
      <c r="AQ1199" s="119"/>
      <c r="AR1199" s="119"/>
      <c r="AS1199" s="119"/>
      <c r="AT1199" s="119"/>
      <c r="AU1199" s="119"/>
      <c r="AV1199" s="119"/>
      <c r="AW1199" s="119"/>
      <c r="AX1199" s="120"/>
    </row>
    <row r="1200" spans="1:251" ht="12" customHeight="1">
      <c r="A1200" s="8"/>
      <c r="B1200" s="118"/>
      <c r="C1200" s="119"/>
      <c r="D1200" s="119"/>
      <c r="E1200" s="119"/>
      <c r="F1200" s="119"/>
      <c r="G1200" s="119"/>
      <c r="H1200" s="119"/>
      <c r="I1200" s="119"/>
      <c r="J1200" s="119"/>
      <c r="K1200" s="119"/>
      <c r="L1200" s="119"/>
      <c r="M1200" s="119"/>
      <c r="N1200" s="119"/>
      <c r="O1200" s="119"/>
      <c r="P1200" s="119"/>
      <c r="Q1200" s="119"/>
      <c r="R1200" s="119"/>
      <c r="S1200" s="119"/>
      <c r="T1200" s="119"/>
      <c r="U1200" s="119"/>
      <c r="V1200" s="119"/>
      <c r="W1200" s="119"/>
      <c r="X1200" s="119"/>
      <c r="Y1200" s="119"/>
      <c r="Z1200" s="119"/>
      <c r="AA1200" s="119"/>
      <c r="AB1200" s="119"/>
      <c r="AC1200" s="119"/>
      <c r="AD1200" s="119"/>
      <c r="AE1200" s="119"/>
      <c r="AF1200" s="119"/>
      <c r="AG1200" s="119"/>
      <c r="AH1200" s="119"/>
      <c r="AI1200" s="119"/>
      <c r="AJ1200" s="119"/>
      <c r="AK1200" s="119"/>
      <c r="AL1200" s="119"/>
      <c r="AM1200" s="119"/>
      <c r="AN1200" s="119"/>
      <c r="AO1200" s="119"/>
      <c r="AP1200" s="119"/>
      <c r="AQ1200" s="119"/>
      <c r="AR1200" s="119"/>
      <c r="AS1200" s="119"/>
      <c r="AT1200" s="119"/>
      <c r="AU1200" s="119"/>
      <c r="AV1200" s="119"/>
      <c r="AW1200" s="119"/>
      <c r="AX1200" s="120"/>
    </row>
    <row r="1201" spans="1:113" ht="12" customHeight="1">
      <c r="A1201" s="8"/>
      <c r="B1201" s="118"/>
      <c r="C1201" s="119"/>
      <c r="D1201" s="119"/>
      <c r="E1201" s="119"/>
      <c r="F1201" s="119"/>
      <c r="G1201" s="119"/>
      <c r="H1201" s="119"/>
      <c r="I1201" s="119"/>
      <c r="J1201" s="119"/>
      <c r="K1201" s="119"/>
      <c r="L1201" s="119"/>
      <c r="M1201" s="119"/>
      <c r="N1201" s="119"/>
      <c r="O1201" s="119"/>
      <c r="P1201" s="119"/>
      <c r="Q1201" s="119"/>
      <c r="R1201" s="119"/>
      <c r="S1201" s="119"/>
      <c r="T1201" s="119"/>
      <c r="U1201" s="119"/>
      <c r="V1201" s="119"/>
      <c r="W1201" s="119"/>
      <c r="X1201" s="119"/>
      <c r="Y1201" s="119"/>
      <c r="Z1201" s="119"/>
      <c r="AA1201" s="119"/>
      <c r="AB1201" s="119"/>
      <c r="AC1201" s="119"/>
      <c r="AD1201" s="119"/>
      <c r="AE1201" s="119"/>
      <c r="AF1201" s="119"/>
      <c r="AG1201" s="119"/>
      <c r="AH1201" s="119"/>
      <c r="AI1201" s="119"/>
      <c r="AJ1201" s="119"/>
      <c r="AK1201" s="119"/>
      <c r="AL1201" s="119"/>
      <c r="AM1201" s="119"/>
      <c r="AN1201" s="119"/>
      <c r="AO1201" s="119"/>
      <c r="AP1201" s="119"/>
      <c r="AQ1201" s="119"/>
      <c r="AR1201" s="119"/>
      <c r="AS1201" s="119"/>
      <c r="AT1201" s="119"/>
      <c r="AU1201" s="119"/>
      <c r="AV1201" s="119"/>
      <c r="AW1201" s="119"/>
      <c r="AX1201" s="120"/>
    </row>
    <row r="1202" spans="1:113" ht="15" thickBot="1">
      <c r="A1202" s="17"/>
      <c r="B1202" s="18"/>
      <c r="C1202" s="19"/>
      <c r="D1202" s="19"/>
      <c r="E1202" s="19"/>
      <c r="F1202" s="19"/>
      <c r="G1202" s="19"/>
      <c r="H1202" s="19"/>
      <c r="I1202" s="19"/>
      <c r="J1202" s="19"/>
      <c r="K1202" s="19"/>
      <c r="L1202" s="19"/>
      <c r="M1202" s="19"/>
      <c r="N1202" s="19"/>
      <c r="O1202" s="19"/>
      <c r="P1202" s="19"/>
      <c r="Q1202" s="19"/>
      <c r="R1202" s="19"/>
      <c r="S1202" s="19"/>
      <c r="T1202" s="19"/>
      <c r="U1202" s="19"/>
      <c r="V1202" s="19"/>
      <c r="W1202" s="19"/>
      <c r="X1202" s="19"/>
      <c r="Y1202" s="19"/>
      <c r="Z1202" s="19"/>
      <c r="AA1202" s="19"/>
      <c r="AB1202" s="19"/>
      <c r="AC1202" s="19"/>
      <c r="AD1202" s="19"/>
      <c r="AE1202" s="19"/>
      <c r="AF1202" s="19"/>
      <c r="AG1202" s="19"/>
      <c r="AH1202" s="19"/>
      <c r="AI1202" s="19"/>
      <c r="AJ1202" s="19"/>
      <c r="AK1202" s="19"/>
      <c r="AL1202" s="19"/>
      <c r="AM1202" s="19"/>
      <c r="AN1202" s="19"/>
      <c r="AO1202" s="19"/>
      <c r="AP1202" s="19"/>
      <c r="AQ1202" s="19"/>
      <c r="AR1202" s="19"/>
      <c r="AS1202" s="19"/>
      <c r="AT1202" s="19"/>
      <c r="AU1202" s="19"/>
      <c r="AV1202" s="19"/>
      <c r="AW1202" s="19"/>
      <c r="AX1202" s="20"/>
    </row>
    <row r="1203" spans="1:113">
      <c r="B1203" s="21"/>
    </row>
    <row r="1204" spans="1:113" ht="15" thickBot="1">
      <c r="A1204" s="11"/>
      <c r="B1204" s="10" t="s">
        <v>3</v>
      </c>
      <c r="C1204" s="8"/>
      <c r="D1204" s="8"/>
      <c r="E1204" s="8"/>
      <c r="F1204" s="8"/>
      <c r="G1204" s="8"/>
      <c r="H1204" s="8"/>
      <c r="I1204" s="8"/>
      <c r="J1204" s="8"/>
      <c r="K1204" s="8"/>
      <c r="L1204" s="9"/>
      <c r="M1204" s="9"/>
      <c r="N1204" s="9"/>
      <c r="O1204" s="9"/>
      <c r="P1204" s="8"/>
      <c r="Q1204" s="8"/>
      <c r="R1204" s="8"/>
      <c r="S1204" s="8"/>
      <c r="T1204" s="8"/>
      <c r="U1204" s="8"/>
      <c r="V1204" s="10"/>
      <c r="W1204" s="10"/>
      <c r="X1204" s="10"/>
      <c r="Y1204" s="10"/>
      <c r="Z1204" s="10"/>
      <c r="AA1204" s="10"/>
      <c r="AB1204" s="10"/>
      <c r="AC1204" s="10"/>
      <c r="AD1204" s="10"/>
      <c r="AE1204" s="10"/>
      <c r="AF1204" s="10"/>
      <c r="AG1204" s="10"/>
      <c r="AH1204" s="10"/>
      <c r="AI1204" s="10"/>
      <c r="AJ1204" s="10"/>
      <c r="AK1204" s="10"/>
      <c r="AL1204" s="10"/>
      <c r="AM1204" s="10"/>
      <c r="AN1204" s="10"/>
      <c r="AO1204" s="10"/>
      <c r="AP1204" s="10"/>
      <c r="AQ1204" s="10"/>
      <c r="AR1204" s="10"/>
      <c r="AS1204" s="10"/>
      <c r="AT1204" s="10"/>
      <c r="AU1204" s="10"/>
      <c r="AV1204" s="10"/>
      <c r="AW1204" s="10"/>
      <c r="AX1204" s="10"/>
      <c r="DI1204" s="6"/>
    </row>
    <row r="1205" spans="1:113" ht="14.4">
      <c r="A1205" s="8"/>
      <c r="B1205" s="12"/>
      <c r="C1205" s="7"/>
      <c r="D1205" s="7"/>
      <c r="E1205" s="7"/>
      <c r="F1205" s="7"/>
      <c r="G1205" s="7"/>
      <c r="H1205" s="7"/>
      <c r="I1205" s="7"/>
      <c r="J1205" s="7"/>
      <c r="K1205" s="7"/>
      <c r="L1205" s="13"/>
      <c r="M1205" s="13"/>
      <c r="N1205" s="13"/>
      <c r="O1205" s="13"/>
      <c r="P1205" s="7"/>
      <c r="Q1205" s="7"/>
      <c r="R1205" s="7"/>
      <c r="S1205" s="7"/>
      <c r="T1205" s="7"/>
      <c r="U1205" s="7"/>
      <c r="V1205" s="14"/>
      <c r="W1205" s="14"/>
      <c r="X1205" s="14"/>
      <c r="Y1205" s="14"/>
      <c r="Z1205" s="14"/>
      <c r="AA1205" s="14"/>
      <c r="AB1205" s="14"/>
      <c r="AC1205" s="14"/>
      <c r="AD1205" s="14"/>
      <c r="AE1205" s="14"/>
      <c r="AF1205" s="14"/>
      <c r="AG1205" s="14"/>
      <c r="AH1205" s="14"/>
      <c r="AI1205" s="14"/>
      <c r="AJ1205" s="14"/>
      <c r="AK1205" s="14"/>
      <c r="AL1205" s="14"/>
      <c r="AM1205" s="14"/>
      <c r="AN1205" s="14"/>
      <c r="AO1205" s="14"/>
      <c r="AP1205" s="14"/>
      <c r="AQ1205" s="14"/>
      <c r="AR1205" s="14"/>
      <c r="AS1205" s="14"/>
      <c r="AT1205" s="14"/>
      <c r="AU1205" s="14"/>
      <c r="AV1205" s="14"/>
      <c r="AW1205" s="14"/>
      <c r="AX1205" s="15"/>
    </row>
    <row r="1206" spans="1:113" ht="12" customHeight="1">
      <c r="A1206" s="8"/>
      <c r="B1206" s="118" t="s">
        <v>213</v>
      </c>
      <c r="C1206" s="119"/>
      <c r="D1206" s="119"/>
      <c r="E1206" s="119"/>
      <c r="F1206" s="119"/>
      <c r="G1206" s="119"/>
      <c r="H1206" s="119"/>
      <c r="I1206" s="119"/>
      <c r="J1206" s="119"/>
      <c r="K1206" s="119"/>
      <c r="L1206" s="119"/>
      <c r="M1206" s="119"/>
      <c r="N1206" s="119"/>
      <c r="O1206" s="119"/>
      <c r="P1206" s="119"/>
      <c r="Q1206" s="119"/>
      <c r="R1206" s="119"/>
      <c r="S1206" s="119"/>
      <c r="T1206" s="119"/>
      <c r="U1206" s="119"/>
      <c r="V1206" s="119"/>
      <c r="W1206" s="119"/>
      <c r="X1206" s="119"/>
      <c r="Y1206" s="119"/>
      <c r="Z1206" s="119"/>
      <c r="AA1206" s="119"/>
      <c r="AB1206" s="119"/>
      <c r="AC1206" s="119"/>
      <c r="AD1206" s="119"/>
      <c r="AE1206" s="119"/>
      <c r="AF1206" s="119"/>
      <c r="AG1206" s="119"/>
      <c r="AH1206" s="119"/>
      <c r="AI1206" s="119"/>
      <c r="AJ1206" s="119"/>
      <c r="AK1206" s="119"/>
      <c r="AL1206" s="119"/>
      <c r="AM1206" s="119"/>
      <c r="AN1206" s="119"/>
      <c r="AO1206" s="119"/>
      <c r="AP1206" s="119"/>
      <c r="AQ1206" s="119"/>
      <c r="AR1206" s="119"/>
      <c r="AS1206" s="119"/>
      <c r="AT1206" s="119"/>
      <c r="AU1206" s="119"/>
      <c r="AV1206" s="119"/>
      <c r="AW1206" s="119"/>
      <c r="AX1206" s="120"/>
    </row>
    <row r="1207" spans="1:113" ht="12" customHeight="1">
      <c r="A1207" s="8"/>
      <c r="B1207" s="118"/>
      <c r="C1207" s="119"/>
      <c r="D1207" s="119"/>
      <c r="E1207" s="119"/>
      <c r="F1207" s="119"/>
      <c r="G1207" s="119"/>
      <c r="H1207" s="119"/>
      <c r="I1207" s="119"/>
      <c r="J1207" s="119"/>
      <c r="K1207" s="119"/>
      <c r="L1207" s="119"/>
      <c r="M1207" s="119"/>
      <c r="N1207" s="119"/>
      <c r="O1207" s="119"/>
      <c r="P1207" s="119"/>
      <c r="Q1207" s="119"/>
      <c r="R1207" s="119"/>
      <c r="S1207" s="119"/>
      <c r="T1207" s="119"/>
      <c r="U1207" s="119"/>
      <c r="V1207" s="119"/>
      <c r="W1207" s="119"/>
      <c r="X1207" s="119"/>
      <c r="Y1207" s="119"/>
      <c r="Z1207" s="119"/>
      <c r="AA1207" s="119"/>
      <c r="AB1207" s="119"/>
      <c r="AC1207" s="119"/>
      <c r="AD1207" s="119"/>
      <c r="AE1207" s="119"/>
      <c r="AF1207" s="119"/>
      <c r="AG1207" s="119"/>
      <c r="AH1207" s="119"/>
      <c r="AI1207" s="119"/>
      <c r="AJ1207" s="119"/>
      <c r="AK1207" s="119"/>
      <c r="AL1207" s="119"/>
      <c r="AM1207" s="119"/>
      <c r="AN1207" s="119"/>
      <c r="AO1207" s="119"/>
      <c r="AP1207" s="119"/>
      <c r="AQ1207" s="119"/>
      <c r="AR1207" s="119"/>
      <c r="AS1207" s="119"/>
      <c r="AT1207" s="119"/>
      <c r="AU1207" s="119"/>
      <c r="AV1207" s="119"/>
      <c r="AW1207" s="119"/>
      <c r="AX1207" s="120"/>
    </row>
    <row r="1208" spans="1:113" ht="12" customHeight="1">
      <c r="A1208" s="8"/>
      <c r="B1208" s="118"/>
      <c r="C1208" s="119"/>
      <c r="D1208" s="119"/>
      <c r="E1208" s="119"/>
      <c r="F1208" s="119"/>
      <c r="G1208" s="119"/>
      <c r="H1208" s="119"/>
      <c r="I1208" s="119"/>
      <c r="J1208" s="119"/>
      <c r="K1208" s="119"/>
      <c r="L1208" s="119"/>
      <c r="M1208" s="119"/>
      <c r="N1208" s="119"/>
      <c r="O1208" s="119"/>
      <c r="P1208" s="119"/>
      <c r="Q1208" s="119"/>
      <c r="R1208" s="119"/>
      <c r="S1208" s="119"/>
      <c r="T1208" s="119"/>
      <c r="U1208" s="119"/>
      <c r="V1208" s="119"/>
      <c r="W1208" s="119"/>
      <c r="X1208" s="119"/>
      <c r="Y1208" s="119"/>
      <c r="Z1208" s="119"/>
      <c r="AA1208" s="119"/>
      <c r="AB1208" s="119"/>
      <c r="AC1208" s="119"/>
      <c r="AD1208" s="119"/>
      <c r="AE1208" s="119"/>
      <c r="AF1208" s="119"/>
      <c r="AG1208" s="119"/>
      <c r="AH1208" s="119"/>
      <c r="AI1208" s="119"/>
      <c r="AJ1208" s="119"/>
      <c r="AK1208" s="119"/>
      <c r="AL1208" s="119"/>
      <c r="AM1208" s="119"/>
      <c r="AN1208" s="119"/>
      <c r="AO1208" s="119"/>
      <c r="AP1208" s="119"/>
      <c r="AQ1208" s="119"/>
      <c r="AR1208" s="119"/>
      <c r="AS1208" s="119"/>
      <c r="AT1208" s="119"/>
      <c r="AU1208" s="119"/>
      <c r="AV1208" s="119"/>
      <c r="AW1208" s="119"/>
      <c r="AX1208" s="120"/>
    </row>
    <row r="1209" spans="1:113" ht="12" customHeight="1">
      <c r="A1209" s="8"/>
      <c r="B1209" s="118"/>
      <c r="C1209" s="119"/>
      <c r="D1209" s="119"/>
      <c r="E1209" s="119"/>
      <c r="F1209" s="119"/>
      <c r="G1209" s="119"/>
      <c r="H1209" s="119"/>
      <c r="I1209" s="119"/>
      <c r="J1209" s="119"/>
      <c r="K1209" s="119"/>
      <c r="L1209" s="119"/>
      <c r="M1209" s="119"/>
      <c r="N1209" s="119"/>
      <c r="O1209" s="119"/>
      <c r="P1209" s="119"/>
      <c r="Q1209" s="119"/>
      <c r="R1209" s="119"/>
      <c r="S1209" s="119"/>
      <c r="T1209" s="119"/>
      <c r="U1209" s="119"/>
      <c r="V1209" s="119"/>
      <c r="W1209" s="119"/>
      <c r="X1209" s="119"/>
      <c r="Y1209" s="119"/>
      <c r="Z1209" s="119"/>
      <c r="AA1209" s="119"/>
      <c r="AB1209" s="119"/>
      <c r="AC1209" s="119"/>
      <c r="AD1209" s="119"/>
      <c r="AE1209" s="119"/>
      <c r="AF1209" s="119"/>
      <c r="AG1209" s="119"/>
      <c r="AH1209" s="119"/>
      <c r="AI1209" s="119"/>
      <c r="AJ1209" s="119"/>
      <c r="AK1209" s="119"/>
      <c r="AL1209" s="119"/>
      <c r="AM1209" s="119"/>
      <c r="AN1209" s="119"/>
      <c r="AO1209" s="119"/>
      <c r="AP1209" s="119"/>
      <c r="AQ1209" s="119"/>
      <c r="AR1209" s="119"/>
      <c r="AS1209" s="119"/>
      <c r="AT1209" s="119"/>
      <c r="AU1209" s="119"/>
      <c r="AV1209" s="119"/>
      <c r="AW1209" s="119"/>
      <c r="AX1209" s="120"/>
      <c r="BC1209" s="16"/>
    </row>
    <row r="1210" spans="1:113" ht="12" customHeight="1">
      <c r="A1210" s="8"/>
      <c r="B1210" s="118"/>
      <c r="C1210" s="119"/>
      <c r="D1210" s="119"/>
      <c r="E1210" s="119"/>
      <c r="F1210" s="119"/>
      <c r="G1210" s="119"/>
      <c r="H1210" s="119"/>
      <c r="I1210" s="119"/>
      <c r="J1210" s="119"/>
      <c r="K1210" s="119"/>
      <c r="L1210" s="119"/>
      <c r="M1210" s="119"/>
      <c r="N1210" s="119"/>
      <c r="O1210" s="119"/>
      <c r="P1210" s="119"/>
      <c r="Q1210" s="119"/>
      <c r="R1210" s="119"/>
      <c r="S1210" s="119"/>
      <c r="T1210" s="119"/>
      <c r="U1210" s="119"/>
      <c r="V1210" s="119"/>
      <c r="W1210" s="119"/>
      <c r="X1210" s="119"/>
      <c r="Y1210" s="119"/>
      <c r="Z1210" s="119"/>
      <c r="AA1210" s="119"/>
      <c r="AB1210" s="119"/>
      <c r="AC1210" s="119"/>
      <c r="AD1210" s="119"/>
      <c r="AE1210" s="119"/>
      <c r="AF1210" s="119"/>
      <c r="AG1210" s="119"/>
      <c r="AH1210" s="119"/>
      <c r="AI1210" s="119"/>
      <c r="AJ1210" s="119"/>
      <c r="AK1210" s="119"/>
      <c r="AL1210" s="119"/>
      <c r="AM1210" s="119"/>
      <c r="AN1210" s="119"/>
      <c r="AO1210" s="119"/>
      <c r="AP1210" s="119"/>
      <c r="AQ1210" s="119"/>
      <c r="AR1210" s="119"/>
      <c r="AS1210" s="119"/>
      <c r="AT1210" s="119"/>
      <c r="AU1210" s="119"/>
      <c r="AV1210" s="119"/>
      <c r="AW1210" s="119"/>
      <c r="AX1210" s="120"/>
    </row>
    <row r="1211" spans="1:113" ht="12" customHeight="1">
      <c r="A1211" s="8"/>
      <c r="B1211" s="118"/>
      <c r="C1211" s="119"/>
      <c r="D1211" s="119"/>
      <c r="E1211" s="119"/>
      <c r="F1211" s="119"/>
      <c r="G1211" s="119"/>
      <c r="H1211" s="119"/>
      <c r="I1211" s="119"/>
      <c r="J1211" s="119"/>
      <c r="K1211" s="119"/>
      <c r="L1211" s="119"/>
      <c r="M1211" s="119"/>
      <c r="N1211" s="119"/>
      <c r="O1211" s="119"/>
      <c r="P1211" s="119"/>
      <c r="Q1211" s="119"/>
      <c r="R1211" s="119"/>
      <c r="S1211" s="119"/>
      <c r="T1211" s="119"/>
      <c r="U1211" s="119"/>
      <c r="V1211" s="119"/>
      <c r="W1211" s="119"/>
      <c r="X1211" s="119"/>
      <c r="Y1211" s="119"/>
      <c r="Z1211" s="119"/>
      <c r="AA1211" s="119"/>
      <c r="AB1211" s="119"/>
      <c r="AC1211" s="119"/>
      <c r="AD1211" s="119"/>
      <c r="AE1211" s="119"/>
      <c r="AF1211" s="119"/>
      <c r="AG1211" s="119"/>
      <c r="AH1211" s="119"/>
      <c r="AI1211" s="119"/>
      <c r="AJ1211" s="119"/>
      <c r="AK1211" s="119"/>
      <c r="AL1211" s="119"/>
      <c r="AM1211" s="119"/>
      <c r="AN1211" s="119"/>
      <c r="AO1211" s="119"/>
      <c r="AP1211" s="119"/>
      <c r="AQ1211" s="119"/>
      <c r="AR1211" s="119"/>
      <c r="AS1211" s="119"/>
      <c r="AT1211" s="119"/>
      <c r="AU1211" s="119"/>
      <c r="AV1211" s="119"/>
      <c r="AW1211" s="119"/>
      <c r="AX1211" s="120"/>
    </row>
    <row r="1212" spans="1:113" ht="12" customHeight="1">
      <c r="A1212" s="8"/>
      <c r="B1212" s="118"/>
      <c r="C1212" s="119"/>
      <c r="D1212" s="119"/>
      <c r="E1212" s="119"/>
      <c r="F1212" s="119"/>
      <c r="G1212" s="119"/>
      <c r="H1212" s="119"/>
      <c r="I1212" s="119"/>
      <c r="J1212" s="119"/>
      <c r="K1212" s="119"/>
      <c r="L1212" s="119"/>
      <c r="M1212" s="119"/>
      <c r="N1212" s="119"/>
      <c r="O1212" s="119"/>
      <c r="P1212" s="119"/>
      <c r="Q1212" s="119"/>
      <c r="R1212" s="119"/>
      <c r="S1212" s="119"/>
      <c r="T1212" s="119"/>
      <c r="U1212" s="119"/>
      <c r="V1212" s="119"/>
      <c r="W1212" s="119"/>
      <c r="X1212" s="119"/>
      <c r="Y1212" s="119"/>
      <c r="Z1212" s="119"/>
      <c r="AA1212" s="119"/>
      <c r="AB1212" s="119"/>
      <c r="AC1212" s="119"/>
      <c r="AD1212" s="119"/>
      <c r="AE1212" s="119"/>
      <c r="AF1212" s="119"/>
      <c r="AG1212" s="119"/>
      <c r="AH1212" s="119"/>
      <c r="AI1212" s="119"/>
      <c r="AJ1212" s="119"/>
      <c r="AK1212" s="119"/>
      <c r="AL1212" s="119"/>
      <c r="AM1212" s="119"/>
      <c r="AN1212" s="119"/>
      <c r="AO1212" s="119"/>
      <c r="AP1212" s="119"/>
      <c r="AQ1212" s="119"/>
      <c r="AR1212" s="119"/>
      <c r="AS1212" s="119"/>
      <c r="AT1212" s="119"/>
      <c r="AU1212" s="119"/>
      <c r="AV1212" s="119"/>
      <c r="AW1212" s="119"/>
      <c r="AX1212" s="120"/>
    </row>
    <row r="1213" spans="1:113" ht="15" thickBot="1">
      <c r="A1213" s="17"/>
      <c r="B1213" s="18"/>
      <c r="C1213" s="19"/>
      <c r="D1213" s="19"/>
      <c r="E1213" s="19"/>
      <c r="F1213" s="19"/>
      <c r="G1213" s="19"/>
      <c r="H1213" s="19"/>
      <c r="I1213" s="19"/>
      <c r="J1213" s="19"/>
      <c r="K1213" s="19"/>
      <c r="L1213" s="19"/>
      <c r="M1213" s="19"/>
      <c r="N1213" s="19"/>
      <c r="O1213" s="19"/>
      <c r="P1213" s="19"/>
      <c r="Q1213" s="19"/>
      <c r="R1213" s="19"/>
      <c r="S1213" s="19"/>
      <c r="T1213" s="19"/>
      <c r="U1213" s="19"/>
      <c r="V1213" s="19"/>
      <c r="W1213" s="19"/>
      <c r="X1213" s="19"/>
      <c r="Y1213" s="19"/>
      <c r="Z1213" s="19"/>
      <c r="AA1213" s="19"/>
      <c r="AB1213" s="19"/>
      <c r="AC1213" s="19"/>
      <c r="AD1213" s="19"/>
      <c r="AE1213" s="19"/>
      <c r="AF1213" s="19"/>
      <c r="AG1213" s="19"/>
      <c r="AH1213" s="19"/>
      <c r="AI1213" s="19"/>
      <c r="AJ1213" s="19"/>
      <c r="AK1213" s="19"/>
      <c r="AL1213" s="19"/>
      <c r="AM1213" s="19"/>
      <c r="AN1213" s="19"/>
      <c r="AO1213" s="19"/>
      <c r="AP1213" s="19"/>
      <c r="AQ1213" s="19"/>
      <c r="AR1213" s="19"/>
      <c r="AS1213" s="19"/>
      <c r="AT1213" s="19"/>
      <c r="AU1213" s="19"/>
      <c r="AV1213" s="19"/>
      <c r="AW1213" s="19"/>
      <c r="AX1213" s="20"/>
    </row>
    <row r="1214" spans="1:113">
      <c r="B1214" s="21"/>
    </row>
    <row r="1215" spans="1:113" ht="14.4">
      <c r="B1215" s="10" t="s">
        <v>4</v>
      </c>
      <c r="C1215" s="8"/>
      <c r="D1215" s="8"/>
      <c r="E1215" s="8"/>
      <c r="F1215" s="8"/>
      <c r="G1215" s="8"/>
      <c r="H1215" s="8"/>
      <c r="I1215" s="8"/>
      <c r="J1215" s="8"/>
      <c r="K1215" s="8"/>
      <c r="L1215" s="9"/>
      <c r="M1215" s="9"/>
      <c r="N1215" s="9"/>
      <c r="O1215" s="9"/>
      <c r="P1215" s="8"/>
      <c r="Q1215" s="8"/>
      <c r="R1215" s="8"/>
      <c r="S1215" s="8"/>
      <c r="T1215" s="8"/>
      <c r="U1215" s="8"/>
      <c r="V1215" s="10"/>
      <c r="W1215" s="10"/>
      <c r="X1215" s="10"/>
      <c r="Y1215" s="10"/>
      <c r="Z1215" s="10"/>
      <c r="AA1215" s="10"/>
      <c r="AB1215" s="10"/>
      <c r="AC1215" s="10"/>
      <c r="AD1215" s="10"/>
      <c r="AE1215" s="10"/>
      <c r="AF1215" s="10"/>
      <c r="AG1215" s="10"/>
      <c r="AH1215" s="10"/>
      <c r="AI1215" s="10"/>
      <c r="AJ1215" s="10"/>
      <c r="AK1215" s="10"/>
      <c r="AL1215" s="10"/>
      <c r="AM1215" s="10"/>
      <c r="AN1215" s="10"/>
      <c r="AO1215" s="10"/>
      <c r="AP1215" s="10"/>
      <c r="AQ1215" s="10"/>
      <c r="AR1215" s="10"/>
      <c r="AS1215" s="10"/>
      <c r="AT1215" s="10"/>
      <c r="AU1215" s="10"/>
      <c r="AV1215" s="10"/>
      <c r="AW1215" s="10"/>
      <c r="AX1215" s="10"/>
    </row>
    <row r="1216" spans="1:113" ht="15" thickBot="1">
      <c r="B1216" s="8"/>
      <c r="C1216" s="8"/>
      <c r="D1216" s="8"/>
      <c r="E1216" s="8"/>
      <c r="F1216" s="8"/>
      <c r="G1216" s="8"/>
      <c r="H1216" s="8"/>
      <c r="I1216" s="8"/>
      <c r="J1216" s="8"/>
      <c r="K1216" s="8"/>
      <c r="L1216" s="9"/>
      <c r="M1216" s="9"/>
      <c r="N1216" s="9"/>
      <c r="O1216" s="9"/>
      <c r="P1216" s="8"/>
      <c r="Q1216" s="8"/>
      <c r="R1216" s="8"/>
      <c r="S1216" s="8"/>
      <c r="T1216" s="8"/>
      <c r="U1216" s="8"/>
      <c r="V1216" s="10"/>
      <c r="W1216" s="10"/>
      <c r="X1216" s="10"/>
      <c r="Y1216" s="10"/>
      <c r="Z1216" s="10"/>
      <c r="AA1216" s="10"/>
      <c r="AB1216" s="10"/>
      <c r="AC1216" s="10"/>
      <c r="AD1216" s="10"/>
      <c r="AE1216" s="10"/>
      <c r="AF1216" s="10"/>
      <c r="AG1216" s="10"/>
      <c r="AH1216" s="10"/>
      <c r="AI1216" s="10"/>
      <c r="AJ1216" s="10"/>
      <c r="AK1216" s="10"/>
      <c r="AL1216" s="10"/>
      <c r="AM1216" s="10"/>
      <c r="AN1216" s="10"/>
      <c r="AO1216" s="10"/>
      <c r="AP1216" s="10"/>
      <c r="AQ1216" s="10"/>
      <c r="AR1216" s="10"/>
      <c r="AS1216" s="10"/>
      <c r="AT1216" s="10"/>
      <c r="AU1216" s="10"/>
      <c r="AV1216" s="10"/>
      <c r="AW1216" s="10"/>
      <c r="AX1216" s="22" t="s">
        <v>5</v>
      </c>
    </row>
    <row r="1217" spans="1:251" s="16" customFormat="1" ht="13.5" customHeight="1">
      <c r="A1217" s="8"/>
      <c r="B1217" s="121" t="s">
        <v>6</v>
      </c>
      <c r="C1217" s="122"/>
      <c r="D1217" s="122"/>
      <c r="E1217" s="122"/>
      <c r="F1217" s="122"/>
      <c r="G1217" s="122"/>
      <c r="H1217" s="122"/>
      <c r="I1217" s="122"/>
      <c r="J1217" s="122"/>
      <c r="K1217" s="122"/>
      <c r="L1217" s="122"/>
      <c r="M1217" s="122"/>
      <c r="N1217" s="122"/>
      <c r="O1217" s="122"/>
      <c r="P1217" s="122"/>
      <c r="Q1217" s="122"/>
      <c r="R1217" s="122"/>
      <c r="S1217" s="122"/>
      <c r="T1217" s="122"/>
      <c r="U1217" s="122"/>
      <c r="V1217" s="122"/>
      <c r="W1217" s="122"/>
      <c r="X1217" s="122"/>
      <c r="Y1217" s="122"/>
      <c r="Z1217" s="123"/>
      <c r="AA1217" s="127" t="s">
        <v>11</v>
      </c>
      <c r="AB1217" s="122"/>
      <c r="AC1217" s="122"/>
      <c r="AD1217" s="122"/>
      <c r="AE1217" s="122"/>
      <c r="AF1217" s="122"/>
      <c r="AG1217" s="122"/>
      <c r="AH1217" s="122"/>
      <c r="AI1217" s="123"/>
      <c r="AJ1217" s="127" t="s">
        <v>12</v>
      </c>
      <c r="AK1217" s="122"/>
      <c r="AL1217" s="122"/>
      <c r="AM1217" s="122"/>
      <c r="AN1217" s="122"/>
      <c r="AO1217" s="122"/>
      <c r="AP1217" s="122"/>
      <c r="AQ1217" s="122"/>
      <c r="AR1217" s="123"/>
      <c r="AS1217" s="127" t="s">
        <v>7</v>
      </c>
      <c r="AT1217" s="122"/>
      <c r="AU1217" s="122"/>
      <c r="AV1217" s="122"/>
      <c r="AW1217" s="122"/>
      <c r="AX1217" s="129"/>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c r="GQ1217" s="2"/>
      <c r="GR1217" s="2"/>
      <c r="GS1217" s="2"/>
      <c r="GT1217" s="2"/>
      <c r="GU1217" s="2"/>
      <c r="GV1217" s="2"/>
      <c r="GW1217" s="2"/>
      <c r="GX1217" s="2"/>
      <c r="GY1217" s="2"/>
      <c r="GZ1217" s="2"/>
      <c r="HA1217" s="2"/>
      <c r="HB1217" s="2"/>
      <c r="HC1217" s="2"/>
      <c r="HD1217" s="2"/>
      <c r="HE1217" s="2"/>
      <c r="HF1217" s="2"/>
      <c r="HG1217" s="2"/>
      <c r="HH1217" s="2"/>
      <c r="HI1217" s="2"/>
      <c r="HJ1217" s="2"/>
      <c r="HK1217" s="2"/>
      <c r="HL1217" s="2"/>
      <c r="HM1217" s="2"/>
      <c r="HN1217" s="2"/>
      <c r="HO1217" s="2"/>
      <c r="HP1217" s="2"/>
      <c r="HQ1217" s="2"/>
      <c r="HR1217" s="2"/>
      <c r="HS1217" s="2"/>
      <c r="HT1217" s="2"/>
      <c r="HU1217" s="2"/>
      <c r="HV1217" s="2"/>
      <c r="HW1217" s="2"/>
      <c r="HX1217" s="2"/>
      <c r="HY1217" s="2"/>
      <c r="HZ1217" s="2"/>
      <c r="IA1217" s="2"/>
      <c r="IB1217" s="2"/>
      <c r="IC1217" s="2"/>
      <c r="ID1217" s="2"/>
      <c r="IE1217" s="2"/>
      <c r="IF1217" s="2"/>
      <c r="IG1217" s="2"/>
      <c r="IH1217" s="2"/>
      <c r="II1217" s="2"/>
      <c r="IJ1217" s="2"/>
      <c r="IK1217" s="2"/>
      <c r="IL1217" s="2"/>
      <c r="IM1217" s="2"/>
      <c r="IN1217" s="2"/>
      <c r="IO1217" s="2"/>
      <c r="IP1217" s="2"/>
      <c r="IQ1217" s="2"/>
    </row>
    <row r="1218" spans="1:251" s="16" customFormat="1">
      <c r="A1218" s="8"/>
      <c r="B1218" s="124"/>
      <c r="C1218" s="125"/>
      <c r="D1218" s="125"/>
      <c r="E1218" s="125"/>
      <c r="F1218" s="125"/>
      <c r="G1218" s="125"/>
      <c r="H1218" s="125"/>
      <c r="I1218" s="125"/>
      <c r="J1218" s="125"/>
      <c r="K1218" s="125"/>
      <c r="L1218" s="125"/>
      <c r="M1218" s="125"/>
      <c r="N1218" s="125"/>
      <c r="O1218" s="125"/>
      <c r="P1218" s="125"/>
      <c r="Q1218" s="125"/>
      <c r="R1218" s="125"/>
      <c r="S1218" s="125"/>
      <c r="T1218" s="125"/>
      <c r="U1218" s="125"/>
      <c r="V1218" s="125"/>
      <c r="W1218" s="125"/>
      <c r="X1218" s="125"/>
      <c r="Y1218" s="125"/>
      <c r="Z1218" s="126"/>
      <c r="AA1218" s="128"/>
      <c r="AB1218" s="125"/>
      <c r="AC1218" s="125"/>
      <c r="AD1218" s="125"/>
      <c r="AE1218" s="125"/>
      <c r="AF1218" s="125"/>
      <c r="AG1218" s="125"/>
      <c r="AH1218" s="125"/>
      <c r="AI1218" s="126"/>
      <c r="AJ1218" s="128"/>
      <c r="AK1218" s="125"/>
      <c r="AL1218" s="125"/>
      <c r="AM1218" s="125"/>
      <c r="AN1218" s="125"/>
      <c r="AO1218" s="125"/>
      <c r="AP1218" s="125"/>
      <c r="AQ1218" s="125"/>
      <c r="AR1218" s="126"/>
      <c r="AS1218" s="128"/>
      <c r="AT1218" s="125"/>
      <c r="AU1218" s="125"/>
      <c r="AV1218" s="125"/>
      <c r="AW1218" s="125"/>
      <c r="AX1218" s="130"/>
      <c r="AY1218" s="2"/>
      <c r="AZ1218" s="2"/>
      <c r="BA1218" s="2"/>
      <c r="BB1218" s="23"/>
      <c r="BC1218" s="24"/>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c r="GQ1218" s="2"/>
      <c r="GR1218" s="2"/>
      <c r="GS1218" s="2"/>
      <c r="GT1218" s="2"/>
      <c r="GU1218" s="2"/>
      <c r="GV1218" s="2"/>
      <c r="GW1218" s="2"/>
      <c r="GX1218" s="2"/>
      <c r="GY1218" s="2"/>
      <c r="GZ1218" s="2"/>
      <c r="HA1218" s="2"/>
      <c r="HB1218" s="2"/>
      <c r="HC1218" s="2"/>
      <c r="HD1218" s="2"/>
      <c r="HE1218" s="2"/>
      <c r="HF1218" s="2"/>
      <c r="HG1218" s="2"/>
      <c r="HH1218" s="2"/>
      <c r="HI1218" s="2"/>
      <c r="HJ1218" s="2"/>
      <c r="HK1218" s="2"/>
      <c r="HL1218" s="2"/>
      <c r="HM1218" s="2"/>
      <c r="HN1218" s="2"/>
      <c r="HO1218" s="2"/>
      <c r="HP1218" s="2"/>
      <c r="HQ1218" s="2"/>
      <c r="HR1218" s="2"/>
      <c r="HS1218" s="2"/>
      <c r="HT1218" s="2"/>
      <c r="HU1218" s="2"/>
      <c r="HV1218" s="2"/>
      <c r="HW1218" s="2"/>
      <c r="HX1218" s="2"/>
      <c r="HY1218" s="2"/>
      <c r="HZ1218" s="2"/>
      <c r="IA1218" s="2"/>
      <c r="IB1218" s="2"/>
      <c r="IC1218" s="2"/>
      <c r="ID1218" s="2"/>
      <c r="IE1218" s="2"/>
      <c r="IF1218" s="2"/>
      <c r="IG1218" s="2"/>
      <c r="IH1218" s="2"/>
      <c r="II1218" s="2"/>
      <c r="IJ1218" s="2"/>
      <c r="IK1218" s="2"/>
      <c r="IL1218" s="2"/>
      <c r="IM1218" s="2"/>
      <c r="IN1218" s="2"/>
      <c r="IO1218" s="2"/>
      <c r="IP1218" s="2"/>
      <c r="IQ1218" s="2"/>
    </row>
    <row r="1219" spans="1:251" s="16" customFormat="1" ht="18.75" customHeight="1">
      <c r="A1219" s="8"/>
      <c r="B1219" s="25"/>
      <c r="C1219" s="93" t="s">
        <v>214</v>
      </c>
      <c r="D1219" s="94"/>
      <c r="E1219" s="94"/>
      <c r="F1219" s="94"/>
      <c r="G1219" s="94"/>
      <c r="H1219" s="94"/>
      <c r="I1219" s="94"/>
      <c r="J1219" s="94"/>
      <c r="K1219" s="94"/>
      <c r="L1219" s="94"/>
      <c r="M1219" s="94"/>
      <c r="N1219" s="94"/>
      <c r="O1219" s="94"/>
      <c r="P1219" s="94"/>
      <c r="Q1219" s="94"/>
      <c r="R1219" s="94"/>
      <c r="S1219" s="94"/>
      <c r="T1219" s="94"/>
      <c r="U1219" s="94"/>
      <c r="V1219" s="94"/>
      <c r="W1219" s="94"/>
      <c r="X1219" s="94"/>
      <c r="Y1219" s="94"/>
      <c r="Z1219" s="95"/>
      <c r="AA1219" s="96">
        <v>541</v>
      </c>
      <c r="AB1219" s="97"/>
      <c r="AC1219" s="97"/>
      <c r="AD1219" s="97"/>
      <c r="AE1219" s="97"/>
      <c r="AF1219" s="97"/>
      <c r="AG1219" s="97"/>
      <c r="AH1219" s="97"/>
      <c r="AI1219" s="98"/>
      <c r="AJ1219" s="96">
        <v>541</v>
      </c>
      <c r="AK1219" s="97"/>
      <c r="AL1219" s="97"/>
      <c r="AM1219" s="97"/>
      <c r="AN1219" s="97"/>
      <c r="AO1219" s="97"/>
      <c r="AP1219" s="97"/>
      <c r="AQ1219" s="97"/>
      <c r="AR1219" s="98"/>
      <c r="AS1219" s="99"/>
      <c r="AT1219" s="100"/>
      <c r="AU1219" s="100"/>
      <c r="AV1219" s="100"/>
      <c r="AW1219" s="100"/>
      <c r="AX1219" s="101"/>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c r="GQ1219" s="2"/>
      <c r="GR1219" s="2"/>
      <c r="GS1219" s="2"/>
      <c r="GT1219" s="2"/>
      <c r="GU1219" s="2"/>
      <c r="GV1219" s="2"/>
      <c r="GW1219" s="2"/>
      <c r="GX1219" s="2"/>
      <c r="GY1219" s="2"/>
      <c r="GZ1219" s="2"/>
      <c r="HA1219" s="2"/>
      <c r="HB1219" s="2"/>
      <c r="HC1219" s="2"/>
      <c r="HD1219" s="2"/>
      <c r="HE1219" s="2"/>
      <c r="HF1219" s="2"/>
      <c r="HG1219" s="2"/>
      <c r="HH1219" s="2"/>
      <c r="HI1219" s="2"/>
      <c r="HJ1219" s="2"/>
      <c r="HK1219" s="2"/>
      <c r="HL1219" s="2"/>
      <c r="HM1219" s="2"/>
      <c r="HN1219" s="2"/>
      <c r="HO1219" s="2"/>
      <c r="HP1219" s="2"/>
      <c r="HQ1219" s="2"/>
      <c r="HR1219" s="2"/>
      <c r="HS1219" s="2"/>
      <c r="HT1219" s="2"/>
      <c r="HU1219" s="2"/>
      <c r="HV1219" s="2"/>
      <c r="HW1219" s="2"/>
      <c r="HX1219" s="2"/>
      <c r="HY1219" s="2"/>
      <c r="HZ1219" s="2"/>
      <c r="IA1219" s="2"/>
      <c r="IB1219" s="2"/>
      <c r="IC1219" s="2"/>
      <c r="ID1219" s="2"/>
      <c r="IE1219" s="2"/>
      <c r="IF1219" s="2"/>
      <c r="IG1219" s="2"/>
      <c r="IH1219" s="2"/>
      <c r="II1219" s="2"/>
      <c r="IJ1219" s="2"/>
      <c r="IK1219" s="2"/>
      <c r="IL1219" s="2"/>
      <c r="IM1219" s="2"/>
      <c r="IN1219" s="2"/>
      <c r="IO1219" s="2"/>
      <c r="IP1219" s="2"/>
      <c r="IQ1219" s="2"/>
    </row>
    <row r="1220" spans="1:251" s="16" customFormat="1" ht="18.75" customHeight="1" thickBot="1">
      <c r="A1220" s="17"/>
      <c r="B1220" s="102" t="s">
        <v>13</v>
      </c>
      <c r="C1220" s="103"/>
      <c r="D1220" s="103"/>
      <c r="E1220" s="103"/>
      <c r="F1220" s="103"/>
      <c r="G1220" s="103"/>
      <c r="H1220" s="103"/>
      <c r="I1220" s="103"/>
      <c r="J1220" s="103"/>
      <c r="K1220" s="103"/>
      <c r="L1220" s="103"/>
      <c r="M1220" s="103"/>
      <c r="N1220" s="103"/>
      <c r="O1220" s="103"/>
      <c r="P1220" s="103"/>
      <c r="Q1220" s="103"/>
      <c r="R1220" s="103"/>
      <c r="S1220" s="103"/>
      <c r="T1220" s="103"/>
      <c r="U1220" s="103"/>
      <c r="V1220" s="103"/>
      <c r="W1220" s="103"/>
      <c r="X1220" s="103"/>
      <c r="Y1220" s="103"/>
      <c r="Z1220" s="104"/>
      <c r="AA1220" s="105">
        <f>SUM($AA$1219:$AA$1219)</f>
        <v>541</v>
      </c>
      <c r="AB1220" s="106"/>
      <c r="AC1220" s="106"/>
      <c r="AD1220" s="106"/>
      <c r="AE1220" s="106"/>
      <c r="AF1220" s="106"/>
      <c r="AG1220" s="106"/>
      <c r="AH1220" s="106"/>
      <c r="AI1220" s="107"/>
      <c r="AJ1220" s="105">
        <f>SUM($AJ$1219:$AJ$1219)</f>
        <v>541</v>
      </c>
      <c r="AK1220" s="106"/>
      <c r="AL1220" s="106"/>
      <c r="AM1220" s="106"/>
      <c r="AN1220" s="106"/>
      <c r="AO1220" s="106"/>
      <c r="AP1220" s="106"/>
      <c r="AQ1220" s="106"/>
      <c r="AR1220" s="107"/>
      <c r="AS1220" s="108"/>
      <c r="AT1220" s="109"/>
      <c r="AU1220" s="109"/>
      <c r="AV1220" s="109"/>
      <c r="AW1220" s="109"/>
      <c r="AX1220" s="110"/>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c r="GQ1220" s="2"/>
      <c r="GR1220" s="2"/>
      <c r="GS1220" s="2"/>
      <c r="GT1220" s="2"/>
      <c r="GU1220" s="2"/>
      <c r="GV1220" s="2"/>
      <c r="GW1220" s="2"/>
      <c r="GX1220" s="2"/>
      <c r="GY1220" s="2"/>
      <c r="GZ1220" s="2"/>
      <c r="HA1220" s="2"/>
      <c r="HB1220" s="2"/>
      <c r="HC1220" s="2"/>
      <c r="HD1220" s="2"/>
      <c r="HE1220" s="2"/>
      <c r="HF1220" s="2"/>
      <c r="HG1220" s="2"/>
      <c r="HH1220" s="2"/>
      <c r="HI1220" s="2"/>
      <c r="HJ1220" s="2"/>
      <c r="HK1220" s="2"/>
      <c r="HL1220" s="2"/>
      <c r="HM1220" s="2"/>
      <c r="HN1220" s="2"/>
      <c r="HO1220" s="2"/>
      <c r="HP1220" s="2"/>
      <c r="HQ1220" s="2"/>
      <c r="HR1220" s="2"/>
      <c r="HS1220" s="2"/>
      <c r="HT1220" s="2"/>
      <c r="HU1220" s="2"/>
      <c r="HV1220" s="2"/>
      <c r="HW1220" s="2"/>
      <c r="HX1220" s="2"/>
      <c r="HY1220" s="2"/>
      <c r="HZ1220" s="2"/>
      <c r="IA1220" s="2"/>
      <c r="IB1220" s="2"/>
      <c r="IC1220" s="2"/>
      <c r="ID1220" s="2"/>
      <c r="IE1220" s="2"/>
      <c r="IF1220" s="2"/>
      <c r="IG1220" s="2"/>
      <c r="IH1220" s="2"/>
      <c r="II1220" s="2"/>
      <c r="IJ1220" s="2"/>
      <c r="IK1220" s="2"/>
      <c r="IL1220" s="2"/>
      <c r="IM1220" s="2"/>
      <c r="IN1220" s="2"/>
      <c r="IO1220" s="2"/>
      <c r="IP1220" s="2"/>
      <c r="IQ1220" s="2"/>
    </row>
    <row r="1222" spans="1:251" ht="19.2">
      <c r="A1222" s="1" t="s">
        <v>0</v>
      </c>
      <c r="AW1222" s="3"/>
      <c r="AX1222" s="4"/>
      <c r="AY1222" s="3"/>
    </row>
    <row r="1224" spans="1:251" ht="18">
      <c r="B1224" s="111" t="s">
        <v>8</v>
      </c>
      <c r="C1224" s="131"/>
      <c r="D1224" s="131"/>
      <c r="E1224" s="131"/>
      <c r="F1224" s="131"/>
      <c r="G1224" s="131"/>
      <c r="H1224" s="131"/>
      <c r="I1224" s="131"/>
      <c r="J1224" s="131"/>
      <c r="K1224" s="131"/>
      <c r="L1224" s="131"/>
      <c r="M1224" s="131"/>
      <c r="N1224" s="131"/>
      <c r="O1224" s="131"/>
      <c r="P1224" s="131"/>
      <c r="Q1224" s="131"/>
      <c r="R1224" s="131"/>
      <c r="S1224" s="131"/>
      <c r="T1224" s="131"/>
      <c r="U1224" s="131"/>
      <c r="V1224" s="131"/>
      <c r="W1224" s="131"/>
      <c r="X1224" s="131"/>
      <c r="Y1224" s="131"/>
      <c r="Z1224" s="131"/>
      <c r="AA1224" s="131"/>
      <c r="AB1224" s="131"/>
      <c r="AC1224" s="131"/>
      <c r="AD1224" s="131"/>
      <c r="AE1224" s="131"/>
      <c r="AF1224" s="131"/>
      <c r="AG1224" s="131"/>
      <c r="AH1224" s="131"/>
      <c r="AI1224" s="131"/>
      <c r="AJ1224" s="131"/>
      <c r="AK1224" s="131"/>
      <c r="AL1224" s="131"/>
      <c r="AM1224" s="131"/>
      <c r="AN1224" s="131"/>
      <c r="AO1224" s="131"/>
      <c r="AP1224" s="131"/>
      <c r="AQ1224" s="131"/>
      <c r="AR1224" s="131"/>
      <c r="AS1224" s="131"/>
      <c r="AT1224" s="131"/>
      <c r="AU1224" s="131"/>
      <c r="AV1224" s="131"/>
      <c r="AW1224" s="131"/>
      <c r="AX1224" s="131"/>
    </row>
    <row r="1225" spans="1:251">
      <c r="Z1225" s="5"/>
      <c r="AD1225" s="5"/>
      <c r="AE1225" s="5"/>
      <c r="AF1225" s="5"/>
      <c r="AG1225" s="5"/>
      <c r="AH1225" s="5"/>
      <c r="AI1225" s="5"/>
      <c r="AO1225" s="5"/>
    </row>
    <row r="1226" spans="1:251" ht="13.8" thickBot="1">
      <c r="Z1226" s="5"/>
      <c r="AD1226" s="5"/>
      <c r="AE1226" s="5"/>
      <c r="AF1226" s="5"/>
      <c r="AG1226" s="5"/>
      <c r="AH1226" s="5"/>
      <c r="AI1226" s="5"/>
      <c r="AO1226" s="5"/>
      <c r="DI1226" s="6"/>
    </row>
    <row r="1227" spans="1:251" ht="24.75" customHeight="1" thickBot="1">
      <c r="B1227" s="113" t="s">
        <v>1</v>
      </c>
      <c r="C1227" s="114"/>
      <c r="D1227" s="114"/>
      <c r="E1227" s="114"/>
      <c r="F1227" s="114"/>
      <c r="G1227" s="114"/>
      <c r="H1227" s="115" t="s">
        <v>215</v>
      </c>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7"/>
      <c r="DI1227" s="6"/>
    </row>
    <row r="1228" spans="1:251" ht="14.4">
      <c r="B1228" s="7"/>
      <c r="C1228" s="7"/>
      <c r="D1228" s="7"/>
      <c r="E1228" s="7"/>
      <c r="F1228" s="7"/>
      <c r="G1228" s="7"/>
      <c r="H1228" s="8"/>
      <c r="I1228" s="8"/>
      <c r="J1228" s="8"/>
      <c r="K1228" s="8"/>
      <c r="L1228" s="9"/>
      <c r="M1228" s="9"/>
      <c r="N1228" s="9"/>
      <c r="O1228" s="9"/>
      <c r="P1228" s="8"/>
      <c r="Q1228" s="8"/>
      <c r="R1228" s="8"/>
      <c r="S1228" s="8"/>
      <c r="T1228" s="8"/>
      <c r="U1228" s="8"/>
      <c r="V1228" s="10"/>
      <c r="W1228" s="10"/>
      <c r="X1228" s="10"/>
      <c r="Y1228" s="10"/>
      <c r="Z1228" s="10"/>
      <c r="AA1228" s="10"/>
      <c r="AB1228" s="10"/>
      <c r="AC1228" s="10"/>
      <c r="AD1228" s="10"/>
      <c r="AE1228" s="10"/>
      <c r="AF1228" s="10"/>
      <c r="AG1228" s="10"/>
      <c r="AH1228" s="10"/>
      <c r="AI1228" s="10"/>
      <c r="AJ1228" s="10"/>
      <c r="AK1228" s="10"/>
      <c r="AL1228" s="10"/>
      <c r="AM1228" s="10"/>
      <c r="AN1228" s="10"/>
      <c r="AO1228" s="10"/>
      <c r="AP1228" s="10"/>
      <c r="AQ1228" s="10"/>
      <c r="AR1228" s="10"/>
      <c r="AS1228" s="10"/>
      <c r="AT1228" s="10"/>
      <c r="AU1228" s="10"/>
      <c r="AV1228" s="10"/>
      <c r="AW1228" s="10"/>
      <c r="AX1228" s="10"/>
      <c r="DI1228" s="6"/>
    </row>
    <row r="1229" spans="1:251" ht="15" thickBot="1">
      <c r="A1229" s="11"/>
      <c r="B1229" s="10" t="s">
        <v>2</v>
      </c>
      <c r="C1229" s="8"/>
      <c r="D1229" s="8"/>
      <c r="E1229" s="8"/>
      <c r="F1229" s="8"/>
      <c r="G1229" s="8"/>
      <c r="H1229" s="8"/>
      <c r="I1229" s="8"/>
      <c r="J1229" s="8"/>
      <c r="K1229" s="8"/>
      <c r="L1229" s="9"/>
      <c r="M1229" s="9"/>
      <c r="N1229" s="9"/>
      <c r="O1229" s="9"/>
      <c r="P1229" s="8"/>
      <c r="Q1229" s="8"/>
      <c r="R1229" s="8"/>
      <c r="S1229" s="8"/>
      <c r="T1229" s="8"/>
      <c r="U1229" s="8"/>
      <c r="V1229" s="10"/>
      <c r="W1229" s="10"/>
      <c r="X1229" s="10"/>
      <c r="Y1229" s="10"/>
      <c r="Z1229" s="10"/>
      <c r="AA1229" s="10"/>
      <c r="AB1229" s="10"/>
      <c r="AC1229" s="10"/>
      <c r="AD1229" s="10"/>
      <c r="AE1229" s="10"/>
      <c r="AF1229" s="10"/>
      <c r="AG1229" s="10"/>
      <c r="AH1229" s="10"/>
      <c r="AI1229" s="10"/>
      <c r="AJ1229" s="10"/>
      <c r="AK1229" s="10"/>
      <c r="AL1229" s="10"/>
      <c r="AM1229" s="10"/>
      <c r="AN1229" s="10"/>
      <c r="AO1229" s="10"/>
      <c r="AP1229" s="10"/>
      <c r="AQ1229" s="10"/>
      <c r="AR1229" s="10"/>
      <c r="AS1229" s="10"/>
      <c r="AT1229" s="10"/>
      <c r="AU1229" s="10"/>
      <c r="AV1229" s="10"/>
      <c r="AW1229" s="10"/>
      <c r="AX1229" s="10"/>
      <c r="DI1229" s="6"/>
    </row>
    <row r="1230" spans="1:251" ht="14.4">
      <c r="A1230" s="8"/>
      <c r="B1230" s="12"/>
      <c r="C1230" s="7"/>
      <c r="D1230" s="7"/>
      <c r="E1230" s="7"/>
      <c r="F1230" s="7"/>
      <c r="G1230" s="7"/>
      <c r="H1230" s="7"/>
      <c r="I1230" s="7"/>
      <c r="J1230" s="7"/>
      <c r="K1230" s="7"/>
      <c r="L1230" s="13"/>
      <c r="M1230" s="13"/>
      <c r="N1230" s="13"/>
      <c r="O1230" s="13"/>
      <c r="P1230" s="7"/>
      <c r="Q1230" s="7"/>
      <c r="R1230" s="7"/>
      <c r="S1230" s="7"/>
      <c r="T1230" s="7"/>
      <c r="U1230" s="7"/>
      <c r="V1230" s="14"/>
      <c r="W1230" s="14"/>
      <c r="X1230" s="14"/>
      <c r="Y1230" s="14"/>
      <c r="Z1230" s="14"/>
      <c r="AA1230" s="14"/>
      <c r="AB1230" s="14"/>
      <c r="AC1230" s="14"/>
      <c r="AD1230" s="14"/>
      <c r="AE1230" s="14"/>
      <c r="AF1230" s="14"/>
      <c r="AG1230" s="14"/>
      <c r="AH1230" s="14"/>
      <c r="AI1230" s="14"/>
      <c r="AJ1230" s="14"/>
      <c r="AK1230" s="14"/>
      <c r="AL1230" s="14"/>
      <c r="AM1230" s="14"/>
      <c r="AN1230" s="14"/>
      <c r="AO1230" s="14"/>
      <c r="AP1230" s="14"/>
      <c r="AQ1230" s="14"/>
      <c r="AR1230" s="14"/>
      <c r="AS1230" s="14"/>
      <c r="AT1230" s="14"/>
      <c r="AU1230" s="14"/>
      <c r="AV1230" s="14"/>
      <c r="AW1230" s="14"/>
      <c r="AX1230" s="15"/>
    </row>
    <row r="1231" spans="1:251" ht="12" customHeight="1">
      <c r="A1231" s="8"/>
      <c r="B1231" s="118" t="s">
        <v>216</v>
      </c>
      <c r="C1231" s="119"/>
      <c r="D1231" s="119"/>
      <c r="E1231" s="119"/>
      <c r="F1231" s="119"/>
      <c r="G1231" s="119"/>
      <c r="H1231" s="119"/>
      <c r="I1231" s="119"/>
      <c r="J1231" s="119"/>
      <c r="K1231" s="119"/>
      <c r="L1231" s="119"/>
      <c r="M1231" s="119"/>
      <c r="N1231" s="119"/>
      <c r="O1231" s="119"/>
      <c r="P1231" s="119"/>
      <c r="Q1231" s="119"/>
      <c r="R1231" s="119"/>
      <c r="S1231" s="119"/>
      <c r="T1231" s="119"/>
      <c r="U1231" s="119"/>
      <c r="V1231" s="119"/>
      <c r="W1231" s="119"/>
      <c r="X1231" s="119"/>
      <c r="Y1231" s="119"/>
      <c r="Z1231" s="119"/>
      <c r="AA1231" s="119"/>
      <c r="AB1231" s="119"/>
      <c r="AC1231" s="119"/>
      <c r="AD1231" s="119"/>
      <c r="AE1231" s="119"/>
      <c r="AF1231" s="119"/>
      <c r="AG1231" s="119"/>
      <c r="AH1231" s="119"/>
      <c r="AI1231" s="119"/>
      <c r="AJ1231" s="119"/>
      <c r="AK1231" s="119"/>
      <c r="AL1231" s="119"/>
      <c r="AM1231" s="119"/>
      <c r="AN1231" s="119"/>
      <c r="AO1231" s="119"/>
      <c r="AP1231" s="119"/>
      <c r="AQ1231" s="119"/>
      <c r="AR1231" s="119"/>
      <c r="AS1231" s="119"/>
      <c r="AT1231" s="119"/>
      <c r="AU1231" s="119"/>
      <c r="AV1231" s="119"/>
      <c r="AW1231" s="119"/>
      <c r="AX1231" s="120"/>
    </row>
    <row r="1232" spans="1:251" ht="12" customHeight="1">
      <c r="A1232" s="8"/>
      <c r="B1232" s="118"/>
      <c r="C1232" s="119"/>
      <c r="D1232" s="119"/>
      <c r="E1232" s="119"/>
      <c r="F1232" s="119"/>
      <c r="G1232" s="119"/>
      <c r="H1232" s="119"/>
      <c r="I1232" s="119"/>
      <c r="J1232" s="119"/>
      <c r="K1232" s="119"/>
      <c r="L1232" s="119"/>
      <c r="M1232" s="119"/>
      <c r="N1232" s="119"/>
      <c r="O1232" s="119"/>
      <c r="P1232" s="119"/>
      <c r="Q1232" s="119"/>
      <c r="R1232" s="119"/>
      <c r="S1232" s="119"/>
      <c r="T1232" s="119"/>
      <c r="U1232" s="119"/>
      <c r="V1232" s="119"/>
      <c r="W1232" s="119"/>
      <c r="X1232" s="119"/>
      <c r="Y1232" s="119"/>
      <c r="Z1232" s="119"/>
      <c r="AA1232" s="119"/>
      <c r="AB1232" s="119"/>
      <c r="AC1232" s="119"/>
      <c r="AD1232" s="119"/>
      <c r="AE1232" s="119"/>
      <c r="AF1232" s="119"/>
      <c r="AG1232" s="119"/>
      <c r="AH1232" s="119"/>
      <c r="AI1232" s="119"/>
      <c r="AJ1232" s="119"/>
      <c r="AK1232" s="119"/>
      <c r="AL1232" s="119"/>
      <c r="AM1232" s="119"/>
      <c r="AN1232" s="119"/>
      <c r="AO1232" s="119"/>
      <c r="AP1232" s="119"/>
      <c r="AQ1232" s="119"/>
      <c r="AR1232" s="119"/>
      <c r="AS1232" s="119"/>
      <c r="AT1232" s="119"/>
      <c r="AU1232" s="119"/>
      <c r="AV1232" s="119"/>
      <c r="AW1232" s="119"/>
      <c r="AX1232" s="120"/>
      <c r="BC1232" s="16"/>
    </row>
    <row r="1233" spans="1:113" ht="12" customHeight="1">
      <c r="A1233" s="8"/>
      <c r="B1233" s="118"/>
      <c r="C1233" s="119"/>
      <c r="D1233" s="119"/>
      <c r="E1233" s="119"/>
      <c r="F1233" s="119"/>
      <c r="G1233" s="119"/>
      <c r="H1233" s="119"/>
      <c r="I1233" s="119"/>
      <c r="J1233" s="119"/>
      <c r="K1233" s="119"/>
      <c r="L1233" s="119"/>
      <c r="M1233" s="119"/>
      <c r="N1233" s="119"/>
      <c r="O1233" s="119"/>
      <c r="P1233" s="119"/>
      <c r="Q1233" s="119"/>
      <c r="R1233" s="119"/>
      <c r="S1233" s="119"/>
      <c r="T1233" s="119"/>
      <c r="U1233" s="119"/>
      <c r="V1233" s="119"/>
      <c r="W1233" s="119"/>
      <c r="X1233" s="119"/>
      <c r="Y1233" s="119"/>
      <c r="Z1233" s="119"/>
      <c r="AA1233" s="119"/>
      <c r="AB1233" s="119"/>
      <c r="AC1233" s="119"/>
      <c r="AD1233" s="119"/>
      <c r="AE1233" s="119"/>
      <c r="AF1233" s="119"/>
      <c r="AG1233" s="119"/>
      <c r="AH1233" s="119"/>
      <c r="AI1233" s="119"/>
      <c r="AJ1233" s="119"/>
      <c r="AK1233" s="119"/>
      <c r="AL1233" s="119"/>
      <c r="AM1233" s="119"/>
      <c r="AN1233" s="119"/>
      <c r="AO1233" s="119"/>
      <c r="AP1233" s="119"/>
      <c r="AQ1233" s="119"/>
      <c r="AR1233" s="119"/>
      <c r="AS1233" s="119"/>
      <c r="AT1233" s="119"/>
      <c r="AU1233" s="119"/>
      <c r="AV1233" s="119"/>
      <c r="AW1233" s="119"/>
      <c r="AX1233" s="120"/>
    </row>
    <row r="1234" spans="1:113" ht="12" customHeight="1">
      <c r="A1234" s="8"/>
      <c r="B1234" s="118"/>
      <c r="C1234" s="119"/>
      <c r="D1234" s="119"/>
      <c r="E1234" s="119"/>
      <c r="F1234" s="119"/>
      <c r="G1234" s="119"/>
      <c r="H1234" s="119"/>
      <c r="I1234" s="119"/>
      <c r="J1234" s="119"/>
      <c r="K1234" s="119"/>
      <c r="L1234" s="119"/>
      <c r="M1234" s="119"/>
      <c r="N1234" s="119"/>
      <c r="O1234" s="119"/>
      <c r="P1234" s="119"/>
      <c r="Q1234" s="119"/>
      <c r="R1234" s="119"/>
      <c r="S1234" s="119"/>
      <c r="T1234" s="119"/>
      <c r="U1234" s="119"/>
      <c r="V1234" s="119"/>
      <c r="W1234" s="119"/>
      <c r="X1234" s="119"/>
      <c r="Y1234" s="119"/>
      <c r="Z1234" s="119"/>
      <c r="AA1234" s="119"/>
      <c r="AB1234" s="119"/>
      <c r="AC1234" s="119"/>
      <c r="AD1234" s="119"/>
      <c r="AE1234" s="119"/>
      <c r="AF1234" s="119"/>
      <c r="AG1234" s="119"/>
      <c r="AH1234" s="119"/>
      <c r="AI1234" s="119"/>
      <c r="AJ1234" s="119"/>
      <c r="AK1234" s="119"/>
      <c r="AL1234" s="119"/>
      <c r="AM1234" s="119"/>
      <c r="AN1234" s="119"/>
      <c r="AO1234" s="119"/>
      <c r="AP1234" s="119"/>
      <c r="AQ1234" s="119"/>
      <c r="AR1234" s="119"/>
      <c r="AS1234" s="119"/>
      <c r="AT1234" s="119"/>
      <c r="AU1234" s="119"/>
      <c r="AV1234" s="119"/>
      <c r="AW1234" s="119"/>
      <c r="AX1234" s="120"/>
    </row>
    <row r="1235" spans="1:113" ht="12" customHeight="1">
      <c r="A1235" s="8"/>
      <c r="B1235" s="118"/>
      <c r="C1235" s="119"/>
      <c r="D1235" s="119"/>
      <c r="E1235" s="119"/>
      <c r="F1235" s="119"/>
      <c r="G1235" s="119"/>
      <c r="H1235" s="119"/>
      <c r="I1235" s="119"/>
      <c r="J1235" s="119"/>
      <c r="K1235" s="119"/>
      <c r="L1235" s="119"/>
      <c r="M1235" s="119"/>
      <c r="N1235" s="119"/>
      <c r="O1235" s="119"/>
      <c r="P1235" s="119"/>
      <c r="Q1235" s="119"/>
      <c r="R1235" s="119"/>
      <c r="S1235" s="119"/>
      <c r="T1235" s="119"/>
      <c r="U1235" s="119"/>
      <c r="V1235" s="119"/>
      <c r="W1235" s="119"/>
      <c r="X1235" s="119"/>
      <c r="Y1235" s="119"/>
      <c r="Z1235" s="119"/>
      <c r="AA1235" s="119"/>
      <c r="AB1235" s="119"/>
      <c r="AC1235" s="119"/>
      <c r="AD1235" s="119"/>
      <c r="AE1235" s="119"/>
      <c r="AF1235" s="119"/>
      <c r="AG1235" s="119"/>
      <c r="AH1235" s="119"/>
      <c r="AI1235" s="119"/>
      <c r="AJ1235" s="119"/>
      <c r="AK1235" s="119"/>
      <c r="AL1235" s="119"/>
      <c r="AM1235" s="119"/>
      <c r="AN1235" s="119"/>
      <c r="AO1235" s="119"/>
      <c r="AP1235" s="119"/>
      <c r="AQ1235" s="119"/>
      <c r="AR1235" s="119"/>
      <c r="AS1235" s="119"/>
      <c r="AT1235" s="119"/>
      <c r="AU1235" s="119"/>
      <c r="AV1235" s="119"/>
      <c r="AW1235" s="119"/>
      <c r="AX1235" s="120"/>
    </row>
    <row r="1236" spans="1:113" ht="15" thickBot="1">
      <c r="A1236" s="17"/>
      <c r="B1236" s="18"/>
      <c r="C1236" s="19"/>
      <c r="D1236" s="19"/>
      <c r="E1236" s="19"/>
      <c r="F1236" s="19"/>
      <c r="G1236" s="19"/>
      <c r="H1236" s="19"/>
      <c r="I1236" s="19"/>
      <c r="J1236" s="19"/>
      <c r="K1236" s="19"/>
      <c r="L1236" s="19"/>
      <c r="M1236" s="19"/>
      <c r="N1236" s="19"/>
      <c r="O1236" s="19"/>
      <c r="P1236" s="19"/>
      <c r="Q1236" s="19"/>
      <c r="R1236" s="19"/>
      <c r="S1236" s="19"/>
      <c r="T1236" s="19"/>
      <c r="U1236" s="19"/>
      <c r="V1236" s="19"/>
      <c r="W1236" s="19"/>
      <c r="X1236" s="19"/>
      <c r="Y1236" s="19"/>
      <c r="Z1236" s="19"/>
      <c r="AA1236" s="19"/>
      <c r="AB1236" s="19"/>
      <c r="AC1236" s="19"/>
      <c r="AD1236" s="19"/>
      <c r="AE1236" s="19"/>
      <c r="AF1236" s="19"/>
      <c r="AG1236" s="19"/>
      <c r="AH1236" s="19"/>
      <c r="AI1236" s="19"/>
      <c r="AJ1236" s="19"/>
      <c r="AK1236" s="19"/>
      <c r="AL1236" s="19"/>
      <c r="AM1236" s="19"/>
      <c r="AN1236" s="19"/>
      <c r="AO1236" s="19"/>
      <c r="AP1236" s="19"/>
      <c r="AQ1236" s="19"/>
      <c r="AR1236" s="19"/>
      <c r="AS1236" s="19"/>
      <c r="AT1236" s="19"/>
      <c r="AU1236" s="19"/>
      <c r="AV1236" s="19"/>
      <c r="AW1236" s="19"/>
      <c r="AX1236" s="20"/>
    </row>
    <row r="1237" spans="1:113">
      <c r="B1237" s="21"/>
    </row>
    <row r="1238" spans="1:113" ht="15" thickBot="1">
      <c r="A1238" s="11"/>
      <c r="B1238" s="10" t="s">
        <v>3</v>
      </c>
      <c r="C1238" s="8"/>
      <c r="D1238" s="8"/>
      <c r="E1238" s="8"/>
      <c r="F1238" s="8"/>
      <c r="G1238" s="8"/>
      <c r="H1238" s="8"/>
      <c r="I1238" s="8"/>
      <c r="J1238" s="8"/>
      <c r="K1238" s="8"/>
      <c r="L1238" s="9"/>
      <c r="M1238" s="9"/>
      <c r="N1238" s="9"/>
      <c r="O1238" s="9"/>
      <c r="P1238" s="8"/>
      <c r="Q1238" s="8"/>
      <c r="R1238" s="8"/>
      <c r="S1238" s="8"/>
      <c r="T1238" s="8"/>
      <c r="U1238" s="8"/>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c r="AT1238" s="10"/>
      <c r="AU1238" s="10"/>
      <c r="AV1238" s="10"/>
      <c r="AW1238" s="10"/>
      <c r="AX1238" s="10"/>
      <c r="DI1238" s="6"/>
    </row>
    <row r="1239" spans="1:113" ht="14.4">
      <c r="A1239" s="8"/>
      <c r="B1239" s="12"/>
      <c r="C1239" s="7"/>
      <c r="D1239" s="7"/>
      <c r="E1239" s="7"/>
      <c r="F1239" s="7"/>
      <c r="G1239" s="7"/>
      <c r="H1239" s="7"/>
      <c r="I1239" s="7"/>
      <c r="J1239" s="7"/>
      <c r="K1239" s="7"/>
      <c r="L1239" s="13"/>
      <c r="M1239" s="13"/>
      <c r="N1239" s="13"/>
      <c r="O1239" s="13"/>
      <c r="P1239" s="7"/>
      <c r="Q1239" s="7"/>
      <c r="R1239" s="7"/>
      <c r="S1239" s="7"/>
      <c r="T1239" s="7"/>
      <c r="U1239" s="7"/>
      <c r="V1239" s="14"/>
      <c r="W1239" s="14"/>
      <c r="X1239" s="14"/>
      <c r="Y1239" s="14"/>
      <c r="Z1239" s="14"/>
      <c r="AA1239" s="14"/>
      <c r="AB1239" s="14"/>
      <c r="AC1239" s="14"/>
      <c r="AD1239" s="14"/>
      <c r="AE1239" s="14"/>
      <c r="AF1239" s="14"/>
      <c r="AG1239" s="14"/>
      <c r="AH1239" s="14"/>
      <c r="AI1239" s="14"/>
      <c r="AJ1239" s="14"/>
      <c r="AK1239" s="14"/>
      <c r="AL1239" s="14"/>
      <c r="AM1239" s="14"/>
      <c r="AN1239" s="14"/>
      <c r="AO1239" s="14"/>
      <c r="AP1239" s="14"/>
      <c r="AQ1239" s="14"/>
      <c r="AR1239" s="14"/>
      <c r="AS1239" s="14"/>
      <c r="AT1239" s="14"/>
      <c r="AU1239" s="14"/>
      <c r="AV1239" s="14"/>
      <c r="AW1239" s="14"/>
      <c r="AX1239" s="15"/>
    </row>
    <row r="1240" spans="1:113" ht="12" customHeight="1">
      <c r="A1240" s="8"/>
      <c r="B1240" s="118" t="s">
        <v>217</v>
      </c>
      <c r="C1240" s="119"/>
      <c r="D1240" s="119"/>
      <c r="E1240" s="119"/>
      <c r="F1240" s="119"/>
      <c r="G1240" s="119"/>
      <c r="H1240" s="119"/>
      <c r="I1240" s="119"/>
      <c r="J1240" s="119"/>
      <c r="K1240" s="119"/>
      <c r="L1240" s="119"/>
      <c r="M1240" s="119"/>
      <c r="N1240" s="119"/>
      <c r="O1240" s="119"/>
      <c r="P1240" s="119"/>
      <c r="Q1240" s="119"/>
      <c r="R1240" s="119"/>
      <c r="S1240" s="119"/>
      <c r="T1240" s="119"/>
      <c r="U1240" s="119"/>
      <c r="V1240" s="119"/>
      <c r="W1240" s="119"/>
      <c r="X1240" s="119"/>
      <c r="Y1240" s="119"/>
      <c r="Z1240" s="119"/>
      <c r="AA1240" s="119"/>
      <c r="AB1240" s="119"/>
      <c r="AC1240" s="119"/>
      <c r="AD1240" s="119"/>
      <c r="AE1240" s="119"/>
      <c r="AF1240" s="119"/>
      <c r="AG1240" s="119"/>
      <c r="AH1240" s="119"/>
      <c r="AI1240" s="119"/>
      <c r="AJ1240" s="119"/>
      <c r="AK1240" s="119"/>
      <c r="AL1240" s="119"/>
      <c r="AM1240" s="119"/>
      <c r="AN1240" s="119"/>
      <c r="AO1240" s="119"/>
      <c r="AP1240" s="119"/>
      <c r="AQ1240" s="119"/>
      <c r="AR1240" s="119"/>
      <c r="AS1240" s="119"/>
      <c r="AT1240" s="119"/>
      <c r="AU1240" s="119"/>
      <c r="AV1240" s="119"/>
      <c r="AW1240" s="119"/>
      <c r="AX1240" s="120"/>
    </row>
    <row r="1241" spans="1:113" ht="12" customHeight="1">
      <c r="A1241" s="8"/>
      <c r="B1241" s="118"/>
      <c r="C1241" s="119"/>
      <c r="D1241" s="119"/>
      <c r="E1241" s="119"/>
      <c r="F1241" s="119"/>
      <c r="G1241" s="119"/>
      <c r="H1241" s="119"/>
      <c r="I1241" s="119"/>
      <c r="J1241" s="119"/>
      <c r="K1241" s="119"/>
      <c r="L1241" s="119"/>
      <c r="M1241" s="119"/>
      <c r="N1241" s="119"/>
      <c r="O1241" s="119"/>
      <c r="P1241" s="119"/>
      <c r="Q1241" s="119"/>
      <c r="R1241" s="119"/>
      <c r="S1241" s="119"/>
      <c r="T1241" s="119"/>
      <c r="U1241" s="119"/>
      <c r="V1241" s="119"/>
      <c r="W1241" s="119"/>
      <c r="X1241" s="119"/>
      <c r="Y1241" s="119"/>
      <c r="Z1241" s="119"/>
      <c r="AA1241" s="119"/>
      <c r="AB1241" s="119"/>
      <c r="AC1241" s="119"/>
      <c r="AD1241" s="119"/>
      <c r="AE1241" s="119"/>
      <c r="AF1241" s="119"/>
      <c r="AG1241" s="119"/>
      <c r="AH1241" s="119"/>
      <c r="AI1241" s="119"/>
      <c r="AJ1241" s="119"/>
      <c r="AK1241" s="119"/>
      <c r="AL1241" s="119"/>
      <c r="AM1241" s="119"/>
      <c r="AN1241" s="119"/>
      <c r="AO1241" s="119"/>
      <c r="AP1241" s="119"/>
      <c r="AQ1241" s="119"/>
      <c r="AR1241" s="119"/>
      <c r="AS1241" s="119"/>
      <c r="AT1241" s="119"/>
      <c r="AU1241" s="119"/>
      <c r="AV1241" s="119"/>
      <c r="AW1241" s="119"/>
      <c r="AX1241" s="120"/>
    </row>
    <row r="1242" spans="1:113" ht="12" customHeight="1">
      <c r="A1242" s="8"/>
      <c r="B1242" s="118"/>
      <c r="C1242" s="119"/>
      <c r="D1242" s="119"/>
      <c r="E1242" s="119"/>
      <c r="F1242" s="119"/>
      <c r="G1242" s="119"/>
      <c r="H1242" s="119"/>
      <c r="I1242" s="119"/>
      <c r="J1242" s="119"/>
      <c r="K1242" s="119"/>
      <c r="L1242" s="119"/>
      <c r="M1242" s="119"/>
      <c r="N1242" s="119"/>
      <c r="O1242" s="119"/>
      <c r="P1242" s="119"/>
      <c r="Q1242" s="119"/>
      <c r="R1242" s="119"/>
      <c r="S1242" s="119"/>
      <c r="T1242" s="119"/>
      <c r="U1242" s="119"/>
      <c r="V1242" s="119"/>
      <c r="W1242" s="119"/>
      <c r="X1242" s="119"/>
      <c r="Y1242" s="119"/>
      <c r="Z1242" s="119"/>
      <c r="AA1242" s="119"/>
      <c r="AB1242" s="119"/>
      <c r="AC1242" s="119"/>
      <c r="AD1242" s="119"/>
      <c r="AE1242" s="119"/>
      <c r="AF1242" s="119"/>
      <c r="AG1242" s="119"/>
      <c r="AH1242" s="119"/>
      <c r="AI1242" s="119"/>
      <c r="AJ1242" s="119"/>
      <c r="AK1242" s="119"/>
      <c r="AL1242" s="119"/>
      <c r="AM1242" s="119"/>
      <c r="AN1242" s="119"/>
      <c r="AO1242" s="119"/>
      <c r="AP1242" s="119"/>
      <c r="AQ1242" s="119"/>
      <c r="AR1242" s="119"/>
      <c r="AS1242" s="119"/>
      <c r="AT1242" s="119"/>
      <c r="AU1242" s="119"/>
      <c r="AV1242" s="119"/>
      <c r="AW1242" s="119"/>
      <c r="AX1242" s="120"/>
    </row>
    <row r="1243" spans="1:113" ht="12" customHeight="1">
      <c r="A1243" s="8"/>
      <c r="B1243" s="118"/>
      <c r="C1243" s="119"/>
      <c r="D1243" s="119"/>
      <c r="E1243" s="119"/>
      <c r="F1243" s="119"/>
      <c r="G1243" s="119"/>
      <c r="H1243" s="119"/>
      <c r="I1243" s="119"/>
      <c r="J1243" s="119"/>
      <c r="K1243" s="119"/>
      <c r="L1243" s="119"/>
      <c r="M1243" s="119"/>
      <c r="N1243" s="119"/>
      <c r="O1243" s="119"/>
      <c r="P1243" s="119"/>
      <c r="Q1243" s="119"/>
      <c r="R1243" s="119"/>
      <c r="S1243" s="119"/>
      <c r="T1243" s="119"/>
      <c r="U1243" s="119"/>
      <c r="V1243" s="119"/>
      <c r="W1243" s="119"/>
      <c r="X1243" s="119"/>
      <c r="Y1243" s="119"/>
      <c r="Z1243" s="119"/>
      <c r="AA1243" s="119"/>
      <c r="AB1243" s="119"/>
      <c r="AC1243" s="119"/>
      <c r="AD1243" s="119"/>
      <c r="AE1243" s="119"/>
      <c r="AF1243" s="119"/>
      <c r="AG1243" s="119"/>
      <c r="AH1243" s="119"/>
      <c r="AI1243" s="119"/>
      <c r="AJ1243" s="119"/>
      <c r="AK1243" s="119"/>
      <c r="AL1243" s="119"/>
      <c r="AM1243" s="119"/>
      <c r="AN1243" s="119"/>
      <c r="AO1243" s="119"/>
      <c r="AP1243" s="119"/>
      <c r="AQ1243" s="119"/>
      <c r="AR1243" s="119"/>
      <c r="AS1243" s="119"/>
      <c r="AT1243" s="119"/>
      <c r="AU1243" s="119"/>
      <c r="AV1243" s="119"/>
      <c r="AW1243" s="119"/>
      <c r="AX1243" s="120"/>
    </row>
    <row r="1244" spans="1:113" ht="12" customHeight="1">
      <c r="A1244" s="8"/>
      <c r="B1244" s="118"/>
      <c r="C1244" s="119"/>
      <c r="D1244" s="119"/>
      <c r="E1244" s="119"/>
      <c r="F1244" s="119"/>
      <c r="G1244" s="119"/>
      <c r="H1244" s="119"/>
      <c r="I1244" s="119"/>
      <c r="J1244" s="119"/>
      <c r="K1244" s="119"/>
      <c r="L1244" s="119"/>
      <c r="M1244" s="119"/>
      <c r="N1244" s="119"/>
      <c r="O1244" s="119"/>
      <c r="P1244" s="119"/>
      <c r="Q1244" s="119"/>
      <c r="R1244" s="119"/>
      <c r="S1244" s="119"/>
      <c r="T1244" s="119"/>
      <c r="U1244" s="119"/>
      <c r="V1244" s="119"/>
      <c r="W1244" s="119"/>
      <c r="X1244" s="119"/>
      <c r="Y1244" s="119"/>
      <c r="Z1244" s="119"/>
      <c r="AA1244" s="119"/>
      <c r="AB1244" s="119"/>
      <c r="AC1244" s="119"/>
      <c r="AD1244" s="119"/>
      <c r="AE1244" s="119"/>
      <c r="AF1244" s="119"/>
      <c r="AG1244" s="119"/>
      <c r="AH1244" s="119"/>
      <c r="AI1244" s="119"/>
      <c r="AJ1244" s="119"/>
      <c r="AK1244" s="119"/>
      <c r="AL1244" s="119"/>
      <c r="AM1244" s="119"/>
      <c r="AN1244" s="119"/>
      <c r="AO1244" s="119"/>
      <c r="AP1244" s="119"/>
      <c r="AQ1244" s="119"/>
      <c r="AR1244" s="119"/>
      <c r="AS1244" s="119"/>
      <c r="AT1244" s="119"/>
      <c r="AU1244" s="119"/>
      <c r="AV1244" s="119"/>
      <c r="AW1244" s="119"/>
      <c r="AX1244" s="120"/>
    </row>
    <row r="1245" spans="1:113" ht="12" customHeight="1">
      <c r="A1245" s="8"/>
      <c r="B1245" s="118"/>
      <c r="C1245" s="119"/>
      <c r="D1245" s="119"/>
      <c r="E1245" s="119"/>
      <c r="F1245" s="119"/>
      <c r="G1245" s="119"/>
      <c r="H1245" s="119"/>
      <c r="I1245" s="119"/>
      <c r="J1245" s="119"/>
      <c r="K1245" s="119"/>
      <c r="L1245" s="119"/>
      <c r="M1245" s="119"/>
      <c r="N1245" s="119"/>
      <c r="O1245" s="119"/>
      <c r="P1245" s="119"/>
      <c r="Q1245" s="119"/>
      <c r="R1245" s="119"/>
      <c r="S1245" s="119"/>
      <c r="T1245" s="119"/>
      <c r="U1245" s="119"/>
      <c r="V1245" s="119"/>
      <c r="W1245" s="119"/>
      <c r="X1245" s="119"/>
      <c r="Y1245" s="119"/>
      <c r="Z1245" s="119"/>
      <c r="AA1245" s="119"/>
      <c r="AB1245" s="119"/>
      <c r="AC1245" s="119"/>
      <c r="AD1245" s="119"/>
      <c r="AE1245" s="119"/>
      <c r="AF1245" s="119"/>
      <c r="AG1245" s="119"/>
      <c r="AH1245" s="119"/>
      <c r="AI1245" s="119"/>
      <c r="AJ1245" s="119"/>
      <c r="AK1245" s="119"/>
      <c r="AL1245" s="119"/>
      <c r="AM1245" s="119"/>
      <c r="AN1245" s="119"/>
      <c r="AO1245" s="119"/>
      <c r="AP1245" s="119"/>
      <c r="AQ1245" s="119"/>
      <c r="AR1245" s="119"/>
      <c r="AS1245" s="119"/>
      <c r="AT1245" s="119"/>
      <c r="AU1245" s="119"/>
      <c r="AV1245" s="119"/>
      <c r="AW1245" s="119"/>
      <c r="AX1245" s="120"/>
    </row>
    <row r="1246" spans="1:113" ht="12" customHeight="1">
      <c r="A1246" s="8"/>
      <c r="B1246" s="118"/>
      <c r="C1246" s="119"/>
      <c r="D1246" s="119"/>
      <c r="E1246" s="119"/>
      <c r="F1246" s="119"/>
      <c r="G1246" s="119"/>
      <c r="H1246" s="119"/>
      <c r="I1246" s="119"/>
      <c r="J1246" s="119"/>
      <c r="K1246" s="119"/>
      <c r="L1246" s="119"/>
      <c r="M1246" s="119"/>
      <c r="N1246" s="119"/>
      <c r="O1246" s="119"/>
      <c r="P1246" s="119"/>
      <c r="Q1246" s="119"/>
      <c r="R1246" s="119"/>
      <c r="S1246" s="119"/>
      <c r="T1246" s="119"/>
      <c r="U1246" s="119"/>
      <c r="V1246" s="119"/>
      <c r="W1246" s="119"/>
      <c r="X1246" s="119"/>
      <c r="Y1246" s="119"/>
      <c r="Z1246" s="119"/>
      <c r="AA1246" s="119"/>
      <c r="AB1246" s="119"/>
      <c r="AC1246" s="119"/>
      <c r="AD1246" s="119"/>
      <c r="AE1246" s="119"/>
      <c r="AF1246" s="119"/>
      <c r="AG1246" s="119"/>
      <c r="AH1246" s="119"/>
      <c r="AI1246" s="119"/>
      <c r="AJ1246" s="119"/>
      <c r="AK1246" s="119"/>
      <c r="AL1246" s="119"/>
      <c r="AM1246" s="119"/>
      <c r="AN1246" s="119"/>
      <c r="AO1246" s="119"/>
      <c r="AP1246" s="119"/>
      <c r="AQ1246" s="119"/>
      <c r="AR1246" s="119"/>
      <c r="AS1246" s="119"/>
      <c r="AT1246" s="119"/>
      <c r="AU1246" s="119"/>
      <c r="AV1246" s="119"/>
      <c r="AW1246" s="119"/>
      <c r="AX1246" s="120"/>
    </row>
    <row r="1247" spans="1:113" ht="12" customHeight="1">
      <c r="A1247" s="8"/>
      <c r="B1247" s="118"/>
      <c r="C1247" s="119"/>
      <c r="D1247" s="119"/>
      <c r="E1247" s="119"/>
      <c r="F1247" s="119"/>
      <c r="G1247" s="119"/>
      <c r="H1247" s="119"/>
      <c r="I1247" s="119"/>
      <c r="J1247" s="119"/>
      <c r="K1247" s="119"/>
      <c r="L1247" s="119"/>
      <c r="M1247" s="119"/>
      <c r="N1247" s="119"/>
      <c r="O1247" s="119"/>
      <c r="P1247" s="119"/>
      <c r="Q1247" s="119"/>
      <c r="R1247" s="119"/>
      <c r="S1247" s="119"/>
      <c r="T1247" s="119"/>
      <c r="U1247" s="119"/>
      <c r="V1247" s="119"/>
      <c r="W1247" s="119"/>
      <c r="X1247" s="119"/>
      <c r="Y1247" s="119"/>
      <c r="Z1247" s="119"/>
      <c r="AA1247" s="119"/>
      <c r="AB1247" s="119"/>
      <c r="AC1247" s="119"/>
      <c r="AD1247" s="119"/>
      <c r="AE1247" s="119"/>
      <c r="AF1247" s="119"/>
      <c r="AG1247" s="119"/>
      <c r="AH1247" s="119"/>
      <c r="AI1247" s="119"/>
      <c r="AJ1247" s="119"/>
      <c r="AK1247" s="119"/>
      <c r="AL1247" s="119"/>
      <c r="AM1247" s="119"/>
      <c r="AN1247" s="119"/>
      <c r="AO1247" s="119"/>
      <c r="AP1247" s="119"/>
      <c r="AQ1247" s="119"/>
      <c r="AR1247" s="119"/>
      <c r="AS1247" s="119"/>
      <c r="AT1247" s="119"/>
      <c r="AU1247" s="119"/>
      <c r="AV1247" s="119"/>
      <c r="AW1247" s="119"/>
      <c r="AX1247" s="120"/>
      <c r="BC1247" s="16"/>
    </row>
    <row r="1248" spans="1:113" ht="12" customHeight="1">
      <c r="A1248" s="8"/>
      <c r="B1248" s="118"/>
      <c r="C1248" s="119"/>
      <c r="D1248" s="119"/>
      <c r="E1248" s="119"/>
      <c r="F1248" s="119"/>
      <c r="G1248" s="119"/>
      <c r="H1248" s="119"/>
      <c r="I1248" s="119"/>
      <c r="J1248" s="119"/>
      <c r="K1248" s="119"/>
      <c r="L1248" s="119"/>
      <c r="M1248" s="119"/>
      <c r="N1248" s="119"/>
      <c r="O1248" s="119"/>
      <c r="P1248" s="119"/>
      <c r="Q1248" s="119"/>
      <c r="R1248" s="119"/>
      <c r="S1248" s="119"/>
      <c r="T1248" s="119"/>
      <c r="U1248" s="119"/>
      <c r="V1248" s="119"/>
      <c r="W1248" s="119"/>
      <c r="X1248" s="119"/>
      <c r="Y1248" s="119"/>
      <c r="Z1248" s="119"/>
      <c r="AA1248" s="119"/>
      <c r="AB1248" s="119"/>
      <c r="AC1248" s="119"/>
      <c r="AD1248" s="119"/>
      <c r="AE1248" s="119"/>
      <c r="AF1248" s="119"/>
      <c r="AG1248" s="119"/>
      <c r="AH1248" s="119"/>
      <c r="AI1248" s="119"/>
      <c r="AJ1248" s="119"/>
      <c r="AK1248" s="119"/>
      <c r="AL1248" s="119"/>
      <c r="AM1248" s="119"/>
      <c r="AN1248" s="119"/>
      <c r="AO1248" s="119"/>
      <c r="AP1248" s="119"/>
      <c r="AQ1248" s="119"/>
      <c r="AR1248" s="119"/>
      <c r="AS1248" s="119"/>
      <c r="AT1248" s="119"/>
      <c r="AU1248" s="119"/>
      <c r="AV1248" s="119"/>
      <c r="AW1248" s="119"/>
      <c r="AX1248" s="120"/>
    </row>
    <row r="1249" spans="1:251" ht="12" customHeight="1">
      <c r="A1249" s="8"/>
      <c r="B1249" s="118"/>
      <c r="C1249" s="119"/>
      <c r="D1249" s="119"/>
      <c r="E1249" s="119"/>
      <c r="F1249" s="119"/>
      <c r="G1249" s="119"/>
      <c r="H1249" s="119"/>
      <c r="I1249" s="119"/>
      <c r="J1249" s="119"/>
      <c r="K1249" s="119"/>
      <c r="L1249" s="119"/>
      <c r="M1249" s="119"/>
      <c r="N1249" s="119"/>
      <c r="O1249" s="119"/>
      <c r="P1249" s="119"/>
      <c r="Q1249" s="119"/>
      <c r="R1249" s="119"/>
      <c r="S1249" s="119"/>
      <c r="T1249" s="119"/>
      <c r="U1249" s="119"/>
      <c r="V1249" s="119"/>
      <c r="W1249" s="119"/>
      <c r="X1249" s="119"/>
      <c r="Y1249" s="119"/>
      <c r="Z1249" s="119"/>
      <c r="AA1249" s="119"/>
      <c r="AB1249" s="119"/>
      <c r="AC1249" s="119"/>
      <c r="AD1249" s="119"/>
      <c r="AE1249" s="119"/>
      <c r="AF1249" s="119"/>
      <c r="AG1249" s="119"/>
      <c r="AH1249" s="119"/>
      <c r="AI1249" s="119"/>
      <c r="AJ1249" s="119"/>
      <c r="AK1249" s="119"/>
      <c r="AL1249" s="119"/>
      <c r="AM1249" s="119"/>
      <c r="AN1249" s="119"/>
      <c r="AO1249" s="119"/>
      <c r="AP1249" s="119"/>
      <c r="AQ1249" s="119"/>
      <c r="AR1249" s="119"/>
      <c r="AS1249" s="119"/>
      <c r="AT1249" s="119"/>
      <c r="AU1249" s="119"/>
      <c r="AV1249" s="119"/>
      <c r="AW1249" s="119"/>
      <c r="AX1249" s="120"/>
    </row>
    <row r="1250" spans="1:251" ht="12" customHeight="1">
      <c r="A1250" s="8"/>
      <c r="B1250" s="118"/>
      <c r="C1250" s="119"/>
      <c r="D1250" s="119"/>
      <c r="E1250" s="119"/>
      <c r="F1250" s="119"/>
      <c r="G1250" s="119"/>
      <c r="H1250" s="119"/>
      <c r="I1250" s="119"/>
      <c r="J1250" s="119"/>
      <c r="K1250" s="119"/>
      <c r="L1250" s="119"/>
      <c r="M1250" s="119"/>
      <c r="N1250" s="119"/>
      <c r="O1250" s="119"/>
      <c r="P1250" s="119"/>
      <c r="Q1250" s="119"/>
      <c r="R1250" s="119"/>
      <c r="S1250" s="119"/>
      <c r="T1250" s="119"/>
      <c r="U1250" s="119"/>
      <c r="V1250" s="119"/>
      <c r="W1250" s="119"/>
      <c r="X1250" s="119"/>
      <c r="Y1250" s="119"/>
      <c r="Z1250" s="119"/>
      <c r="AA1250" s="119"/>
      <c r="AB1250" s="119"/>
      <c r="AC1250" s="119"/>
      <c r="AD1250" s="119"/>
      <c r="AE1250" s="119"/>
      <c r="AF1250" s="119"/>
      <c r="AG1250" s="119"/>
      <c r="AH1250" s="119"/>
      <c r="AI1250" s="119"/>
      <c r="AJ1250" s="119"/>
      <c r="AK1250" s="119"/>
      <c r="AL1250" s="119"/>
      <c r="AM1250" s="119"/>
      <c r="AN1250" s="119"/>
      <c r="AO1250" s="119"/>
      <c r="AP1250" s="119"/>
      <c r="AQ1250" s="119"/>
      <c r="AR1250" s="119"/>
      <c r="AS1250" s="119"/>
      <c r="AT1250" s="119"/>
      <c r="AU1250" s="119"/>
      <c r="AV1250" s="119"/>
      <c r="AW1250" s="119"/>
      <c r="AX1250" s="120"/>
    </row>
    <row r="1251" spans="1:251" ht="15" thickBot="1">
      <c r="A1251" s="17"/>
      <c r="B1251" s="18"/>
      <c r="C1251" s="19"/>
      <c r="D1251" s="19"/>
      <c r="E1251" s="19"/>
      <c r="F1251" s="19"/>
      <c r="G1251" s="19"/>
      <c r="H1251" s="19"/>
      <c r="I1251" s="19"/>
      <c r="J1251" s="19"/>
      <c r="K1251" s="19"/>
      <c r="L1251" s="19"/>
      <c r="M1251" s="19"/>
      <c r="N1251" s="19"/>
      <c r="O1251" s="19"/>
      <c r="P1251" s="19"/>
      <c r="Q1251" s="19"/>
      <c r="R1251" s="19"/>
      <c r="S1251" s="19"/>
      <c r="T1251" s="19"/>
      <c r="U1251" s="19"/>
      <c r="V1251" s="19"/>
      <c r="W1251" s="19"/>
      <c r="X1251" s="19"/>
      <c r="Y1251" s="19"/>
      <c r="Z1251" s="19"/>
      <c r="AA1251" s="19"/>
      <c r="AB1251" s="19"/>
      <c r="AC1251" s="19"/>
      <c r="AD1251" s="19"/>
      <c r="AE1251" s="19"/>
      <c r="AF1251" s="19"/>
      <c r="AG1251" s="19"/>
      <c r="AH1251" s="19"/>
      <c r="AI1251" s="19"/>
      <c r="AJ1251" s="19"/>
      <c r="AK1251" s="19"/>
      <c r="AL1251" s="19"/>
      <c r="AM1251" s="19"/>
      <c r="AN1251" s="19"/>
      <c r="AO1251" s="19"/>
      <c r="AP1251" s="19"/>
      <c r="AQ1251" s="19"/>
      <c r="AR1251" s="19"/>
      <c r="AS1251" s="19"/>
      <c r="AT1251" s="19"/>
      <c r="AU1251" s="19"/>
      <c r="AV1251" s="19"/>
      <c r="AW1251" s="19"/>
      <c r="AX1251" s="20"/>
    </row>
    <row r="1252" spans="1:251">
      <c r="B1252" s="21"/>
    </row>
    <row r="1253" spans="1:251" ht="14.4">
      <c r="B1253" s="10" t="s">
        <v>4</v>
      </c>
      <c r="C1253" s="8"/>
      <c r="D1253" s="8"/>
      <c r="E1253" s="8"/>
      <c r="F1253" s="8"/>
      <c r="G1253" s="8"/>
      <c r="H1253" s="8"/>
      <c r="I1253" s="8"/>
      <c r="J1253" s="8"/>
      <c r="K1253" s="8"/>
      <c r="L1253" s="9"/>
      <c r="M1253" s="9"/>
      <c r="N1253" s="9"/>
      <c r="O1253" s="9"/>
      <c r="P1253" s="8"/>
      <c r="Q1253" s="8"/>
      <c r="R1253" s="8"/>
      <c r="S1253" s="8"/>
      <c r="T1253" s="8"/>
      <c r="U1253" s="8"/>
      <c r="V1253" s="10"/>
      <c r="W1253" s="10"/>
      <c r="X1253" s="10"/>
      <c r="Y1253" s="10"/>
      <c r="Z1253" s="10"/>
      <c r="AA1253" s="10"/>
      <c r="AB1253" s="10"/>
      <c r="AC1253" s="10"/>
      <c r="AD1253" s="10"/>
      <c r="AE1253" s="10"/>
      <c r="AF1253" s="10"/>
      <c r="AG1253" s="10"/>
      <c r="AH1253" s="10"/>
      <c r="AI1253" s="10"/>
      <c r="AJ1253" s="10"/>
      <c r="AK1253" s="10"/>
      <c r="AL1253" s="10"/>
      <c r="AM1253" s="10"/>
      <c r="AN1253" s="10"/>
      <c r="AO1253" s="10"/>
      <c r="AP1253" s="10"/>
      <c r="AQ1253" s="10"/>
      <c r="AR1253" s="10"/>
      <c r="AS1253" s="10"/>
      <c r="AT1253" s="10"/>
      <c r="AU1253" s="10"/>
      <c r="AV1253" s="10"/>
      <c r="AW1253" s="10"/>
      <c r="AX1253" s="10"/>
    </row>
    <row r="1254" spans="1:251" ht="15" thickBot="1">
      <c r="B1254" s="8"/>
      <c r="C1254" s="8"/>
      <c r="D1254" s="8"/>
      <c r="E1254" s="8"/>
      <c r="F1254" s="8"/>
      <c r="G1254" s="8"/>
      <c r="H1254" s="8"/>
      <c r="I1254" s="8"/>
      <c r="J1254" s="8"/>
      <c r="K1254" s="8"/>
      <c r="L1254" s="9"/>
      <c r="M1254" s="9"/>
      <c r="N1254" s="9"/>
      <c r="O1254" s="9"/>
      <c r="P1254" s="8"/>
      <c r="Q1254" s="8"/>
      <c r="R1254" s="8"/>
      <c r="S1254" s="8"/>
      <c r="T1254" s="8"/>
      <c r="U1254" s="8"/>
      <c r="V1254" s="10"/>
      <c r="W1254" s="10"/>
      <c r="X1254" s="10"/>
      <c r="Y1254" s="10"/>
      <c r="Z1254" s="10"/>
      <c r="AA1254" s="10"/>
      <c r="AB1254" s="10"/>
      <c r="AC1254" s="10"/>
      <c r="AD1254" s="10"/>
      <c r="AE1254" s="10"/>
      <c r="AF1254" s="10"/>
      <c r="AG1254" s="10"/>
      <c r="AH1254" s="10"/>
      <c r="AI1254" s="10"/>
      <c r="AJ1254" s="10"/>
      <c r="AK1254" s="10"/>
      <c r="AL1254" s="10"/>
      <c r="AM1254" s="10"/>
      <c r="AN1254" s="10"/>
      <c r="AO1254" s="10"/>
      <c r="AP1254" s="10"/>
      <c r="AQ1254" s="10"/>
      <c r="AR1254" s="10"/>
      <c r="AS1254" s="10"/>
      <c r="AT1254" s="10"/>
      <c r="AU1254" s="10"/>
      <c r="AV1254" s="10"/>
      <c r="AW1254" s="10"/>
      <c r="AX1254" s="22" t="s">
        <v>5</v>
      </c>
    </row>
    <row r="1255" spans="1:251" s="16" customFormat="1" ht="13.5" customHeight="1">
      <c r="A1255" s="8"/>
      <c r="B1255" s="121" t="s">
        <v>6</v>
      </c>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c r="X1255" s="122"/>
      <c r="Y1255" s="122"/>
      <c r="Z1255" s="123"/>
      <c r="AA1255" s="127" t="s">
        <v>11</v>
      </c>
      <c r="AB1255" s="122"/>
      <c r="AC1255" s="122"/>
      <c r="AD1255" s="122"/>
      <c r="AE1255" s="122"/>
      <c r="AF1255" s="122"/>
      <c r="AG1255" s="122"/>
      <c r="AH1255" s="122"/>
      <c r="AI1255" s="123"/>
      <c r="AJ1255" s="127" t="s">
        <v>12</v>
      </c>
      <c r="AK1255" s="122"/>
      <c r="AL1255" s="122"/>
      <c r="AM1255" s="122"/>
      <c r="AN1255" s="122"/>
      <c r="AO1255" s="122"/>
      <c r="AP1255" s="122"/>
      <c r="AQ1255" s="122"/>
      <c r="AR1255" s="123"/>
      <c r="AS1255" s="127" t="s">
        <v>7</v>
      </c>
      <c r="AT1255" s="122"/>
      <c r="AU1255" s="122"/>
      <c r="AV1255" s="122"/>
      <c r="AW1255" s="122"/>
      <c r="AX1255" s="129"/>
      <c r="AY1255" s="2"/>
      <c r="AZ1255" s="2"/>
      <c r="BA1255" s="2"/>
      <c r="BB1255" s="2"/>
      <c r="BC1255" s="2"/>
      <c r="BD1255" s="2"/>
      <c r="BE1255" s="2"/>
      <c r="BF1255" s="2"/>
      <c r="BG1255" s="2"/>
      <c r="BH1255" s="2"/>
      <c r="BI1255" s="2"/>
      <c r="BJ1255" s="2"/>
      <c r="BK1255" s="2"/>
      <c r="BL1255" s="2"/>
      <c r="BM1255" s="2"/>
      <c r="BN1255" s="2"/>
      <c r="BO1255" s="2"/>
      <c r="BP1255" s="2"/>
      <c r="BQ1255" s="2"/>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c r="EY1255" s="2"/>
      <c r="EZ1255" s="2"/>
      <c r="FA1255" s="2"/>
      <c r="FB1255" s="2"/>
      <c r="FC1255" s="2"/>
      <c r="FD1255" s="2"/>
      <c r="FE1255" s="2"/>
      <c r="FF1255" s="2"/>
      <c r="FG1255" s="2"/>
      <c r="FH1255" s="2"/>
      <c r="FI1255" s="2"/>
      <c r="FJ1255" s="2"/>
      <c r="FK1255" s="2"/>
      <c r="FL1255" s="2"/>
      <c r="FM1255" s="2"/>
      <c r="FN1255" s="2"/>
      <c r="FO1255" s="2"/>
      <c r="FP1255" s="2"/>
      <c r="FQ1255" s="2"/>
      <c r="FR1255" s="2"/>
      <c r="FS1255" s="2"/>
      <c r="FT1255" s="2"/>
      <c r="FU1255" s="2"/>
      <c r="FV1255" s="2"/>
      <c r="FW1255" s="2"/>
      <c r="FX1255" s="2"/>
      <c r="FY1255" s="2"/>
      <c r="FZ1255" s="2"/>
      <c r="GA1255" s="2"/>
      <c r="GB1255" s="2"/>
      <c r="GC1255" s="2"/>
      <c r="GD1255" s="2"/>
      <c r="GE1255" s="2"/>
      <c r="GF1255" s="2"/>
      <c r="GG1255" s="2"/>
      <c r="GH1255" s="2"/>
      <c r="GI1255" s="2"/>
      <c r="GJ1255" s="2"/>
      <c r="GK1255" s="2"/>
      <c r="GL1255" s="2"/>
      <c r="GM1255" s="2"/>
      <c r="GN1255" s="2"/>
      <c r="GO1255" s="2"/>
      <c r="GP1255" s="2"/>
      <c r="GQ1255" s="2"/>
      <c r="GR1255" s="2"/>
      <c r="GS1255" s="2"/>
      <c r="GT1255" s="2"/>
      <c r="GU1255" s="2"/>
      <c r="GV1255" s="2"/>
      <c r="GW1255" s="2"/>
      <c r="GX1255" s="2"/>
      <c r="GY1255" s="2"/>
      <c r="GZ1255" s="2"/>
      <c r="HA1255" s="2"/>
      <c r="HB1255" s="2"/>
      <c r="HC1255" s="2"/>
      <c r="HD1255" s="2"/>
      <c r="HE1255" s="2"/>
      <c r="HF1255" s="2"/>
      <c r="HG1255" s="2"/>
      <c r="HH1255" s="2"/>
      <c r="HI1255" s="2"/>
      <c r="HJ1255" s="2"/>
      <c r="HK1255" s="2"/>
      <c r="HL1255" s="2"/>
      <c r="HM1255" s="2"/>
      <c r="HN1255" s="2"/>
      <c r="HO1255" s="2"/>
      <c r="HP1255" s="2"/>
      <c r="HQ1255" s="2"/>
      <c r="HR1255" s="2"/>
      <c r="HS1255" s="2"/>
      <c r="HT1255" s="2"/>
      <c r="HU1255" s="2"/>
      <c r="HV1255" s="2"/>
      <c r="HW1255" s="2"/>
      <c r="HX1255" s="2"/>
      <c r="HY1255" s="2"/>
      <c r="HZ1255" s="2"/>
      <c r="IA1255" s="2"/>
      <c r="IB1255" s="2"/>
      <c r="IC1255" s="2"/>
      <c r="ID1255" s="2"/>
      <c r="IE1255" s="2"/>
      <c r="IF1255" s="2"/>
      <c r="IG1255" s="2"/>
      <c r="IH1255" s="2"/>
      <c r="II1255" s="2"/>
      <c r="IJ1255" s="2"/>
      <c r="IK1255" s="2"/>
      <c r="IL1255" s="2"/>
      <c r="IM1255" s="2"/>
      <c r="IN1255" s="2"/>
      <c r="IO1255" s="2"/>
      <c r="IP1255" s="2"/>
      <c r="IQ1255" s="2"/>
    </row>
    <row r="1256" spans="1:251" s="16" customFormat="1">
      <c r="A1256" s="8"/>
      <c r="B1256" s="124"/>
      <c r="C1256" s="125"/>
      <c r="D1256" s="125"/>
      <c r="E1256" s="125"/>
      <c r="F1256" s="125"/>
      <c r="G1256" s="125"/>
      <c r="H1256" s="125"/>
      <c r="I1256" s="125"/>
      <c r="J1256" s="125"/>
      <c r="K1256" s="125"/>
      <c r="L1256" s="125"/>
      <c r="M1256" s="125"/>
      <c r="N1256" s="125"/>
      <c r="O1256" s="125"/>
      <c r="P1256" s="125"/>
      <c r="Q1256" s="125"/>
      <c r="R1256" s="125"/>
      <c r="S1256" s="125"/>
      <c r="T1256" s="125"/>
      <c r="U1256" s="125"/>
      <c r="V1256" s="125"/>
      <c r="W1256" s="125"/>
      <c r="X1256" s="125"/>
      <c r="Y1256" s="125"/>
      <c r="Z1256" s="126"/>
      <c r="AA1256" s="128"/>
      <c r="AB1256" s="125"/>
      <c r="AC1256" s="125"/>
      <c r="AD1256" s="125"/>
      <c r="AE1256" s="125"/>
      <c r="AF1256" s="125"/>
      <c r="AG1256" s="125"/>
      <c r="AH1256" s="125"/>
      <c r="AI1256" s="126"/>
      <c r="AJ1256" s="128"/>
      <c r="AK1256" s="125"/>
      <c r="AL1256" s="125"/>
      <c r="AM1256" s="125"/>
      <c r="AN1256" s="125"/>
      <c r="AO1256" s="125"/>
      <c r="AP1256" s="125"/>
      <c r="AQ1256" s="125"/>
      <c r="AR1256" s="126"/>
      <c r="AS1256" s="128"/>
      <c r="AT1256" s="125"/>
      <c r="AU1256" s="125"/>
      <c r="AV1256" s="125"/>
      <c r="AW1256" s="125"/>
      <c r="AX1256" s="130"/>
      <c r="AY1256" s="2"/>
      <c r="AZ1256" s="2"/>
      <c r="BA1256" s="2"/>
      <c r="BB1256" s="23"/>
      <c r="BC1256" s="24"/>
      <c r="BE1256" s="2"/>
      <c r="BF1256" s="2"/>
      <c r="BG1256" s="2"/>
      <c r="BH1256" s="2"/>
      <c r="BI1256" s="2"/>
      <c r="BJ1256" s="2"/>
      <c r="BK1256" s="2"/>
      <c r="BL1256" s="2"/>
      <c r="BM1256" s="2"/>
      <c r="BN1256" s="2"/>
      <c r="BO1256" s="2"/>
      <c r="BP1256" s="2"/>
      <c r="BQ1256" s="2"/>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c r="DX1256" s="2"/>
      <c r="DY1256" s="2"/>
      <c r="DZ1256" s="2"/>
      <c r="EA1256" s="2"/>
      <c r="EB1256" s="2"/>
      <c r="EC1256" s="2"/>
      <c r="ED1256" s="2"/>
      <c r="EE1256" s="2"/>
      <c r="EF1256" s="2"/>
      <c r="EG1256" s="2"/>
      <c r="EH1256" s="2"/>
      <c r="EI1256" s="2"/>
      <c r="EJ1256" s="2"/>
      <c r="EK1256" s="2"/>
      <c r="EL1256" s="2"/>
      <c r="EM1256" s="2"/>
      <c r="EN1256" s="2"/>
      <c r="EO1256" s="2"/>
      <c r="EP1256" s="2"/>
      <c r="EQ1256" s="2"/>
      <c r="ER1256" s="2"/>
      <c r="ES1256" s="2"/>
      <c r="ET1256" s="2"/>
      <c r="EU1256" s="2"/>
      <c r="EV1256" s="2"/>
      <c r="EW1256" s="2"/>
      <c r="EX1256" s="2"/>
      <c r="EY1256" s="2"/>
      <c r="EZ1256" s="2"/>
      <c r="FA1256" s="2"/>
      <c r="FB1256" s="2"/>
      <c r="FC1256" s="2"/>
      <c r="FD1256" s="2"/>
      <c r="FE1256" s="2"/>
      <c r="FF1256" s="2"/>
      <c r="FG1256" s="2"/>
      <c r="FH1256" s="2"/>
      <c r="FI1256" s="2"/>
      <c r="FJ1256" s="2"/>
      <c r="FK1256" s="2"/>
      <c r="FL1256" s="2"/>
      <c r="FM1256" s="2"/>
      <c r="FN1256" s="2"/>
      <c r="FO1256" s="2"/>
      <c r="FP1256" s="2"/>
      <c r="FQ1256" s="2"/>
      <c r="FR1256" s="2"/>
      <c r="FS1256" s="2"/>
      <c r="FT1256" s="2"/>
      <c r="FU1256" s="2"/>
      <c r="FV1256" s="2"/>
      <c r="FW1256" s="2"/>
      <c r="FX1256" s="2"/>
      <c r="FY1256" s="2"/>
      <c r="FZ1256" s="2"/>
      <c r="GA1256" s="2"/>
      <c r="GB1256" s="2"/>
      <c r="GC1256" s="2"/>
      <c r="GD1256" s="2"/>
      <c r="GE1256" s="2"/>
      <c r="GF1256" s="2"/>
      <c r="GG1256" s="2"/>
      <c r="GH1256" s="2"/>
      <c r="GI1256" s="2"/>
      <c r="GJ1256" s="2"/>
      <c r="GK1256" s="2"/>
      <c r="GL1256" s="2"/>
      <c r="GM1256" s="2"/>
      <c r="GN1256" s="2"/>
      <c r="GO1256" s="2"/>
      <c r="GP1256" s="2"/>
      <c r="GQ1256" s="2"/>
      <c r="GR1256" s="2"/>
      <c r="GS1256" s="2"/>
      <c r="GT1256" s="2"/>
      <c r="GU1256" s="2"/>
      <c r="GV1256" s="2"/>
      <c r="GW1256" s="2"/>
      <c r="GX1256" s="2"/>
      <c r="GY1256" s="2"/>
      <c r="GZ1256" s="2"/>
      <c r="HA1256" s="2"/>
      <c r="HB1256" s="2"/>
      <c r="HC1256" s="2"/>
      <c r="HD1256" s="2"/>
      <c r="HE1256" s="2"/>
      <c r="HF1256" s="2"/>
      <c r="HG1256" s="2"/>
      <c r="HH1256" s="2"/>
      <c r="HI1256" s="2"/>
      <c r="HJ1256" s="2"/>
      <c r="HK1256" s="2"/>
      <c r="HL1256" s="2"/>
      <c r="HM1256" s="2"/>
      <c r="HN1256" s="2"/>
      <c r="HO1256" s="2"/>
      <c r="HP1256" s="2"/>
      <c r="HQ1256" s="2"/>
      <c r="HR1256" s="2"/>
      <c r="HS1256" s="2"/>
      <c r="HT1256" s="2"/>
      <c r="HU1256" s="2"/>
      <c r="HV1256" s="2"/>
      <c r="HW1256" s="2"/>
      <c r="HX1256" s="2"/>
      <c r="HY1256" s="2"/>
      <c r="HZ1256" s="2"/>
      <c r="IA1256" s="2"/>
      <c r="IB1256" s="2"/>
      <c r="IC1256" s="2"/>
      <c r="ID1256" s="2"/>
      <c r="IE1256" s="2"/>
      <c r="IF1256" s="2"/>
      <c r="IG1256" s="2"/>
      <c r="IH1256" s="2"/>
      <c r="II1256" s="2"/>
      <c r="IJ1256" s="2"/>
      <c r="IK1256" s="2"/>
      <c r="IL1256" s="2"/>
      <c r="IM1256" s="2"/>
      <c r="IN1256" s="2"/>
      <c r="IO1256" s="2"/>
      <c r="IP1256" s="2"/>
      <c r="IQ1256" s="2"/>
    </row>
    <row r="1257" spans="1:251" s="16" customFormat="1" ht="18.75" customHeight="1">
      <c r="A1257" s="8"/>
      <c r="B1257" s="25"/>
      <c r="C1257" s="93" t="s">
        <v>218</v>
      </c>
      <c r="D1257" s="94"/>
      <c r="E1257" s="94"/>
      <c r="F1257" s="94"/>
      <c r="G1257" s="94"/>
      <c r="H1257" s="94"/>
      <c r="I1257" s="94"/>
      <c r="J1257" s="94"/>
      <c r="K1257" s="94"/>
      <c r="L1257" s="94"/>
      <c r="M1257" s="94"/>
      <c r="N1257" s="94"/>
      <c r="O1257" s="94"/>
      <c r="P1257" s="94"/>
      <c r="Q1257" s="94"/>
      <c r="R1257" s="94"/>
      <c r="S1257" s="94"/>
      <c r="T1257" s="94"/>
      <c r="U1257" s="94"/>
      <c r="V1257" s="94"/>
      <c r="W1257" s="94"/>
      <c r="X1257" s="94"/>
      <c r="Y1257" s="94"/>
      <c r="Z1257" s="95"/>
      <c r="AA1257" s="96">
        <v>438</v>
      </c>
      <c r="AB1257" s="97"/>
      <c r="AC1257" s="97"/>
      <c r="AD1257" s="97"/>
      <c r="AE1257" s="97"/>
      <c r="AF1257" s="97"/>
      <c r="AG1257" s="97"/>
      <c r="AH1257" s="97"/>
      <c r="AI1257" s="98"/>
      <c r="AJ1257" s="96">
        <v>438</v>
      </c>
      <c r="AK1257" s="97"/>
      <c r="AL1257" s="97"/>
      <c r="AM1257" s="97"/>
      <c r="AN1257" s="97"/>
      <c r="AO1257" s="97"/>
      <c r="AP1257" s="97"/>
      <c r="AQ1257" s="97"/>
      <c r="AR1257" s="98"/>
      <c r="AS1257" s="99"/>
      <c r="AT1257" s="100"/>
      <c r="AU1257" s="100"/>
      <c r="AV1257" s="100"/>
      <c r="AW1257" s="100"/>
      <c r="AX1257" s="101"/>
      <c r="AY1257" s="2"/>
      <c r="AZ1257" s="2"/>
      <c r="BA1257" s="2"/>
      <c r="BB1257" s="2"/>
      <c r="BC1257" s="2"/>
      <c r="BD1257" s="2"/>
      <c r="BE1257" s="2"/>
      <c r="BF1257" s="2"/>
      <c r="BG1257" s="2"/>
      <c r="BH1257" s="2"/>
      <c r="BI1257" s="2"/>
      <c r="BJ1257" s="2"/>
      <c r="BK1257" s="2"/>
      <c r="BL1257" s="2"/>
      <c r="BM1257" s="2"/>
      <c r="BN1257" s="2"/>
      <c r="BO1257" s="2"/>
      <c r="BP1257" s="2"/>
      <c r="BQ1257" s="2"/>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c r="DY1257" s="2"/>
      <c r="DZ1257" s="2"/>
      <c r="EA1257" s="2"/>
      <c r="EB1257" s="2"/>
      <c r="EC1257" s="2"/>
      <c r="ED1257" s="2"/>
      <c r="EE1257" s="2"/>
      <c r="EF1257" s="2"/>
      <c r="EG1257" s="2"/>
      <c r="EH1257" s="2"/>
      <c r="EI1257" s="2"/>
      <c r="EJ1257" s="2"/>
      <c r="EK1257" s="2"/>
      <c r="EL1257" s="2"/>
      <c r="EM1257" s="2"/>
      <c r="EN1257" s="2"/>
      <c r="EO1257" s="2"/>
      <c r="EP1257" s="2"/>
      <c r="EQ1257" s="2"/>
      <c r="ER1257" s="2"/>
      <c r="ES1257" s="2"/>
      <c r="ET1257" s="2"/>
      <c r="EU1257" s="2"/>
      <c r="EV1257" s="2"/>
      <c r="EW1257" s="2"/>
      <c r="EX1257" s="2"/>
      <c r="EY1257" s="2"/>
      <c r="EZ1257" s="2"/>
      <c r="FA1257" s="2"/>
      <c r="FB1257" s="2"/>
      <c r="FC1257" s="2"/>
      <c r="FD1257" s="2"/>
      <c r="FE1257" s="2"/>
      <c r="FF1257" s="2"/>
      <c r="FG1257" s="2"/>
      <c r="FH1257" s="2"/>
      <c r="FI1257" s="2"/>
      <c r="FJ1257" s="2"/>
      <c r="FK1257" s="2"/>
      <c r="FL1257" s="2"/>
      <c r="FM1257" s="2"/>
      <c r="FN1257" s="2"/>
      <c r="FO1257" s="2"/>
      <c r="FP1257" s="2"/>
      <c r="FQ1257" s="2"/>
      <c r="FR1257" s="2"/>
      <c r="FS1257" s="2"/>
      <c r="FT1257" s="2"/>
      <c r="FU1257" s="2"/>
      <c r="FV1257" s="2"/>
      <c r="FW1257" s="2"/>
      <c r="FX1257" s="2"/>
      <c r="FY1257" s="2"/>
      <c r="FZ1257" s="2"/>
      <c r="GA1257" s="2"/>
      <c r="GB1257" s="2"/>
      <c r="GC1257" s="2"/>
      <c r="GD1257" s="2"/>
      <c r="GE1257" s="2"/>
      <c r="GF1257" s="2"/>
      <c r="GG1257" s="2"/>
      <c r="GH1257" s="2"/>
      <c r="GI1257" s="2"/>
      <c r="GJ1257" s="2"/>
      <c r="GK1257" s="2"/>
      <c r="GL1257" s="2"/>
      <c r="GM1257" s="2"/>
      <c r="GN1257" s="2"/>
      <c r="GO1257" s="2"/>
      <c r="GP1257" s="2"/>
      <c r="GQ1257" s="2"/>
      <c r="GR1257" s="2"/>
      <c r="GS1257" s="2"/>
      <c r="GT1257" s="2"/>
      <c r="GU1257" s="2"/>
      <c r="GV1257" s="2"/>
      <c r="GW1257" s="2"/>
      <c r="GX1257" s="2"/>
      <c r="GY1257" s="2"/>
      <c r="GZ1257" s="2"/>
      <c r="HA1257" s="2"/>
      <c r="HB1257" s="2"/>
      <c r="HC1257" s="2"/>
      <c r="HD1257" s="2"/>
      <c r="HE1257" s="2"/>
      <c r="HF1257" s="2"/>
      <c r="HG1257" s="2"/>
      <c r="HH1257" s="2"/>
      <c r="HI1257" s="2"/>
      <c r="HJ1257" s="2"/>
      <c r="HK1257" s="2"/>
      <c r="HL1257" s="2"/>
      <c r="HM1257" s="2"/>
      <c r="HN1257" s="2"/>
      <c r="HO1257" s="2"/>
      <c r="HP1257" s="2"/>
      <c r="HQ1257" s="2"/>
      <c r="HR1257" s="2"/>
      <c r="HS1257" s="2"/>
      <c r="HT1257" s="2"/>
      <c r="HU1257" s="2"/>
      <c r="HV1257" s="2"/>
      <c r="HW1257" s="2"/>
      <c r="HX1257" s="2"/>
      <c r="HY1257" s="2"/>
      <c r="HZ1257" s="2"/>
      <c r="IA1257" s="2"/>
      <c r="IB1257" s="2"/>
      <c r="IC1257" s="2"/>
      <c r="ID1257" s="2"/>
      <c r="IE1257" s="2"/>
      <c r="IF1257" s="2"/>
      <c r="IG1257" s="2"/>
      <c r="IH1257" s="2"/>
      <c r="II1257" s="2"/>
      <c r="IJ1257" s="2"/>
      <c r="IK1257" s="2"/>
      <c r="IL1257" s="2"/>
      <c r="IM1257" s="2"/>
      <c r="IN1257" s="2"/>
      <c r="IO1257" s="2"/>
      <c r="IP1257" s="2"/>
      <c r="IQ1257" s="2"/>
    </row>
    <row r="1258" spans="1:251" s="16" customFormat="1" ht="18.75" customHeight="1">
      <c r="A1258" s="8"/>
      <c r="B1258" s="25"/>
      <c r="C1258" s="93" t="s">
        <v>219</v>
      </c>
      <c r="D1258" s="94"/>
      <c r="E1258" s="94"/>
      <c r="F1258" s="94"/>
      <c r="G1258" s="94"/>
      <c r="H1258" s="94"/>
      <c r="I1258" s="94"/>
      <c r="J1258" s="94"/>
      <c r="K1258" s="94"/>
      <c r="L1258" s="94"/>
      <c r="M1258" s="94"/>
      <c r="N1258" s="94"/>
      <c r="O1258" s="94"/>
      <c r="P1258" s="94"/>
      <c r="Q1258" s="94"/>
      <c r="R1258" s="94"/>
      <c r="S1258" s="94"/>
      <c r="T1258" s="94"/>
      <c r="U1258" s="94"/>
      <c r="V1258" s="94"/>
      <c r="W1258" s="94"/>
      <c r="X1258" s="94"/>
      <c r="Y1258" s="94"/>
      <c r="Z1258" s="95"/>
      <c r="AA1258" s="96">
        <v>60</v>
      </c>
      <c r="AB1258" s="97"/>
      <c r="AC1258" s="97"/>
      <c r="AD1258" s="97"/>
      <c r="AE1258" s="97"/>
      <c r="AF1258" s="97"/>
      <c r="AG1258" s="97"/>
      <c r="AH1258" s="97"/>
      <c r="AI1258" s="98"/>
      <c r="AJ1258" s="96">
        <v>60</v>
      </c>
      <c r="AK1258" s="97"/>
      <c r="AL1258" s="97"/>
      <c r="AM1258" s="97"/>
      <c r="AN1258" s="97"/>
      <c r="AO1258" s="97"/>
      <c r="AP1258" s="97"/>
      <c r="AQ1258" s="97"/>
      <c r="AR1258" s="98"/>
      <c r="AS1258" s="99"/>
      <c r="AT1258" s="100"/>
      <c r="AU1258" s="100"/>
      <c r="AV1258" s="100"/>
      <c r="AW1258" s="100"/>
      <c r="AX1258" s="101"/>
      <c r="AY1258" s="2"/>
      <c r="AZ1258" s="2"/>
      <c r="BA1258" s="2"/>
      <c r="BB1258" s="2"/>
      <c r="BC1258" s="2"/>
      <c r="BD1258" s="2"/>
      <c r="BE1258" s="2"/>
      <c r="BF1258" s="2"/>
      <c r="BG1258" s="2"/>
      <c r="BH1258" s="2"/>
      <c r="BI1258" s="2"/>
      <c r="BJ1258" s="2"/>
      <c r="BK1258" s="2"/>
      <c r="BL1258" s="2"/>
      <c r="BM1258" s="2"/>
      <c r="BN1258" s="2"/>
      <c r="BO1258" s="2"/>
      <c r="BP1258" s="2"/>
      <c r="BQ1258" s="2"/>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c r="DX1258" s="2"/>
      <c r="DY1258" s="2"/>
      <c r="DZ1258" s="2"/>
      <c r="EA1258" s="2"/>
      <c r="EB1258" s="2"/>
      <c r="EC1258" s="2"/>
      <c r="ED1258" s="2"/>
      <c r="EE1258" s="2"/>
      <c r="EF1258" s="2"/>
      <c r="EG1258" s="2"/>
      <c r="EH1258" s="2"/>
      <c r="EI1258" s="2"/>
      <c r="EJ1258" s="2"/>
      <c r="EK1258" s="2"/>
      <c r="EL1258" s="2"/>
      <c r="EM1258" s="2"/>
      <c r="EN1258" s="2"/>
      <c r="EO1258" s="2"/>
      <c r="EP1258" s="2"/>
      <c r="EQ1258" s="2"/>
      <c r="ER1258" s="2"/>
      <c r="ES1258" s="2"/>
      <c r="ET1258" s="2"/>
      <c r="EU1258" s="2"/>
      <c r="EV1258" s="2"/>
      <c r="EW1258" s="2"/>
      <c r="EX1258" s="2"/>
      <c r="EY1258" s="2"/>
      <c r="EZ1258" s="2"/>
      <c r="FA1258" s="2"/>
      <c r="FB1258" s="2"/>
      <c r="FC1258" s="2"/>
      <c r="FD1258" s="2"/>
      <c r="FE1258" s="2"/>
      <c r="FF1258" s="2"/>
      <c r="FG1258" s="2"/>
      <c r="FH1258" s="2"/>
      <c r="FI1258" s="2"/>
      <c r="FJ1258" s="2"/>
      <c r="FK1258" s="2"/>
      <c r="FL1258" s="2"/>
      <c r="FM1258" s="2"/>
      <c r="FN1258" s="2"/>
      <c r="FO1258" s="2"/>
      <c r="FP1258" s="2"/>
      <c r="FQ1258" s="2"/>
      <c r="FR1258" s="2"/>
      <c r="FS1258" s="2"/>
      <c r="FT1258" s="2"/>
      <c r="FU1258" s="2"/>
      <c r="FV1258" s="2"/>
      <c r="FW1258" s="2"/>
      <c r="FX1258" s="2"/>
      <c r="FY1258" s="2"/>
      <c r="FZ1258" s="2"/>
      <c r="GA1258" s="2"/>
      <c r="GB1258" s="2"/>
      <c r="GC1258" s="2"/>
      <c r="GD1258" s="2"/>
      <c r="GE1258" s="2"/>
      <c r="GF1258" s="2"/>
      <c r="GG1258" s="2"/>
      <c r="GH1258" s="2"/>
      <c r="GI1258" s="2"/>
      <c r="GJ1258" s="2"/>
      <c r="GK1258" s="2"/>
      <c r="GL1258" s="2"/>
      <c r="GM1258" s="2"/>
      <c r="GN1258" s="2"/>
      <c r="GO1258" s="2"/>
      <c r="GP1258" s="2"/>
      <c r="GQ1258" s="2"/>
      <c r="GR1258" s="2"/>
      <c r="GS1258" s="2"/>
      <c r="GT1258" s="2"/>
      <c r="GU1258" s="2"/>
      <c r="GV1258" s="2"/>
      <c r="GW1258" s="2"/>
      <c r="GX1258" s="2"/>
      <c r="GY1258" s="2"/>
      <c r="GZ1258" s="2"/>
      <c r="HA1258" s="2"/>
      <c r="HB1258" s="2"/>
      <c r="HC1258" s="2"/>
      <c r="HD1258" s="2"/>
      <c r="HE1258" s="2"/>
      <c r="HF1258" s="2"/>
      <c r="HG1258" s="2"/>
      <c r="HH1258" s="2"/>
      <c r="HI1258" s="2"/>
      <c r="HJ1258" s="2"/>
      <c r="HK1258" s="2"/>
      <c r="HL1258" s="2"/>
      <c r="HM1258" s="2"/>
      <c r="HN1258" s="2"/>
      <c r="HO1258" s="2"/>
      <c r="HP1258" s="2"/>
      <c r="HQ1258" s="2"/>
      <c r="HR1258" s="2"/>
      <c r="HS1258" s="2"/>
      <c r="HT1258" s="2"/>
      <c r="HU1258" s="2"/>
      <c r="HV1258" s="2"/>
      <c r="HW1258" s="2"/>
      <c r="HX1258" s="2"/>
      <c r="HY1258" s="2"/>
      <c r="HZ1258" s="2"/>
      <c r="IA1258" s="2"/>
      <c r="IB1258" s="2"/>
      <c r="IC1258" s="2"/>
      <c r="ID1258" s="2"/>
      <c r="IE1258" s="2"/>
      <c r="IF1258" s="2"/>
      <c r="IG1258" s="2"/>
      <c r="IH1258" s="2"/>
      <c r="II1258" s="2"/>
      <c r="IJ1258" s="2"/>
      <c r="IK1258" s="2"/>
      <c r="IL1258" s="2"/>
      <c r="IM1258" s="2"/>
      <c r="IN1258" s="2"/>
      <c r="IO1258" s="2"/>
      <c r="IP1258" s="2"/>
      <c r="IQ1258" s="2"/>
    </row>
    <row r="1259" spans="1:251" s="16" customFormat="1" ht="18.75" customHeight="1" thickBot="1">
      <c r="A1259" s="17"/>
      <c r="B1259" s="102" t="s">
        <v>13</v>
      </c>
      <c r="C1259" s="103"/>
      <c r="D1259" s="103"/>
      <c r="E1259" s="103"/>
      <c r="F1259" s="103"/>
      <c r="G1259" s="103"/>
      <c r="H1259" s="103"/>
      <c r="I1259" s="103"/>
      <c r="J1259" s="103"/>
      <c r="K1259" s="103"/>
      <c r="L1259" s="103"/>
      <c r="M1259" s="103"/>
      <c r="N1259" s="103"/>
      <c r="O1259" s="103"/>
      <c r="P1259" s="103"/>
      <c r="Q1259" s="103"/>
      <c r="R1259" s="103"/>
      <c r="S1259" s="103"/>
      <c r="T1259" s="103"/>
      <c r="U1259" s="103"/>
      <c r="V1259" s="103"/>
      <c r="W1259" s="103"/>
      <c r="X1259" s="103"/>
      <c r="Y1259" s="103"/>
      <c r="Z1259" s="104"/>
      <c r="AA1259" s="105">
        <f>SUM($AA$1257:$AA$1258)</f>
        <v>498</v>
      </c>
      <c r="AB1259" s="106"/>
      <c r="AC1259" s="106"/>
      <c r="AD1259" s="106"/>
      <c r="AE1259" s="106"/>
      <c r="AF1259" s="106"/>
      <c r="AG1259" s="106"/>
      <c r="AH1259" s="106"/>
      <c r="AI1259" s="107"/>
      <c r="AJ1259" s="105">
        <f>SUM($AJ$1257:$AJ$1258)</f>
        <v>498</v>
      </c>
      <c r="AK1259" s="106"/>
      <c r="AL1259" s="106"/>
      <c r="AM1259" s="106"/>
      <c r="AN1259" s="106"/>
      <c r="AO1259" s="106"/>
      <c r="AP1259" s="106"/>
      <c r="AQ1259" s="106"/>
      <c r="AR1259" s="107"/>
      <c r="AS1259" s="108"/>
      <c r="AT1259" s="109"/>
      <c r="AU1259" s="109"/>
      <c r="AV1259" s="109"/>
      <c r="AW1259" s="109"/>
      <c r="AX1259" s="110"/>
      <c r="AY1259" s="2"/>
      <c r="AZ1259" s="2"/>
      <c r="BA1259" s="2"/>
      <c r="BB1259" s="2"/>
      <c r="BC1259" s="2"/>
      <c r="BD1259" s="2"/>
      <c r="BE1259" s="2"/>
      <c r="BF1259" s="2"/>
      <c r="BG1259" s="2"/>
      <c r="BH1259" s="2"/>
      <c r="BI1259" s="2"/>
      <c r="BJ1259" s="2"/>
      <c r="BK1259" s="2"/>
      <c r="BL1259" s="2"/>
      <c r="BM1259" s="2"/>
      <c r="BN1259" s="2"/>
      <c r="BO1259" s="2"/>
      <c r="BP1259" s="2"/>
      <c r="BQ1259" s="2"/>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c r="GQ1259" s="2"/>
      <c r="GR1259" s="2"/>
      <c r="GS1259" s="2"/>
      <c r="GT1259" s="2"/>
      <c r="GU1259" s="2"/>
      <c r="GV1259" s="2"/>
      <c r="GW1259" s="2"/>
      <c r="GX1259" s="2"/>
      <c r="GY1259" s="2"/>
      <c r="GZ1259" s="2"/>
      <c r="HA1259" s="2"/>
      <c r="HB1259" s="2"/>
      <c r="HC1259" s="2"/>
      <c r="HD1259" s="2"/>
      <c r="HE1259" s="2"/>
      <c r="HF1259" s="2"/>
      <c r="HG1259" s="2"/>
      <c r="HH1259" s="2"/>
      <c r="HI1259" s="2"/>
      <c r="HJ1259" s="2"/>
      <c r="HK1259" s="2"/>
      <c r="HL1259" s="2"/>
      <c r="HM1259" s="2"/>
      <c r="HN1259" s="2"/>
      <c r="HO1259" s="2"/>
      <c r="HP1259" s="2"/>
      <c r="HQ1259" s="2"/>
      <c r="HR1259" s="2"/>
      <c r="HS1259" s="2"/>
      <c r="HT1259" s="2"/>
      <c r="HU1259" s="2"/>
      <c r="HV1259" s="2"/>
      <c r="HW1259" s="2"/>
      <c r="HX1259" s="2"/>
      <c r="HY1259" s="2"/>
      <c r="HZ1259" s="2"/>
      <c r="IA1259" s="2"/>
      <c r="IB1259" s="2"/>
      <c r="IC1259" s="2"/>
      <c r="ID1259" s="2"/>
      <c r="IE1259" s="2"/>
      <c r="IF1259" s="2"/>
      <c r="IG1259" s="2"/>
      <c r="IH1259" s="2"/>
      <c r="II1259" s="2"/>
      <c r="IJ1259" s="2"/>
      <c r="IK1259" s="2"/>
      <c r="IL1259" s="2"/>
      <c r="IM1259" s="2"/>
      <c r="IN1259" s="2"/>
      <c r="IO1259" s="2"/>
      <c r="IP1259" s="2"/>
      <c r="IQ1259" s="2"/>
    </row>
    <row r="1261" spans="1:251" ht="19.2">
      <c r="A1261" s="1" t="s">
        <v>0</v>
      </c>
      <c r="AW1261" s="3"/>
      <c r="AX1261" s="4"/>
      <c r="AY1261" s="3"/>
    </row>
    <row r="1263" spans="1:251" ht="18">
      <c r="B1263" s="111" t="s">
        <v>8</v>
      </c>
      <c r="C1263" s="131"/>
      <c r="D1263" s="131"/>
      <c r="E1263" s="131"/>
      <c r="F1263" s="131"/>
      <c r="G1263" s="131"/>
      <c r="H1263" s="131"/>
      <c r="I1263" s="131"/>
      <c r="J1263" s="131"/>
      <c r="K1263" s="131"/>
      <c r="L1263" s="131"/>
      <c r="M1263" s="131"/>
      <c r="N1263" s="131"/>
      <c r="O1263" s="131"/>
      <c r="P1263" s="131"/>
      <c r="Q1263" s="131"/>
      <c r="R1263" s="131"/>
      <c r="S1263" s="131"/>
      <c r="T1263" s="131"/>
      <c r="U1263" s="131"/>
      <c r="V1263" s="131"/>
      <c r="W1263" s="131"/>
      <c r="X1263" s="131"/>
      <c r="Y1263" s="131"/>
      <c r="Z1263" s="131"/>
      <c r="AA1263" s="131"/>
      <c r="AB1263" s="131"/>
      <c r="AC1263" s="131"/>
      <c r="AD1263" s="131"/>
      <c r="AE1263" s="131"/>
      <c r="AF1263" s="131"/>
      <c r="AG1263" s="131"/>
      <c r="AH1263" s="131"/>
      <c r="AI1263" s="131"/>
      <c r="AJ1263" s="131"/>
      <c r="AK1263" s="131"/>
      <c r="AL1263" s="131"/>
      <c r="AM1263" s="131"/>
      <c r="AN1263" s="131"/>
      <c r="AO1263" s="131"/>
      <c r="AP1263" s="131"/>
      <c r="AQ1263" s="131"/>
      <c r="AR1263" s="131"/>
      <c r="AS1263" s="131"/>
      <c r="AT1263" s="131"/>
      <c r="AU1263" s="131"/>
      <c r="AV1263" s="131"/>
      <c r="AW1263" s="131"/>
      <c r="AX1263" s="131"/>
    </row>
    <row r="1264" spans="1:251">
      <c r="Z1264" s="5"/>
      <c r="AD1264" s="5"/>
      <c r="AE1264" s="5"/>
      <c r="AF1264" s="5"/>
      <c r="AG1264" s="5"/>
      <c r="AH1264" s="5"/>
      <c r="AI1264" s="5"/>
      <c r="AO1264" s="5"/>
    </row>
    <row r="1265" spans="1:113" ht="13.8" thickBot="1">
      <c r="Z1265" s="5"/>
      <c r="AD1265" s="5"/>
      <c r="AE1265" s="5"/>
      <c r="AF1265" s="5"/>
      <c r="AG1265" s="5"/>
      <c r="AH1265" s="5"/>
      <c r="AI1265" s="5"/>
      <c r="AO1265" s="5"/>
      <c r="DI1265" s="6"/>
    </row>
    <row r="1266" spans="1:113" ht="24.75" customHeight="1" thickBot="1">
      <c r="B1266" s="113" t="s">
        <v>1</v>
      </c>
      <c r="C1266" s="114"/>
      <c r="D1266" s="114"/>
      <c r="E1266" s="114"/>
      <c r="F1266" s="114"/>
      <c r="G1266" s="114"/>
      <c r="H1266" s="115" t="s">
        <v>220</v>
      </c>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7"/>
      <c r="DI1266" s="6"/>
    </row>
    <row r="1267" spans="1:113" ht="14.4">
      <c r="B1267" s="7"/>
      <c r="C1267" s="7"/>
      <c r="D1267" s="7"/>
      <c r="E1267" s="7"/>
      <c r="F1267" s="7"/>
      <c r="G1267" s="7"/>
      <c r="H1267" s="8"/>
      <c r="I1267" s="8"/>
      <c r="J1267" s="8"/>
      <c r="K1267" s="8"/>
      <c r="L1267" s="9"/>
      <c r="M1267" s="9"/>
      <c r="N1267" s="9"/>
      <c r="O1267" s="9"/>
      <c r="P1267" s="8"/>
      <c r="Q1267" s="8"/>
      <c r="R1267" s="8"/>
      <c r="S1267" s="8"/>
      <c r="T1267" s="8"/>
      <c r="U1267" s="8"/>
      <c r="V1267" s="10"/>
      <c r="W1267" s="10"/>
      <c r="X1267" s="10"/>
      <c r="Y1267" s="10"/>
      <c r="Z1267" s="10"/>
      <c r="AA1267" s="10"/>
      <c r="AB1267" s="10"/>
      <c r="AC1267" s="10"/>
      <c r="AD1267" s="10"/>
      <c r="AE1267" s="10"/>
      <c r="AF1267" s="10"/>
      <c r="AG1267" s="10"/>
      <c r="AH1267" s="10"/>
      <c r="AI1267" s="10"/>
      <c r="AJ1267" s="10"/>
      <c r="AK1267" s="10"/>
      <c r="AL1267" s="10"/>
      <c r="AM1267" s="10"/>
      <c r="AN1267" s="10"/>
      <c r="AO1267" s="10"/>
      <c r="AP1267" s="10"/>
      <c r="AQ1267" s="10"/>
      <c r="AR1267" s="10"/>
      <c r="AS1267" s="10"/>
      <c r="AT1267" s="10"/>
      <c r="AU1267" s="10"/>
      <c r="AV1267" s="10"/>
      <c r="AW1267" s="10"/>
      <c r="AX1267" s="10"/>
      <c r="DI1267" s="6"/>
    </row>
    <row r="1268" spans="1:113" ht="15" thickBot="1">
      <c r="A1268" s="11"/>
      <c r="B1268" s="10" t="s">
        <v>2</v>
      </c>
      <c r="C1268" s="8"/>
      <c r="D1268" s="8"/>
      <c r="E1268" s="8"/>
      <c r="F1268" s="8"/>
      <c r="G1268" s="8"/>
      <c r="H1268" s="8"/>
      <c r="I1268" s="8"/>
      <c r="J1268" s="8"/>
      <c r="K1268" s="8"/>
      <c r="L1268" s="9"/>
      <c r="M1268" s="9"/>
      <c r="N1268" s="9"/>
      <c r="O1268" s="9"/>
      <c r="P1268" s="8"/>
      <c r="Q1268" s="8"/>
      <c r="R1268" s="8"/>
      <c r="S1268" s="8"/>
      <c r="T1268" s="8"/>
      <c r="U1268" s="8"/>
      <c r="V1268" s="10"/>
      <c r="W1268" s="10"/>
      <c r="X1268" s="10"/>
      <c r="Y1268" s="10"/>
      <c r="Z1268" s="10"/>
      <c r="AA1268" s="10"/>
      <c r="AB1268" s="10"/>
      <c r="AC1268" s="10"/>
      <c r="AD1268" s="10"/>
      <c r="AE1268" s="10"/>
      <c r="AF1268" s="10"/>
      <c r="AG1268" s="10"/>
      <c r="AH1268" s="10"/>
      <c r="AI1268" s="10"/>
      <c r="AJ1268" s="10"/>
      <c r="AK1268" s="10"/>
      <c r="AL1268" s="10"/>
      <c r="AM1268" s="10"/>
      <c r="AN1268" s="10"/>
      <c r="AO1268" s="10"/>
      <c r="AP1268" s="10"/>
      <c r="AQ1268" s="10"/>
      <c r="AR1268" s="10"/>
      <c r="AS1268" s="10"/>
      <c r="AT1268" s="10"/>
      <c r="AU1268" s="10"/>
      <c r="AV1268" s="10"/>
      <c r="AW1268" s="10"/>
      <c r="AX1268" s="10"/>
      <c r="DI1268" s="6"/>
    </row>
    <row r="1269" spans="1:113" ht="14.4">
      <c r="A1269" s="8"/>
      <c r="B1269" s="12"/>
      <c r="C1269" s="7"/>
      <c r="D1269" s="7"/>
      <c r="E1269" s="7"/>
      <c r="F1269" s="7"/>
      <c r="G1269" s="7"/>
      <c r="H1269" s="7"/>
      <c r="I1269" s="7"/>
      <c r="J1269" s="7"/>
      <c r="K1269" s="7"/>
      <c r="L1269" s="13"/>
      <c r="M1269" s="13"/>
      <c r="N1269" s="13"/>
      <c r="O1269" s="13"/>
      <c r="P1269" s="7"/>
      <c r="Q1269" s="7"/>
      <c r="R1269" s="7"/>
      <c r="S1269" s="7"/>
      <c r="T1269" s="7"/>
      <c r="U1269" s="7"/>
      <c r="V1269" s="14"/>
      <c r="W1269" s="14"/>
      <c r="X1269" s="14"/>
      <c r="Y1269" s="14"/>
      <c r="Z1269" s="14"/>
      <c r="AA1269" s="14"/>
      <c r="AB1269" s="14"/>
      <c r="AC1269" s="14"/>
      <c r="AD1269" s="14"/>
      <c r="AE1269" s="14"/>
      <c r="AF1269" s="14"/>
      <c r="AG1269" s="14"/>
      <c r="AH1269" s="14"/>
      <c r="AI1269" s="14"/>
      <c r="AJ1269" s="14"/>
      <c r="AK1269" s="14"/>
      <c r="AL1269" s="14"/>
      <c r="AM1269" s="14"/>
      <c r="AN1269" s="14"/>
      <c r="AO1269" s="14"/>
      <c r="AP1269" s="14"/>
      <c r="AQ1269" s="14"/>
      <c r="AR1269" s="14"/>
      <c r="AS1269" s="14"/>
      <c r="AT1269" s="14"/>
      <c r="AU1269" s="14"/>
      <c r="AV1269" s="14"/>
      <c r="AW1269" s="14"/>
      <c r="AX1269" s="15"/>
    </row>
    <row r="1270" spans="1:113" ht="12" customHeight="1">
      <c r="A1270" s="8"/>
      <c r="B1270" s="118" t="s">
        <v>221</v>
      </c>
      <c r="C1270" s="119"/>
      <c r="D1270" s="119"/>
      <c r="E1270" s="119"/>
      <c r="F1270" s="119"/>
      <c r="G1270" s="119"/>
      <c r="H1270" s="119"/>
      <c r="I1270" s="119"/>
      <c r="J1270" s="119"/>
      <c r="K1270" s="119"/>
      <c r="L1270" s="119"/>
      <c r="M1270" s="119"/>
      <c r="N1270" s="119"/>
      <c r="O1270" s="119"/>
      <c r="P1270" s="119"/>
      <c r="Q1270" s="119"/>
      <c r="R1270" s="119"/>
      <c r="S1270" s="119"/>
      <c r="T1270" s="119"/>
      <c r="U1270" s="119"/>
      <c r="V1270" s="119"/>
      <c r="W1270" s="119"/>
      <c r="X1270" s="119"/>
      <c r="Y1270" s="119"/>
      <c r="Z1270" s="119"/>
      <c r="AA1270" s="119"/>
      <c r="AB1270" s="119"/>
      <c r="AC1270" s="119"/>
      <c r="AD1270" s="119"/>
      <c r="AE1270" s="119"/>
      <c r="AF1270" s="119"/>
      <c r="AG1270" s="119"/>
      <c r="AH1270" s="119"/>
      <c r="AI1270" s="119"/>
      <c r="AJ1270" s="119"/>
      <c r="AK1270" s="119"/>
      <c r="AL1270" s="119"/>
      <c r="AM1270" s="119"/>
      <c r="AN1270" s="119"/>
      <c r="AO1270" s="119"/>
      <c r="AP1270" s="119"/>
      <c r="AQ1270" s="119"/>
      <c r="AR1270" s="119"/>
      <c r="AS1270" s="119"/>
      <c r="AT1270" s="119"/>
      <c r="AU1270" s="119"/>
      <c r="AV1270" s="119"/>
      <c r="AW1270" s="119"/>
      <c r="AX1270" s="120"/>
    </row>
    <row r="1271" spans="1:113" ht="12" customHeight="1">
      <c r="A1271" s="8"/>
      <c r="B1271" s="118"/>
      <c r="C1271" s="119"/>
      <c r="D1271" s="119"/>
      <c r="E1271" s="119"/>
      <c r="F1271" s="119"/>
      <c r="G1271" s="119"/>
      <c r="H1271" s="119"/>
      <c r="I1271" s="119"/>
      <c r="J1271" s="119"/>
      <c r="K1271" s="119"/>
      <c r="L1271" s="119"/>
      <c r="M1271" s="119"/>
      <c r="N1271" s="119"/>
      <c r="O1271" s="119"/>
      <c r="P1271" s="119"/>
      <c r="Q1271" s="119"/>
      <c r="R1271" s="119"/>
      <c r="S1271" s="119"/>
      <c r="T1271" s="119"/>
      <c r="U1271" s="119"/>
      <c r="V1271" s="119"/>
      <c r="W1271" s="119"/>
      <c r="X1271" s="119"/>
      <c r="Y1271" s="119"/>
      <c r="Z1271" s="119"/>
      <c r="AA1271" s="119"/>
      <c r="AB1271" s="119"/>
      <c r="AC1271" s="119"/>
      <c r="AD1271" s="119"/>
      <c r="AE1271" s="119"/>
      <c r="AF1271" s="119"/>
      <c r="AG1271" s="119"/>
      <c r="AH1271" s="119"/>
      <c r="AI1271" s="119"/>
      <c r="AJ1271" s="119"/>
      <c r="AK1271" s="119"/>
      <c r="AL1271" s="119"/>
      <c r="AM1271" s="119"/>
      <c r="AN1271" s="119"/>
      <c r="AO1271" s="119"/>
      <c r="AP1271" s="119"/>
      <c r="AQ1271" s="119"/>
      <c r="AR1271" s="119"/>
      <c r="AS1271" s="119"/>
      <c r="AT1271" s="119"/>
      <c r="AU1271" s="119"/>
      <c r="AV1271" s="119"/>
      <c r="AW1271" s="119"/>
      <c r="AX1271" s="120"/>
      <c r="BC1271" s="16"/>
    </row>
    <row r="1272" spans="1:113" ht="12" customHeight="1">
      <c r="A1272" s="8"/>
      <c r="B1272" s="118"/>
      <c r="C1272" s="119"/>
      <c r="D1272" s="119"/>
      <c r="E1272" s="119"/>
      <c r="F1272" s="119"/>
      <c r="G1272" s="119"/>
      <c r="H1272" s="119"/>
      <c r="I1272" s="119"/>
      <c r="J1272" s="119"/>
      <c r="K1272" s="119"/>
      <c r="L1272" s="119"/>
      <c r="M1272" s="119"/>
      <c r="N1272" s="119"/>
      <c r="O1272" s="119"/>
      <c r="P1272" s="119"/>
      <c r="Q1272" s="119"/>
      <c r="R1272" s="119"/>
      <c r="S1272" s="119"/>
      <c r="T1272" s="119"/>
      <c r="U1272" s="119"/>
      <c r="V1272" s="119"/>
      <c r="W1272" s="119"/>
      <c r="X1272" s="119"/>
      <c r="Y1272" s="119"/>
      <c r="Z1272" s="119"/>
      <c r="AA1272" s="119"/>
      <c r="AB1272" s="119"/>
      <c r="AC1272" s="119"/>
      <c r="AD1272" s="119"/>
      <c r="AE1272" s="119"/>
      <c r="AF1272" s="119"/>
      <c r="AG1272" s="119"/>
      <c r="AH1272" s="119"/>
      <c r="AI1272" s="119"/>
      <c r="AJ1272" s="119"/>
      <c r="AK1272" s="119"/>
      <c r="AL1272" s="119"/>
      <c r="AM1272" s="119"/>
      <c r="AN1272" s="119"/>
      <c r="AO1272" s="119"/>
      <c r="AP1272" s="119"/>
      <c r="AQ1272" s="119"/>
      <c r="AR1272" s="119"/>
      <c r="AS1272" s="119"/>
      <c r="AT1272" s="119"/>
      <c r="AU1272" s="119"/>
      <c r="AV1272" s="119"/>
      <c r="AW1272" s="119"/>
      <c r="AX1272" s="120"/>
    </row>
    <row r="1273" spans="1:113" ht="12" customHeight="1">
      <c r="A1273" s="8"/>
      <c r="B1273" s="118"/>
      <c r="C1273" s="119"/>
      <c r="D1273" s="119"/>
      <c r="E1273" s="119"/>
      <c r="F1273" s="119"/>
      <c r="G1273" s="119"/>
      <c r="H1273" s="119"/>
      <c r="I1273" s="119"/>
      <c r="J1273" s="119"/>
      <c r="K1273" s="119"/>
      <c r="L1273" s="119"/>
      <c r="M1273" s="119"/>
      <c r="N1273" s="119"/>
      <c r="O1273" s="119"/>
      <c r="P1273" s="119"/>
      <c r="Q1273" s="119"/>
      <c r="R1273" s="119"/>
      <c r="S1273" s="119"/>
      <c r="T1273" s="119"/>
      <c r="U1273" s="119"/>
      <c r="V1273" s="119"/>
      <c r="W1273" s="119"/>
      <c r="X1273" s="119"/>
      <c r="Y1273" s="119"/>
      <c r="Z1273" s="119"/>
      <c r="AA1273" s="119"/>
      <c r="AB1273" s="119"/>
      <c r="AC1273" s="119"/>
      <c r="AD1273" s="119"/>
      <c r="AE1273" s="119"/>
      <c r="AF1273" s="119"/>
      <c r="AG1273" s="119"/>
      <c r="AH1273" s="119"/>
      <c r="AI1273" s="119"/>
      <c r="AJ1273" s="119"/>
      <c r="AK1273" s="119"/>
      <c r="AL1273" s="119"/>
      <c r="AM1273" s="119"/>
      <c r="AN1273" s="119"/>
      <c r="AO1273" s="119"/>
      <c r="AP1273" s="119"/>
      <c r="AQ1273" s="119"/>
      <c r="AR1273" s="119"/>
      <c r="AS1273" s="119"/>
      <c r="AT1273" s="119"/>
      <c r="AU1273" s="119"/>
      <c r="AV1273" s="119"/>
      <c r="AW1273" s="119"/>
      <c r="AX1273" s="120"/>
    </row>
    <row r="1274" spans="1:113" ht="12" customHeight="1">
      <c r="A1274" s="8"/>
      <c r="B1274" s="118"/>
      <c r="C1274" s="119"/>
      <c r="D1274" s="119"/>
      <c r="E1274" s="119"/>
      <c r="F1274" s="119"/>
      <c r="G1274" s="119"/>
      <c r="H1274" s="119"/>
      <c r="I1274" s="119"/>
      <c r="J1274" s="119"/>
      <c r="K1274" s="119"/>
      <c r="L1274" s="119"/>
      <c r="M1274" s="119"/>
      <c r="N1274" s="119"/>
      <c r="O1274" s="119"/>
      <c r="P1274" s="119"/>
      <c r="Q1274" s="119"/>
      <c r="R1274" s="119"/>
      <c r="S1274" s="119"/>
      <c r="T1274" s="119"/>
      <c r="U1274" s="119"/>
      <c r="V1274" s="119"/>
      <c r="W1274" s="119"/>
      <c r="X1274" s="119"/>
      <c r="Y1274" s="119"/>
      <c r="Z1274" s="119"/>
      <c r="AA1274" s="119"/>
      <c r="AB1274" s="119"/>
      <c r="AC1274" s="119"/>
      <c r="AD1274" s="119"/>
      <c r="AE1274" s="119"/>
      <c r="AF1274" s="119"/>
      <c r="AG1274" s="119"/>
      <c r="AH1274" s="119"/>
      <c r="AI1274" s="119"/>
      <c r="AJ1274" s="119"/>
      <c r="AK1274" s="119"/>
      <c r="AL1274" s="119"/>
      <c r="AM1274" s="119"/>
      <c r="AN1274" s="119"/>
      <c r="AO1274" s="119"/>
      <c r="AP1274" s="119"/>
      <c r="AQ1274" s="119"/>
      <c r="AR1274" s="119"/>
      <c r="AS1274" s="119"/>
      <c r="AT1274" s="119"/>
      <c r="AU1274" s="119"/>
      <c r="AV1274" s="119"/>
      <c r="AW1274" s="119"/>
      <c r="AX1274" s="120"/>
    </row>
    <row r="1275" spans="1:113" ht="15" thickBot="1">
      <c r="A1275" s="17"/>
      <c r="B1275" s="18"/>
      <c r="C1275" s="19"/>
      <c r="D1275" s="19"/>
      <c r="E1275" s="19"/>
      <c r="F1275" s="19"/>
      <c r="G1275" s="19"/>
      <c r="H1275" s="19"/>
      <c r="I1275" s="19"/>
      <c r="J1275" s="19"/>
      <c r="K1275" s="19"/>
      <c r="L1275" s="19"/>
      <c r="M1275" s="19"/>
      <c r="N1275" s="19"/>
      <c r="O1275" s="19"/>
      <c r="P1275" s="19"/>
      <c r="Q1275" s="19"/>
      <c r="R1275" s="19"/>
      <c r="S1275" s="19"/>
      <c r="T1275" s="19"/>
      <c r="U1275" s="19"/>
      <c r="V1275" s="19"/>
      <c r="W1275" s="19"/>
      <c r="X1275" s="19"/>
      <c r="Y1275" s="19"/>
      <c r="Z1275" s="19"/>
      <c r="AA1275" s="19"/>
      <c r="AB1275" s="19"/>
      <c r="AC1275" s="19"/>
      <c r="AD1275" s="19"/>
      <c r="AE1275" s="19"/>
      <c r="AF1275" s="19"/>
      <c r="AG1275" s="19"/>
      <c r="AH1275" s="19"/>
      <c r="AI1275" s="19"/>
      <c r="AJ1275" s="19"/>
      <c r="AK1275" s="19"/>
      <c r="AL1275" s="19"/>
      <c r="AM1275" s="19"/>
      <c r="AN1275" s="19"/>
      <c r="AO1275" s="19"/>
      <c r="AP1275" s="19"/>
      <c r="AQ1275" s="19"/>
      <c r="AR1275" s="19"/>
      <c r="AS1275" s="19"/>
      <c r="AT1275" s="19"/>
      <c r="AU1275" s="19"/>
      <c r="AV1275" s="19"/>
      <c r="AW1275" s="19"/>
      <c r="AX1275" s="20"/>
    </row>
    <row r="1276" spans="1:113">
      <c r="B1276" s="21"/>
    </row>
    <row r="1277" spans="1:113" ht="15" thickBot="1">
      <c r="A1277" s="11"/>
      <c r="B1277" s="10" t="s">
        <v>3</v>
      </c>
      <c r="C1277" s="8"/>
      <c r="D1277" s="8"/>
      <c r="E1277" s="8"/>
      <c r="F1277" s="8"/>
      <c r="G1277" s="8"/>
      <c r="H1277" s="8"/>
      <c r="I1277" s="8"/>
      <c r="J1277" s="8"/>
      <c r="K1277" s="8"/>
      <c r="L1277" s="9"/>
      <c r="M1277" s="9"/>
      <c r="N1277" s="9"/>
      <c r="O1277" s="9"/>
      <c r="P1277" s="8"/>
      <c r="Q1277" s="8"/>
      <c r="R1277" s="8"/>
      <c r="S1277" s="8"/>
      <c r="T1277" s="8"/>
      <c r="U1277" s="8"/>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c r="AT1277" s="10"/>
      <c r="AU1277" s="10"/>
      <c r="AV1277" s="10"/>
      <c r="AW1277" s="10"/>
      <c r="AX1277" s="10"/>
      <c r="DI1277" s="6"/>
    </row>
    <row r="1278" spans="1:113" ht="14.4">
      <c r="A1278" s="8"/>
      <c r="B1278" s="12"/>
      <c r="C1278" s="7"/>
      <c r="D1278" s="7"/>
      <c r="E1278" s="7"/>
      <c r="F1278" s="7"/>
      <c r="G1278" s="7"/>
      <c r="H1278" s="7"/>
      <c r="I1278" s="7"/>
      <c r="J1278" s="7"/>
      <c r="K1278" s="7"/>
      <c r="L1278" s="13"/>
      <c r="M1278" s="13"/>
      <c r="N1278" s="13"/>
      <c r="O1278" s="13"/>
      <c r="P1278" s="7"/>
      <c r="Q1278" s="7"/>
      <c r="R1278" s="7"/>
      <c r="S1278" s="7"/>
      <c r="T1278" s="7"/>
      <c r="U1278" s="7"/>
      <c r="V1278" s="14"/>
      <c r="W1278" s="14"/>
      <c r="X1278" s="14"/>
      <c r="Y1278" s="14"/>
      <c r="Z1278" s="14"/>
      <c r="AA1278" s="14"/>
      <c r="AB1278" s="14"/>
      <c r="AC1278" s="14"/>
      <c r="AD1278" s="14"/>
      <c r="AE1278" s="14"/>
      <c r="AF1278" s="14"/>
      <c r="AG1278" s="14"/>
      <c r="AH1278" s="14"/>
      <c r="AI1278" s="14"/>
      <c r="AJ1278" s="14"/>
      <c r="AK1278" s="14"/>
      <c r="AL1278" s="14"/>
      <c r="AM1278" s="14"/>
      <c r="AN1278" s="14"/>
      <c r="AO1278" s="14"/>
      <c r="AP1278" s="14"/>
      <c r="AQ1278" s="14"/>
      <c r="AR1278" s="14"/>
      <c r="AS1278" s="14"/>
      <c r="AT1278" s="14"/>
      <c r="AU1278" s="14"/>
      <c r="AV1278" s="14"/>
      <c r="AW1278" s="14"/>
      <c r="AX1278" s="15"/>
    </row>
    <row r="1279" spans="1:113" ht="12" customHeight="1">
      <c r="A1279" s="8"/>
      <c r="B1279" s="118" t="s">
        <v>222</v>
      </c>
      <c r="C1279" s="119"/>
      <c r="D1279" s="119"/>
      <c r="E1279" s="119"/>
      <c r="F1279" s="119"/>
      <c r="G1279" s="119"/>
      <c r="H1279" s="119"/>
      <c r="I1279" s="119"/>
      <c r="J1279" s="119"/>
      <c r="K1279" s="119"/>
      <c r="L1279" s="119"/>
      <c r="M1279" s="119"/>
      <c r="N1279" s="119"/>
      <c r="O1279" s="119"/>
      <c r="P1279" s="119"/>
      <c r="Q1279" s="119"/>
      <c r="R1279" s="119"/>
      <c r="S1279" s="119"/>
      <c r="T1279" s="119"/>
      <c r="U1279" s="119"/>
      <c r="V1279" s="119"/>
      <c r="W1279" s="119"/>
      <c r="X1279" s="119"/>
      <c r="Y1279" s="119"/>
      <c r="Z1279" s="119"/>
      <c r="AA1279" s="119"/>
      <c r="AB1279" s="119"/>
      <c r="AC1279" s="119"/>
      <c r="AD1279" s="119"/>
      <c r="AE1279" s="119"/>
      <c r="AF1279" s="119"/>
      <c r="AG1279" s="119"/>
      <c r="AH1279" s="119"/>
      <c r="AI1279" s="119"/>
      <c r="AJ1279" s="119"/>
      <c r="AK1279" s="119"/>
      <c r="AL1279" s="119"/>
      <c r="AM1279" s="119"/>
      <c r="AN1279" s="119"/>
      <c r="AO1279" s="119"/>
      <c r="AP1279" s="119"/>
      <c r="AQ1279" s="119"/>
      <c r="AR1279" s="119"/>
      <c r="AS1279" s="119"/>
      <c r="AT1279" s="119"/>
      <c r="AU1279" s="119"/>
      <c r="AV1279" s="119"/>
      <c r="AW1279" s="119"/>
      <c r="AX1279" s="120"/>
    </row>
    <row r="1280" spans="1:113" ht="12" customHeight="1">
      <c r="A1280" s="8"/>
      <c r="B1280" s="118"/>
      <c r="C1280" s="119"/>
      <c r="D1280" s="119"/>
      <c r="E1280" s="119"/>
      <c r="F1280" s="119"/>
      <c r="G1280" s="119"/>
      <c r="H1280" s="119"/>
      <c r="I1280" s="119"/>
      <c r="J1280" s="119"/>
      <c r="K1280" s="119"/>
      <c r="L1280" s="119"/>
      <c r="M1280" s="119"/>
      <c r="N1280" s="119"/>
      <c r="O1280" s="119"/>
      <c r="P1280" s="119"/>
      <c r="Q1280" s="119"/>
      <c r="R1280" s="119"/>
      <c r="S1280" s="119"/>
      <c r="T1280" s="119"/>
      <c r="U1280" s="119"/>
      <c r="V1280" s="119"/>
      <c r="W1280" s="119"/>
      <c r="X1280" s="119"/>
      <c r="Y1280" s="119"/>
      <c r="Z1280" s="119"/>
      <c r="AA1280" s="119"/>
      <c r="AB1280" s="119"/>
      <c r="AC1280" s="119"/>
      <c r="AD1280" s="119"/>
      <c r="AE1280" s="119"/>
      <c r="AF1280" s="119"/>
      <c r="AG1280" s="119"/>
      <c r="AH1280" s="119"/>
      <c r="AI1280" s="119"/>
      <c r="AJ1280" s="119"/>
      <c r="AK1280" s="119"/>
      <c r="AL1280" s="119"/>
      <c r="AM1280" s="119"/>
      <c r="AN1280" s="119"/>
      <c r="AO1280" s="119"/>
      <c r="AP1280" s="119"/>
      <c r="AQ1280" s="119"/>
      <c r="AR1280" s="119"/>
      <c r="AS1280" s="119"/>
      <c r="AT1280" s="119"/>
      <c r="AU1280" s="119"/>
      <c r="AV1280" s="119"/>
      <c r="AW1280" s="119"/>
      <c r="AX1280" s="120"/>
      <c r="BC1280" s="16"/>
    </row>
    <row r="1281" spans="1:251" ht="12" customHeight="1">
      <c r="A1281" s="8"/>
      <c r="B1281" s="118"/>
      <c r="C1281" s="119"/>
      <c r="D1281" s="119"/>
      <c r="E1281" s="119"/>
      <c r="F1281" s="119"/>
      <c r="G1281" s="119"/>
      <c r="H1281" s="119"/>
      <c r="I1281" s="119"/>
      <c r="J1281" s="119"/>
      <c r="K1281" s="119"/>
      <c r="L1281" s="119"/>
      <c r="M1281" s="119"/>
      <c r="N1281" s="119"/>
      <c r="O1281" s="119"/>
      <c r="P1281" s="119"/>
      <c r="Q1281" s="119"/>
      <c r="R1281" s="119"/>
      <c r="S1281" s="119"/>
      <c r="T1281" s="119"/>
      <c r="U1281" s="119"/>
      <c r="V1281" s="119"/>
      <c r="W1281" s="119"/>
      <c r="X1281" s="119"/>
      <c r="Y1281" s="119"/>
      <c r="Z1281" s="119"/>
      <c r="AA1281" s="119"/>
      <c r="AB1281" s="119"/>
      <c r="AC1281" s="119"/>
      <c r="AD1281" s="119"/>
      <c r="AE1281" s="119"/>
      <c r="AF1281" s="119"/>
      <c r="AG1281" s="119"/>
      <c r="AH1281" s="119"/>
      <c r="AI1281" s="119"/>
      <c r="AJ1281" s="119"/>
      <c r="AK1281" s="119"/>
      <c r="AL1281" s="119"/>
      <c r="AM1281" s="119"/>
      <c r="AN1281" s="119"/>
      <c r="AO1281" s="119"/>
      <c r="AP1281" s="119"/>
      <c r="AQ1281" s="119"/>
      <c r="AR1281" s="119"/>
      <c r="AS1281" s="119"/>
      <c r="AT1281" s="119"/>
      <c r="AU1281" s="119"/>
      <c r="AV1281" s="119"/>
      <c r="AW1281" s="119"/>
      <c r="AX1281" s="120"/>
    </row>
    <row r="1282" spans="1:251" ht="12" customHeight="1">
      <c r="A1282" s="8"/>
      <c r="B1282" s="118"/>
      <c r="C1282" s="119"/>
      <c r="D1282" s="119"/>
      <c r="E1282" s="119"/>
      <c r="F1282" s="119"/>
      <c r="G1282" s="119"/>
      <c r="H1282" s="119"/>
      <c r="I1282" s="119"/>
      <c r="J1282" s="119"/>
      <c r="K1282" s="119"/>
      <c r="L1282" s="119"/>
      <c r="M1282" s="119"/>
      <c r="N1282" s="119"/>
      <c r="O1282" s="119"/>
      <c r="P1282" s="119"/>
      <c r="Q1282" s="119"/>
      <c r="R1282" s="119"/>
      <c r="S1282" s="119"/>
      <c r="T1282" s="119"/>
      <c r="U1282" s="119"/>
      <c r="V1282" s="119"/>
      <c r="W1282" s="119"/>
      <c r="X1282" s="119"/>
      <c r="Y1282" s="119"/>
      <c r="Z1282" s="119"/>
      <c r="AA1282" s="119"/>
      <c r="AB1282" s="119"/>
      <c r="AC1282" s="119"/>
      <c r="AD1282" s="119"/>
      <c r="AE1282" s="119"/>
      <c r="AF1282" s="119"/>
      <c r="AG1282" s="119"/>
      <c r="AH1282" s="119"/>
      <c r="AI1282" s="119"/>
      <c r="AJ1282" s="119"/>
      <c r="AK1282" s="119"/>
      <c r="AL1282" s="119"/>
      <c r="AM1282" s="119"/>
      <c r="AN1282" s="119"/>
      <c r="AO1282" s="119"/>
      <c r="AP1282" s="119"/>
      <c r="AQ1282" s="119"/>
      <c r="AR1282" s="119"/>
      <c r="AS1282" s="119"/>
      <c r="AT1282" s="119"/>
      <c r="AU1282" s="119"/>
      <c r="AV1282" s="119"/>
      <c r="AW1282" s="119"/>
      <c r="AX1282" s="120"/>
    </row>
    <row r="1283" spans="1:251" ht="12" customHeight="1">
      <c r="A1283" s="8"/>
      <c r="B1283" s="118"/>
      <c r="C1283" s="119"/>
      <c r="D1283" s="119"/>
      <c r="E1283" s="119"/>
      <c r="F1283" s="119"/>
      <c r="G1283" s="119"/>
      <c r="H1283" s="119"/>
      <c r="I1283" s="119"/>
      <c r="J1283" s="119"/>
      <c r="K1283" s="119"/>
      <c r="L1283" s="119"/>
      <c r="M1283" s="119"/>
      <c r="N1283" s="119"/>
      <c r="O1283" s="119"/>
      <c r="P1283" s="119"/>
      <c r="Q1283" s="119"/>
      <c r="R1283" s="119"/>
      <c r="S1283" s="119"/>
      <c r="T1283" s="119"/>
      <c r="U1283" s="119"/>
      <c r="V1283" s="119"/>
      <c r="W1283" s="119"/>
      <c r="X1283" s="119"/>
      <c r="Y1283" s="119"/>
      <c r="Z1283" s="119"/>
      <c r="AA1283" s="119"/>
      <c r="AB1283" s="119"/>
      <c r="AC1283" s="119"/>
      <c r="AD1283" s="119"/>
      <c r="AE1283" s="119"/>
      <c r="AF1283" s="119"/>
      <c r="AG1283" s="119"/>
      <c r="AH1283" s="119"/>
      <c r="AI1283" s="119"/>
      <c r="AJ1283" s="119"/>
      <c r="AK1283" s="119"/>
      <c r="AL1283" s="119"/>
      <c r="AM1283" s="119"/>
      <c r="AN1283" s="119"/>
      <c r="AO1283" s="119"/>
      <c r="AP1283" s="119"/>
      <c r="AQ1283" s="119"/>
      <c r="AR1283" s="119"/>
      <c r="AS1283" s="119"/>
      <c r="AT1283" s="119"/>
      <c r="AU1283" s="119"/>
      <c r="AV1283" s="119"/>
      <c r="AW1283" s="119"/>
      <c r="AX1283" s="120"/>
    </row>
    <row r="1284" spans="1:251" ht="15" thickBot="1">
      <c r="A1284" s="17"/>
      <c r="B1284" s="18"/>
      <c r="C1284" s="19"/>
      <c r="D1284" s="19"/>
      <c r="E1284" s="19"/>
      <c r="F1284" s="19"/>
      <c r="G1284" s="19"/>
      <c r="H1284" s="19"/>
      <c r="I1284" s="19"/>
      <c r="J1284" s="19"/>
      <c r="K1284" s="19"/>
      <c r="L1284" s="19"/>
      <c r="M1284" s="19"/>
      <c r="N1284" s="19"/>
      <c r="O1284" s="19"/>
      <c r="P1284" s="19"/>
      <c r="Q1284" s="19"/>
      <c r="R1284" s="19"/>
      <c r="S1284" s="19"/>
      <c r="T1284" s="19"/>
      <c r="U1284" s="19"/>
      <c r="V1284" s="19"/>
      <c r="W1284" s="19"/>
      <c r="X1284" s="19"/>
      <c r="Y1284" s="19"/>
      <c r="Z1284" s="19"/>
      <c r="AA1284" s="19"/>
      <c r="AB1284" s="19"/>
      <c r="AC1284" s="19"/>
      <c r="AD1284" s="19"/>
      <c r="AE1284" s="19"/>
      <c r="AF1284" s="19"/>
      <c r="AG1284" s="19"/>
      <c r="AH1284" s="19"/>
      <c r="AI1284" s="19"/>
      <c r="AJ1284" s="19"/>
      <c r="AK1284" s="19"/>
      <c r="AL1284" s="19"/>
      <c r="AM1284" s="19"/>
      <c r="AN1284" s="19"/>
      <c r="AO1284" s="19"/>
      <c r="AP1284" s="19"/>
      <c r="AQ1284" s="19"/>
      <c r="AR1284" s="19"/>
      <c r="AS1284" s="19"/>
      <c r="AT1284" s="19"/>
      <c r="AU1284" s="19"/>
      <c r="AV1284" s="19"/>
      <c r="AW1284" s="19"/>
      <c r="AX1284" s="20"/>
    </row>
    <row r="1285" spans="1:251">
      <c r="B1285" s="21"/>
    </row>
    <row r="1286" spans="1:251" ht="14.4">
      <c r="B1286" s="10" t="s">
        <v>4</v>
      </c>
      <c r="C1286" s="8"/>
      <c r="D1286" s="8"/>
      <c r="E1286" s="8"/>
      <c r="F1286" s="8"/>
      <c r="G1286" s="8"/>
      <c r="H1286" s="8"/>
      <c r="I1286" s="8"/>
      <c r="J1286" s="8"/>
      <c r="K1286" s="8"/>
      <c r="L1286" s="9"/>
      <c r="M1286" s="9"/>
      <c r="N1286" s="9"/>
      <c r="O1286" s="9"/>
      <c r="P1286" s="8"/>
      <c r="Q1286" s="8"/>
      <c r="R1286" s="8"/>
      <c r="S1286" s="8"/>
      <c r="T1286" s="8"/>
      <c r="U1286" s="8"/>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10"/>
      <c r="AT1286" s="10"/>
      <c r="AU1286" s="10"/>
      <c r="AV1286" s="10"/>
      <c r="AW1286" s="10"/>
      <c r="AX1286" s="10"/>
    </row>
    <row r="1287" spans="1:251" ht="15" thickBot="1">
      <c r="B1287" s="8"/>
      <c r="C1287" s="8"/>
      <c r="D1287" s="8"/>
      <c r="E1287" s="8"/>
      <c r="F1287" s="8"/>
      <c r="G1287" s="8"/>
      <c r="H1287" s="8"/>
      <c r="I1287" s="8"/>
      <c r="J1287" s="8"/>
      <c r="K1287" s="8"/>
      <c r="L1287" s="9"/>
      <c r="M1287" s="9"/>
      <c r="N1287" s="9"/>
      <c r="O1287" s="9"/>
      <c r="P1287" s="8"/>
      <c r="Q1287" s="8"/>
      <c r="R1287" s="8"/>
      <c r="S1287" s="8"/>
      <c r="T1287" s="8"/>
      <c r="U1287" s="8"/>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c r="AT1287" s="10"/>
      <c r="AU1287" s="10"/>
      <c r="AV1287" s="10"/>
      <c r="AW1287" s="10"/>
      <c r="AX1287" s="22" t="s">
        <v>5</v>
      </c>
    </row>
    <row r="1288" spans="1:251" s="16" customFormat="1" ht="13.5" customHeight="1">
      <c r="A1288" s="8"/>
      <c r="B1288" s="121" t="s">
        <v>6</v>
      </c>
      <c r="C1288" s="122"/>
      <c r="D1288" s="122"/>
      <c r="E1288" s="122"/>
      <c r="F1288" s="122"/>
      <c r="G1288" s="122"/>
      <c r="H1288" s="122"/>
      <c r="I1288" s="122"/>
      <c r="J1288" s="122"/>
      <c r="K1288" s="122"/>
      <c r="L1288" s="122"/>
      <c r="M1288" s="122"/>
      <c r="N1288" s="122"/>
      <c r="O1288" s="122"/>
      <c r="P1288" s="122"/>
      <c r="Q1288" s="122"/>
      <c r="R1288" s="122"/>
      <c r="S1288" s="122"/>
      <c r="T1288" s="122"/>
      <c r="U1288" s="122"/>
      <c r="V1288" s="122"/>
      <c r="W1288" s="122"/>
      <c r="X1288" s="122"/>
      <c r="Y1288" s="122"/>
      <c r="Z1288" s="123"/>
      <c r="AA1288" s="127" t="s">
        <v>11</v>
      </c>
      <c r="AB1288" s="122"/>
      <c r="AC1288" s="122"/>
      <c r="AD1288" s="122"/>
      <c r="AE1288" s="122"/>
      <c r="AF1288" s="122"/>
      <c r="AG1288" s="122"/>
      <c r="AH1288" s="122"/>
      <c r="AI1288" s="123"/>
      <c r="AJ1288" s="127" t="s">
        <v>12</v>
      </c>
      <c r="AK1288" s="122"/>
      <c r="AL1288" s="122"/>
      <c r="AM1288" s="122"/>
      <c r="AN1288" s="122"/>
      <c r="AO1288" s="122"/>
      <c r="AP1288" s="122"/>
      <c r="AQ1288" s="122"/>
      <c r="AR1288" s="123"/>
      <c r="AS1288" s="127" t="s">
        <v>7</v>
      </c>
      <c r="AT1288" s="122"/>
      <c r="AU1288" s="122"/>
      <c r="AV1288" s="122"/>
      <c r="AW1288" s="122"/>
      <c r="AX1288" s="129"/>
      <c r="AY1288" s="2"/>
      <c r="AZ1288" s="2"/>
      <c r="BA1288" s="2"/>
      <c r="BB1288" s="2"/>
      <c r="BC1288" s="2"/>
      <c r="BD1288" s="2"/>
      <c r="BE1288" s="2"/>
      <c r="BF1288" s="2"/>
      <c r="BG1288" s="2"/>
      <c r="BH1288" s="2"/>
      <c r="BI1288" s="2"/>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c r="GQ1288" s="2"/>
      <c r="GR1288" s="2"/>
      <c r="GS1288" s="2"/>
      <c r="GT1288" s="2"/>
      <c r="GU1288" s="2"/>
      <c r="GV1288" s="2"/>
      <c r="GW1288" s="2"/>
      <c r="GX1288" s="2"/>
      <c r="GY1288" s="2"/>
      <c r="GZ1288" s="2"/>
      <c r="HA1288" s="2"/>
      <c r="HB1288" s="2"/>
      <c r="HC1288" s="2"/>
      <c r="HD1288" s="2"/>
      <c r="HE1288" s="2"/>
      <c r="HF1288" s="2"/>
      <c r="HG1288" s="2"/>
      <c r="HH1288" s="2"/>
      <c r="HI1288" s="2"/>
      <c r="HJ1288" s="2"/>
      <c r="HK1288" s="2"/>
      <c r="HL1288" s="2"/>
      <c r="HM1288" s="2"/>
      <c r="HN1288" s="2"/>
      <c r="HO1288" s="2"/>
      <c r="HP1288" s="2"/>
      <c r="HQ1288" s="2"/>
      <c r="HR1288" s="2"/>
      <c r="HS1288" s="2"/>
      <c r="HT1288" s="2"/>
      <c r="HU1288" s="2"/>
      <c r="HV1288" s="2"/>
      <c r="HW1288" s="2"/>
      <c r="HX1288" s="2"/>
      <c r="HY1288" s="2"/>
      <c r="HZ1288" s="2"/>
      <c r="IA1288" s="2"/>
      <c r="IB1288" s="2"/>
      <c r="IC1288" s="2"/>
      <c r="ID1288" s="2"/>
      <c r="IE1288" s="2"/>
      <c r="IF1288" s="2"/>
      <c r="IG1288" s="2"/>
      <c r="IH1288" s="2"/>
      <c r="II1288" s="2"/>
      <c r="IJ1288" s="2"/>
      <c r="IK1288" s="2"/>
      <c r="IL1288" s="2"/>
      <c r="IM1288" s="2"/>
      <c r="IN1288" s="2"/>
      <c r="IO1288" s="2"/>
      <c r="IP1288" s="2"/>
      <c r="IQ1288" s="2"/>
    </row>
    <row r="1289" spans="1:251" s="16" customFormat="1">
      <c r="A1289" s="8"/>
      <c r="B1289" s="124"/>
      <c r="C1289" s="125"/>
      <c r="D1289" s="125"/>
      <c r="E1289" s="125"/>
      <c r="F1289" s="125"/>
      <c r="G1289" s="125"/>
      <c r="H1289" s="125"/>
      <c r="I1289" s="125"/>
      <c r="J1289" s="125"/>
      <c r="K1289" s="125"/>
      <c r="L1289" s="125"/>
      <c r="M1289" s="125"/>
      <c r="N1289" s="125"/>
      <c r="O1289" s="125"/>
      <c r="P1289" s="125"/>
      <c r="Q1289" s="125"/>
      <c r="R1289" s="125"/>
      <c r="S1289" s="125"/>
      <c r="T1289" s="125"/>
      <c r="U1289" s="125"/>
      <c r="V1289" s="125"/>
      <c r="W1289" s="125"/>
      <c r="X1289" s="125"/>
      <c r="Y1289" s="125"/>
      <c r="Z1289" s="126"/>
      <c r="AA1289" s="128"/>
      <c r="AB1289" s="125"/>
      <c r="AC1289" s="125"/>
      <c r="AD1289" s="125"/>
      <c r="AE1289" s="125"/>
      <c r="AF1289" s="125"/>
      <c r="AG1289" s="125"/>
      <c r="AH1289" s="125"/>
      <c r="AI1289" s="126"/>
      <c r="AJ1289" s="128"/>
      <c r="AK1289" s="125"/>
      <c r="AL1289" s="125"/>
      <c r="AM1289" s="125"/>
      <c r="AN1289" s="125"/>
      <c r="AO1289" s="125"/>
      <c r="AP1289" s="125"/>
      <c r="AQ1289" s="125"/>
      <c r="AR1289" s="126"/>
      <c r="AS1289" s="128"/>
      <c r="AT1289" s="125"/>
      <c r="AU1289" s="125"/>
      <c r="AV1289" s="125"/>
      <c r="AW1289" s="125"/>
      <c r="AX1289" s="130"/>
      <c r="AY1289" s="2"/>
      <c r="AZ1289" s="2"/>
      <c r="BA1289" s="2"/>
      <c r="BB1289" s="23"/>
      <c r="BC1289" s="24"/>
      <c r="BE1289" s="2"/>
      <c r="BF1289" s="2"/>
      <c r="BG1289" s="2"/>
      <c r="BH1289" s="2"/>
      <c r="BI1289" s="2"/>
      <c r="BJ1289" s="2"/>
      <c r="BK1289" s="2"/>
      <c r="BL1289" s="2"/>
      <c r="BM1289" s="2"/>
      <c r="BN1289" s="2"/>
      <c r="BO1289" s="2"/>
      <c r="BP1289" s="2"/>
      <c r="BQ1289" s="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c r="GQ1289" s="2"/>
      <c r="GR1289" s="2"/>
      <c r="GS1289" s="2"/>
      <c r="GT1289" s="2"/>
      <c r="GU1289" s="2"/>
      <c r="GV1289" s="2"/>
      <c r="GW1289" s="2"/>
      <c r="GX1289" s="2"/>
      <c r="GY1289" s="2"/>
      <c r="GZ1289" s="2"/>
      <c r="HA1289" s="2"/>
      <c r="HB1289" s="2"/>
      <c r="HC1289" s="2"/>
      <c r="HD1289" s="2"/>
      <c r="HE1289" s="2"/>
      <c r="HF1289" s="2"/>
      <c r="HG1289" s="2"/>
      <c r="HH1289" s="2"/>
      <c r="HI1289" s="2"/>
      <c r="HJ1289" s="2"/>
      <c r="HK1289" s="2"/>
      <c r="HL1289" s="2"/>
      <c r="HM1289" s="2"/>
      <c r="HN1289" s="2"/>
      <c r="HO1289" s="2"/>
      <c r="HP1289" s="2"/>
      <c r="HQ1289" s="2"/>
      <c r="HR1289" s="2"/>
      <c r="HS1289" s="2"/>
      <c r="HT1289" s="2"/>
      <c r="HU1289" s="2"/>
      <c r="HV1289" s="2"/>
      <c r="HW1289" s="2"/>
      <c r="HX1289" s="2"/>
      <c r="HY1289" s="2"/>
      <c r="HZ1289" s="2"/>
      <c r="IA1289" s="2"/>
      <c r="IB1289" s="2"/>
      <c r="IC1289" s="2"/>
      <c r="ID1289" s="2"/>
      <c r="IE1289" s="2"/>
      <c r="IF1289" s="2"/>
      <c r="IG1289" s="2"/>
      <c r="IH1289" s="2"/>
      <c r="II1289" s="2"/>
      <c r="IJ1289" s="2"/>
      <c r="IK1289" s="2"/>
      <c r="IL1289" s="2"/>
      <c r="IM1289" s="2"/>
      <c r="IN1289" s="2"/>
      <c r="IO1289" s="2"/>
      <c r="IP1289" s="2"/>
      <c r="IQ1289" s="2"/>
    </row>
    <row r="1290" spans="1:251" s="16" customFormat="1" ht="18.75" customHeight="1">
      <c r="A1290" s="8"/>
      <c r="B1290" s="25"/>
      <c r="C1290" s="93" t="s">
        <v>223</v>
      </c>
      <c r="D1290" s="94"/>
      <c r="E1290" s="94"/>
      <c r="F1290" s="94"/>
      <c r="G1290" s="94"/>
      <c r="H1290" s="94"/>
      <c r="I1290" s="94"/>
      <c r="J1290" s="94"/>
      <c r="K1290" s="94"/>
      <c r="L1290" s="94"/>
      <c r="M1290" s="94"/>
      <c r="N1290" s="94"/>
      <c r="O1290" s="94"/>
      <c r="P1290" s="94"/>
      <c r="Q1290" s="94"/>
      <c r="R1290" s="94"/>
      <c r="S1290" s="94"/>
      <c r="T1290" s="94"/>
      <c r="U1290" s="94"/>
      <c r="V1290" s="94"/>
      <c r="W1290" s="94"/>
      <c r="X1290" s="94"/>
      <c r="Y1290" s="94"/>
      <c r="Z1290" s="95"/>
      <c r="AA1290" s="96">
        <v>355</v>
      </c>
      <c r="AB1290" s="97"/>
      <c r="AC1290" s="97"/>
      <c r="AD1290" s="97"/>
      <c r="AE1290" s="97"/>
      <c r="AF1290" s="97"/>
      <c r="AG1290" s="97"/>
      <c r="AH1290" s="97"/>
      <c r="AI1290" s="98"/>
      <c r="AJ1290" s="96">
        <v>375</v>
      </c>
      <c r="AK1290" s="97"/>
      <c r="AL1290" s="97"/>
      <c r="AM1290" s="97"/>
      <c r="AN1290" s="97"/>
      <c r="AO1290" s="97"/>
      <c r="AP1290" s="97"/>
      <c r="AQ1290" s="97"/>
      <c r="AR1290" s="98"/>
      <c r="AS1290" s="99"/>
      <c r="AT1290" s="100"/>
      <c r="AU1290" s="100"/>
      <c r="AV1290" s="100"/>
      <c r="AW1290" s="100"/>
      <c r="AX1290" s="101"/>
      <c r="AY1290" s="2"/>
      <c r="AZ1290" s="2"/>
      <c r="BA1290" s="2"/>
      <c r="BB1290" s="2"/>
      <c r="BC1290" s="2"/>
      <c r="BD1290" s="2"/>
      <c r="BE1290" s="2"/>
      <c r="BF1290" s="2"/>
      <c r="BG1290" s="2"/>
      <c r="BH1290" s="2"/>
      <c r="BI1290" s="2"/>
      <c r="BJ1290" s="2"/>
      <c r="BK1290" s="2"/>
      <c r="BL1290" s="2"/>
      <c r="BM1290" s="2"/>
      <c r="BN1290" s="2"/>
      <c r="BO1290" s="2"/>
      <c r="BP1290" s="2"/>
      <c r="BQ1290" s="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c r="GQ1290" s="2"/>
      <c r="GR1290" s="2"/>
      <c r="GS1290" s="2"/>
      <c r="GT1290" s="2"/>
      <c r="GU1290" s="2"/>
      <c r="GV1290" s="2"/>
      <c r="GW1290" s="2"/>
      <c r="GX1290" s="2"/>
      <c r="GY1290" s="2"/>
      <c r="GZ1290" s="2"/>
      <c r="HA1290" s="2"/>
      <c r="HB1290" s="2"/>
      <c r="HC1290" s="2"/>
      <c r="HD1290" s="2"/>
      <c r="HE1290" s="2"/>
      <c r="HF1290" s="2"/>
      <c r="HG1290" s="2"/>
      <c r="HH1290" s="2"/>
      <c r="HI1290" s="2"/>
      <c r="HJ1290" s="2"/>
      <c r="HK1290" s="2"/>
      <c r="HL1290" s="2"/>
      <c r="HM1290" s="2"/>
      <c r="HN1290" s="2"/>
      <c r="HO1290" s="2"/>
      <c r="HP1290" s="2"/>
      <c r="HQ1290" s="2"/>
      <c r="HR1290" s="2"/>
      <c r="HS1290" s="2"/>
      <c r="HT1290" s="2"/>
      <c r="HU1290" s="2"/>
      <c r="HV1290" s="2"/>
      <c r="HW1290" s="2"/>
      <c r="HX1290" s="2"/>
      <c r="HY1290" s="2"/>
      <c r="HZ1290" s="2"/>
      <c r="IA1290" s="2"/>
      <c r="IB1290" s="2"/>
      <c r="IC1290" s="2"/>
      <c r="ID1290" s="2"/>
      <c r="IE1290" s="2"/>
      <c r="IF1290" s="2"/>
      <c r="IG1290" s="2"/>
      <c r="IH1290" s="2"/>
      <c r="II1290" s="2"/>
      <c r="IJ1290" s="2"/>
      <c r="IK1290" s="2"/>
      <c r="IL1290" s="2"/>
      <c r="IM1290" s="2"/>
      <c r="IN1290" s="2"/>
      <c r="IO1290" s="2"/>
      <c r="IP1290" s="2"/>
      <c r="IQ1290" s="2"/>
    </row>
    <row r="1291" spans="1:251" s="16" customFormat="1" ht="18.75" customHeight="1">
      <c r="A1291" s="8"/>
      <c r="B1291" s="25"/>
      <c r="C1291" s="93" t="s">
        <v>224</v>
      </c>
      <c r="D1291" s="94"/>
      <c r="E1291" s="94"/>
      <c r="F1291" s="94"/>
      <c r="G1291" s="94"/>
      <c r="H1291" s="94"/>
      <c r="I1291" s="94"/>
      <c r="J1291" s="94"/>
      <c r="K1291" s="94"/>
      <c r="L1291" s="94"/>
      <c r="M1291" s="94"/>
      <c r="N1291" s="94"/>
      <c r="O1291" s="94"/>
      <c r="P1291" s="94"/>
      <c r="Q1291" s="94"/>
      <c r="R1291" s="94"/>
      <c r="S1291" s="94"/>
      <c r="T1291" s="94"/>
      <c r="U1291" s="94"/>
      <c r="V1291" s="94"/>
      <c r="W1291" s="94"/>
      <c r="X1291" s="94"/>
      <c r="Y1291" s="94"/>
      <c r="Z1291" s="95"/>
      <c r="AA1291" s="96">
        <v>49</v>
      </c>
      <c r="AB1291" s="97"/>
      <c r="AC1291" s="97"/>
      <c r="AD1291" s="97"/>
      <c r="AE1291" s="97"/>
      <c r="AF1291" s="97"/>
      <c r="AG1291" s="97"/>
      <c r="AH1291" s="97"/>
      <c r="AI1291" s="98"/>
      <c r="AJ1291" s="96">
        <v>68</v>
      </c>
      <c r="AK1291" s="97"/>
      <c r="AL1291" s="97"/>
      <c r="AM1291" s="97"/>
      <c r="AN1291" s="97"/>
      <c r="AO1291" s="97"/>
      <c r="AP1291" s="97"/>
      <c r="AQ1291" s="97"/>
      <c r="AR1291" s="98"/>
      <c r="AS1291" s="99"/>
      <c r="AT1291" s="100"/>
      <c r="AU1291" s="100"/>
      <c r="AV1291" s="100"/>
      <c r="AW1291" s="100"/>
      <c r="AX1291" s="101"/>
      <c r="AY1291" s="2"/>
      <c r="AZ1291" s="2"/>
      <c r="BA1291" s="2"/>
      <c r="BB1291" s="2"/>
      <c r="BC1291" s="2"/>
      <c r="BD1291" s="2"/>
      <c r="BE1291" s="2"/>
      <c r="BF1291" s="2"/>
      <c r="BG1291" s="2"/>
      <c r="BH1291" s="2"/>
      <c r="BI1291" s="2"/>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c r="GQ1291" s="2"/>
      <c r="GR1291" s="2"/>
      <c r="GS1291" s="2"/>
      <c r="GT1291" s="2"/>
      <c r="GU1291" s="2"/>
      <c r="GV1291" s="2"/>
      <c r="GW1291" s="2"/>
      <c r="GX1291" s="2"/>
      <c r="GY1291" s="2"/>
      <c r="GZ1291" s="2"/>
      <c r="HA1291" s="2"/>
      <c r="HB1291" s="2"/>
      <c r="HC1291" s="2"/>
      <c r="HD1291" s="2"/>
      <c r="HE1291" s="2"/>
      <c r="HF1291" s="2"/>
      <c r="HG1291" s="2"/>
      <c r="HH1291" s="2"/>
      <c r="HI1291" s="2"/>
      <c r="HJ1291" s="2"/>
      <c r="HK1291" s="2"/>
      <c r="HL1291" s="2"/>
      <c r="HM1291" s="2"/>
      <c r="HN1291" s="2"/>
      <c r="HO1291" s="2"/>
      <c r="HP1291" s="2"/>
      <c r="HQ1291" s="2"/>
      <c r="HR1291" s="2"/>
      <c r="HS1291" s="2"/>
      <c r="HT1291" s="2"/>
      <c r="HU1291" s="2"/>
      <c r="HV1291" s="2"/>
      <c r="HW1291" s="2"/>
      <c r="HX1291" s="2"/>
      <c r="HY1291" s="2"/>
      <c r="HZ1291" s="2"/>
      <c r="IA1291" s="2"/>
      <c r="IB1291" s="2"/>
      <c r="IC1291" s="2"/>
      <c r="ID1291" s="2"/>
      <c r="IE1291" s="2"/>
      <c r="IF1291" s="2"/>
      <c r="IG1291" s="2"/>
      <c r="IH1291" s="2"/>
      <c r="II1291" s="2"/>
      <c r="IJ1291" s="2"/>
      <c r="IK1291" s="2"/>
      <c r="IL1291" s="2"/>
      <c r="IM1291" s="2"/>
      <c r="IN1291" s="2"/>
      <c r="IO1291" s="2"/>
      <c r="IP1291" s="2"/>
      <c r="IQ1291" s="2"/>
    </row>
    <row r="1292" spans="1:251" s="16" customFormat="1" ht="18.75" customHeight="1">
      <c r="A1292" s="8"/>
      <c r="B1292" s="25"/>
      <c r="C1292" s="93" t="s">
        <v>225</v>
      </c>
      <c r="D1292" s="94"/>
      <c r="E1292" s="94"/>
      <c r="F1292" s="94"/>
      <c r="G1292" s="94"/>
      <c r="H1292" s="94"/>
      <c r="I1292" s="94"/>
      <c r="J1292" s="94"/>
      <c r="K1292" s="94"/>
      <c r="L1292" s="94"/>
      <c r="M1292" s="94"/>
      <c r="N1292" s="94"/>
      <c r="O1292" s="94"/>
      <c r="P1292" s="94"/>
      <c r="Q1292" s="94"/>
      <c r="R1292" s="94"/>
      <c r="S1292" s="94"/>
      <c r="T1292" s="94"/>
      <c r="U1292" s="94"/>
      <c r="V1292" s="94"/>
      <c r="W1292" s="94"/>
      <c r="X1292" s="94"/>
      <c r="Y1292" s="94"/>
      <c r="Z1292" s="95"/>
      <c r="AA1292" s="96">
        <v>13</v>
      </c>
      <c r="AB1292" s="97"/>
      <c r="AC1292" s="97"/>
      <c r="AD1292" s="97"/>
      <c r="AE1292" s="97"/>
      <c r="AF1292" s="97"/>
      <c r="AG1292" s="97"/>
      <c r="AH1292" s="97"/>
      <c r="AI1292" s="98"/>
      <c r="AJ1292" s="96">
        <v>23</v>
      </c>
      <c r="AK1292" s="97"/>
      <c r="AL1292" s="97"/>
      <c r="AM1292" s="97"/>
      <c r="AN1292" s="97"/>
      <c r="AO1292" s="97"/>
      <c r="AP1292" s="97"/>
      <c r="AQ1292" s="97"/>
      <c r="AR1292" s="98"/>
      <c r="AS1292" s="99"/>
      <c r="AT1292" s="100"/>
      <c r="AU1292" s="100"/>
      <c r="AV1292" s="100"/>
      <c r="AW1292" s="100"/>
      <c r="AX1292" s="101"/>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c r="GQ1292" s="2"/>
      <c r="GR1292" s="2"/>
      <c r="GS1292" s="2"/>
      <c r="GT1292" s="2"/>
      <c r="GU1292" s="2"/>
      <c r="GV1292" s="2"/>
      <c r="GW1292" s="2"/>
      <c r="GX1292" s="2"/>
      <c r="GY1292" s="2"/>
      <c r="GZ1292" s="2"/>
      <c r="HA1292" s="2"/>
      <c r="HB1292" s="2"/>
      <c r="HC1292" s="2"/>
      <c r="HD1292" s="2"/>
      <c r="HE1292" s="2"/>
      <c r="HF1292" s="2"/>
      <c r="HG1292" s="2"/>
      <c r="HH1292" s="2"/>
      <c r="HI1292" s="2"/>
      <c r="HJ1292" s="2"/>
      <c r="HK1292" s="2"/>
      <c r="HL1292" s="2"/>
      <c r="HM1292" s="2"/>
      <c r="HN1292" s="2"/>
      <c r="HO1292" s="2"/>
      <c r="HP1292" s="2"/>
      <c r="HQ1292" s="2"/>
      <c r="HR1292" s="2"/>
      <c r="HS1292" s="2"/>
      <c r="HT1292" s="2"/>
      <c r="HU1292" s="2"/>
      <c r="HV1292" s="2"/>
      <c r="HW1292" s="2"/>
      <c r="HX1292" s="2"/>
      <c r="HY1292" s="2"/>
      <c r="HZ1292" s="2"/>
      <c r="IA1292" s="2"/>
      <c r="IB1292" s="2"/>
      <c r="IC1292" s="2"/>
      <c r="ID1292" s="2"/>
      <c r="IE1292" s="2"/>
      <c r="IF1292" s="2"/>
      <c r="IG1292" s="2"/>
      <c r="IH1292" s="2"/>
      <c r="II1292" s="2"/>
      <c r="IJ1292" s="2"/>
      <c r="IK1292" s="2"/>
      <c r="IL1292" s="2"/>
      <c r="IM1292" s="2"/>
      <c r="IN1292" s="2"/>
      <c r="IO1292" s="2"/>
      <c r="IP1292" s="2"/>
      <c r="IQ1292" s="2"/>
    </row>
    <row r="1293" spans="1:251" s="16" customFormat="1" ht="18.75" customHeight="1">
      <c r="A1293" s="8"/>
      <c r="B1293" s="25"/>
      <c r="C1293" s="93" t="s">
        <v>226</v>
      </c>
      <c r="D1293" s="94"/>
      <c r="E1293" s="94"/>
      <c r="F1293" s="94"/>
      <c r="G1293" s="94"/>
      <c r="H1293" s="94"/>
      <c r="I1293" s="94"/>
      <c r="J1293" s="94"/>
      <c r="K1293" s="94"/>
      <c r="L1293" s="94"/>
      <c r="M1293" s="94"/>
      <c r="N1293" s="94"/>
      <c r="O1293" s="94"/>
      <c r="P1293" s="94"/>
      <c r="Q1293" s="94"/>
      <c r="R1293" s="94"/>
      <c r="S1293" s="94"/>
      <c r="T1293" s="94"/>
      <c r="U1293" s="94"/>
      <c r="V1293" s="94"/>
      <c r="W1293" s="94"/>
      <c r="X1293" s="94"/>
      <c r="Y1293" s="94"/>
      <c r="Z1293" s="95"/>
      <c r="AA1293" s="96">
        <v>4</v>
      </c>
      <c r="AB1293" s="97"/>
      <c r="AC1293" s="97"/>
      <c r="AD1293" s="97"/>
      <c r="AE1293" s="97"/>
      <c r="AF1293" s="97"/>
      <c r="AG1293" s="97"/>
      <c r="AH1293" s="97"/>
      <c r="AI1293" s="98"/>
      <c r="AJ1293" s="96">
        <v>4</v>
      </c>
      <c r="AK1293" s="97"/>
      <c r="AL1293" s="97"/>
      <c r="AM1293" s="97"/>
      <c r="AN1293" s="97"/>
      <c r="AO1293" s="97"/>
      <c r="AP1293" s="97"/>
      <c r="AQ1293" s="97"/>
      <c r="AR1293" s="98"/>
      <c r="AS1293" s="99"/>
      <c r="AT1293" s="100"/>
      <c r="AU1293" s="100"/>
      <c r="AV1293" s="100"/>
      <c r="AW1293" s="100"/>
      <c r="AX1293" s="101"/>
      <c r="AY1293" s="2"/>
      <c r="AZ1293" s="2"/>
      <c r="BA1293" s="2"/>
      <c r="BB1293" s="2"/>
      <c r="BC1293" s="2"/>
      <c r="BD1293" s="2"/>
      <c r="BE1293" s="2"/>
      <c r="BF1293" s="2"/>
      <c r="BG1293" s="2"/>
      <c r="BH1293" s="2"/>
      <c r="BI1293" s="2"/>
      <c r="BJ1293" s="2"/>
      <c r="BK1293" s="2"/>
      <c r="BL1293" s="2"/>
      <c r="BM1293" s="2"/>
      <c r="BN1293" s="2"/>
      <c r="BO1293" s="2"/>
      <c r="BP1293" s="2"/>
      <c r="BQ1293" s="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c r="GQ1293" s="2"/>
      <c r="GR1293" s="2"/>
      <c r="GS1293" s="2"/>
      <c r="GT1293" s="2"/>
      <c r="GU1293" s="2"/>
      <c r="GV1293" s="2"/>
      <c r="GW1293" s="2"/>
      <c r="GX1293" s="2"/>
      <c r="GY1293" s="2"/>
      <c r="GZ1293" s="2"/>
      <c r="HA1293" s="2"/>
      <c r="HB1293" s="2"/>
      <c r="HC1293" s="2"/>
      <c r="HD1293" s="2"/>
      <c r="HE1293" s="2"/>
      <c r="HF1293" s="2"/>
      <c r="HG1293" s="2"/>
      <c r="HH1293" s="2"/>
      <c r="HI1293" s="2"/>
      <c r="HJ1293" s="2"/>
      <c r="HK1293" s="2"/>
      <c r="HL1293" s="2"/>
      <c r="HM1293" s="2"/>
      <c r="HN1293" s="2"/>
      <c r="HO1293" s="2"/>
      <c r="HP1293" s="2"/>
      <c r="HQ1293" s="2"/>
      <c r="HR1293" s="2"/>
      <c r="HS1293" s="2"/>
      <c r="HT1293" s="2"/>
      <c r="HU1293" s="2"/>
      <c r="HV1293" s="2"/>
      <c r="HW1293" s="2"/>
      <c r="HX1293" s="2"/>
      <c r="HY1293" s="2"/>
      <c r="HZ1293" s="2"/>
      <c r="IA1293" s="2"/>
      <c r="IB1293" s="2"/>
      <c r="IC1293" s="2"/>
      <c r="ID1293" s="2"/>
      <c r="IE1293" s="2"/>
      <c r="IF1293" s="2"/>
      <c r="IG1293" s="2"/>
      <c r="IH1293" s="2"/>
      <c r="II1293" s="2"/>
      <c r="IJ1293" s="2"/>
      <c r="IK1293" s="2"/>
      <c r="IL1293" s="2"/>
      <c r="IM1293" s="2"/>
      <c r="IN1293" s="2"/>
      <c r="IO1293" s="2"/>
      <c r="IP1293" s="2"/>
      <c r="IQ1293" s="2"/>
    </row>
    <row r="1294" spans="1:251" s="16" customFormat="1" ht="18.75" customHeight="1" thickBot="1">
      <c r="A1294" s="17"/>
      <c r="B1294" s="102" t="s">
        <v>13</v>
      </c>
      <c r="C1294" s="103"/>
      <c r="D1294" s="103"/>
      <c r="E1294" s="103"/>
      <c r="F1294" s="103"/>
      <c r="G1294" s="103"/>
      <c r="H1294" s="103"/>
      <c r="I1294" s="103"/>
      <c r="J1294" s="103"/>
      <c r="K1294" s="103"/>
      <c r="L1294" s="103"/>
      <c r="M1294" s="103"/>
      <c r="N1294" s="103"/>
      <c r="O1294" s="103"/>
      <c r="P1294" s="103"/>
      <c r="Q1294" s="103"/>
      <c r="R1294" s="103"/>
      <c r="S1294" s="103"/>
      <c r="T1294" s="103"/>
      <c r="U1294" s="103"/>
      <c r="V1294" s="103"/>
      <c r="W1294" s="103"/>
      <c r="X1294" s="103"/>
      <c r="Y1294" s="103"/>
      <c r="Z1294" s="104"/>
      <c r="AA1294" s="105">
        <f>SUM($AA$1290:$AA$1293)</f>
        <v>421</v>
      </c>
      <c r="AB1294" s="106"/>
      <c r="AC1294" s="106"/>
      <c r="AD1294" s="106"/>
      <c r="AE1294" s="106"/>
      <c r="AF1294" s="106"/>
      <c r="AG1294" s="106"/>
      <c r="AH1294" s="106"/>
      <c r="AI1294" s="107"/>
      <c r="AJ1294" s="105">
        <f>SUM($AJ$1290:$AJ$1293)</f>
        <v>470</v>
      </c>
      <c r="AK1294" s="106"/>
      <c r="AL1294" s="106"/>
      <c r="AM1294" s="106"/>
      <c r="AN1294" s="106"/>
      <c r="AO1294" s="106"/>
      <c r="AP1294" s="106"/>
      <c r="AQ1294" s="106"/>
      <c r="AR1294" s="107"/>
      <c r="AS1294" s="108"/>
      <c r="AT1294" s="109"/>
      <c r="AU1294" s="109"/>
      <c r="AV1294" s="109"/>
      <c r="AW1294" s="109"/>
      <c r="AX1294" s="110"/>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c r="GQ1294" s="2"/>
      <c r="GR1294" s="2"/>
      <c r="GS1294" s="2"/>
      <c r="GT1294" s="2"/>
      <c r="GU1294" s="2"/>
      <c r="GV1294" s="2"/>
      <c r="GW1294" s="2"/>
      <c r="GX1294" s="2"/>
      <c r="GY1294" s="2"/>
      <c r="GZ1294" s="2"/>
      <c r="HA1294" s="2"/>
      <c r="HB1294" s="2"/>
      <c r="HC1294" s="2"/>
      <c r="HD1294" s="2"/>
      <c r="HE1294" s="2"/>
      <c r="HF1294" s="2"/>
      <c r="HG1294" s="2"/>
      <c r="HH1294" s="2"/>
      <c r="HI1294" s="2"/>
      <c r="HJ1294" s="2"/>
      <c r="HK1294" s="2"/>
      <c r="HL1294" s="2"/>
      <c r="HM1294" s="2"/>
      <c r="HN1294" s="2"/>
      <c r="HO1294" s="2"/>
      <c r="HP1294" s="2"/>
      <c r="HQ1294" s="2"/>
      <c r="HR1294" s="2"/>
      <c r="HS1294" s="2"/>
      <c r="HT1294" s="2"/>
      <c r="HU1294" s="2"/>
      <c r="HV1294" s="2"/>
      <c r="HW1294" s="2"/>
      <c r="HX1294" s="2"/>
      <c r="HY1294" s="2"/>
      <c r="HZ1294" s="2"/>
      <c r="IA1294" s="2"/>
      <c r="IB1294" s="2"/>
      <c r="IC1294" s="2"/>
      <c r="ID1294" s="2"/>
      <c r="IE1294" s="2"/>
      <c r="IF1294" s="2"/>
      <c r="IG1294" s="2"/>
      <c r="IH1294" s="2"/>
      <c r="II1294" s="2"/>
      <c r="IJ1294" s="2"/>
      <c r="IK1294" s="2"/>
      <c r="IL1294" s="2"/>
      <c r="IM1294" s="2"/>
      <c r="IN1294" s="2"/>
      <c r="IO1294" s="2"/>
      <c r="IP1294" s="2"/>
      <c r="IQ1294" s="2"/>
    </row>
    <row r="1296" spans="1:251" ht="19.2">
      <c r="A1296" s="1" t="s">
        <v>0</v>
      </c>
      <c r="AW1296" s="3"/>
      <c r="AX1296" s="4"/>
      <c r="AY1296" s="3"/>
    </row>
    <row r="1298" spans="1:113" ht="18">
      <c r="B1298" s="111" t="s">
        <v>8</v>
      </c>
      <c r="C1298" s="131"/>
      <c r="D1298" s="131"/>
      <c r="E1298" s="131"/>
      <c r="F1298" s="131"/>
      <c r="G1298" s="131"/>
      <c r="H1298" s="131"/>
      <c r="I1298" s="131"/>
      <c r="J1298" s="131"/>
      <c r="K1298" s="131"/>
      <c r="L1298" s="131"/>
      <c r="M1298" s="131"/>
      <c r="N1298" s="131"/>
      <c r="O1298" s="131"/>
      <c r="P1298" s="131"/>
      <c r="Q1298" s="131"/>
      <c r="R1298" s="131"/>
      <c r="S1298" s="131"/>
      <c r="T1298" s="131"/>
      <c r="U1298" s="131"/>
      <c r="V1298" s="131"/>
      <c r="W1298" s="131"/>
      <c r="X1298" s="131"/>
      <c r="Y1298" s="131"/>
      <c r="Z1298" s="131"/>
      <c r="AA1298" s="131"/>
      <c r="AB1298" s="131"/>
      <c r="AC1298" s="131"/>
      <c r="AD1298" s="131"/>
      <c r="AE1298" s="131"/>
      <c r="AF1298" s="131"/>
      <c r="AG1298" s="131"/>
      <c r="AH1298" s="131"/>
      <c r="AI1298" s="131"/>
      <c r="AJ1298" s="131"/>
      <c r="AK1298" s="131"/>
      <c r="AL1298" s="131"/>
      <c r="AM1298" s="131"/>
      <c r="AN1298" s="131"/>
      <c r="AO1298" s="131"/>
      <c r="AP1298" s="131"/>
      <c r="AQ1298" s="131"/>
      <c r="AR1298" s="131"/>
      <c r="AS1298" s="131"/>
      <c r="AT1298" s="131"/>
      <c r="AU1298" s="131"/>
      <c r="AV1298" s="131"/>
      <c r="AW1298" s="131"/>
      <c r="AX1298" s="131"/>
    </row>
    <row r="1299" spans="1:113">
      <c r="Z1299" s="5"/>
      <c r="AD1299" s="5"/>
      <c r="AE1299" s="5"/>
      <c r="AF1299" s="5"/>
      <c r="AG1299" s="5"/>
      <c r="AH1299" s="5"/>
      <c r="AI1299" s="5"/>
      <c r="AO1299" s="5"/>
    </row>
    <row r="1300" spans="1:113" ht="13.8" thickBot="1">
      <c r="Z1300" s="5"/>
      <c r="AD1300" s="5"/>
      <c r="AE1300" s="5"/>
      <c r="AF1300" s="5"/>
      <c r="AG1300" s="5"/>
      <c r="AH1300" s="5"/>
      <c r="AI1300" s="5"/>
      <c r="AO1300" s="5"/>
      <c r="DI1300" s="6"/>
    </row>
    <row r="1301" spans="1:113" ht="24.75" customHeight="1" thickBot="1">
      <c r="B1301" s="113" t="s">
        <v>1</v>
      </c>
      <c r="C1301" s="114"/>
      <c r="D1301" s="114"/>
      <c r="E1301" s="114"/>
      <c r="F1301" s="114"/>
      <c r="G1301" s="114"/>
      <c r="H1301" s="115" t="s">
        <v>227</v>
      </c>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7"/>
      <c r="DI1301" s="6"/>
    </row>
    <row r="1302" spans="1:113" ht="14.4">
      <c r="B1302" s="7"/>
      <c r="C1302" s="7"/>
      <c r="D1302" s="7"/>
      <c r="E1302" s="7"/>
      <c r="F1302" s="7"/>
      <c r="G1302" s="7"/>
      <c r="H1302" s="8"/>
      <c r="I1302" s="8"/>
      <c r="J1302" s="8"/>
      <c r="K1302" s="8"/>
      <c r="L1302" s="9"/>
      <c r="M1302" s="9"/>
      <c r="N1302" s="9"/>
      <c r="O1302" s="9"/>
      <c r="P1302" s="8"/>
      <c r="Q1302" s="8"/>
      <c r="R1302" s="8"/>
      <c r="S1302" s="8"/>
      <c r="T1302" s="8"/>
      <c r="U1302" s="8"/>
      <c r="V1302" s="10"/>
      <c r="W1302" s="10"/>
      <c r="X1302" s="10"/>
      <c r="Y1302" s="10"/>
      <c r="Z1302" s="10"/>
      <c r="AA1302" s="10"/>
      <c r="AB1302" s="10"/>
      <c r="AC1302" s="10"/>
      <c r="AD1302" s="10"/>
      <c r="AE1302" s="10"/>
      <c r="AF1302" s="10"/>
      <c r="AG1302" s="10"/>
      <c r="AH1302" s="10"/>
      <c r="AI1302" s="10"/>
      <c r="AJ1302" s="10"/>
      <c r="AK1302" s="10"/>
      <c r="AL1302" s="10"/>
      <c r="AM1302" s="10"/>
      <c r="AN1302" s="10"/>
      <c r="AO1302" s="10"/>
      <c r="AP1302" s="10"/>
      <c r="AQ1302" s="10"/>
      <c r="AR1302" s="10"/>
      <c r="AS1302" s="10"/>
      <c r="AT1302" s="10"/>
      <c r="AU1302" s="10"/>
      <c r="AV1302" s="10"/>
      <c r="AW1302" s="10"/>
      <c r="AX1302" s="10"/>
      <c r="DI1302" s="6"/>
    </row>
    <row r="1303" spans="1:113" ht="15" thickBot="1">
      <c r="A1303" s="11"/>
      <c r="B1303" s="10" t="s">
        <v>2</v>
      </c>
      <c r="C1303" s="8"/>
      <c r="D1303" s="8"/>
      <c r="E1303" s="8"/>
      <c r="F1303" s="8"/>
      <c r="G1303" s="8"/>
      <c r="H1303" s="8"/>
      <c r="I1303" s="8"/>
      <c r="J1303" s="8"/>
      <c r="K1303" s="8"/>
      <c r="L1303" s="9"/>
      <c r="M1303" s="9"/>
      <c r="N1303" s="9"/>
      <c r="O1303" s="9"/>
      <c r="P1303" s="8"/>
      <c r="Q1303" s="8"/>
      <c r="R1303" s="8"/>
      <c r="S1303" s="8"/>
      <c r="T1303" s="8"/>
      <c r="U1303" s="8"/>
      <c r="V1303" s="10"/>
      <c r="W1303" s="10"/>
      <c r="X1303" s="10"/>
      <c r="Y1303" s="10"/>
      <c r="Z1303" s="10"/>
      <c r="AA1303" s="10"/>
      <c r="AB1303" s="10"/>
      <c r="AC1303" s="10"/>
      <c r="AD1303" s="10"/>
      <c r="AE1303" s="10"/>
      <c r="AF1303" s="10"/>
      <c r="AG1303" s="10"/>
      <c r="AH1303" s="10"/>
      <c r="AI1303" s="10"/>
      <c r="AJ1303" s="10"/>
      <c r="AK1303" s="10"/>
      <c r="AL1303" s="10"/>
      <c r="AM1303" s="10"/>
      <c r="AN1303" s="10"/>
      <c r="AO1303" s="10"/>
      <c r="AP1303" s="10"/>
      <c r="AQ1303" s="10"/>
      <c r="AR1303" s="10"/>
      <c r="AS1303" s="10"/>
      <c r="AT1303" s="10"/>
      <c r="AU1303" s="10"/>
      <c r="AV1303" s="10"/>
      <c r="AW1303" s="10"/>
      <c r="AX1303" s="10"/>
      <c r="DI1303" s="6"/>
    </row>
    <row r="1304" spans="1:113" ht="14.4">
      <c r="A1304" s="8"/>
      <c r="B1304" s="12"/>
      <c r="C1304" s="7"/>
      <c r="D1304" s="7"/>
      <c r="E1304" s="7"/>
      <c r="F1304" s="7"/>
      <c r="G1304" s="7"/>
      <c r="H1304" s="7"/>
      <c r="I1304" s="7"/>
      <c r="J1304" s="7"/>
      <c r="K1304" s="7"/>
      <c r="L1304" s="13"/>
      <c r="M1304" s="13"/>
      <c r="N1304" s="13"/>
      <c r="O1304" s="13"/>
      <c r="P1304" s="7"/>
      <c r="Q1304" s="7"/>
      <c r="R1304" s="7"/>
      <c r="S1304" s="7"/>
      <c r="T1304" s="7"/>
      <c r="U1304" s="7"/>
      <c r="V1304" s="14"/>
      <c r="W1304" s="14"/>
      <c r="X1304" s="14"/>
      <c r="Y1304" s="14"/>
      <c r="Z1304" s="14"/>
      <c r="AA1304" s="14"/>
      <c r="AB1304" s="14"/>
      <c r="AC1304" s="14"/>
      <c r="AD1304" s="14"/>
      <c r="AE1304" s="14"/>
      <c r="AF1304" s="14"/>
      <c r="AG1304" s="14"/>
      <c r="AH1304" s="14"/>
      <c r="AI1304" s="14"/>
      <c r="AJ1304" s="14"/>
      <c r="AK1304" s="14"/>
      <c r="AL1304" s="14"/>
      <c r="AM1304" s="14"/>
      <c r="AN1304" s="14"/>
      <c r="AO1304" s="14"/>
      <c r="AP1304" s="14"/>
      <c r="AQ1304" s="14"/>
      <c r="AR1304" s="14"/>
      <c r="AS1304" s="14"/>
      <c r="AT1304" s="14"/>
      <c r="AU1304" s="14"/>
      <c r="AV1304" s="14"/>
      <c r="AW1304" s="14"/>
      <c r="AX1304" s="15"/>
    </row>
    <row r="1305" spans="1:113" ht="12" customHeight="1">
      <c r="A1305" s="8"/>
      <c r="B1305" s="118" t="s">
        <v>229</v>
      </c>
      <c r="C1305" s="119"/>
      <c r="D1305" s="119"/>
      <c r="E1305" s="119"/>
      <c r="F1305" s="119"/>
      <c r="G1305" s="119"/>
      <c r="H1305" s="119"/>
      <c r="I1305" s="119"/>
      <c r="J1305" s="119"/>
      <c r="K1305" s="119"/>
      <c r="L1305" s="119"/>
      <c r="M1305" s="119"/>
      <c r="N1305" s="119"/>
      <c r="O1305" s="119"/>
      <c r="P1305" s="119"/>
      <c r="Q1305" s="119"/>
      <c r="R1305" s="119"/>
      <c r="S1305" s="119"/>
      <c r="T1305" s="119"/>
      <c r="U1305" s="119"/>
      <c r="V1305" s="119"/>
      <c r="W1305" s="119"/>
      <c r="X1305" s="119"/>
      <c r="Y1305" s="119"/>
      <c r="Z1305" s="119"/>
      <c r="AA1305" s="119"/>
      <c r="AB1305" s="119"/>
      <c r="AC1305" s="119"/>
      <c r="AD1305" s="119"/>
      <c r="AE1305" s="119"/>
      <c r="AF1305" s="119"/>
      <c r="AG1305" s="119"/>
      <c r="AH1305" s="119"/>
      <c r="AI1305" s="119"/>
      <c r="AJ1305" s="119"/>
      <c r="AK1305" s="119"/>
      <c r="AL1305" s="119"/>
      <c r="AM1305" s="119"/>
      <c r="AN1305" s="119"/>
      <c r="AO1305" s="119"/>
      <c r="AP1305" s="119"/>
      <c r="AQ1305" s="119"/>
      <c r="AR1305" s="119"/>
      <c r="AS1305" s="119"/>
      <c r="AT1305" s="119"/>
      <c r="AU1305" s="119"/>
      <c r="AV1305" s="119"/>
      <c r="AW1305" s="119"/>
      <c r="AX1305" s="120"/>
    </row>
    <row r="1306" spans="1:113" ht="12" customHeight="1">
      <c r="A1306" s="8"/>
      <c r="B1306" s="118"/>
      <c r="C1306" s="119"/>
      <c r="D1306" s="119"/>
      <c r="E1306" s="119"/>
      <c r="F1306" s="119"/>
      <c r="G1306" s="119"/>
      <c r="H1306" s="119"/>
      <c r="I1306" s="119"/>
      <c r="J1306" s="119"/>
      <c r="K1306" s="119"/>
      <c r="L1306" s="119"/>
      <c r="M1306" s="119"/>
      <c r="N1306" s="119"/>
      <c r="O1306" s="119"/>
      <c r="P1306" s="119"/>
      <c r="Q1306" s="119"/>
      <c r="R1306" s="119"/>
      <c r="S1306" s="119"/>
      <c r="T1306" s="119"/>
      <c r="U1306" s="119"/>
      <c r="V1306" s="119"/>
      <c r="W1306" s="119"/>
      <c r="X1306" s="119"/>
      <c r="Y1306" s="119"/>
      <c r="Z1306" s="119"/>
      <c r="AA1306" s="119"/>
      <c r="AB1306" s="119"/>
      <c r="AC1306" s="119"/>
      <c r="AD1306" s="119"/>
      <c r="AE1306" s="119"/>
      <c r="AF1306" s="119"/>
      <c r="AG1306" s="119"/>
      <c r="AH1306" s="119"/>
      <c r="AI1306" s="119"/>
      <c r="AJ1306" s="119"/>
      <c r="AK1306" s="119"/>
      <c r="AL1306" s="119"/>
      <c r="AM1306" s="119"/>
      <c r="AN1306" s="119"/>
      <c r="AO1306" s="119"/>
      <c r="AP1306" s="119"/>
      <c r="AQ1306" s="119"/>
      <c r="AR1306" s="119"/>
      <c r="AS1306" s="119"/>
      <c r="AT1306" s="119"/>
      <c r="AU1306" s="119"/>
      <c r="AV1306" s="119"/>
      <c r="AW1306" s="119"/>
      <c r="AX1306" s="120"/>
      <c r="BC1306" s="16"/>
    </row>
    <row r="1307" spans="1:113" ht="12" customHeight="1">
      <c r="A1307" s="8"/>
      <c r="B1307" s="118"/>
      <c r="C1307" s="119"/>
      <c r="D1307" s="119"/>
      <c r="E1307" s="119"/>
      <c r="F1307" s="119"/>
      <c r="G1307" s="119"/>
      <c r="H1307" s="119"/>
      <c r="I1307" s="119"/>
      <c r="J1307" s="119"/>
      <c r="K1307" s="119"/>
      <c r="L1307" s="119"/>
      <c r="M1307" s="119"/>
      <c r="N1307" s="119"/>
      <c r="O1307" s="119"/>
      <c r="P1307" s="119"/>
      <c r="Q1307" s="119"/>
      <c r="R1307" s="119"/>
      <c r="S1307" s="119"/>
      <c r="T1307" s="119"/>
      <c r="U1307" s="119"/>
      <c r="V1307" s="119"/>
      <c r="W1307" s="119"/>
      <c r="X1307" s="119"/>
      <c r="Y1307" s="119"/>
      <c r="Z1307" s="119"/>
      <c r="AA1307" s="119"/>
      <c r="AB1307" s="119"/>
      <c r="AC1307" s="119"/>
      <c r="AD1307" s="119"/>
      <c r="AE1307" s="119"/>
      <c r="AF1307" s="119"/>
      <c r="AG1307" s="119"/>
      <c r="AH1307" s="119"/>
      <c r="AI1307" s="119"/>
      <c r="AJ1307" s="119"/>
      <c r="AK1307" s="119"/>
      <c r="AL1307" s="119"/>
      <c r="AM1307" s="119"/>
      <c r="AN1307" s="119"/>
      <c r="AO1307" s="119"/>
      <c r="AP1307" s="119"/>
      <c r="AQ1307" s="119"/>
      <c r="AR1307" s="119"/>
      <c r="AS1307" s="119"/>
      <c r="AT1307" s="119"/>
      <c r="AU1307" s="119"/>
      <c r="AV1307" s="119"/>
      <c r="AW1307" s="119"/>
      <c r="AX1307" s="120"/>
    </row>
    <row r="1308" spans="1:113" ht="12" customHeight="1">
      <c r="A1308" s="8"/>
      <c r="B1308" s="118"/>
      <c r="C1308" s="119"/>
      <c r="D1308" s="119"/>
      <c r="E1308" s="119"/>
      <c r="F1308" s="119"/>
      <c r="G1308" s="119"/>
      <c r="H1308" s="119"/>
      <c r="I1308" s="119"/>
      <c r="J1308" s="119"/>
      <c r="K1308" s="119"/>
      <c r="L1308" s="119"/>
      <c r="M1308" s="119"/>
      <c r="N1308" s="119"/>
      <c r="O1308" s="119"/>
      <c r="P1308" s="119"/>
      <c r="Q1308" s="119"/>
      <c r="R1308" s="119"/>
      <c r="S1308" s="119"/>
      <c r="T1308" s="119"/>
      <c r="U1308" s="119"/>
      <c r="V1308" s="119"/>
      <c r="W1308" s="119"/>
      <c r="X1308" s="119"/>
      <c r="Y1308" s="119"/>
      <c r="Z1308" s="119"/>
      <c r="AA1308" s="119"/>
      <c r="AB1308" s="119"/>
      <c r="AC1308" s="119"/>
      <c r="AD1308" s="119"/>
      <c r="AE1308" s="119"/>
      <c r="AF1308" s="119"/>
      <c r="AG1308" s="119"/>
      <c r="AH1308" s="119"/>
      <c r="AI1308" s="119"/>
      <c r="AJ1308" s="119"/>
      <c r="AK1308" s="119"/>
      <c r="AL1308" s="119"/>
      <c r="AM1308" s="119"/>
      <c r="AN1308" s="119"/>
      <c r="AO1308" s="119"/>
      <c r="AP1308" s="119"/>
      <c r="AQ1308" s="119"/>
      <c r="AR1308" s="119"/>
      <c r="AS1308" s="119"/>
      <c r="AT1308" s="119"/>
      <c r="AU1308" s="119"/>
      <c r="AV1308" s="119"/>
      <c r="AW1308" s="119"/>
      <c r="AX1308" s="120"/>
    </row>
    <row r="1309" spans="1:113" ht="12" customHeight="1">
      <c r="A1309" s="8"/>
      <c r="B1309" s="118"/>
      <c r="C1309" s="119"/>
      <c r="D1309" s="119"/>
      <c r="E1309" s="119"/>
      <c r="F1309" s="119"/>
      <c r="G1309" s="119"/>
      <c r="H1309" s="119"/>
      <c r="I1309" s="119"/>
      <c r="J1309" s="119"/>
      <c r="K1309" s="119"/>
      <c r="L1309" s="119"/>
      <c r="M1309" s="119"/>
      <c r="N1309" s="119"/>
      <c r="O1309" s="119"/>
      <c r="P1309" s="119"/>
      <c r="Q1309" s="119"/>
      <c r="R1309" s="119"/>
      <c r="S1309" s="119"/>
      <c r="T1309" s="119"/>
      <c r="U1309" s="119"/>
      <c r="V1309" s="119"/>
      <c r="W1309" s="119"/>
      <c r="X1309" s="119"/>
      <c r="Y1309" s="119"/>
      <c r="Z1309" s="119"/>
      <c r="AA1309" s="119"/>
      <c r="AB1309" s="119"/>
      <c r="AC1309" s="119"/>
      <c r="AD1309" s="119"/>
      <c r="AE1309" s="119"/>
      <c r="AF1309" s="119"/>
      <c r="AG1309" s="119"/>
      <c r="AH1309" s="119"/>
      <c r="AI1309" s="119"/>
      <c r="AJ1309" s="119"/>
      <c r="AK1309" s="119"/>
      <c r="AL1309" s="119"/>
      <c r="AM1309" s="119"/>
      <c r="AN1309" s="119"/>
      <c r="AO1309" s="119"/>
      <c r="AP1309" s="119"/>
      <c r="AQ1309" s="119"/>
      <c r="AR1309" s="119"/>
      <c r="AS1309" s="119"/>
      <c r="AT1309" s="119"/>
      <c r="AU1309" s="119"/>
      <c r="AV1309" s="119"/>
      <c r="AW1309" s="119"/>
      <c r="AX1309" s="120"/>
    </row>
    <row r="1310" spans="1:113" ht="15" thickBot="1">
      <c r="A1310" s="17"/>
      <c r="B1310" s="18"/>
      <c r="C1310" s="19"/>
      <c r="D1310" s="19"/>
      <c r="E1310" s="19"/>
      <c r="F1310" s="19"/>
      <c r="G1310" s="19"/>
      <c r="H1310" s="19"/>
      <c r="I1310" s="19"/>
      <c r="J1310" s="19"/>
      <c r="K1310" s="19"/>
      <c r="L1310" s="19"/>
      <c r="M1310" s="19"/>
      <c r="N1310" s="19"/>
      <c r="O1310" s="19"/>
      <c r="P1310" s="19"/>
      <c r="Q1310" s="19"/>
      <c r="R1310" s="19"/>
      <c r="S1310" s="19"/>
      <c r="T1310" s="19"/>
      <c r="U1310" s="19"/>
      <c r="V1310" s="19"/>
      <c r="W1310" s="19"/>
      <c r="X1310" s="19"/>
      <c r="Y1310" s="19"/>
      <c r="Z1310" s="19"/>
      <c r="AA1310" s="19"/>
      <c r="AB1310" s="19"/>
      <c r="AC1310" s="19"/>
      <c r="AD1310" s="19"/>
      <c r="AE1310" s="19"/>
      <c r="AF1310" s="19"/>
      <c r="AG1310" s="19"/>
      <c r="AH1310" s="19"/>
      <c r="AI1310" s="19"/>
      <c r="AJ1310" s="19"/>
      <c r="AK1310" s="19"/>
      <c r="AL1310" s="19"/>
      <c r="AM1310" s="19"/>
      <c r="AN1310" s="19"/>
      <c r="AO1310" s="19"/>
      <c r="AP1310" s="19"/>
      <c r="AQ1310" s="19"/>
      <c r="AR1310" s="19"/>
      <c r="AS1310" s="19"/>
      <c r="AT1310" s="19"/>
      <c r="AU1310" s="19"/>
      <c r="AV1310" s="19"/>
      <c r="AW1310" s="19"/>
      <c r="AX1310" s="20"/>
    </row>
    <row r="1311" spans="1:113">
      <c r="B1311" s="21"/>
    </row>
    <row r="1312" spans="1:113" ht="15" thickBot="1">
      <c r="A1312" s="11"/>
      <c r="B1312" s="10" t="s">
        <v>3</v>
      </c>
      <c r="C1312" s="8"/>
      <c r="D1312" s="8"/>
      <c r="E1312" s="8"/>
      <c r="F1312" s="8"/>
      <c r="G1312" s="8"/>
      <c r="H1312" s="8"/>
      <c r="I1312" s="8"/>
      <c r="J1312" s="8"/>
      <c r="K1312" s="8"/>
      <c r="L1312" s="9"/>
      <c r="M1312" s="9"/>
      <c r="N1312" s="9"/>
      <c r="O1312" s="9"/>
      <c r="P1312" s="8"/>
      <c r="Q1312" s="8"/>
      <c r="R1312" s="8"/>
      <c r="S1312" s="8"/>
      <c r="T1312" s="8"/>
      <c r="U1312" s="8"/>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c r="DI1312" s="6"/>
    </row>
    <row r="1313" spans="1:251" ht="14.4">
      <c r="A1313" s="8"/>
      <c r="B1313" s="12"/>
      <c r="C1313" s="7"/>
      <c r="D1313" s="7"/>
      <c r="E1313" s="7"/>
      <c r="F1313" s="7"/>
      <c r="G1313" s="7"/>
      <c r="H1313" s="7"/>
      <c r="I1313" s="7"/>
      <c r="J1313" s="7"/>
      <c r="K1313" s="7"/>
      <c r="L1313" s="13"/>
      <c r="M1313" s="13"/>
      <c r="N1313" s="13"/>
      <c r="O1313" s="13"/>
      <c r="P1313" s="7"/>
      <c r="Q1313" s="7"/>
      <c r="R1313" s="7"/>
      <c r="S1313" s="7"/>
      <c r="T1313" s="7"/>
      <c r="U1313" s="7"/>
      <c r="V1313" s="14"/>
      <c r="W1313" s="14"/>
      <c r="X1313" s="14"/>
      <c r="Y1313" s="14"/>
      <c r="Z1313" s="14"/>
      <c r="AA1313" s="14"/>
      <c r="AB1313" s="14"/>
      <c r="AC1313" s="14"/>
      <c r="AD1313" s="14"/>
      <c r="AE1313" s="14"/>
      <c r="AF1313" s="14"/>
      <c r="AG1313" s="14"/>
      <c r="AH1313" s="14"/>
      <c r="AI1313" s="14"/>
      <c r="AJ1313" s="14"/>
      <c r="AK1313" s="14"/>
      <c r="AL1313" s="14"/>
      <c r="AM1313" s="14"/>
      <c r="AN1313" s="14"/>
      <c r="AO1313" s="14"/>
      <c r="AP1313" s="14"/>
      <c r="AQ1313" s="14"/>
      <c r="AR1313" s="14"/>
      <c r="AS1313" s="14"/>
      <c r="AT1313" s="14"/>
      <c r="AU1313" s="14"/>
      <c r="AV1313" s="14"/>
      <c r="AW1313" s="14"/>
      <c r="AX1313" s="15"/>
    </row>
    <row r="1314" spans="1:251" ht="12" customHeight="1">
      <c r="A1314" s="8"/>
      <c r="B1314" s="118" t="s">
        <v>230</v>
      </c>
      <c r="C1314" s="119"/>
      <c r="D1314" s="119"/>
      <c r="E1314" s="119"/>
      <c r="F1314" s="119"/>
      <c r="G1314" s="119"/>
      <c r="H1314" s="119"/>
      <c r="I1314" s="119"/>
      <c r="J1314" s="119"/>
      <c r="K1314" s="119"/>
      <c r="L1314" s="119"/>
      <c r="M1314" s="119"/>
      <c r="N1314" s="119"/>
      <c r="O1314" s="119"/>
      <c r="P1314" s="119"/>
      <c r="Q1314" s="119"/>
      <c r="R1314" s="119"/>
      <c r="S1314" s="119"/>
      <c r="T1314" s="119"/>
      <c r="U1314" s="119"/>
      <c r="V1314" s="119"/>
      <c r="W1314" s="119"/>
      <c r="X1314" s="119"/>
      <c r="Y1314" s="119"/>
      <c r="Z1314" s="119"/>
      <c r="AA1314" s="119"/>
      <c r="AB1314" s="119"/>
      <c r="AC1314" s="119"/>
      <c r="AD1314" s="119"/>
      <c r="AE1314" s="119"/>
      <c r="AF1314" s="119"/>
      <c r="AG1314" s="119"/>
      <c r="AH1314" s="119"/>
      <c r="AI1314" s="119"/>
      <c r="AJ1314" s="119"/>
      <c r="AK1314" s="119"/>
      <c r="AL1314" s="119"/>
      <c r="AM1314" s="119"/>
      <c r="AN1314" s="119"/>
      <c r="AO1314" s="119"/>
      <c r="AP1314" s="119"/>
      <c r="AQ1314" s="119"/>
      <c r="AR1314" s="119"/>
      <c r="AS1314" s="119"/>
      <c r="AT1314" s="119"/>
      <c r="AU1314" s="119"/>
      <c r="AV1314" s="119"/>
      <c r="AW1314" s="119"/>
      <c r="AX1314" s="120"/>
    </row>
    <row r="1315" spans="1:251" ht="12" customHeight="1">
      <c r="A1315" s="8"/>
      <c r="B1315" s="118"/>
      <c r="C1315" s="119"/>
      <c r="D1315" s="119"/>
      <c r="E1315" s="119"/>
      <c r="F1315" s="119"/>
      <c r="G1315" s="119"/>
      <c r="H1315" s="119"/>
      <c r="I1315" s="119"/>
      <c r="J1315" s="119"/>
      <c r="K1315" s="119"/>
      <c r="L1315" s="119"/>
      <c r="M1315" s="119"/>
      <c r="N1315" s="119"/>
      <c r="O1315" s="119"/>
      <c r="P1315" s="119"/>
      <c r="Q1315" s="119"/>
      <c r="R1315" s="119"/>
      <c r="S1315" s="119"/>
      <c r="T1315" s="119"/>
      <c r="U1315" s="119"/>
      <c r="V1315" s="119"/>
      <c r="W1315" s="119"/>
      <c r="X1315" s="119"/>
      <c r="Y1315" s="119"/>
      <c r="Z1315" s="119"/>
      <c r="AA1315" s="119"/>
      <c r="AB1315" s="119"/>
      <c r="AC1315" s="119"/>
      <c r="AD1315" s="119"/>
      <c r="AE1315" s="119"/>
      <c r="AF1315" s="119"/>
      <c r="AG1315" s="119"/>
      <c r="AH1315" s="119"/>
      <c r="AI1315" s="119"/>
      <c r="AJ1315" s="119"/>
      <c r="AK1315" s="119"/>
      <c r="AL1315" s="119"/>
      <c r="AM1315" s="119"/>
      <c r="AN1315" s="119"/>
      <c r="AO1315" s="119"/>
      <c r="AP1315" s="119"/>
      <c r="AQ1315" s="119"/>
      <c r="AR1315" s="119"/>
      <c r="AS1315" s="119"/>
      <c r="AT1315" s="119"/>
      <c r="AU1315" s="119"/>
      <c r="AV1315" s="119"/>
      <c r="AW1315" s="119"/>
      <c r="AX1315" s="120"/>
      <c r="BC1315" s="16"/>
    </row>
    <row r="1316" spans="1:251" ht="12" customHeight="1">
      <c r="A1316" s="8"/>
      <c r="B1316" s="118"/>
      <c r="C1316" s="119"/>
      <c r="D1316" s="119"/>
      <c r="E1316" s="119"/>
      <c r="F1316" s="119"/>
      <c r="G1316" s="119"/>
      <c r="H1316" s="119"/>
      <c r="I1316" s="119"/>
      <c r="J1316" s="119"/>
      <c r="K1316" s="119"/>
      <c r="L1316" s="119"/>
      <c r="M1316" s="119"/>
      <c r="N1316" s="119"/>
      <c r="O1316" s="119"/>
      <c r="P1316" s="119"/>
      <c r="Q1316" s="119"/>
      <c r="R1316" s="119"/>
      <c r="S1316" s="119"/>
      <c r="T1316" s="119"/>
      <c r="U1316" s="119"/>
      <c r="V1316" s="119"/>
      <c r="W1316" s="119"/>
      <c r="X1316" s="119"/>
      <c r="Y1316" s="119"/>
      <c r="Z1316" s="119"/>
      <c r="AA1316" s="119"/>
      <c r="AB1316" s="119"/>
      <c r="AC1316" s="119"/>
      <c r="AD1316" s="119"/>
      <c r="AE1316" s="119"/>
      <c r="AF1316" s="119"/>
      <c r="AG1316" s="119"/>
      <c r="AH1316" s="119"/>
      <c r="AI1316" s="119"/>
      <c r="AJ1316" s="119"/>
      <c r="AK1316" s="119"/>
      <c r="AL1316" s="119"/>
      <c r="AM1316" s="119"/>
      <c r="AN1316" s="119"/>
      <c r="AO1316" s="119"/>
      <c r="AP1316" s="119"/>
      <c r="AQ1316" s="119"/>
      <c r="AR1316" s="119"/>
      <c r="AS1316" s="119"/>
      <c r="AT1316" s="119"/>
      <c r="AU1316" s="119"/>
      <c r="AV1316" s="119"/>
      <c r="AW1316" s="119"/>
      <c r="AX1316" s="120"/>
    </row>
    <row r="1317" spans="1:251" ht="12" customHeight="1">
      <c r="A1317" s="8"/>
      <c r="B1317" s="118"/>
      <c r="C1317" s="119"/>
      <c r="D1317" s="119"/>
      <c r="E1317" s="119"/>
      <c r="F1317" s="119"/>
      <c r="G1317" s="119"/>
      <c r="H1317" s="119"/>
      <c r="I1317" s="119"/>
      <c r="J1317" s="119"/>
      <c r="K1317" s="119"/>
      <c r="L1317" s="119"/>
      <c r="M1317" s="119"/>
      <c r="N1317" s="119"/>
      <c r="O1317" s="119"/>
      <c r="P1317" s="119"/>
      <c r="Q1317" s="119"/>
      <c r="R1317" s="119"/>
      <c r="S1317" s="119"/>
      <c r="T1317" s="119"/>
      <c r="U1317" s="119"/>
      <c r="V1317" s="119"/>
      <c r="W1317" s="119"/>
      <c r="X1317" s="119"/>
      <c r="Y1317" s="119"/>
      <c r="Z1317" s="119"/>
      <c r="AA1317" s="119"/>
      <c r="AB1317" s="119"/>
      <c r="AC1317" s="119"/>
      <c r="AD1317" s="119"/>
      <c r="AE1317" s="119"/>
      <c r="AF1317" s="119"/>
      <c r="AG1317" s="119"/>
      <c r="AH1317" s="119"/>
      <c r="AI1317" s="119"/>
      <c r="AJ1317" s="119"/>
      <c r="AK1317" s="119"/>
      <c r="AL1317" s="119"/>
      <c r="AM1317" s="119"/>
      <c r="AN1317" s="119"/>
      <c r="AO1317" s="119"/>
      <c r="AP1317" s="119"/>
      <c r="AQ1317" s="119"/>
      <c r="AR1317" s="119"/>
      <c r="AS1317" s="119"/>
      <c r="AT1317" s="119"/>
      <c r="AU1317" s="119"/>
      <c r="AV1317" s="119"/>
      <c r="AW1317" s="119"/>
      <c r="AX1317" s="120"/>
    </row>
    <row r="1318" spans="1:251" ht="12" customHeight="1">
      <c r="A1318" s="8"/>
      <c r="B1318" s="118"/>
      <c r="C1318" s="119"/>
      <c r="D1318" s="119"/>
      <c r="E1318" s="119"/>
      <c r="F1318" s="119"/>
      <c r="G1318" s="119"/>
      <c r="H1318" s="119"/>
      <c r="I1318" s="119"/>
      <c r="J1318" s="119"/>
      <c r="K1318" s="119"/>
      <c r="L1318" s="119"/>
      <c r="M1318" s="119"/>
      <c r="N1318" s="119"/>
      <c r="O1318" s="119"/>
      <c r="P1318" s="119"/>
      <c r="Q1318" s="119"/>
      <c r="R1318" s="119"/>
      <c r="S1318" s="119"/>
      <c r="T1318" s="119"/>
      <c r="U1318" s="119"/>
      <c r="V1318" s="119"/>
      <c r="W1318" s="119"/>
      <c r="X1318" s="119"/>
      <c r="Y1318" s="119"/>
      <c r="Z1318" s="119"/>
      <c r="AA1318" s="119"/>
      <c r="AB1318" s="119"/>
      <c r="AC1318" s="119"/>
      <c r="AD1318" s="119"/>
      <c r="AE1318" s="119"/>
      <c r="AF1318" s="119"/>
      <c r="AG1318" s="119"/>
      <c r="AH1318" s="119"/>
      <c r="AI1318" s="119"/>
      <c r="AJ1318" s="119"/>
      <c r="AK1318" s="119"/>
      <c r="AL1318" s="119"/>
      <c r="AM1318" s="119"/>
      <c r="AN1318" s="119"/>
      <c r="AO1318" s="119"/>
      <c r="AP1318" s="119"/>
      <c r="AQ1318" s="119"/>
      <c r="AR1318" s="119"/>
      <c r="AS1318" s="119"/>
      <c r="AT1318" s="119"/>
      <c r="AU1318" s="119"/>
      <c r="AV1318" s="119"/>
      <c r="AW1318" s="119"/>
      <c r="AX1318" s="120"/>
    </row>
    <row r="1319" spans="1:251" ht="15" thickBot="1">
      <c r="A1319" s="17"/>
      <c r="B1319" s="18"/>
      <c r="C1319" s="19"/>
      <c r="D1319" s="19"/>
      <c r="E1319" s="19"/>
      <c r="F1319" s="19"/>
      <c r="G1319" s="19"/>
      <c r="H1319" s="19"/>
      <c r="I1319" s="19"/>
      <c r="J1319" s="19"/>
      <c r="K1319" s="19"/>
      <c r="L1319" s="19"/>
      <c r="M1319" s="19"/>
      <c r="N1319" s="19"/>
      <c r="O1319" s="19"/>
      <c r="P1319" s="19"/>
      <c r="Q1319" s="19"/>
      <c r="R1319" s="19"/>
      <c r="S1319" s="19"/>
      <c r="T1319" s="19"/>
      <c r="U1319" s="19"/>
      <c r="V1319" s="19"/>
      <c r="W1319" s="19"/>
      <c r="X1319" s="19"/>
      <c r="Y1319" s="19"/>
      <c r="Z1319" s="19"/>
      <c r="AA1319" s="19"/>
      <c r="AB1319" s="19"/>
      <c r="AC1319" s="19"/>
      <c r="AD1319" s="19"/>
      <c r="AE1319" s="19"/>
      <c r="AF1319" s="19"/>
      <c r="AG1319" s="19"/>
      <c r="AH1319" s="19"/>
      <c r="AI1319" s="19"/>
      <c r="AJ1319" s="19"/>
      <c r="AK1319" s="19"/>
      <c r="AL1319" s="19"/>
      <c r="AM1319" s="19"/>
      <c r="AN1319" s="19"/>
      <c r="AO1319" s="19"/>
      <c r="AP1319" s="19"/>
      <c r="AQ1319" s="19"/>
      <c r="AR1319" s="19"/>
      <c r="AS1319" s="19"/>
      <c r="AT1319" s="19"/>
      <c r="AU1319" s="19"/>
      <c r="AV1319" s="19"/>
      <c r="AW1319" s="19"/>
      <c r="AX1319" s="20"/>
    </row>
    <row r="1320" spans="1:251">
      <c r="B1320" s="21"/>
    </row>
    <row r="1321" spans="1:251" ht="14.4">
      <c r="B1321" s="10" t="s">
        <v>4</v>
      </c>
      <c r="C1321" s="8"/>
      <c r="D1321" s="8"/>
      <c r="E1321" s="8"/>
      <c r="F1321" s="8"/>
      <c r="G1321" s="8"/>
      <c r="H1321" s="8"/>
      <c r="I1321" s="8"/>
      <c r="J1321" s="8"/>
      <c r="K1321" s="8"/>
      <c r="L1321" s="9"/>
      <c r="M1321" s="9"/>
      <c r="N1321" s="9"/>
      <c r="O1321" s="9"/>
      <c r="P1321" s="8"/>
      <c r="Q1321" s="8"/>
      <c r="R1321" s="8"/>
      <c r="S1321" s="8"/>
      <c r="T1321" s="8"/>
      <c r="U1321" s="8"/>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row>
    <row r="1322" spans="1:251" ht="15" thickBot="1">
      <c r="B1322" s="8"/>
      <c r="C1322" s="8"/>
      <c r="D1322" s="8"/>
      <c r="E1322" s="8"/>
      <c r="F1322" s="8"/>
      <c r="G1322" s="8"/>
      <c r="H1322" s="8"/>
      <c r="I1322" s="8"/>
      <c r="J1322" s="8"/>
      <c r="K1322" s="8"/>
      <c r="L1322" s="9"/>
      <c r="M1322" s="9"/>
      <c r="N1322" s="9"/>
      <c r="O1322" s="9"/>
      <c r="P1322" s="8"/>
      <c r="Q1322" s="8"/>
      <c r="R1322" s="8"/>
      <c r="S1322" s="8"/>
      <c r="T1322" s="8"/>
      <c r="U1322" s="8"/>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22" t="s">
        <v>5</v>
      </c>
    </row>
    <row r="1323" spans="1:251" s="16" customFormat="1" ht="13.5" customHeight="1">
      <c r="A1323" s="8"/>
      <c r="B1323" s="121" t="s">
        <v>6</v>
      </c>
      <c r="C1323" s="122"/>
      <c r="D1323" s="122"/>
      <c r="E1323" s="122"/>
      <c r="F1323" s="122"/>
      <c r="G1323" s="122"/>
      <c r="H1323" s="122"/>
      <c r="I1323" s="122"/>
      <c r="J1323" s="122"/>
      <c r="K1323" s="122"/>
      <c r="L1323" s="122"/>
      <c r="M1323" s="122"/>
      <c r="N1323" s="122"/>
      <c r="O1323" s="122"/>
      <c r="P1323" s="122"/>
      <c r="Q1323" s="122"/>
      <c r="R1323" s="122"/>
      <c r="S1323" s="122"/>
      <c r="T1323" s="122"/>
      <c r="U1323" s="122"/>
      <c r="V1323" s="122"/>
      <c r="W1323" s="122"/>
      <c r="X1323" s="122"/>
      <c r="Y1323" s="122"/>
      <c r="Z1323" s="123"/>
      <c r="AA1323" s="127" t="s">
        <v>11</v>
      </c>
      <c r="AB1323" s="122"/>
      <c r="AC1323" s="122"/>
      <c r="AD1323" s="122"/>
      <c r="AE1323" s="122"/>
      <c r="AF1323" s="122"/>
      <c r="AG1323" s="122"/>
      <c r="AH1323" s="122"/>
      <c r="AI1323" s="123"/>
      <c r="AJ1323" s="127" t="s">
        <v>12</v>
      </c>
      <c r="AK1323" s="122"/>
      <c r="AL1323" s="122"/>
      <c r="AM1323" s="122"/>
      <c r="AN1323" s="122"/>
      <c r="AO1323" s="122"/>
      <c r="AP1323" s="122"/>
      <c r="AQ1323" s="122"/>
      <c r="AR1323" s="123"/>
      <c r="AS1323" s="127" t="s">
        <v>7</v>
      </c>
      <c r="AT1323" s="122"/>
      <c r="AU1323" s="122"/>
      <c r="AV1323" s="122"/>
      <c r="AW1323" s="122"/>
      <c r="AX1323" s="129"/>
      <c r="AY1323" s="2"/>
      <c r="AZ1323" s="2"/>
      <c r="BA1323" s="2"/>
      <c r="BB1323" s="2"/>
      <c r="BC1323" s="2"/>
      <c r="BD1323" s="2"/>
      <c r="BE1323" s="2"/>
      <c r="BF1323" s="2"/>
      <c r="BG1323" s="2"/>
      <c r="BH1323" s="2"/>
      <c r="BI1323" s="2"/>
      <c r="BJ1323" s="2"/>
      <c r="BK1323" s="2"/>
      <c r="BL1323" s="2"/>
      <c r="BM1323" s="2"/>
      <c r="BN1323" s="2"/>
      <c r="BO1323" s="2"/>
      <c r="BP1323" s="2"/>
      <c r="BQ1323" s="2"/>
      <c r="BR1323" s="2"/>
      <c r="BS1323" s="2"/>
      <c r="BT1323" s="2"/>
      <c r="BU1323" s="2"/>
      <c r="BV1323" s="2"/>
      <c r="BW1323" s="2"/>
      <c r="BX1323" s="2"/>
      <c r="BY1323" s="2"/>
      <c r="BZ1323" s="2"/>
      <c r="CA1323" s="2"/>
      <c r="CB1323" s="2"/>
      <c r="CC1323" s="2"/>
      <c r="CD1323" s="2"/>
      <c r="CE1323" s="2"/>
      <c r="CF1323" s="2"/>
      <c r="CG1323" s="2"/>
      <c r="CH1323" s="2"/>
      <c r="CI1323" s="2"/>
      <c r="CJ1323" s="2"/>
      <c r="CK1323" s="2"/>
      <c r="CL1323" s="2"/>
      <c r="CM1323" s="2"/>
      <c r="CN1323" s="2"/>
      <c r="CO1323" s="2"/>
      <c r="CP1323" s="2"/>
      <c r="CQ1323" s="2"/>
      <c r="CR1323" s="2"/>
      <c r="CS1323" s="2"/>
      <c r="CT1323" s="2"/>
      <c r="CU1323" s="2"/>
      <c r="CV1323" s="2"/>
      <c r="CW1323" s="2"/>
      <c r="CX1323" s="2"/>
      <c r="CY1323" s="2"/>
      <c r="CZ1323" s="2"/>
      <c r="DA1323" s="2"/>
      <c r="DB1323" s="2"/>
      <c r="DC1323" s="2"/>
      <c r="DD1323" s="2"/>
      <c r="DE1323" s="2"/>
      <c r="DF1323" s="2"/>
      <c r="DG1323" s="2"/>
      <c r="DH1323" s="2"/>
      <c r="DI1323" s="2"/>
      <c r="DJ1323" s="2"/>
      <c r="DK1323" s="2"/>
      <c r="DL1323" s="2"/>
      <c r="DM1323" s="2"/>
      <c r="DN1323" s="2"/>
      <c r="DO1323" s="2"/>
      <c r="DP1323" s="2"/>
      <c r="DQ1323" s="2"/>
      <c r="DR1323" s="2"/>
      <c r="DS1323" s="2"/>
      <c r="DT1323" s="2"/>
      <c r="DU1323" s="2"/>
      <c r="DV1323" s="2"/>
      <c r="DW1323" s="2"/>
      <c r="DX1323" s="2"/>
      <c r="DY1323" s="2"/>
      <c r="DZ1323" s="2"/>
      <c r="EA1323" s="2"/>
      <c r="EB1323" s="2"/>
      <c r="EC1323" s="2"/>
      <c r="ED1323" s="2"/>
      <c r="EE1323" s="2"/>
      <c r="EF1323" s="2"/>
      <c r="EG1323" s="2"/>
      <c r="EH1323" s="2"/>
      <c r="EI1323" s="2"/>
      <c r="EJ1323" s="2"/>
      <c r="EK1323" s="2"/>
      <c r="EL1323" s="2"/>
      <c r="EM1323" s="2"/>
      <c r="EN1323" s="2"/>
      <c r="EO1323" s="2"/>
      <c r="EP1323" s="2"/>
      <c r="EQ1323" s="2"/>
      <c r="ER1323" s="2"/>
      <c r="ES1323" s="2"/>
      <c r="ET1323" s="2"/>
      <c r="EU1323" s="2"/>
      <c r="EV1323" s="2"/>
      <c r="EW1323" s="2"/>
      <c r="EX1323" s="2"/>
      <c r="EY1323" s="2"/>
      <c r="EZ1323" s="2"/>
      <c r="FA1323" s="2"/>
      <c r="FB1323" s="2"/>
      <c r="FC1323" s="2"/>
      <c r="FD1323" s="2"/>
      <c r="FE1323" s="2"/>
      <c r="FF1323" s="2"/>
      <c r="FG1323" s="2"/>
      <c r="FH1323" s="2"/>
      <c r="FI1323" s="2"/>
      <c r="FJ1323" s="2"/>
      <c r="FK1323" s="2"/>
      <c r="FL1323" s="2"/>
      <c r="FM1323" s="2"/>
      <c r="FN1323" s="2"/>
      <c r="FO1323" s="2"/>
      <c r="FP1323" s="2"/>
      <c r="FQ1323" s="2"/>
      <c r="FR1323" s="2"/>
      <c r="FS1323" s="2"/>
      <c r="FT1323" s="2"/>
      <c r="FU1323" s="2"/>
      <c r="FV1323" s="2"/>
      <c r="FW1323" s="2"/>
      <c r="FX1323" s="2"/>
      <c r="FY1323" s="2"/>
      <c r="FZ1323" s="2"/>
      <c r="GA1323" s="2"/>
      <c r="GB1323" s="2"/>
      <c r="GC1323" s="2"/>
      <c r="GD1323" s="2"/>
      <c r="GE1323" s="2"/>
      <c r="GF1323" s="2"/>
      <c r="GG1323" s="2"/>
      <c r="GH1323" s="2"/>
      <c r="GI1323" s="2"/>
      <c r="GJ1323" s="2"/>
      <c r="GK1323" s="2"/>
      <c r="GL1323" s="2"/>
      <c r="GM1323" s="2"/>
      <c r="GN1323" s="2"/>
      <c r="GO1323" s="2"/>
      <c r="GP1323" s="2"/>
      <c r="GQ1323" s="2"/>
      <c r="GR1323" s="2"/>
      <c r="GS1323" s="2"/>
      <c r="GT1323" s="2"/>
      <c r="GU1323" s="2"/>
      <c r="GV1323" s="2"/>
      <c r="GW1323" s="2"/>
      <c r="GX1323" s="2"/>
      <c r="GY1323" s="2"/>
      <c r="GZ1323" s="2"/>
      <c r="HA1323" s="2"/>
      <c r="HB1323" s="2"/>
      <c r="HC1323" s="2"/>
      <c r="HD1323" s="2"/>
      <c r="HE1323" s="2"/>
      <c r="HF1323" s="2"/>
      <c r="HG1323" s="2"/>
      <c r="HH1323" s="2"/>
      <c r="HI1323" s="2"/>
      <c r="HJ1323" s="2"/>
      <c r="HK1323" s="2"/>
      <c r="HL1323" s="2"/>
      <c r="HM1323" s="2"/>
      <c r="HN1323" s="2"/>
      <c r="HO1323" s="2"/>
      <c r="HP1323" s="2"/>
      <c r="HQ1323" s="2"/>
      <c r="HR1323" s="2"/>
      <c r="HS1323" s="2"/>
      <c r="HT1323" s="2"/>
      <c r="HU1323" s="2"/>
      <c r="HV1323" s="2"/>
      <c r="HW1323" s="2"/>
      <c r="HX1323" s="2"/>
      <c r="HY1323" s="2"/>
      <c r="HZ1323" s="2"/>
      <c r="IA1323" s="2"/>
      <c r="IB1323" s="2"/>
      <c r="IC1323" s="2"/>
      <c r="ID1323" s="2"/>
      <c r="IE1323" s="2"/>
      <c r="IF1323" s="2"/>
      <c r="IG1323" s="2"/>
      <c r="IH1323" s="2"/>
      <c r="II1323" s="2"/>
      <c r="IJ1323" s="2"/>
      <c r="IK1323" s="2"/>
      <c r="IL1323" s="2"/>
      <c r="IM1323" s="2"/>
      <c r="IN1323" s="2"/>
      <c r="IO1323" s="2"/>
      <c r="IP1323" s="2"/>
      <c r="IQ1323" s="2"/>
    </row>
    <row r="1324" spans="1:251" s="16" customFormat="1">
      <c r="A1324" s="8"/>
      <c r="B1324" s="124"/>
      <c r="C1324" s="125"/>
      <c r="D1324" s="125"/>
      <c r="E1324" s="125"/>
      <c r="F1324" s="125"/>
      <c r="G1324" s="125"/>
      <c r="H1324" s="125"/>
      <c r="I1324" s="125"/>
      <c r="J1324" s="125"/>
      <c r="K1324" s="125"/>
      <c r="L1324" s="125"/>
      <c r="M1324" s="125"/>
      <c r="N1324" s="125"/>
      <c r="O1324" s="125"/>
      <c r="P1324" s="125"/>
      <c r="Q1324" s="125"/>
      <c r="R1324" s="125"/>
      <c r="S1324" s="125"/>
      <c r="T1324" s="125"/>
      <c r="U1324" s="125"/>
      <c r="V1324" s="125"/>
      <c r="W1324" s="125"/>
      <c r="X1324" s="125"/>
      <c r="Y1324" s="125"/>
      <c r="Z1324" s="126"/>
      <c r="AA1324" s="128"/>
      <c r="AB1324" s="125"/>
      <c r="AC1324" s="125"/>
      <c r="AD1324" s="125"/>
      <c r="AE1324" s="125"/>
      <c r="AF1324" s="125"/>
      <c r="AG1324" s="125"/>
      <c r="AH1324" s="125"/>
      <c r="AI1324" s="126"/>
      <c r="AJ1324" s="128"/>
      <c r="AK1324" s="125"/>
      <c r="AL1324" s="125"/>
      <c r="AM1324" s="125"/>
      <c r="AN1324" s="125"/>
      <c r="AO1324" s="125"/>
      <c r="AP1324" s="125"/>
      <c r="AQ1324" s="125"/>
      <c r="AR1324" s="126"/>
      <c r="AS1324" s="128"/>
      <c r="AT1324" s="125"/>
      <c r="AU1324" s="125"/>
      <c r="AV1324" s="125"/>
      <c r="AW1324" s="125"/>
      <c r="AX1324" s="130"/>
      <c r="AY1324" s="2"/>
      <c r="AZ1324" s="2"/>
      <c r="BA1324" s="2"/>
      <c r="BB1324" s="23"/>
      <c r="BC1324" s="24"/>
      <c r="BE1324" s="2"/>
      <c r="BF1324" s="2"/>
      <c r="BG1324" s="2"/>
      <c r="BH1324" s="2"/>
      <c r="BI1324" s="2"/>
      <c r="BJ1324" s="2"/>
      <c r="BK1324" s="2"/>
      <c r="BL1324" s="2"/>
      <c r="BM1324" s="2"/>
      <c r="BN1324" s="2"/>
      <c r="BO1324" s="2"/>
      <c r="BP1324" s="2"/>
      <c r="BQ1324" s="2"/>
      <c r="BR1324" s="2"/>
      <c r="BS1324" s="2"/>
      <c r="BT1324" s="2"/>
      <c r="BU1324" s="2"/>
      <c r="BV1324" s="2"/>
      <c r="BW1324" s="2"/>
      <c r="BX1324" s="2"/>
      <c r="BY1324" s="2"/>
      <c r="BZ1324" s="2"/>
      <c r="CA1324" s="2"/>
      <c r="CB1324" s="2"/>
      <c r="CC1324" s="2"/>
      <c r="CD1324" s="2"/>
      <c r="CE1324" s="2"/>
      <c r="CF1324" s="2"/>
      <c r="CG1324" s="2"/>
      <c r="CH1324" s="2"/>
      <c r="CI1324" s="2"/>
      <c r="CJ1324" s="2"/>
      <c r="CK1324" s="2"/>
      <c r="CL1324" s="2"/>
      <c r="CM1324" s="2"/>
      <c r="CN1324" s="2"/>
      <c r="CO1324" s="2"/>
      <c r="CP1324" s="2"/>
      <c r="CQ1324" s="2"/>
      <c r="CR1324" s="2"/>
      <c r="CS1324" s="2"/>
      <c r="CT1324" s="2"/>
      <c r="CU1324" s="2"/>
      <c r="CV1324" s="2"/>
      <c r="CW1324" s="2"/>
      <c r="CX1324" s="2"/>
      <c r="CY1324" s="2"/>
      <c r="CZ1324" s="2"/>
      <c r="DA1324" s="2"/>
      <c r="DB1324" s="2"/>
      <c r="DC1324" s="2"/>
      <c r="DD1324" s="2"/>
      <c r="DE1324" s="2"/>
      <c r="DF1324" s="2"/>
      <c r="DG1324" s="2"/>
      <c r="DH1324" s="2"/>
      <c r="DI1324" s="2"/>
      <c r="DJ1324" s="2"/>
      <c r="DK1324" s="2"/>
      <c r="DL1324" s="2"/>
      <c r="DM1324" s="2"/>
      <c r="DN1324" s="2"/>
      <c r="DO1324" s="2"/>
      <c r="DP1324" s="2"/>
      <c r="DQ1324" s="2"/>
      <c r="DR1324" s="2"/>
      <c r="DS1324" s="2"/>
      <c r="DT1324" s="2"/>
      <c r="DU1324" s="2"/>
      <c r="DV1324" s="2"/>
      <c r="DW1324" s="2"/>
      <c r="DX1324" s="2"/>
      <c r="DY1324" s="2"/>
      <c r="DZ1324" s="2"/>
      <c r="EA1324" s="2"/>
      <c r="EB1324" s="2"/>
      <c r="EC1324" s="2"/>
      <c r="ED1324" s="2"/>
      <c r="EE1324" s="2"/>
      <c r="EF1324" s="2"/>
      <c r="EG1324" s="2"/>
      <c r="EH1324" s="2"/>
      <c r="EI1324" s="2"/>
      <c r="EJ1324" s="2"/>
      <c r="EK1324" s="2"/>
      <c r="EL1324" s="2"/>
      <c r="EM1324" s="2"/>
      <c r="EN1324" s="2"/>
      <c r="EO1324" s="2"/>
      <c r="EP1324" s="2"/>
      <c r="EQ1324" s="2"/>
      <c r="ER1324" s="2"/>
      <c r="ES1324" s="2"/>
      <c r="ET1324" s="2"/>
      <c r="EU1324" s="2"/>
      <c r="EV1324" s="2"/>
      <c r="EW1324" s="2"/>
      <c r="EX1324" s="2"/>
      <c r="EY1324" s="2"/>
      <c r="EZ1324" s="2"/>
      <c r="FA1324" s="2"/>
      <c r="FB1324" s="2"/>
      <c r="FC1324" s="2"/>
      <c r="FD1324" s="2"/>
      <c r="FE1324" s="2"/>
      <c r="FF1324" s="2"/>
      <c r="FG1324" s="2"/>
      <c r="FH1324" s="2"/>
      <c r="FI1324" s="2"/>
      <c r="FJ1324" s="2"/>
      <c r="FK1324" s="2"/>
      <c r="FL1324" s="2"/>
      <c r="FM1324" s="2"/>
      <c r="FN1324" s="2"/>
      <c r="FO1324" s="2"/>
      <c r="FP1324" s="2"/>
      <c r="FQ1324" s="2"/>
      <c r="FR1324" s="2"/>
      <c r="FS1324" s="2"/>
      <c r="FT1324" s="2"/>
      <c r="FU1324" s="2"/>
      <c r="FV1324" s="2"/>
      <c r="FW1324" s="2"/>
      <c r="FX1324" s="2"/>
      <c r="FY1324" s="2"/>
      <c r="FZ1324" s="2"/>
      <c r="GA1324" s="2"/>
      <c r="GB1324" s="2"/>
      <c r="GC1324" s="2"/>
      <c r="GD1324" s="2"/>
      <c r="GE1324" s="2"/>
      <c r="GF1324" s="2"/>
      <c r="GG1324" s="2"/>
      <c r="GH1324" s="2"/>
      <c r="GI1324" s="2"/>
      <c r="GJ1324" s="2"/>
      <c r="GK1324" s="2"/>
      <c r="GL1324" s="2"/>
      <c r="GM1324" s="2"/>
      <c r="GN1324" s="2"/>
      <c r="GO1324" s="2"/>
      <c r="GP1324" s="2"/>
      <c r="GQ1324" s="2"/>
      <c r="GR1324" s="2"/>
      <c r="GS1324" s="2"/>
      <c r="GT1324" s="2"/>
      <c r="GU1324" s="2"/>
      <c r="GV1324" s="2"/>
      <c r="GW1324" s="2"/>
      <c r="GX1324" s="2"/>
      <c r="GY1324" s="2"/>
      <c r="GZ1324" s="2"/>
      <c r="HA1324" s="2"/>
      <c r="HB1324" s="2"/>
      <c r="HC1324" s="2"/>
      <c r="HD1324" s="2"/>
      <c r="HE1324" s="2"/>
      <c r="HF1324" s="2"/>
      <c r="HG1324" s="2"/>
      <c r="HH1324" s="2"/>
      <c r="HI1324" s="2"/>
      <c r="HJ1324" s="2"/>
      <c r="HK1324" s="2"/>
      <c r="HL1324" s="2"/>
      <c r="HM1324" s="2"/>
      <c r="HN1324" s="2"/>
      <c r="HO1324" s="2"/>
      <c r="HP1324" s="2"/>
      <c r="HQ1324" s="2"/>
      <c r="HR1324" s="2"/>
      <c r="HS1324" s="2"/>
      <c r="HT1324" s="2"/>
      <c r="HU1324" s="2"/>
      <c r="HV1324" s="2"/>
      <c r="HW1324" s="2"/>
      <c r="HX1324" s="2"/>
      <c r="HY1324" s="2"/>
      <c r="HZ1324" s="2"/>
      <c r="IA1324" s="2"/>
      <c r="IB1324" s="2"/>
      <c r="IC1324" s="2"/>
      <c r="ID1324" s="2"/>
      <c r="IE1324" s="2"/>
      <c r="IF1324" s="2"/>
      <c r="IG1324" s="2"/>
      <c r="IH1324" s="2"/>
      <c r="II1324" s="2"/>
      <c r="IJ1324" s="2"/>
      <c r="IK1324" s="2"/>
      <c r="IL1324" s="2"/>
      <c r="IM1324" s="2"/>
      <c r="IN1324" s="2"/>
      <c r="IO1324" s="2"/>
      <c r="IP1324" s="2"/>
      <c r="IQ1324" s="2"/>
    </row>
    <row r="1325" spans="1:251" s="16" customFormat="1" ht="18.75" customHeight="1">
      <c r="A1325" s="8"/>
      <c r="B1325" s="25"/>
      <c r="C1325" s="93" t="s">
        <v>228</v>
      </c>
      <c r="D1325" s="94"/>
      <c r="E1325" s="94"/>
      <c r="F1325" s="94"/>
      <c r="G1325" s="94"/>
      <c r="H1325" s="94"/>
      <c r="I1325" s="94"/>
      <c r="J1325" s="94"/>
      <c r="K1325" s="94"/>
      <c r="L1325" s="94"/>
      <c r="M1325" s="94"/>
      <c r="N1325" s="94"/>
      <c r="O1325" s="94"/>
      <c r="P1325" s="94"/>
      <c r="Q1325" s="94"/>
      <c r="R1325" s="94"/>
      <c r="S1325" s="94"/>
      <c r="T1325" s="94"/>
      <c r="U1325" s="94"/>
      <c r="V1325" s="94"/>
      <c r="W1325" s="94"/>
      <c r="X1325" s="94"/>
      <c r="Y1325" s="94"/>
      <c r="Z1325" s="95"/>
      <c r="AA1325" s="96">
        <v>456</v>
      </c>
      <c r="AB1325" s="97"/>
      <c r="AC1325" s="97"/>
      <c r="AD1325" s="97"/>
      <c r="AE1325" s="97"/>
      <c r="AF1325" s="97"/>
      <c r="AG1325" s="97"/>
      <c r="AH1325" s="97"/>
      <c r="AI1325" s="98"/>
      <c r="AJ1325" s="96">
        <v>302</v>
      </c>
      <c r="AK1325" s="97"/>
      <c r="AL1325" s="97"/>
      <c r="AM1325" s="97"/>
      <c r="AN1325" s="97"/>
      <c r="AO1325" s="97"/>
      <c r="AP1325" s="97"/>
      <c r="AQ1325" s="97"/>
      <c r="AR1325" s="98"/>
      <c r="AS1325" s="99"/>
      <c r="AT1325" s="100"/>
      <c r="AU1325" s="100"/>
      <c r="AV1325" s="100"/>
      <c r="AW1325" s="100"/>
      <c r="AX1325" s="101"/>
      <c r="AY1325" s="2"/>
      <c r="AZ1325" s="2"/>
      <c r="BA1325" s="2"/>
      <c r="BB1325" s="2"/>
      <c r="BC1325" s="2"/>
      <c r="BD1325" s="2"/>
      <c r="BE1325" s="2"/>
      <c r="BF1325" s="2"/>
      <c r="BG1325" s="2"/>
      <c r="BH1325" s="2"/>
      <c r="BI1325" s="2"/>
      <c r="BJ1325" s="2"/>
      <c r="BK1325" s="2"/>
      <c r="BL1325" s="2"/>
      <c r="BM1325" s="2"/>
      <c r="BN1325" s="2"/>
      <c r="BO1325" s="2"/>
      <c r="BP1325" s="2"/>
      <c r="BQ1325" s="2"/>
      <c r="BR1325" s="2"/>
      <c r="BS1325" s="2"/>
      <c r="BT1325" s="2"/>
      <c r="BU1325" s="2"/>
      <c r="BV1325" s="2"/>
      <c r="BW1325" s="2"/>
      <c r="BX1325" s="2"/>
      <c r="BY1325" s="2"/>
      <c r="BZ1325" s="2"/>
      <c r="CA1325" s="2"/>
      <c r="CB1325" s="2"/>
      <c r="CC1325" s="2"/>
      <c r="CD1325" s="2"/>
      <c r="CE1325" s="2"/>
      <c r="CF1325" s="2"/>
      <c r="CG1325" s="2"/>
      <c r="CH1325" s="2"/>
      <c r="CI1325" s="2"/>
      <c r="CJ1325" s="2"/>
      <c r="CK1325" s="2"/>
      <c r="CL1325" s="2"/>
      <c r="CM1325" s="2"/>
      <c r="CN1325" s="2"/>
      <c r="CO1325" s="2"/>
      <c r="CP1325" s="2"/>
      <c r="CQ1325" s="2"/>
      <c r="CR1325" s="2"/>
      <c r="CS1325" s="2"/>
      <c r="CT1325" s="2"/>
      <c r="CU1325" s="2"/>
      <c r="CV1325" s="2"/>
      <c r="CW1325" s="2"/>
      <c r="CX1325" s="2"/>
      <c r="CY1325" s="2"/>
      <c r="CZ1325" s="2"/>
      <c r="DA1325" s="2"/>
      <c r="DB1325" s="2"/>
      <c r="DC1325" s="2"/>
      <c r="DD1325" s="2"/>
      <c r="DE1325" s="2"/>
      <c r="DF1325" s="2"/>
      <c r="DG1325" s="2"/>
      <c r="DH1325" s="2"/>
      <c r="DI1325" s="2"/>
      <c r="DJ1325" s="2"/>
      <c r="DK1325" s="2"/>
      <c r="DL1325" s="2"/>
      <c r="DM1325" s="2"/>
      <c r="DN1325" s="2"/>
      <c r="DO1325" s="2"/>
      <c r="DP1325" s="2"/>
      <c r="DQ1325" s="2"/>
      <c r="DR1325" s="2"/>
      <c r="DS1325" s="2"/>
      <c r="DT1325" s="2"/>
      <c r="DU1325" s="2"/>
      <c r="DV1325" s="2"/>
      <c r="DW1325" s="2"/>
      <c r="DX1325" s="2"/>
      <c r="DY1325" s="2"/>
      <c r="DZ1325" s="2"/>
      <c r="EA1325" s="2"/>
      <c r="EB1325" s="2"/>
      <c r="EC1325" s="2"/>
      <c r="ED1325" s="2"/>
      <c r="EE1325" s="2"/>
      <c r="EF1325" s="2"/>
      <c r="EG1325" s="2"/>
      <c r="EH1325" s="2"/>
      <c r="EI1325" s="2"/>
      <c r="EJ1325" s="2"/>
      <c r="EK1325" s="2"/>
      <c r="EL1325" s="2"/>
      <c r="EM1325" s="2"/>
      <c r="EN1325" s="2"/>
      <c r="EO1325" s="2"/>
      <c r="EP1325" s="2"/>
      <c r="EQ1325" s="2"/>
      <c r="ER1325" s="2"/>
      <c r="ES1325" s="2"/>
      <c r="ET1325" s="2"/>
      <c r="EU1325" s="2"/>
      <c r="EV1325" s="2"/>
      <c r="EW1325" s="2"/>
      <c r="EX1325" s="2"/>
      <c r="EY1325" s="2"/>
      <c r="EZ1325" s="2"/>
      <c r="FA1325" s="2"/>
      <c r="FB1325" s="2"/>
      <c r="FC1325" s="2"/>
      <c r="FD1325" s="2"/>
      <c r="FE1325" s="2"/>
      <c r="FF1325" s="2"/>
      <c r="FG1325" s="2"/>
      <c r="FH1325" s="2"/>
      <c r="FI1325" s="2"/>
      <c r="FJ1325" s="2"/>
      <c r="FK1325" s="2"/>
      <c r="FL1325" s="2"/>
      <c r="FM1325" s="2"/>
      <c r="FN1325" s="2"/>
      <c r="FO1325" s="2"/>
      <c r="FP1325" s="2"/>
      <c r="FQ1325" s="2"/>
      <c r="FR1325" s="2"/>
      <c r="FS1325" s="2"/>
      <c r="FT1325" s="2"/>
      <c r="FU1325" s="2"/>
      <c r="FV1325" s="2"/>
      <c r="FW1325" s="2"/>
      <c r="FX1325" s="2"/>
      <c r="FY1325" s="2"/>
      <c r="FZ1325" s="2"/>
      <c r="GA1325" s="2"/>
      <c r="GB1325" s="2"/>
      <c r="GC1325" s="2"/>
      <c r="GD1325" s="2"/>
      <c r="GE1325" s="2"/>
      <c r="GF1325" s="2"/>
      <c r="GG1325" s="2"/>
      <c r="GH1325" s="2"/>
      <c r="GI1325" s="2"/>
      <c r="GJ1325" s="2"/>
      <c r="GK1325" s="2"/>
      <c r="GL1325" s="2"/>
      <c r="GM1325" s="2"/>
      <c r="GN1325" s="2"/>
      <c r="GO1325" s="2"/>
      <c r="GP1325" s="2"/>
      <c r="GQ1325" s="2"/>
      <c r="GR1325" s="2"/>
      <c r="GS1325" s="2"/>
      <c r="GT1325" s="2"/>
      <c r="GU1325" s="2"/>
      <c r="GV1325" s="2"/>
      <c r="GW1325" s="2"/>
      <c r="GX1325" s="2"/>
      <c r="GY1325" s="2"/>
      <c r="GZ1325" s="2"/>
      <c r="HA1325" s="2"/>
      <c r="HB1325" s="2"/>
      <c r="HC1325" s="2"/>
      <c r="HD1325" s="2"/>
      <c r="HE1325" s="2"/>
      <c r="HF1325" s="2"/>
      <c r="HG1325" s="2"/>
      <c r="HH1325" s="2"/>
      <c r="HI1325" s="2"/>
      <c r="HJ1325" s="2"/>
      <c r="HK1325" s="2"/>
      <c r="HL1325" s="2"/>
      <c r="HM1325" s="2"/>
      <c r="HN1325" s="2"/>
      <c r="HO1325" s="2"/>
      <c r="HP1325" s="2"/>
      <c r="HQ1325" s="2"/>
      <c r="HR1325" s="2"/>
      <c r="HS1325" s="2"/>
      <c r="HT1325" s="2"/>
      <c r="HU1325" s="2"/>
      <c r="HV1325" s="2"/>
      <c r="HW1325" s="2"/>
      <c r="HX1325" s="2"/>
      <c r="HY1325" s="2"/>
      <c r="HZ1325" s="2"/>
      <c r="IA1325" s="2"/>
      <c r="IB1325" s="2"/>
      <c r="IC1325" s="2"/>
      <c r="ID1325" s="2"/>
      <c r="IE1325" s="2"/>
      <c r="IF1325" s="2"/>
      <c r="IG1325" s="2"/>
      <c r="IH1325" s="2"/>
      <c r="II1325" s="2"/>
      <c r="IJ1325" s="2"/>
      <c r="IK1325" s="2"/>
      <c r="IL1325" s="2"/>
      <c r="IM1325" s="2"/>
      <c r="IN1325" s="2"/>
      <c r="IO1325" s="2"/>
      <c r="IP1325" s="2"/>
      <c r="IQ1325" s="2"/>
    </row>
    <row r="1326" spans="1:251" s="16" customFormat="1" ht="18.75" customHeight="1" thickBot="1">
      <c r="A1326" s="17"/>
      <c r="B1326" s="102" t="s">
        <v>13</v>
      </c>
      <c r="C1326" s="103"/>
      <c r="D1326" s="103"/>
      <c r="E1326" s="103"/>
      <c r="F1326" s="103"/>
      <c r="G1326" s="103"/>
      <c r="H1326" s="103"/>
      <c r="I1326" s="103"/>
      <c r="J1326" s="103"/>
      <c r="K1326" s="103"/>
      <c r="L1326" s="103"/>
      <c r="M1326" s="103"/>
      <c r="N1326" s="103"/>
      <c r="O1326" s="103"/>
      <c r="P1326" s="103"/>
      <c r="Q1326" s="103"/>
      <c r="R1326" s="103"/>
      <c r="S1326" s="103"/>
      <c r="T1326" s="103"/>
      <c r="U1326" s="103"/>
      <c r="V1326" s="103"/>
      <c r="W1326" s="103"/>
      <c r="X1326" s="103"/>
      <c r="Y1326" s="103"/>
      <c r="Z1326" s="104"/>
      <c r="AA1326" s="105">
        <f>SUM($AA$1325:$AA$1325)</f>
        <v>456</v>
      </c>
      <c r="AB1326" s="106"/>
      <c r="AC1326" s="106"/>
      <c r="AD1326" s="106"/>
      <c r="AE1326" s="106"/>
      <c r="AF1326" s="106"/>
      <c r="AG1326" s="106"/>
      <c r="AH1326" s="106"/>
      <c r="AI1326" s="107"/>
      <c r="AJ1326" s="105">
        <f>SUM($AJ$1325:$AJ$1325)</f>
        <v>302</v>
      </c>
      <c r="AK1326" s="106"/>
      <c r="AL1326" s="106"/>
      <c r="AM1326" s="106"/>
      <c r="AN1326" s="106"/>
      <c r="AO1326" s="106"/>
      <c r="AP1326" s="106"/>
      <c r="AQ1326" s="106"/>
      <c r="AR1326" s="107"/>
      <c r="AS1326" s="108"/>
      <c r="AT1326" s="109"/>
      <c r="AU1326" s="109"/>
      <c r="AV1326" s="109"/>
      <c r="AW1326" s="109"/>
      <c r="AX1326" s="110"/>
      <c r="AY1326" s="2"/>
      <c r="AZ1326" s="2"/>
      <c r="BA1326" s="2"/>
      <c r="BB1326" s="2"/>
      <c r="BC1326" s="2"/>
      <c r="BD1326" s="2"/>
      <c r="BE1326" s="2"/>
      <c r="BF1326" s="2"/>
      <c r="BG1326" s="2"/>
      <c r="BH1326" s="2"/>
      <c r="BI1326" s="2"/>
      <c r="BJ1326" s="2"/>
      <c r="BK1326" s="2"/>
      <c r="BL1326" s="2"/>
      <c r="BM1326" s="2"/>
      <c r="BN1326" s="2"/>
      <c r="BO1326" s="2"/>
      <c r="BP1326" s="2"/>
      <c r="BQ1326" s="2"/>
      <c r="BR1326" s="2"/>
      <c r="BS1326" s="2"/>
      <c r="BT1326" s="2"/>
      <c r="BU1326" s="2"/>
      <c r="BV1326" s="2"/>
      <c r="BW1326" s="2"/>
      <c r="BX1326" s="2"/>
      <c r="BY1326" s="2"/>
      <c r="BZ1326" s="2"/>
      <c r="CA1326" s="2"/>
      <c r="CB1326" s="2"/>
      <c r="CC1326" s="2"/>
      <c r="CD1326" s="2"/>
      <c r="CE1326" s="2"/>
      <c r="CF1326" s="2"/>
      <c r="CG1326" s="2"/>
      <c r="CH1326" s="2"/>
      <c r="CI1326" s="2"/>
      <c r="CJ1326" s="2"/>
      <c r="CK1326" s="2"/>
      <c r="CL1326" s="2"/>
      <c r="CM1326" s="2"/>
      <c r="CN1326" s="2"/>
      <c r="CO1326" s="2"/>
      <c r="CP1326" s="2"/>
      <c r="CQ1326" s="2"/>
      <c r="CR1326" s="2"/>
      <c r="CS1326" s="2"/>
      <c r="CT1326" s="2"/>
      <c r="CU1326" s="2"/>
      <c r="CV1326" s="2"/>
      <c r="CW1326" s="2"/>
      <c r="CX1326" s="2"/>
      <c r="CY1326" s="2"/>
      <c r="CZ1326" s="2"/>
      <c r="DA1326" s="2"/>
      <c r="DB1326" s="2"/>
      <c r="DC1326" s="2"/>
      <c r="DD1326" s="2"/>
      <c r="DE1326" s="2"/>
      <c r="DF1326" s="2"/>
      <c r="DG1326" s="2"/>
      <c r="DH1326" s="2"/>
      <c r="DI1326" s="2"/>
      <c r="DJ1326" s="2"/>
      <c r="DK1326" s="2"/>
      <c r="DL1326" s="2"/>
      <c r="DM1326" s="2"/>
      <c r="DN1326" s="2"/>
      <c r="DO1326" s="2"/>
      <c r="DP1326" s="2"/>
      <c r="DQ1326" s="2"/>
      <c r="DR1326" s="2"/>
      <c r="DS1326" s="2"/>
      <c r="DT1326" s="2"/>
      <c r="DU1326" s="2"/>
      <c r="DV1326" s="2"/>
      <c r="DW1326" s="2"/>
      <c r="DX1326" s="2"/>
      <c r="DY1326" s="2"/>
      <c r="DZ1326" s="2"/>
      <c r="EA1326" s="2"/>
      <c r="EB1326" s="2"/>
      <c r="EC1326" s="2"/>
      <c r="ED1326" s="2"/>
      <c r="EE1326" s="2"/>
      <c r="EF1326" s="2"/>
      <c r="EG1326" s="2"/>
      <c r="EH1326" s="2"/>
      <c r="EI1326" s="2"/>
      <c r="EJ1326" s="2"/>
      <c r="EK1326" s="2"/>
      <c r="EL1326" s="2"/>
      <c r="EM1326" s="2"/>
      <c r="EN1326" s="2"/>
      <c r="EO1326" s="2"/>
      <c r="EP1326" s="2"/>
      <c r="EQ1326" s="2"/>
      <c r="ER1326" s="2"/>
      <c r="ES1326" s="2"/>
      <c r="ET1326" s="2"/>
      <c r="EU1326" s="2"/>
      <c r="EV1326" s="2"/>
      <c r="EW1326" s="2"/>
      <c r="EX1326" s="2"/>
      <c r="EY1326" s="2"/>
      <c r="EZ1326" s="2"/>
      <c r="FA1326" s="2"/>
      <c r="FB1326" s="2"/>
      <c r="FC1326" s="2"/>
      <c r="FD1326" s="2"/>
      <c r="FE1326" s="2"/>
      <c r="FF1326" s="2"/>
      <c r="FG1326" s="2"/>
      <c r="FH1326" s="2"/>
      <c r="FI1326" s="2"/>
      <c r="FJ1326" s="2"/>
      <c r="FK1326" s="2"/>
      <c r="FL1326" s="2"/>
      <c r="FM1326" s="2"/>
      <c r="FN1326" s="2"/>
      <c r="FO1326" s="2"/>
      <c r="FP1326" s="2"/>
      <c r="FQ1326" s="2"/>
      <c r="FR1326" s="2"/>
      <c r="FS1326" s="2"/>
      <c r="FT1326" s="2"/>
      <c r="FU1326" s="2"/>
      <c r="FV1326" s="2"/>
      <c r="FW1326" s="2"/>
      <c r="FX1326" s="2"/>
      <c r="FY1326" s="2"/>
      <c r="FZ1326" s="2"/>
      <c r="GA1326" s="2"/>
      <c r="GB1326" s="2"/>
      <c r="GC1326" s="2"/>
      <c r="GD1326" s="2"/>
      <c r="GE1326" s="2"/>
      <c r="GF1326" s="2"/>
      <c r="GG1326" s="2"/>
      <c r="GH1326" s="2"/>
      <c r="GI1326" s="2"/>
      <c r="GJ1326" s="2"/>
      <c r="GK1326" s="2"/>
      <c r="GL1326" s="2"/>
      <c r="GM1326" s="2"/>
      <c r="GN1326" s="2"/>
      <c r="GO1326" s="2"/>
      <c r="GP1326" s="2"/>
      <c r="GQ1326" s="2"/>
      <c r="GR1326" s="2"/>
      <c r="GS1326" s="2"/>
      <c r="GT1326" s="2"/>
      <c r="GU1326" s="2"/>
      <c r="GV1326" s="2"/>
      <c r="GW1326" s="2"/>
      <c r="GX1326" s="2"/>
      <c r="GY1326" s="2"/>
      <c r="GZ1326" s="2"/>
      <c r="HA1326" s="2"/>
      <c r="HB1326" s="2"/>
      <c r="HC1326" s="2"/>
      <c r="HD1326" s="2"/>
      <c r="HE1326" s="2"/>
      <c r="HF1326" s="2"/>
      <c r="HG1326" s="2"/>
      <c r="HH1326" s="2"/>
      <c r="HI1326" s="2"/>
      <c r="HJ1326" s="2"/>
      <c r="HK1326" s="2"/>
      <c r="HL1326" s="2"/>
      <c r="HM1326" s="2"/>
      <c r="HN1326" s="2"/>
      <c r="HO1326" s="2"/>
      <c r="HP1326" s="2"/>
      <c r="HQ1326" s="2"/>
      <c r="HR1326" s="2"/>
      <c r="HS1326" s="2"/>
      <c r="HT1326" s="2"/>
      <c r="HU1326" s="2"/>
      <c r="HV1326" s="2"/>
      <c r="HW1326" s="2"/>
      <c r="HX1326" s="2"/>
      <c r="HY1326" s="2"/>
      <c r="HZ1326" s="2"/>
      <c r="IA1326" s="2"/>
      <c r="IB1326" s="2"/>
      <c r="IC1326" s="2"/>
      <c r="ID1326" s="2"/>
      <c r="IE1326" s="2"/>
      <c r="IF1326" s="2"/>
      <c r="IG1326" s="2"/>
      <c r="IH1326" s="2"/>
      <c r="II1326" s="2"/>
      <c r="IJ1326" s="2"/>
      <c r="IK1326" s="2"/>
      <c r="IL1326" s="2"/>
      <c r="IM1326" s="2"/>
      <c r="IN1326" s="2"/>
      <c r="IO1326" s="2"/>
      <c r="IP1326" s="2"/>
      <c r="IQ1326" s="2"/>
    </row>
    <row r="1328" spans="1:251" ht="19.2">
      <c r="A1328" s="1" t="s">
        <v>0</v>
      </c>
      <c r="AW1328" s="3"/>
      <c r="AX1328" s="4"/>
      <c r="AY1328" s="3"/>
    </row>
    <row r="1330" spans="1:113" ht="18">
      <c r="B1330" s="111" t="s">
        <v>8</v>
      </c>
      <c r="C1330" s="131"/>
      <c r="D1330" s="131"/>
      <c r="E1330" s="131"/>
      <c r="F1330" s="131"/>
      <c r="G1330" s="131"/>
      <c r="H1330" s="131"/>
      <c r="I1330" s="131"/>
      <c r="J1330" s="131"/>
      <c r="K1330" s="131"/>
      <c r="L1330" s="131"/>
      <c r="M1330" s="131"/>
      <c r="N1330" s="131"/>
      <c r="O1330" s="131"/>
      <c r="P1330" s="131"/>
      <c r="Q1330" s="131"/>
      <c r="R1330" s="131"/>
      <c r="S1330" s="131"/>
      <c r="T1330" s="131"/>
      <c r="U1330" s="131"/>
      <c r="V1330" s="131"/>
      <c r="W1330" s="131"/>
      <c r="X1330" s="131"/>
      <c r="Y1330" s="131"/>
      <c r="Z1330" s="131"/>
      <c r="AA1330" s="131"/>
      <c r="AB1330" s="131"/>
      <c r="AC1330" s="131"/>
      <c r="AD1330" s="131"/>
      <c r="AE1330" s="131"/>
      <c r="AF1330" s="131"/>
      <c r="AG1330" s="131"/>
      <c r="AH1330" s="131"/>
      <c r="AI1330" s="131"/>
      <c r="AJ1330" s="131"/>
      <c r="AK1330" s="131"/>
      <c r="AL1330" s="131"/>
      <c r="AM1330" s="131"/>
      <c r="AN1330" s="131"/>
      <c r="AO1330" s="131"/>
      <c r="AP1330" s="131"/>
      <c r="AQ1330" s="131"/>
      <c r="AR1330" s="131"/>
      <c r="AS1330" s="131"/>
      <c r="AT1330" s="131"/>
      <c r="AU1330" s="131"/>
      <c r="AV1330" s="131"/>
      <c r="AW1330" s="131"/>
      <c r="AX1330" s="131"/>
    </row>
    <row r="1331" spans="1:113">
      <c r="Z1331" s="5"/>
      <c r="AD1331" s="5"/>
      <c r="AE1331" s="5"/>
      <c r="AF1331" s="5"/>
      <c r="AG1331" s="5"/>
      <c r="AH1331" s="5"/>
      <c r="AI1331" s="5"/>
      <c r="AO1331" s="5"/>
    </row>
    <row r="1332" spans="1:113" ht="13.8" thickBot="1">
      <c r="Z1332" s="5"/>
      <c r="AD1332" s="5"/>
      <c r="AE1332" s="5"/>
      <c r="AF1332" s="5"/>
      <c r="AG1332" s="5"/>
      <c r="AH1332" s="5"/>
      <c r="AI1332" s="5"/>
      <c r="AO1332" s="5"/>
      <c r="DI1332" s="6"/>
    </row>
    <row r="1333" spans="1:113" ht="24.75" customHeight="1" thickBot="1">
      <c r="B1333" s="113" t="s">
        <v>1</v>
      </c>
      <c r="C1333" s="114"/>
      <c r="D1333" s="114"/>
      <c r="E1333" s="114"/>
      <c r="F1333" s="114"/>
      <c r="G1333" s="114"/>
      <c r="H1333" s="115" t="s">
        <v>231</v>
      </c>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7"/>
      <c r="DI1333" s="6"/>
    </row>
    <row r="1334" spans="1:113" ht="14.4">
      <c r="B1334" s="7"/>
      <c r="C1334" s="7"/>
      <c r="D1334" s="7"/>
      <c r="E1334" s="7"/>
      <c r="F1334" s="7"/>
      <c r="G1334" s="7"/>
      <c r="H1334" s="8"/>
      <c r="I1334" s="8"/>
      <c r="J1334" s="8"/>
      <c r="K1334" s="8"/>
      <c r="L1334" s="9"/>
      <c r="M1334" s="9"/>
      <c r="N1334" s="9"/>
      <c r="O1334" s="9"/>
      <c r="P1334" s="8"/>
      <c r="Q1334" s="8"/>
      <c r="R1334" s="8"/>
      <c r="S1334" s="8"/>
      <c r="T1334" s="8"/>
      <c r="U1334" s="8"/>
      <c r="V1334" s="10"/>
      <c r="W1334" s="10"/>
      <c r="X1334" s="10"/>
      <c r="Y1334" s="10"/>
      <c r="Z1334" s="10"/>
      <c r="AA1334" s="10"/>
      <c r="AB1334" s="10"/>
      <c r="AC1334" s="10"/>
      <c r="AD1334" s="10"/>
      <c r="AE1334" s="10"/>
      <c r="AF1334" s="10"/>
      <c r="AG1334" s="10"/>
      <c r="AH1334" s="10"/>
      <c r="AI1334" s="10"/>
      <c r="AJ1334" s="10"/>
      <c r="AK1334" s="10"/>
      <c r="AL1334" s="10"/>
      <c r="AM1334" s="10"/>
      <c r="AN1334" s="10"/>
      <c r="AO1334" s="10"/>
      <c r="AP1334" s="10"/>
      <c r="AQ1334" s="10"/>
      <c r="AR1334" s="10"/>
      <c r="AS1334" s="10"/>
      <c r="AT1334" s="10"/>
      <c r="AU1334" s="10"/>
      <c r="AV1334" s="10"/>
      <c r="AW1334" s="10"/>
      <c r="AX1334" s="10"/>
      <c r="DI1334" s="6"/>
    </row>
    <row r="1335" spans="1:113" ht="15" thickBot="1">
      <c r="A1335" s="11"/>
      <c r="B1335" s="10" t="s">
        <v>2</v>
      </c>
      <c r="C1335" s="8"/>
      <c r="D1335" s="8"/>
      <c r="E1335" s="8"/>
      <c r="F1335" s="8"/>
      <c r="G1335" s="8"/>
      <c r="H1335" s="8"/>
      <c r="I1335" s="8"/>
      <c r="J1335" s="8"/>
      <c r="K1335" s="8"/>
      <c r="L1335" s="9"/>
      <c r="M1335" s="9"/>
      <c r="N1335" s="9"/>
      <c r="O1335" s="9"/>
      <c r="P1335" s="8"/>
      <c r="Q1335" s="8"/>
      <c r="R1335" s="8"/>
      <c r="S1335" s="8"/>
      <c r="T1335" s="8"/>
      <c r="U1335" s="8"/>
      <c r="V1335" s="10"/>
      <c r="W1335" s="10"/>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c r="AT1335" s="10"/>
      <c r="AU1335" s="10"/>
      <c r="AV1335" s="10"/>
      <c r="AW1335" s="10"/>
      <c r="AX1335" s="10"/>
      <c r="DI1335" s="6"/>
    </row>
    <row r="1336" spans="1:113" ht="14.4">
      <c r="A1336" s="8"/>
      <c r="B1336" s="12"/>
      <c r="C1336" s="7"/>
      <c r="D1336" s="7"/>
      <c r="E1336" s="7"/>
      <c r="F1336" s="7"/>
      <c r="G1336" s="7"/>
      <c r="H1336" s="7"/>
      <c r="I1336" s="7"/>
      <c r="J1336" s="7"/>
      <c r="K1336" s="7"/>
      <c r="L1336" s="13"/>
      <c r="M1336" s="13"/>
      <c r="N1336" s="13"/>
      <c r="O1336" s="13"/>
      <c r="P1336" s="7"/>
      <c r="Q1336" s="7"/>
      <c r="R1336" s="7"/>
      <c r="S1336" s="7"/>
      <c r="T1336" s="7"/>
      <c r="U1336" s="7"/>
      <c r="V1336" s="14"/>
      <c r="W1336" s="14"/>
      <c r="X1336" s="14"/>
      <c r="Y1336" s="14"/>
      <c r="Z1336" s="14"/>
      <c r="AA1336" s="14"/>
      <c r="AB1336" s="14"/>
      <c r="AC1336" s="14"/>
      <c r="AD1336" s="14"/>
      <c r="AE1336" s="14"/>
      <c r="AF1336" s="14"/>
      <c r="AG1336" s="14"/>
      <c r="AH1336" s="14"/>
      <c r="AI1336" s="14"/>
      <c r="AJ1336" s="14"/>
      <c r="AK1336" s="14"/>
      <c r="AL1336" s="14"/>
      <c r="AM1336" s="14"/>
      <c r="AN1336" s="14"/>
      <c r="AO1336" s="14"/>
      <c r="AP1336" s="14"/>
      <c r="AQ1336" s="14"/>
      <c r="AR1336" s="14"/>
      <c r="AS1336" s="14"/>
      <c r="AT1336" s="14"/>
      <c r="AU1336" s="14"/>
      <c r="AV1336" s="14"/>
      <c r="AW1336" s="14"/>
      <c r="AX1336" s="15"/>
    </row>
    <row r="1337" spans="1:113" ht="12" customHeight="1">
      <c r="A1337" s="8"/>
      <c r="B1337" s="118" t="s">
        <v>232</v>
      </c>
      <c r="C1337" s="119"/>
      <c r="D1337" s="119"/>
      <c r="E1337" s="119"/>
      <c r="F1337" s="119"/>
      <c r="G1337" s="119"/>
      <c r="H1337" s="119"/>
      <c r="I1337" s="119"/>
      <c r="J1337" s="119"/>
      <c r="K1337" s="119"/>
      <c r="L1337" s="119"/>
      <c r="M1337" s="119"/>
      <c r="N1337" s="119"/>
      <c r="O1337" s="119"/>
      <c r="P1337" s="119"/>
      <c r="Q1337" s="119"/>
      <c r="R1337" s="119"/>
      <c r="S1337" s="119"/>
      <c r="T1337" s="119"/>
      <c r="U1337" s="119"/>
      <c r="V1337" s="119"/>
      <c r="W1337" s="119"/>
      <c r="X1337" s="119"/>
      <c r="Y1337" s="119"/>
      <c r="Z1337" s="119"/>
      <c r="AA1337" s="119"/>
      <c r="AB1337" s="119"/>
      <c r="AC1337" s="119"/>
      <c r="AD1337" s="119"/>
      <c r="AE1337" s="119"/>
      <c r="AF1337" s="119"/>
      <c r="AG1337" s="119"/>
      <c r="AH1337" s="119"/>
      <c r="AI1337" s="119"/>
      <c r="AJ1337" s="119"/>
      <c r="AK1337" s="119"/>
      <c r="AL1337" s="119"/>
      <c r="AM1337" s="119"/>
      <c r="AN1337" s="119"/>
      <c r="AO1337" s="119"/>
      <c r="AP1337" s="119"/>
      <c r="AQ1337" s="119"/>
      <c r="AR1337" s="119"/>
      <c r="AS1337" s="119"/>
      <c r="AT1337" s="119"/>
      <c r="AU1337" s="119"/>
      <c r="AV1337" s="119"/>
      <c r="AW1337" s="119"/>
      <c r="AX1337" s="120"/>
    </row>
    <row r="1338" spans="1:113" ht="12" customHeight="1">
      <c r="A1338" s="8"/>
      <c r="B1338" s="118"/>
      <c r="C1338" s="119"/>
      <c r="D1338" s="119"/>
      <c r="E1338" s="119"/>
      <c r="F1338" s="119"/>
      <c r="G1338" s="119"/>
      <c r="H1338" s="119"/>
      <c r="I1338" s="119"/>
      <c r="J1338" s="119"/>
      <c r="K1338" s="119"/>
      <c r="L1338" s="119"/>
      <c r="M1338" s="119"/>
      <c r="N1338" s="119"/>
      <c r="O1338" s="119"/>
      <c r="P1338" s="119"/>
      <c r="Q1338" s="119"/>
      <c r="R1338" s="119"/>
      <c r="S1338" s="119"/>
      <c r="T1338" s="119"/>
      <c r="U1338" s="119"/>
      <c r="V1338" s="119"/>
      <c r="W1338" s="119"/>
      <c r="X1338" s="119"/>
      <c r="Y1338" s="119"/>
      <c r="Z1338" s="119"/>
      <c r="AA1338" s="119"/>
      <c r="AB1338" s="119"/>
      <c r="AC1338" s="119"/>
      <c r="AD1338" s="119"/>
      <c r="AE1338" s="119"/>
      <c r="AF1338" s="119"/>
      <c r="AG1338" s="119"/>
      <c r="AH1338" s="119"/>
      <c r="AI1338" s="119"/>
      <c r="AJ1338" s="119"/>
      <c r="AK1338" s="119"/>
      <c r="AL1338" s="119"/>
      <c r="AM1338" s="119"/>
      <c r="AN1338" s="119"/>
      <c r="AO1338" s="119"/>
      <c r="AP1338" s="119"/>
      <c r="AQ1338" s="119"/>
      <c r="AR1338" s="119"/>
      <c r="AS1338" s="119"/>
      <c r="AT1338" s="119"/>
      <c r="AU1338" s="119"/>
      <c r="AV1338" s="119"/>
      <c r="AW1338" s="119"/>
      <c r="AX1338" s="120"/>
      <c r="BC1338" s="16"/>
    </row>
    <row r="1339" spans="1:113" ht="12" customHeight="1">
      <c r="A1339" s="8"/>
      <c r="B1339" s="118"/>
      <c r="C1339" s="119"/>
      <c r="D1339" s="119"/>
      <c r="E1339" s="119"/>
      <c r="F1339" s="119"/>
      <c r="G1339" s="119"/>
      <c r="H1339" s="119"/>
      <c r="I1339" s="119"/>
      <c r="J1339" s="119"/>
      <c r="K1339" s="119"/>
      <c r="L1339" s="119"/>
      <c r="M1339" s="119"/>
      <c r="N1339" s="119"/>
      <c r="O1339" s="119"/>
      <c r="P1339" s="119"/>
      <c r="Q1339" s="119"/>
      <c r="R1339" s="119"/>
      <c r="S1339" s="119"/>
      <c r="T1339" s="119"/>
      <c r="U1339" s="119"/>
      <c r="V1339" s="119"/>
      <c r="W1339" s="119"/>
      <c r="X1339" s="119"/>
      <c r="Y1339" s="119"/>
      <c r="Z1339" s="119"/>
      <c r="AA1339" s="119"/>
      <c r="AB1339" s="119"/>
      <c r="AC1339" s="119"/>
      <c r="AD1339" s="119"/>
      <c r="AE1339" s="119"/>
      <c r="AF1339" s="119"/>
      <c r="AG1339" s="119"/>
      <c r="AH1339" s="119"/>
      <c r="AI1339" s="119"/>
      <c r="AJ1339" s="119"/>
      <c r="AK1339" s="119"/>
      <c r="AL1339" s="119"/>
      <c r="AM1339" s="119"/>
      <c r="AN1339" s="119"/>
      <c r="AO1339" s="119"/>
      <c r="AP1339" s="119"/>
      <c r="AQ1339" s="119"/>
      <c r="AR1339" s="119"/>
      <c r="AS1339" s="119"/>
      <c r="AT1339" s="119"/>
      <c r="AU1339" s="119"/>
      <c r="AV1339" s="119"/>
      <c r="AW1339" s="119"/>
      <c r="AX1339" s="120"/>
    </row>
    <row r="1340" spans="1:113" ht="12" customHeight="1">
      <c r="A1340" s="8"/>
      <c r="B1340" s="118"/>
      <c r="C1340" s="119"/>
      <c r="D1340" s="119"/>
      <c r="E1340" s="119"/>
      <c r="F1340" s="119"/>
      <c r="G1340" s="119"/>
      <c r="H1340" s="119"/>
      <c r="I1340" s="119"/>
      <c r="J1340" s="119"/>
      <c r="K1340" s="119"/>
      <c r="L1340" s="119"/>
      <c r="M1340" s="119"/>
      <c r="N1340" s="119"/>
      <c r="O1340" s="119"/>
      <c r="P1340" s="119"/>
      <c r="Q1340" s="119"/>
      <c r="R1340" s="119"/>
      <c r="S1340" s="119"/>
      <c r="T1340" s="119"/>
      <c r="U1340" s="119"/>
      <c r="V1340" s="119"/>
      <c r="W1340" s="119"/>
      <c r="X1340" s="119"/>
      <c r="Y1340" s="119"/>
      <c r="Z1340" s="119"/>
      <c r="AA1340" s="119"/>
      <c r="AB1340" s="119"/>
      <c r="AC1340" s="119"/>
      <c r="AD1340" s="119"/>
      <c r="AE1340" s="119"/>
      <c r="AF1340" s="119"/>
      <c r="AG1340" s="119"/>
      <c r="AH1340" s="119"/>
      <c r="AI1340" s="119"/>
      <c r="AJ1340" s="119"/>
      <c r="AK1340" s="119"/>
      <c r="AL1340" s="119"/>
      <c r="AM1340" s="119"/>
      <c r="AN1340" s="119"/>
      <c r="AO1340" s="119"/>
      <c r="AP1340" s="119"/>
      <c r="AQ1340" s="119"/>
      <c r="AR1340" s="119"/>
      <c r="AS1340" s="119"/>
      <c r="AT1340" s="119"/>
      <c r="AU1340" s="119"/>
      <c r="AV1340" s="119"/>
      <c r="AW1340" s="119"/>
      <c r="AX1340" s="120"/>
    </row>
    <row r="1341" spans="1:113" ht="12" customHeight="1">
      <c r="A1341" s="8"/>
      <c r="B1341" s="118"/>
      <c r="C1341" s="119"/>
      <c r="D1341" s="119"/>
      <c r="E1341" s="119"/>
      <c r="F1341" s="119"/>
      <c r="G1341" s="119"/>
      <c r="H1341" s="119"/>
      <c r="I1341" s="119"/>
      <c r="J1341" s="119"/>
      <c r="K1341" s="119"/>
      <c r="L1341" s="119"/>
      <c r="M1341" s="119"/>
      <c r="N1341" s="119"/>
      <c r="O1341" s="119"/>
      <c r="P1341" s="119"/>
      <c r="Q1341" s="119"/>
      <c r="R1341" s="119"/>
      <c r="S1341" s="119"/>
      <c r="T1341" s="119"/>
      <c r="U1341" s="119"/>
      <c r="V1341" s="119"/>
      <c r="W1341" s="119"/>
      <c r="X1341" s="119"/>
      <c r="Y1341" s="119"/>
      <c r="Z1341" s="119"/>
      <c r="AA1341" s="119"/>
      <c r="AB1341" s="119"/>
      <c r="AC1341" s="119"/>
      <c r="AD1341" s="119"/>
      <c r="AE1341" s="119"/>
      <c r="AF1341" s="119"/>
      <c r="AG1341" s="119"/>
      <c r="AH1341" s="119"/>
      <c r="AI1341" s="119"/>
      <c r="AJ1341" s="119"/>
      <c r="AK1341" s="119"/>
      <c r="AL1341" s="119"/>
      <c r="AM1341" s="119"/>
      <c r="AN1341" s="119"/>
      <c r="AO1341" s="119"/>
      <c r="AP1341" s="119"/>
      <c r="AQ1341" s="119"/>
      <c r="AR1341" s="119"/>
      <c r="AS1341" s="119"/>
      <c r="AT1341" s="119"/>
      <c r="AU1341" s="119"/>
      <c r="AV1341" s="119"/>
      <c r="AW1341" s="119"/>
      <c r="AX1341" s="120"/>
    </row>
    <row r="1342" spans="1:113" ht="15" thickBot="1">
      <c r="A1342" s="17"/>
      <c r="B1342" s="18"/>
      <c r="C1342" s="19"/>
      <c r="D1342" s="19"/>
      <c r="E1342" s="19"/>
      <c r="F1342" s="19"/>
      <c r="G1342" s="19"/>
      <c r="H1342" s="19"/>
      <c r="I1342" s="19"/>
      <c r="J1342" s="19"/>
      <c r="K1342" s="19"/>
      <c r="L1342" s="19"/>
      <c r="M1342" s="19"/>
      <c r="N1342" s="19"/>
      <c r="O1342" s="19"/>
      <c r="P1342" s="19"/>
      <c r="Q1342" s="19"/>
      <c r="R1342" s="19"/>
      <c r="S1342" s="19"/>
      <c r="T1342" s="19"/>
      <c r="U1342" s="19"/>
      <c r="V1342" s="19"/>
      <c r="W1342" s="19"/>
      <c r="X1342" s="19"/>
      <c r="Y1342" s="19"/>
      <c r="Z1342" s="19"/>
      <c r="AA1342" s="19"/>
      <c r="AB1342" s="19"/>
      <c r="AC1342" s="19"/>
      <c r="AD1342" s="19"/>
      <c r="AE1342" s="19"/>
      <c r="AF1342" s="19"/>
      <c r="AG1342" s="19"/>
      <c r="AH1342" s="19"/>
      <c r="AI1342" s="19"/>
      <c r="AJ1342" s="19"/>
      <c r="AK1342" s="19"/>
      <c r="AL1342" s="19"/>
      <c r="AM1342" s="19"/>
      <c r="AN1342" s="19"/>
      <c r="AO1342" s="19"/>
      <c r="AP1342" s="19"/>
      <c r="AQ1342" s="19"/>
      <c r="AR1342" s="19"/>
      <c r="AS1342" s="19"/>
      <c r="AT1342" s="19"/>
      <c r="AU1342" s="19"/>
      <c r="AV1342" s="19"/>
      <c r="AW1342" s="19"/>
      <c r="AX1342" s="20"/>
    </row>
    <row r="1343" spans="1:113">
      <c r="B1343" s="21"/>
    </row>
    <row r="1344" spans="1:113" ht="15" thickBot="1">
      <c r="A1344" s="11"/>
      <c r="B1344" s="10" t="s">
        <v>3</v>
      </c>
      <c r="C1344" s="8"/>
      <c r="D1344" s="8"/>
      <c r="E1344" s="8"/>
      <c r="F1344" s="8"/>
      <c r="G1344" s="8"/>
      <c r="H1344" s="8"/>
      <c r="I1344" s="8"/>
      <c r="J1344" s="8"/>
      <c r="K1344" s="8"/>
      <c r="L1344" s="9"/>
      <c r="M1344" s="9"/>
      <c r="N1344" s="9"/>
      <c r="O1344" s="9"/>
      <c r="P1344" s="8"/>
      <c r="Q1344" s="8"/>
      <c r="R1344" s="8"/>
      <c r="S1344" s="8"/>
      <c r="T1344" s="8"/>
      <c r="U1344" s="8"/>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10"/>
      <c r="DI1344" s="6"/>
    </row>
    <row r="1345" spans="1:251" ht="14.4">
      <c r="A1345" s="8"/>
      <c r="B1345" s="12"/>
      <c r="C1345" s="7"/>
      <c r="D1345" s="7"/>
      <c r="E1345" s="7"/>
      <c r="F1345" s="7"/>
      <c r="G1345" s="7"/>
      <c r="H1345" s="7"/>
      <c r="I1345" s="7"/>
      <c r="J1345" s="7"/>
      <c r="K1345" s="7"/>
      <c r="L1345" s="13"/>
      <c r="M1345" s="13"/>
      <c r="N1345" s="13"/>
      <c r="O1345" s="13"/>
      <c r="P1345" s="7"/>
      <c r="Q1345" s="7"/>
      <c r="R1345" s="7"/>
      <c r="S1345" s="7"/>
      <c r="T1345" s="7"/>
      <c r="U1345" s="7"/>
      <c r="V1345" s="14"/>
      <c r="W1345" s="14"/>
      <c r="X1345" s="14"/>
      <c r="Y1345" s="14"/>
      <c r="Z1345" s="14"/>
      <c r="AA1345" s="14"/>
      <c r="AB1345" s="14"/>
      <c r="AC1345" s="14"/>
      <c r="AD1345" s="14"/>
      <c r="AE1345" s="14"/>
      <c r="AF1345" s="14"/>
      <c r="AG1345" s="14"/>
      <c r="AH1345" s="14"/>
      <c r="AI1345" s="14"/>
      <c r="AJ1345" s="14"/>
      <c r="AK1345" s="14"/>
      <c r="AL1345" s="14"/>
      <c r="AM1345" s="14"/>
      <c r="AN1345" s="14"/>
      <c r="AO1345" s="14"/>
      <c r="AP1345" s="14"/>
      <c r="AQ1345" s="14"/>
      <c r="AR1345" s="14"/>
      <c r="AS1345" s="14"/>
      <c r="AT1345" s="14"/>
      <c r="AU1345" s="14"/>
      <c r="AV1345" s="14"/>
      <c r="AW1345" s="14"/>
      <c r="AX1345" s="15"/>
    </row>
    <row r="1346" spans="1:251" ht="12" customHeight="1">
      <c r="A1346" s="8"/>
      <c r="B1346" s="118" t="s">
        <v>233</v>
      </c>
      <c r="C1346" s="119"/>
      <c r="D1346" s="119"/>
      <c r="E1346" s="119"/>
      <c r="F1346" s="119"/>
      <c r="G1346" s="119"/>
      <c r="H1346" s="119"/>
      <c r="I1346" s="119"/>
      <c r="J1346" s="119"/>
      <c r="K1346" s="119"/>
      <c r="L1346" s="119"/>
      <c r="M1346" s="119"/>
      <c r="N1346" s="119"/>
      <c r="O1346" s="119"/>
      <c r="P1346" s="119"/>
      <c r="Q1346" s="119"/>
      <c r="R1346" s="119"/>
      <c r="S1346" s="119"/>
      <c r="T1346" s="119"/>
      <c r="U1346" s="119"/>
      <c r="V1346" s="119"/>
      <c r="W1346" s="119"/>
      <c r="X1346" s="119"/>
      <c r="Y1346" s="119"/>
      <c r="Z1346" s="119"/>
      <c r="AA1346" s="119"/>
      <c r="AB1346" s="119"/>
      <c r="AC1346" s="119"/>
      <c r="AD1346" s="119"/>
      <c r="AE1346" s="119"/>
      <c r="AF1346" s="119"/>
      <c r="AG1346" s="119"/>
      <c r="AH1346" s="119"/>
      <c r="AI1346" s="119"/>
      <c r="AJ1346" s="119"/>
      <c r="AK1346" s="119"/>
      <c r="AL1346" s="119"/>
      <c r="AM1346" s="119"/>
      <c r="AN1346" s="119"/>
      <c r="AO1346" s="119"/>
      <c r="AP1346" s="119"/>
      <c r="AQ1346" s="119"/>
      <c r="AR1346" s="119"/>
      <c r="AS1346" s="119"/>
      <c r="AT1346" s="119"/>
      <c r="AU1346" s="119"/>
      <c r="AV1346" s="119"/>
      <c r="AW1346" s="119"/>
      <c r="AX1346" s="120"/>
    </row>
    <row r="1347" spans="1:251" ht="12" customHeight="1">
      <c r="A1347" s="8"/>
      <c r="B1347" s="118"/>
      <c r="C1347" s="119"/>
      <c r="D1347" s="119"/>
      <c r="E1347" s="119"/>
      <c r="F1347" s="119"/>
      <c r="G1347" s="119"/>
      <c r="H1347" s="119"/>
      <c r="I1347" s="119"/>
      <c r="J1347" s="119"/>
      <c r="K1347" s="119"/>
      <c r="L1347" s="119"/>
      <c r="M1347" s="119"/>
      <c r="N1347" s="119"/>
      <c r="O1347" s="119"/>
      <c r="P1347" s="119"/>
      <c r="Q1347" s="119"/>
      <c r="R1347" s="119"/>
      <c r="S1347" s="119"/>
      <c r="T1347" s="119"/>
      <c r="U1347" s="119"/>
      <c r="V1347" s="119"/>
      <c r="W1347" s="119"/>
      <c r="X1347" s="119"/>
      <c r="Y1347" s="119"/>
      <c r="Z1347" s="119"/>
      <c r="AA1347" s="119"/>
      <c r="AB1347" s="119"/>
      <c r="AC1347" s="119"/>
      <c r="AD1347" s="119"/>
      <c r="AE1347" s="119"/>
      <c r="AF1347" s="119"/>
      <c r="AG1347" s="119"/>
      <c r="AH1347" s="119"/>
      <c r="AI1347" s="119"/>
      <c r="AJ1347" s="119"/>
      <c r="AK1347" s="119"/>
      <c r="AL1347" s="119"/>
      <c r="AM1347" s="119"/>
      <c r="AN1347" s="119"/>
      <c r="AO1347" s="119"/>
      <c r="AP1347" s="119"/>
      <c r="AQ1347" s="119"/>
      <c r="AR1347" s="119"/>
      <c r="AS1347" s="119"/>
      <c r="AT1347" s="119"/>
      <c r="AU1347" s="119"/>
      <c r="AV1347" s="119"/>
      <c r="AW1347" s="119"/>
      <c r="AX1347" s="120"/>
      <c r="BC1347" s="16"/>
    </row>
    <row r="1348" spans="1:251" ht="12" customHeight="1">
      <c r="A1348" s="8"/>
      <c r="B1348" s="118"/>
      <c r="C1348" s="119"/>
      <c r="D1348" s="119"/>
      <c r="E1348" s="119"/>
      <c r="F1348" s="119"/>
      <c r="G1348" s="119"/>
      <c r="H1348" s="119"/>
      <c r="I1348" s="119"/>
      <c r="J1348" s="119"/>
      <c r="K1348" s="119"/>
      <c r="L1348" s="119"/>
      <c r="M1348" s="119"/>
      <c r="N1348" s="119"/>
      <c r="O1348" s="119"/>
      <c r="P1348" s="119"/>
      <c r="Q1348" s="119"/>
      <c r="R1348" s="119"/>
      <c r="S1348" s="119"/>
      <c r="T1348" s="119"/>
      <c r="U1348" s="119"/>
      <c r="V1348" s="119"/>
      <c r="W1348" s="119"/>
      <c r="X1348" s="119"/>
      <c r="Y1348" s="119"/>
      <c r="Z1348" s="119"/>
      <c r="AA1348" s="119"/>
      <c r="AB1348" s="119"/>
      <c r="AC1348" s="119"/>
      <c r="AD1348" s="119"/>
      <c r="AE1348" s="119"/>
      <c r="AF1348" s="119"/>
      <c r="AG1348" s="119"/>
      <c r="AH1348" s="119"/>
      <c r="AI1348" s="119"/>
      <c r="AJ1348" s="119"/>
      <c r="AK1348" s="119"/>
      <c r="AL1348" s="119"/>
      <c r="AM1348" s="119"/>
      <c r="AN1348" s="119"/>
      <c r="AO1348" s="119"/>
      <c r="AP1348" s="119"/>
      <c r="AQ1348" s="119"/>
      <c r="AR1348" s="119"/>
      <c r="AS1348" s="119"/>
      <c r="AT1348" s="119"/>
      <c r="AU1348" s="119"/>
      <c r="AV1348" s="119"/>
      <c r="AW1348" s="119"/>
      <c r="AX1348" s="120"/>
    </row>
    <row r="1349" spans="1:251" ht="12" customHeight="1">
      <c r="A1349" s="8"/>
      <c r="B1349" s="118"/>
      <c r="C1349" s="119"/>
      <c r="D1349" s="119"/>
      <c r="E1349" s="119"/>
      <c r="F1349" s="119"/>
      <c r="G1349" s="119"/>
      <c r="H1349" s="119"/>
      <c r="I1349" s="119"/>
      <c r="J1349" s="119"/>
      <c r="K1349" s="119"/>
      <c r="L1349" s="119"/>
      <c r="M1349" s="119"/>
      <c r="N1349" s="119"/>
      <c r="O1349" s="119"/>
      <c r="P1349" s="119"/>
      <c r="Q1349" s="119"/>
      <c r="R1349" s="119"/>
      <c r="S1349" s="119"/>
      <c r="T1349" s="119"/>
      <c r="U1349" s="119"/>
      <c r="V1349" s="119"/>
      <c r="W1349" s="119"/>
      <c r="X1349" s="119"/>
      <c r="Y1349" s="119"/>
      <c r="Z1349" s="119"/>
      <c r="AA1349" s="119"/>
      <c r="AB1349" s="119"/>
      <c r="AC1349" s="119"/>
      <c r="AD1349" s="119"/>
      <c r="AE1349" s="119"/>
      <c r="AF1349" s="119"/>
      <c r="AG1349" s="119"/>
      <c r="AH1349" s="119"/>
      <c r="AI1349" s="119"/>
      <c r="AJ1349" s="119"/>
      <c r="AK1349" s="119"/>
      <c r="AL1349" s="119"/>
      <c r="AM1349" s="119"/>
      <c r="AN1349" s="119"/>
      <c r="AO1349" s="119"/>
      <c r="AP1349" s="119"/>
      <c r="AQ1349" s="119"/>
      <c r="AR1349" s="119"/>
      <c r="AS1349" s="119"/>
      <c r="AT1349" s="119"/>
      <c r="AU1349" s="119"/>
      <c r="AV1349" s="119"/>
      <c r="AW1349" s="119"/>
      <c r="AX1349" s="120"/>
    </row>
    <row r="1350" spans="1:251" ht="12" customHeight="1">
      <c r="A1350" s="8"/>
      <c r="B1350" s="118"/>
      <c r="C1350" s="119"/>
      <c r="D1350" s="119"/>
      <c r="E1350" s="119"/>
      <c r="F1350" s="119"/>
      <c r="G1350" s="119"/>
      <c r="H1350" s="119"/>
      <c r="I1350" s="119"/>
      <c r="J1350" s="119"/>
      <c r="K1350" s="119"/>
      <c r="L1350" s="119"/>
      <c r="M1350" s="119"/>
      <c r="N1350" s="119"/>
      <c r="O1350" s="119"/>
      <c r="P1350" s="119"/>
      <c r="Q1350" s="119"/>
      <c r="R1350" s="119"/>
      <c r="S1350" s="119"/>
      <c r="T1350" s="119"/>
      <c r="U1350" s="119"/>
      <c r="V1350" s="119"/>
      <c r="W1350" s="119"/>
      <c r="X1350" s="119"/>
      <c r="Y1350" s="119"/>
      <c r="Z1350" s="119"/>
      <c r="AA1350" s="119"/>
      <c r="AB1350" s="119"/>
      <c r="AC1350" s="119"/>
      <c r="AD1350" s="119"/>
      <c r="AE1350" s="119"/>
      <c r="AF1350" s="119"/>
      <c r="AG1350" s="119"/>
      <c r="AH1350" s="119"/>
      <c r="AI1350" s="119"/>
      <c r="AJ1350" s="119"/>
      <c r="AK1350" s="119"/>
      <c r="AL1350" s="119"/>
      <c r="AM1350" s="119"/>
      <c r="AN1350" s="119"/>
      <c r="AO1350" s="119"/>
      <c r="AP1350" s="119"/>
      <c r="AQ1350" s="119"/>
      <c r="AR1350" s="119"/>
      <c r="AS1350" s="119"/>
      <c r="AT1350" s="119"/>
      <c r="AU1350" s="119"/>
      <c r="AV1350" s="119"/>
      <c r="AW1350" s="119"/>
      <c r="AX1350" s="120"/>
    </row>
    <row r="1351" spans="1:251" ht="15" thickBot="1">
      <c r="A1351" s="17"/>
      <c r="B1351" s="18"/>
      <c r="C1351" s="19"/>
      <c r="D1351" s="19"/>
      <c r="E1351" s="19"/>
      <c r="F1351" s="19"/>
      <c r="G1351" s="19"/>
      <c r="H1351" s="19"/>
      <c r="I1351" s="19"/>
      <c r="J1351" s="19"/>
      <c r="K1351" s="19"/>
      <c r="L1351" s="19"/>
      <c r="M1351" s="19"/>
      <c r="N1351" s="19"/>
      <c r="O1351" s="19"/>
      <c r="P1351" s="19"/>
      <c r="Q1351" s="19"/>
      <c r="R1351" s="19"/>
      <c r="S1351" s="19"/>
      <c r="T1351" s="19"/>
      <c r="U1351" s="19"/>
      <c r="V1351" s="19"/>
      <c r="W1351" s="19"/>
      <c r="X1351" s="19"/>
      <c r="Y1351" s="19"/>
      <c r="Z1351" s="19"/>
      <c r="AA1351" s="19"/>
      <c r="AB1351" s="19"/>
      <c r="AC1351" s="19"/>
      <c r="AD1351" s="19"/>
      <c r="AE1351" s="19"/>
      <c r="AF1351" s="19"/>
      <c r="AG1351" s="19"/>
      <c r="AH1351" s="19"/>
      <c r="AI1351" s="19"/>
      <c r="AJ1351" s="19"/>
      <c r="AK1351" s="19"/>
      <c r="AL1351" s="19"/>
      <c r="AM1351" s="19"/>
      <c r="AN1351" s="19"/>
      <c r="AO1351" s="19"/>
      <c r="AP1351" s="19"/>
      <c r="AQ1351" s="19"/>
      <c r="AR1351" s="19"/>
      <c r="AS1351" s="19"/>
      <c r="AT1351" s="19"/>
      <c r="AU1351" s="19"/>
      <c r="AV1351" s="19"/>
      <c r="AW1351" s="19"/>
      <c r="AX1351" s="20"/>
    </row>
    <row r="1352" spans="1:251">
      <c r="B1352" s="21"/>
    </row>
    <row r="1353" spans="1:251" ht="14.4">
      <c r="B1353" s="10" t="s">
        <v>4</v>
      </c>
      <c r="C1353" s="8"/>
      <c r="D1353" s="8"/>
      <c r="E1353" s="8"/>
      <c r="F1353" s="8"/>
      <c r="G1353" s="8"/>
      <c r="H1353" s="8"/>
      <c r="I1353" s="8"/>
      <c r="J1353" s="8"/>
      <c r="K1353" s="8"/>
      <c r="L1353" s="9"/>
      <c r="M1353" s="9"/>
      <c r="N1353" s="9"/>
      <c r="O1353" s="9"/>
      <c r="P1353" s="8"/>
      <c r="Q1353" s="8"/>
      <c r="R1353" s="8"/>
      <c r="S1353" s="8"/>
      <c r="T1353" s="8"/>
      <c r="U1353" s="8"/>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c r="AW1353" s="10"/>
      <c r="AX1353" s="10"/>
    </row>
    <row r="1354" spans="1:251" ht="15" thickBot="1">
      <c r="B1354" s="8"/>
      <c r="C1354" s="8"/>
      <c r="D1354" s="8"/>
      <c r="E1354" s="8"/>
      <c r="F1354" s="8"/>
      <c r="G1354" s="8"/>
      <c r="H1354" s="8"/>
      <c r="I1354" s="8"/>
      <c r="J1354" s="8"/>
      <c r="K1354" s="8"/>
      <c r="L1354" s="9"/>
      <c r="M1354" s="9"/>
      <c r="N1354" s="9"/>
      <c r="O1354" s="9"/>
      <c r="P1354" s="8"/>
      <c r="Q1354" s="8"/>
      <c r="R1354" s="8"/>
      <c r="S1354" s="8"/>
      <c r="T1354" s="8"/>
      <c r="U1354" s="8"/>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c r="AW1354" s="10"/>
      <c r="AX1354" s="22" t="s">
        <v>5</v>
      </c>
    </row>
    <row r="1355" spans="1:251" s="16" customFormat="1" ht="13.5" customHeight="1">
      <c r="A1355" s="8"/>
      <c r="B1355" s="121" t="s">
        <v>6</v>
      </c>
      <c r="C1355" s="122"/>
      <c r="D1355" s="122"/>
      <c r="E1355" s="122"/>
      <c r="F1355" s="122"/>
      <c r="G1355" s="122"/>
      <c r="H1355" s="122"/>
      <c r="I1355" s="122"/>
      <c r="J1355" s="122"/>
      <c r="K1355" s="122"/>
      <c r="L1355" s="122"/>
      <c r="M1355" s="122"/>
      <c r="N1355" s="122"/>
      <c r="O1355" s="122"/>
      <c r="P1355" s="122"/>
      <c r="Q1355" s="122"/>
      <c r="R1355" s="122"/>
      <c r="S1355" s="122"/>
      <c r="T1355" s="122"/>
      <c r="U1355" s="122"/>
      <c r="V1355" s="122"/>
      <c r="W1355" s="122"/>
      <c r="X1355" s="122"/>
      <c r="Y1355" s="122"/>
      <c r="Z1355" s="123"/>
      <c r="AA1355" s="127" t="s">
        <v>11</v>
      </c>
      <c r="AB1355" s="122"/>
      <c r="AC1355" s="122"/>
      <c r="AD1355" s="122"/>
      <c r="AE1355" s="122"/>
      <c r="AF1355" s="122"/>
      <c r="AG1355" s="122"/>
      <c r="AH1355" s="122"/>
      <c r="AI1355" s="123"/>
      <c r="AJ1355" s="127" t="s">
        <v>12</v>
      </c>
      <c r="AK1355" s="122"/>
      <c r="AL1355" s="122"/>
      <c r="AM1355" s="122"/>
      <c r="AN1355" s="122"/>
      <c r="AO1355" s="122"/>
      <c r="AP1355" s="122"/>
      <c r="AQ1355" s="122"/>
      <c r="AR1355" s="123"/>
      <c r="AS1355" s="127" t="s">
        <v>7</v>
      </c>
      <c r="AT1355" s="122"/>
      <c r="AU1355" s="122"/>
      <c r="AV1355" s="122"/>
      <c r="AW1355" s="122"/>
      <c r="AX1355" s="129"/>
      <c r="AY1355" s="2"/>
      <c r="AZ1355" s="2"/>
      <c r="BA1355" s="2"/>
      <c r="BB1355" s="2"/>
      <c r="BC1355" s="2"/>
      <c r="BD1355" s="2"/>
      <c r="BE1355" s="2"/>
      <c r="BF1355" s="2"/>
      <c r="BG1355" s="2"/>
      <c r="BH1355" s="2"/>
      <c r="BI1355" s="2"/>
      <c r="BJ1355" s="2"/>
      <c r="BK1355" s="2"/>
      <c r="BL1355" s="2"/>
      <c r="BM1355" s="2"/>
      <c r="BN1355" s="2"/>
      <c r="BO1355" s="2"/>
      <c r="BP1355" s="2"/>
      <c r="BQ1355" s="2"/>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c r="DX1355" s="2"/>
      <c r="DY1355" s="2"/>
      <c r="DZ1355" s="2"/>
      <c r="EA1355" s="2"/>
      <c r="EB1355" s="2"/>
      <c r="EC1355" s="2"/>
      <c r="ED1355" s="2"/>
      <c r="EE1355" s="2"/>
      <c r="EF1355" s="2"/>
      <c r="EG1355" s="2"/>
      <c r="EH1355" s="2"/>
      <c r="EI1355" s="2"/>
      <c r="EJ1355" s="2"/>
      <c r="EK1355" s="2"/>
      <c r="EL1355" s="2"/>
      <c r="EM1355" s="2"/>
      <c r="EN1355" s="2"/>
      <c r="EO1355" s="2"/>
      <c r="EP1355" s="2"/>
      <c r="EQ1355" s="2"/>
      <c r="ER1355" s="2"/>
      <c r="ES1355" s="2"/>
      <c r="ET1355" s="2"/>
      <c r="EU1355" s="2"/>
      <c r="EV1355" s="2"/>
      <c r="EW1355" s="2"/>
      <c r="EX1355" s="2"/>
      <c r="EY1355" s="2"/>
      <c r="EZ1355" s="2"/>
      <c r="FA1355" s="2"/>
      <c r="FB1355" s="2"/>
      <c r="FC1355" s="2"/>
      <c r="FD1355" s="2"/>
      <c r="FE1355" s="2"/>
      <c r="FF1355" s="2"/>
      <c r="FG1355" s="2"/>
      <c r="FH1355" s="2"/>
      <c r="FI1355" s="2"/>
      <c r="FJ1355" s="2"/>
      <c r="FK1355" s="2"/>
      <c r="FL1355" s="2"/>
      <c r="FM1355" s="2"/>
      <c r="FN1355" s="2"/>
      <c r="FO1355" s="2"/>
      <c r="FP1355" s="2"/>
      <c r="FQ1355" s="2"/>
      <c r="FR1355" s="2"/>
      <c r="FS1355" s="2"/>
      <c r="FT1355" s="2"/>
      <c r="FU1355" s="2"/>
      <c r="FV1355" s="2"/>
      <c r="FW1355" s="2"/>
      <c r="FX1355" s="2"/>
      <c r="FY1355" s="2"/>
      <c r="FZ1355" s="2"/>
      <c r="GA1355" s="2"/>
      <c r="GB1355" s="2"/>
      <c r="GC1355" s="2"/>
      <c r="GD1355" s="2"/>
      <c r="GE1355" s="2"/>
      <c r="GF1355" s="2"/>
      <c r="GG1355" s="2"/>
      <c r="GH1355" s="2"/>
      <c r="GI1355" s="2"/>
      <c r="GJ1355" s="2"/>
      <c r="GK1355" s="2"/>
      <c r="GL1355" s="2"/>
      <c r="GM1355" s="2"/>
      <c r="GN1355" s="2"/>
      <c r="GO1355" s="2"/>
      <c r="GP1355" s="2"/>
      <c r="GQ1355" s="2"/>
      <c r="GR1355" s="2"/>
      <c r="GS1355" s="2"/>
      <c r="GT1355" s="2"/>
      <c r="GU1355" s="2"/>
      <c r="GV1355" s="2"/>
      <c r="GW1355" s="2"/>
      <c r="GX1355" s="2"/>
      <c r="GY1355" s="2"/>
      <c r="GZ1355" s="2"/>
      <c r="HA1355" s="2"/>
      <c r="HB1355" s="2"/>
      <c r="HC1355" s="2"/>
      <c r="HD1355" s="2"/>
      <c r="HE1355" s="2"/>
      <c r="HF1355" s="2"/>
      <c r="HG1355" s="2"/>
      <c r="HH1355" s="2"/>
      <c r="HI1355" s="2"/>
      <c r="HJ1355" s="2"/>
      <c r="HK1355" s="2"/>
      <c r="HL1355" s="2"/>
      <c r="HM1355" s="2"/>
      <c r="HN1355" s="2"/>
      <c r="HO1355" s="2"/>
      <c r="HP1355" s="2"/>
      <c r="HQ1355" s="2"/>
      <c r="HR1355" s="2"/>
      <c r="HS1355" s="2"/>
      <c r="HT1355" s="2"/>
      <c r="HU1355" s="2"/>
      <c r="HV1355" s="2"/>
      <c r="HW1355" s="2"/>
      <c r="HX1355" s="2"/>
      <c r="HY1355" s="2"/>
      <c r="HZ1355" s="2"/>
      <c r="IA1355" s="2"/>
      <c r="IB1355" s="2"/>
      <c r="IC1355" s="2"/>
      <c r="ID1355" s="2"/>
      <c r="IE1355" s="2"/>
      <c r="IF1355" s="2"/>
      <c r="IG1355" s="2"/>
      <c r="IH1355" s="2"/>
      <c r="II1355" s="2"/>
      <c r="IJ1355" s="2"/>
      <c r="IK1355" s="2"/>
      <c r="IL1355" s="2"/>
      <c r="IM1355" s="2"/>
      <c r="IN1355" s="2"/>
      <c r="IO1355" s="2"/>
      <c r="IP1355" s="2"/>
      <c r="IQ1355" s="2"/>
    </row>
    <row r="1356" spans="1:251" s="16" customFormat="1">
      <c r="A1356" s="8"/>
      <c r="B1356" s="124"/>
      <c r="C1356" s="125"/>
      <c r="D1356" s="125"/>
      <c r="E1356" s="125"/>
      <c r="F1356" s="125"/>
      <c r="G1356" s="125"/>
      <c r="H1356" s="125"/>
      <c r="I1356" s="125"/>
      <c r="J1356" s="125"/>
      <c r="K1356" s="125"/>
      <c r="L1356" s="125"/>
      <c r="M1356" s="125"/>
      <c r="N1356" s="125"/>
      <c r="O1356" s="125"/>
      <c r="P1356" s="125"/>
      <c r="Q1356" s="125"/>
      <c r="R1356" s="125"/>
      <c r="S1356" s="125"/>
      <c r="T1356" s="125"/>
      <c r="U1356" s="125"/>
      <c r="V1356" s="125"/>
      <c r="W1356" s="125"/>
      <c r="X1356" s="125"/>
      <c r="Y1356" s="125"/>
      <c r="Z1356" s="126"/>
      <c r="AA1356" s="128"/>
      <c r="AB1356" s="125"/>
      <c r="AC1356" s="125"/>
      <c r="AD1356" s="125"/>
      <c r="AE1356" s="125"/>
      <c r="AF1356" s="125"/>
      <c r="AG1356" s="125"/>
      <c r="AH1356" s="125"/>
      <c r="AI1356" s="126"/>
      <c r="AJ1356" s="128"/>
      <c r="AK1356" s="125"/>
      <c r="AL1356" s="125"/>
      <c r="AM1356" s="125"/>
      <c r="AN1356" s="125"/>
      <c r="AO1356" s="125"/>
      <c r="AP1356" s="125"/>
      <c r="AQ1356" s="125"/>
      <c r="AR1356" s="126"/>
      <c r="AS1356" s="128"/>
      <c r="AT1356" s="125"/>
      <c r="AU1356" s="125"/>
      <c r="AV1356" s="125"/>
      <c r="AW1356" s="125"/>
      <c r="AX1356" s="130"/>
      <c r="AY1356" s="2"/>
      <c r="AZ1356" s="2"/>
      <c r="BA1356" s="2"/>
      <c r="BB1356" s="23"/>
      <c r="BC1356" s="24"/>
      <c r="BE1356" s="2"/>
      <c r="BF1356" s="2"/>
      <c r="BG1356" s="2"/>
      <c r="BH1356" s="2"/>
      <c r="BI1356" s="2"/>
      <c r="BJ1356" s="2"/>
      <c r="BK1356" s="2"/>
      <c r="BL1356" s="2"/>
      <c r="BM1356" s="2"/>
      <c r="BN1356" s="2"/>
      <c r="BO1356" s="2"/>
      <c r="BP1356" s="2"/>
      <c r="BQ1356" s="2"/>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c r="DX1356" s="2"/>
      <c r="DY1356" s="2"/>
      <c r="DZ1356" s="2"/>
      <c r="EA1356" s="2"/>
      <c r="EB1356" s="2"/>
      <c r="EC1356" s="2"/>
      <c r="ED1356" s="2"/>
      <c r="EE1356" s="2"/>
      <c r="EF1356" s="2"/>
      <c r="EG1356" s="2"/>
      <c r="EH1356" s="2"/>
      <c r="EI1356" s="2"/>
      <c r="EJ1356" s="2"/>
      <c r="EK1356" s="2"/>
      <c r="EL1356" s="2"/>
      <c r="EM1356" s="2"/>
      <c r="EN1356" s="2"/>
      <c r="EO1356" s="2"/>
      <c r="EP1356" s="2"/>
      <c r="EQ1356" s="2"/>
      <c r="ER1356" s="2"/>
      <c r="ES1356" s="2"/>
      <c r="ET1356" s="2"/>
      <c r="EU1356" s="2"/>
      <c r="EV1356" s="2"/>
      <c r="EW1356" s="2"/>
      <c r="EX1356" s="2"/>
      <c r="EY1356" s="2"/>
      <c r="EZ1356" s="2"/>
      <c r="FA1356" s="2"/>
      <c r="FB1356" s="2"/>
      <c r="FC1356" s="2"/>
      <c r="FD1356" s="2"/>
      <c r="FE1356" s="2"/>
      <c r="FF1356" s="2"/>
      <c r="FG1356" s="2"/>
      <c r="FH1356" s="2"/>
      <c r="FI1356" s="2"/>
      <c r="FJ1356" s="2"/>
      <c r="FK1356" s="2"/>
      <c r="FL1356" s="2"/>
      <c r="FM1356" s="2"/>
      <c r="FN1356" s="2"/>
      <c r="FO1356" s="2"/>
      <c r="FP1356" s="2"/>
      <c r="FQ1356" s="2"/>
      <c r="FR1356" s="2"/>
      <c r="FS1356" s="2"/>
      <c r="FT1356" s="2"/>
      <c r="FU1356" s="2"/>
      <c r="FV1356" s="2"/>
      <c r="FW1356" s="2"/>
      <c r="FX1356" s="2"/>
      <c r="FY1356" s="2"/>
      <c r="FZ1356" s="2"/>
      <c r="GA1356" s="2"/>
      <c r="GB1356" s="2"/>
      <c r="GC1356" s="2"/>
      <c r="GD1356" s="2"/>
      <c r="GE1356" s="2"/>
      <c r="GF1356" s="2"/>
      <c r="GG1356" s="2"/>
      <c r="GH1356" s="2"/>
      <c r="GI1356" s="2"/>
      <c r="GJ1356" s="2"/>
      <c r="GK1356" s="2"/>
      <c r="GL1356" s="2"/>
      <c r="GM1356" s="2"/>
      <c r="GN1356" s="2"/>
      <c r="GO1356" s="2"/>
      <c r="GP1356" s="2"/>
      <c r="GQ1356" s="2"/>
      <c r="GR1356" s="2"/>
      <c r="GS1356" s="2"/>
      <c r="GT1356" s="2"/>
      <c r="GU1356" s="2"/>
      <c r="GV1356" s="2"/>
      <c r="GW1356" s="2"/>
      <c r="GX1356" s="2"/>
      <c r="GY1356" s="2"/>
      <c r="GZ1356" s="2"/>
      <c r="HA1356" s="2"/>
      <c r="HB1356" s="2"/>
      <c r="HC1356" s="2"/>
      <c r="HD1356" s="2"/>
      <c r="HE1356" s="2"/>
      <c r="HF1356" s="2"/>
      <c r="HG1356" s="2"/>
      <c r="HH1356" s="2"/>
      <c r="HI1356" s="2"/>
      <c r="HJ1356" s="2"/>
      <c r="HK1356" s="2"/>
      <c r="HL1356" s="2"/>
      <c r="HM1356" s="2"/>
      <c r="HN1356" s="2"/>
      <c r="HO1356" s="2"/>
      <c r="HP1356" s="2"/>
      <c r="HQ1356" s="2"/>
      <c r="HR1356" s="2"/>
      <c r="HS1356" s="2"/>
      <c r="HT1356" s="2"/>
      <c r="HU1356" s="2"/>
      <c r="HV1356" s="2"/>
      <c r="HW1356" s="2"/>
      <c r="HX1356" s="2"/>
      <c r="HY1356" s="2"/>
      <c r="HZ1356" s="2"/>
      <c r="IA1356" s="2"/>
      <c r="IB1356" s="2"/>
      <c r="IC1356" s="2"/>
      <c r="ID1356" s="2"/>
      <c r="IE1356" s="2"/>
      <c r="IF1356" s="2"/>
      <c r="IG1356" s="2"/>
      <c r="IH1356" s="2"/>
      <c r="II1356" s="2"/>
      <c r="IJ1356" s="2"/>
      <c r="IK1356" s="2"/>
      <c r="IL1356" s="2"/>
      <c r="IM1356" s="2"/>
      <c r="IN1356" s="2"/>
      <c r="IO1356" s="2"/>
      <c r="IP1356" s="2"/>
      <c r="IQ1356" s="2"/>
    </row>
    <row r="1357" spans="1:251" s="16" customFormat="1" ht="18.75" customHeight="1">
      <c r="A1357" s="8"/>
      <c r="B1357" s="25"/>
      <c r="C1357" s="93" t="s">
        <v>234</v>
      </c>
      <c r="D1357" s="94"/>
      <c r="E1357" s="94"/>
      <c r="F1357" s="94"/>
      <c r="G1357" s="94"/>
      <c r="H1357" s="94"/>
      <c r="I1357" s="94"/>
      <c r="J1357" s="94"/>
      <c r="K1357" s="94"/>
      <c r="L1357" s="94"/>
      <c r="M1357" s="94"/>
      <c r="N1357" s="94"/>
      <c r="O1357" s="94"/>
      <c r="P1357" s="94"/>
      <c r="Q1357" s="94"/>
      <c r="R1357" s="94"/>
      <c r="S1357" s="94"/>
      <c r="T1357" s="94"/>
      <c r="U1357" s="94"/>
      <c r="V1357" s="94"/>
      <c r="W1357" s="94"/>
      <c r="X1357" s="94"/>
      <c r="Y1357" s="94"/>
      <c r="Z1357" s="95"/>
      <c r="AA1357" s="96">
        <v>170</v>
      </c>
      <c r="AB1357" s="97"/>
      <c r="AC1357" s="97"/>
      <c r="AD1357" s="97"/>
      <c r="AE1357" s="97"/>
      <c r="AF1357" s="97"/>
      <c r="AG1357" s="97"/>
      <c r="AH1357" s="97"/>
      <c r="AI1357" s="98"/>
      <c r="AJ1357" s="96">
        <v>245</v>
      </c>
      <c r="AK1357" s="97"/>
      <c r="AL1357" s="97"/>
      <c r="AM1357" s="97"/>
      <c r="AN1357" s="97"/>
      <c r="AO1357" s="97"/>
      <c r="AP1357" s="97"/>
      <c r="AQ1357" s="97"/>
      <c r="AR1357" s="98"/>
      <c r="AS1357" s="99"/>
      <c r="AT1357" s="100"/>
      <c r="AU1357" s="100"/>
      <c r="AV1357" s="100"/>
      <c r="AW1357" s="100"/>
      <c r="AX1357" s="101"/>
      <c r="AY1357" s="2"/>
      <c r="AZ1357" s="2"/>
      <c r="BA1357" s="2"/>
      <c r="BB1357" s="2"/>
      <c r="BC1357" s="2"/>
      <c r="BD1357" s="2"/>
      <c r="BE1357" s="2"/>
      <c r="BF1357" s="2"/>
      <c r="BG1357" s="2"/>
      <c r="BH1357" s="2"/>
      <c r="BI1357" s="2"/>
      <c r="BJ1357" s="2"/>
      <c r="BK1357" s="2"/>
      <c r="BL1357" s="2"/>
      <c r="BM1357" s="2"/>
      <c r="BN1357" s="2"/>
      <c r="BO1357" s="2"/>
      <c r="BP1357" s="2"/>
      <c r="BQ1357" s="2"/>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c r="DX1357" s="2"/>
      <c r="DY1357" s="2"/>
      <c r="DZ1357" s="2"/>
      <c r="EA1357" s="2"/>
      <c r="EB1357" s="2"/>
      <c r="EC1357" s="2"/>
      <c r="ED1357" s="2"/>
      <c r="EE1357" s="2"/>
      <c r="EF1357" s="2"/>
      <c r="EG1357" s="2"/>
      <c r="EH1357" s="2"/>
      <c r="EI1357" s="2"/>
      <c r="EJ1357" s="2"/>
      <c r="EK1357" s="2"/>
      <c r="EL1357" s="2"/>
      <c r="EM1357" s="2"/>
      <c r="EN1357" s="2"/>
      <c r="EO1357" s="2"/>
      <c r="EP1357" s="2"/>
      <c r="EQ1357" s="2"/>
      <c r="ER1357" s="2"/>
      <c r="ES1357" s="2"/>
      <c r="ET1357" s="2"/>
      <c r="EU1357" s="2"/>
      <c r="EV1357" s="2"/>
      <c r="EW1357" s="2"/>
      <c r="EX1357" s="2"/>
      <c r="EY1357" s="2"/>
      <c r="EZ1357" s="2"/>
      <c r="FA1357" s="2"/>
      <c r="FB1357" s="2"/>
      <c r="FC1357" s="2"/>
      <c r="FD1357" s="2"/>
      <c r="FE1357" s="2"/>
      <c r="FF1357" s="2"/>
      <c r="FG1357" s="2"/>
      <c r="FH1357" s="2"/>
      <c r="FI1357" s="2"/>
      <c r="FJ1357" s="2"/>
      <c r="FK1357" s="2"/>
      <c r="FL1357" s="2"/>
      <c r="FM1357" s="2"/>
      <c r="FN1357" s="2"/>
      <c r="FO1357" s="2"/>
      <c r="FP1357" s="2"/>
      <c r="FQ1357" s="2"/>
      <c r="FR1357" s="2"/>
      <c r="FS1357" s="2"/>
      <c r="FT1357" s="2"/>
      <c r="FU1357" s="2"/>
      <c r="FV1357" s="2"/>
      <c r="FW1357" s="2"/>
      <c r="FX1357" s="2"/>
      <c r="FY1357" s="2"/>
      <c r="FZ1357" s="2"/>
      <c r="GA1357" s="2"/>
      <c r="GB1357" s="2"/>
      <c r="GC1357" s="2"/>
      <c r="GD1357" s="2"/>
      <c r="GE1357" s="2"/>
      <c r="GF1357" s="2"/>
      <c r="GG1357" s="2"/>
      <c r="GH1357" s="2"/>
      <c r="GI1357" s="2"/>
      <c r="GJ1357" s="2"/>
      <c r="GK1357" s="2"/>
      <c r="GL1357" s="2"/>
      <c r="GM1357" s="2"/>
      <c r="GN1357" s="2"/>
      <c r="GO1357" s="2"/>
      <c r="GP1357" s="2"/>
      <c r="GQ1357" s="2"/>
      <c r="GR1357" s="2"/>
      <c r="GS1357" s="2"/>
      <c r="GT1357" s="2"/>
      <c r="GU1357" s="2"/>
      <c r="GV1357" s="2"/>
      <c r="GW1357" s="2"/>
      <c r="GX1357" s="2"/>
      <c r="GY1357" s="2"/>
      <c r="GZ1357" s="2"/>
      <c r="HA1357" s="2"/>
      <c r="HB1357" s="2"/>
      <c r="HC1357" s="2"/>
      <c r="HD1357" s="2"/>
      <c r="HE1357" s="2"/>
      <c r="HF1357" s="2"/>
      <c r="HG1357" s="2"/>
      <c r="HH1357" s="2"/>
      <c r="HI1357" s="2"/>
      <c r="HJ1357" s="2"/>
      <c r="HK1357" s="2"/>
      <c r="HL1357" s="2"/>
      <c r="HM1357" s="2"/>
      <c r="HN1357" s="2"/>
      <c r="HO1357" s="2"/>
      <c r="HP1357" s="2"/>
      <c r="HQ1357" s="2"/>
      <c r="HR1357" s="2"/>
      <c r="HS1357" s="2"/>
      <c r="HT1357" s="2"/>
      <c r="HU1357" s="2"/>
      <c r="HV1357" s="2"/>
      <c r="HW1357" s="2"/>
      <c r="HX1357" s="2"/>
      <c r="HY1357" s="2"/>
      <c r="HZ1357" s="2"/>
      <c r="IA1357" s="2"/>
      <c r="IB1357" s="2"/>
      <c r="IC1357" s="2"/>
      <c r="ID1357" s="2"/>
      <c r="IE1357" s="2"/>
      <c r="IF1357" s="2"/>
      <c r="IG1357" s="2"/>
      <c r="IH1357" s="2"/>
      <c r="II1357" s="2"/>
      <c r="IJ1357" s="2"/>
      <c r="IK1357" s="2"/>
      <c r="IL1357" s="2"/>
      <c r="IM1357" s="2"/>
      <c r="IN1357" s="2"/>
      <c r="IO1357" s="2"/>
      <c r="IP1357" s="2"/>
      <c r="IQ1357" s="2"/>
    </row>
    <row r="1358" spans="1:251" s="16" customFormat="1" ht="18.75" customHeight="1">
      <c r="A1358" s="8"/>
      <c r="B1358" s="25"/>
      <c r="C1358" s="93" t="s">
        <v>235</v>
      </c>
      <c r="D1358" s="94"/>
      <c r="E1358" s="94"/>
      <c r="F1358" s="94"/>
      <c r="G1358" s="94"/>
      <c r="H1358" s="94"/>
      <c r="I1358" s="94"/>
      <c r="J1358" s="94"/>
      <c r="K1358" s="94"/>
      <c r="L1358" s="94"/>
      <c r="M1358" s="94"/>
      <c r="N1358" s="94"/>
      <c r="O1358" s="94"/>
      <c r="P1358" s="94"/>
      <c r="Q1358" s="94"/>
      <c r="R1358" s="94"/>
      <c r="S1358" s="94"/>
      <c r="T1358" s="94"/>
      <c r="U1358" s="94"/>
      <c r="V1358" s="94"/>
      <c r="W1358" s="94"/>
      <c r="X1358" s="94"/>
      <c r="Y1358" s="94"/>
      <c r="Z1358" s="95"/>
      <c r="AA1358" s="96">
        <v>25</v>
      </c>
      <c r="AB1358" s="97"/>
      <c r="AC1358" s="97"/>
      <c r="AD1358" s="97"/>
      <c r="AE1358" s="97"/>
      <c r="AF1358" s="97"/>
      <c r="AG1358" s="97"/>
      <c r="AH1358" s="97"/>
      <c r="AI1358" s="98"/>
      <c r="AJ1358" s="96">
        <v>30</v>
      </c>
      <c r="AK1358" s="97"/>
      <c r="AL1358" s="97"/>
      <c r="AM1358" s="97"/>
      <c r="AN1358" s="97"/>
      <c r="AO1358" s="97"/>
      <c r="AP1358" s="97"/>
      <c r="AQ1358" s="97"/>
      <c r="AR1358" s="98"/>
      <c r="AS1358" s="99"/>
      <c r="AT1358" s="100"/>
      <c r="AU1358" s="100"/>
      <c r="AV1358" s="100"/>
      <c r="AW1358" s="100"/>
      <c r="AX1358" s="101"/>
      <c r="AY1358" s="2"/>
      <c r="AZ1358" s="2"/>
      <c r="BA1358" s="2"/>
      <c r="BB1358" s="2"/>
      <c r="BC1358" s="2"/>
      <c r="BD1358" s="2"/>
      <c r="BE1358" s="2"/>
      <c r="BF1358" s="2"/>
      <c r="BG1358" s="2"/>
      <c r="BH1358" s="2"/>
      <c r="BI1358" s="2"/>
      <c r="BJ1358" s="2"/>
      <c r="BK1358" s="2"/>
      <c r="BL1358" s="2"/>
      <c r="BM1358" s="2"/>
      <c r="BN1358" s="2"/>
      <c r="BO1358" s="2"/>
      <c r="BP1358" s="2"/>
      <c r="BQ1358" s="2"/>
      <c r="BR1358" s="2"/>
      <c r="BS1358" s="2"/>
      <c r="BT1358" s="2"/>
      <c r="BU1358" s="2"/>
      <c r="BV1358" s="2"/>
      <c r="BW1358" s="2"/>
      <c r="BX1358" s="2"/>
      <c r="BY1358" s="2"/>
      <c r="BZ1358" s="2"/>
      <c r="CA1358" s="2"/>
      <c r="CB1358" s="2"/>
      <c r="CC1358" s="2"/>
      <c r="CD1358" s="2"/>
      <c r="CE1358" s="2"/>
      <c r="CF1358" s="2"/>
      <c r="CG1358" s="2"/>
      <c r="CH1358" s="2"/>
      <c r="CI1358" s="2"/>
      <c r="CJ1358" s="2"/>
      <c r="CK1358" s="2"/>
      <c r="CL1358" s="2"/>
      <c r="CM1358" s="2"/>
      <c r="CN1358" s="2"/>
      <c r="CO1358" s="2"/>
      <c r="CP1358" s="2"/>
      <c r="CQ1358" s="2"/>
      <c r="CR1358" s="2"/>
      <c r="CS1358" s="2"/>
      <c r="CT1358" s="2"/>
      <c r="CU1358" s="2"/>
      <c r="CV1358" s="2"/>
      <c r="CW1358" s="2"/>
      <c r="CX1358" s="2"/>
      <c r="CY1358" s="2"/>
      <c r="CZ1358" s="2"/>
      <c r="DA1358" s="2"/>
      <c r="DB1358" s="2"/>
      <c r="DC1358" s="2"/>
      <c r="DD1358" s="2"/>
      <c r="DE1358" s="2"/>
      <c r="DF1358" s="2"/>
      <c r="DG1358" s="2"/>
      <c r="DH1358" s="2"/>
      <c r="DI1358" s="2"/>
      <c r="DJ1358" s="2"/>
      <c r="DK1358" s="2"/>
      <c r="DL1358" s="2"/>
      <c r="DM1358" s="2"/>
      <c r="DN1358" s="2"/>
      <c r="DO1358" s="2"/>
      <c r="DP1358" s="2"/>
      <c r="DQ1358" s="2"/>
      <c r="DR1358" s="2"/>
      <c r="DS1358" s="2"/>
      <c r="DT1358" s="2"/>
      <c r="DU1358" s="2"/>
      <c r="DV1358" s="2"/>
      <c r="DW1358" s="2"/>
      <c r="DX1358" s="2"/>
      <c r="DY1358" s="2"/>
      <c r="DZ1358" s="2"/>
      <c r="EA1358" s="2"/>
      <c r="EB1358" s="2"/>
      <c r="EC1358" s="2"/>
      <c r="ED1358" s="2"/>
      <c r="EE1358" s="2"/>
      <c r="EF1358" s="2"/>
      <c r="EG1358" s="2"/>
      <c r="EH1358" s="2"/>
      <c r="EI1358" s="2"/>
      <c r="EJ1358" s="2"/>
      <c r="EK1358" s="2"/>
      <c r="EL1358" s="2"/>
      <c r="EM1358" s="2"/>
      <c r="EN1358" s="2"/>
      <c r="EO1358" s="2"/>
      <c r="EP1358" s="2"/>
      <c r="EQ1358" s="2"/>
      <c r="ER1358" s="2"/>
      <c r="ES1358" s="2"/>
      <c r="ET1358" s="2"/>
      <c r="EU1358" s="2"/>
      <c r="EV1358" s="2"/>
      <c r="EW1358" s="2"/>
      <c r="EX1358" s="2"/>
      <c r="EY1358" s="2"/>
      <c r="EZ1358" s="2"/>
      <c r="FA1358" s="2"/>
      <c r="FB1358" s="2"/>
      <c r="FC1358" s="2"/>
      <c r="FD1358" s="2"/>
      <c r="FE1358" s="2"/>
      <c r="FF1358" s="2"/>
      <c r="FG1358" s="2"/>
      <c r="FH1358" s="2"/>
      <c r="FI1358" s="2"/>
      <c r="FJ1358" s="2"/>
      <c r="FK1358" s="2"/>
      <c r="FL1358" s="2"/>
      <c r="FM1358" s="2"/>
      <c r="FN1358" s="2"/>
      <c r="FO1358" s="2"/>
      <c r="FP1358" s="2"/>
      <c r="FQ1358" s="2"/>
      <c r="FR1358" s="2"/>
      <c r="FS1358" s="2"/>
      <c r="FT1358" s="2"/>
      <c r="FU1358" s="2"/>
      <c r="FV1358" s="2"/>
      <c r="FW1358" s="2"/>
      <c r="FX1358" s="2"/>
      <c r="FY1358" s="2"/>
      <c r="FZ1358" s="2"/>
      <c r="GA1358" s="2"/>
      <c r="GB1358" s="2"/>
      <c r="GC1358" s="2"/>
      <c r="GD1358" s="2"/>
      <c r="GE1358" s="2"/>
      <c r="GF1358" s="2"/>
      <c r="GG1358" s="2"/>
      <c r="GH1358" s="2"/>
      <c r="GI1358" s="2"/>
      <c r="GJ1358" s="2"/>
      <c r="GK1358" s="2"/>
      <c r="GL1358" s="2"/>
      <c r="GM1358" s="2"/>
      <c r="GN1358" s="2"/>
      <c r="GO1358" s="2"/>
      <c r="GP1358" s="2"/>
      <c r="GQ1358" s="2"/>
      <c r="GR1358" s="2"/>
      <c r="GS1358" s="2"/>
      <c r="GT1358" s="2"/>
      <c r="GU1358" s="2"/>
      <c r="GV1358" s="2"/>
      <c r="GW1358" s="2"/>
      <c r="GX1358" s="2"/>
      <c r="GY1358" s="2"/>
      <c r="GZ1358" s="2"/>
      <c r="HA1358" s="2"/>
      <c r="HB1358" s="2"/>
      <c r="HC1358" s="2"/>
      <c r="HD1358" s="2"/>
      <c r="HE1358" s="2"/>
      <c r="HF1358" s="2"/>
      <c r="HG1358" s="2"/>
      <c r="HH1358" s="2"/>
      <c r="HI1358" s="2"/>
      <c r="HJ1358" s="2"/>
      <c r="HK1358" s="2"/>
      <c r="HL1358" s="2"/>
      <c r="HM1358" s="2"/>
      <c r="HN1358" s="2"/>
      <c r="HO1358" s="2"/>
      <c r="HP1358" s="2"/>
      <c r="HQ1358" s="2"/>
      <c r="HR1358" s="2"/>
      <c r="HS1358" s="2"/>
      <c r="HT1358" s="2"/>
      <c r="HU1358" s="2"/>
      <c r="HV1358" s="2"/>
      <c r="HW1358" s="2"/>
      <c r="HX1358" s="2"/>
      <c r="HY1358" s="2"/>
      <c r="HZ1358" s="2"/>
      <c r="IA1358" s="2"/>
      <c r="IB1358" s="2"/>
      <c r="IC1358" s="2"/>
      <c r="ID1358" s="2"/>
      <c r="IE1358" s="2"/>
      <c r="IF1358" s="2"/>
      <c r="IG1358" s="2"/>
      <c r="IH1358" s="2"/>
      <c r="II1358" s="2"/>
      <c r="IJ1358" s="2"/>
      <c r="IK1358" s="2"/>
      <c r="IL1358" s="2"/>
      <c r="IM1358" s="2"/>
      <c r="IN1358" s="2"/>
      <c r="IO1358" s="2"/>
      <c r="IP1358" s="2"/>
      <c r="IQ1358" s="2"/>
    </row>
    <row r="1359" spans="1:251" s="16" customFormat="1" ht="18.75" customHeight="1" thickBot="1">
      <c r="A1359" s="17"/>
      <c r="B1359" s="102" t="s">
        <v>13</v>
      </c>
      <c r="C1359" s="103"/>
      <c r="D1359" s="103"/>
      <c r="E1359" s="103"/>
      <c r="F1359" s="103"/>
      <c r="G1359" s="103"/>
      <c r="H1359" s="103"/>
      <c r="I1359" s="103"/>
      <c r="J1359" s="103"/>
      <c r="K1359" s="103"/>
      <c r="L1359" s="103"/>
      <c r="M1359" s="103"/>
      <c r="N1359" s="103"/>
      <c r="O1359" s="103"/>
      <c r="P1359" s="103"/>
      <c r="Q1359" s="103"/>
      <c r="R1359" s="103"/>
      <c r="S1359" s="103"/>
      <c r="T1359" s="103"/>
      <c r="U1359" s="103"/>
      <c r="V1359" s="103"/>
      <c r="W1359" s="103"/>
      <c r="X1359" s="103"/>
      <c r="Y1359" s="103"/>
      <c r="Z1359" s="104"/>
      <c r="AA1359" s="105">
        <f>SUM($AA$1357:$AA$1358)</f>
        <v>195</v>
      </c>
      <c r="AB1359" s="106"/>
      <c r="AC1359" s="106"/>
      <c r="AD1359" s="106"/>
      <c r="AE1359" s="106"/>
      <c r="AF1359" s="106"/>
      <c r="AG1359" s="106"/>
      <c r="AH1359" s="106"/>
      <c r="AI1359" s="107"/>
      <c r="AJ1359" s="105">
        <f>SUM($AJ$1357:$AJ$1358)</f>
        <v>275</v>
      </c>
      <c r="AK1359" s="106"/>
      <c r="AL1359" s="106"/>
      <c r="AM1359" s="106"/>
      <c r="AN1359" s="106"/>
      <c r="AO1359" s="106"/>
      <c r="AP1359" s="106"/>
      <c r="AQ1359" s="106"/>
      <c r="AR1359" s="107"/>
      <c r="AS1359" s="108"/>
      <c r="AT1359" s="109"/>
      <c r="AU1359" s="109"/>
      <c r="AV1359" s="109"/>
      <c r="AW1359" s="109"/>
      <c r="AX1359" s="110"/>
      <c r="AY1359" s="2"/>
      <c r="AZ1359" s="2"/>
      <c r="BA1359" s="2"/>
      <c r="BB1359" s="2"/>
      <c r="BC1359" s="2"/>
      <c r="BD1359" s="2"/>
      <c r="BE1359" s="2"/>
      <c r="BF1359" s="2"/>
      <c r="BG1359" s="2"/>
      <c r="BH1359" s="2"/>
      <c r="BI1359" s="2"/>
      <c r="BJ1359" s="2"/>
      <c r="BK1359" s="2"/>
      <c r="BL1359" s="2"/>
      <c r="BM1359" s="2"/>
      <c r="BN1359" s="2"/>
      <c r="BO1359" s="2"/>
      <c r="BP1359" s="2"/>
      <c r="BQ1359" s="2"/>
      <c r="BR1359" s="2"/>
      <c r="BS1359" s="2"/>
      <c r="BT1359" s="2"/>
      <c r="BU1359" s="2"/>
      <c r="BV1359" s="2"/>
      <c r="BW1359" s="2"/>
      <c r="BX1359" s="2"/>
      <c r="BY1359" s="2"/>
      <c r="BZ1359" s="2"/>
      <c r="CA1359" s="2"/>
      <c r="CB1359" s="2"/>
      <c r="CC1359" s="2"/>
      <c r="CD1359" s="2"/>
      <c r="CE1359" s="2"/>
      <c r="CF1359" s="2"/>
      <c r="CG1359" s="2"/>
      <c r="CH1359" s="2"/>
      <c r="CI1359" s="2"/>
      <c r="CJ1359" s="2"/>
      <c r="CK1359" s="2"/>
      <c r="CL1359" s="2"/>
      <c r="CM1359" s="2"/>
      <c r="CN1359" s="2"/>
      <c r="CO1359" s="2"/>
      <c r="CP1359" s="2"/>
      <c r="CQ1359" s="2"/>
      <c r="CR1359" s="2"/>
      <c r="CS1359" s="2"/>
      <c r="CT1359" s="2"/>
      <c r="CU1359" s="2"/>
      <c r="CV1359" s="2"/>
      <c r="CW1359" s="2"/>
      <c r="CX1359" s="2"/>
      <c r="CY1359" s="2"/>
      <c r="CZ1359" s="2"/>
      <c r="DA1359" s="2"/>
      <c r="DB1359" s="2"/>
      <c r="DC1359" s="2"/>
      <c r="DD1359" s="2"/>
      <c r="DE1359" s="2"/>
      <c r="DF1359" s="2"/>
      <c r="DG1359" s="2"/>
      <c r="DH1359" s="2"/>
      <c r="DI1359" s="2"/>
      <c r="DJ1359" s="2"/>
      <c r="DK1359" s="2"/>
      <c r="DL1359" s="2"/>
      <c r="DM1359" s="2"/>
      <c r="DN1359" s="2"/>
      <c r="DO1359" s="2"/>
      <c r="DP1359" s="2"/>
      <c r="DQ1359" s="2"/>
      <c r="DR1359" s="2"/>
      <c r="DS1359" s="2"/>
      <c r="DT1359" s="2"/>
      <c r="DU1359" s="2"/>
      <c r="DV1359" s="2"/>
      <c r="DW1359" s="2"/>
      <c r="DX1359" s="2"/>
      <c r="DY1359" s="2"/>
      <c r="DZ1359" s="2"/>
      <c r="EA1359" s="2"/>
      <c r="EB1359" s="2"/>
      <c r="EC1359" s="2"/>
      <c r="ED1359" s="2"/>
      <c r="EE1359" s="2"/>
      <c r="EF1359" s="2"/>
      <c r="EG1359" s="2"/>
      <c r="EH1359" s="2"/>
      <c r="EI1359" s="2"/>
      <c r="EJ1359" s="2"/>
      <c r="EK1359" s="2"/>
      <c r="EL1359" s="2"/>
      <c r="EM1359" s="2"/>
      <c r="EN1359" s="2"/>
      <c r="EO1359" s="2"/>
      <c r="EP1359" s="2"/>
      <c r="EQ1359" s="2"/>
      <c r="ER1359" s="2"/>
      <c r="ES1359" s="2"/>
      <c r="ET1359" s="2"/>
      <c r="EU1359" s="2"/>
      <c r="EV1359" s="2"/>
      <c r="EW1359" s="2"/>
      <c r="EX1359" s="2"/>
      <c r="EY1359" s="2"/>
      <c r="EZ1359" s="2"/>
      <c r="FA1359" s="2"/>
      <c r="FB1359" s="2"/>
      <c r="FC1359" s="2"/>
      <c r="FD1359" s="2"/>
      <c r="FE1359" s="2"/>
      <c r="FF1359" s="2"/>
      <c r="FG1359" s="2"/>
      <c r="FH1359" s="2"/>
      <c r="FI1359" s="2"/>
      <c r="FJ1359" s="2"/>
      <c r="FK1359" s="2"/>
      <c r="FL1359" s="2"/>
      <c r="FM1359" s="2"/>
      <c r="FN1359" s="2"/>
      <c r="FO1359" s="2"/>
      <c r="FP1359" s="2"/>
      <c r="FQ1359" s="2"/>
      <c r="FR1359" s="2"/>
      <c r="FS1359" s="2"/>
      <c r="FT1359" s="2"/>
      <c r="FU1359" s="2"/>
      <c r="FV1359" s="2"/>
      <c r="FW1359" s="2"/>
      <c r="FX1359" s="2"/>
      <c r="FY1359" s="2"/>
      <c r="FZ1359" s="2"/>
      <c r="GA1359" s="2"/>
      <c r="GB1359" s="2"/>
      <c r="GC1359" s="2"/>
      <c r="GD1359" s="2"/>
      <c r="GE1359" s="2"/>
      <c r="GF1359" s="2"/>
      <c r="GG1359" s="2"/>
      <c r="GH1359" s="2"/>
      <c r="GI1359" s="2"/>
      <c r="GJ1359" s="2"/>
      <c r="GK1359" s="2"/>
      <c r="GL1359" s="2"/>
      <c r="GM1359" s="2"/>
      <c r="GN1359" s="2"/>
      <c r="GO1359" s="2"/>
      <c r="GP1359" s="2"/>
      <c r="GQ1359" s="2"/>
      <c r="GR1359" s="2"/>
      <c r="GS1359" s="2"/>
      <c r="GT1359" s="2"/>
      <c r="GU1359" s="2"/>
      <c r="GV1359" s="2"/>
      <c r="GW1359" s="2"/>
      <c r="GX1359" s="2"/>
      <c r="GY1359" s="2"/>
      <c r="GZ1359" s="2"/>
      <c r="HA1359" s="2"/>
      <c r="HB1359" s="2"/>
      <c r="HC1359" s="2"/>
      <c r="HD1359" s="2"/>
      <c r="HE1359" s="2"/>
      <c r="HF1359" s="2"/>
      <c r="HG1359" s="2"/>
      <c r="HH1359" s="2"/>
      <c r="HI1359" s="2"/>
      <c r="HJ1359" s="2"/>
      <c r="HK1359" s="2"/>
      <c r="HL1359" s="2"/>
      <c r="HM1359" s="2"/>
      <c r="HN1359" s="2"/>
      <c r="HO1359" s="2"/>
      <c r="HP1359" s="2"/>
      <c r="HQ1359" s="2"/>
      <c r="HR1359" s="2"/>
      <c r="HS1359" s="2"/>
      <c r="HT1359" s="2"/>
      <c r="HU1359" s="2"/>
      <c r="HV1359" s="2"/>
      <c r="HW1359" s="2"/>
      <c r="HX1359" s="2"/>
      <c r="HY1359" s="2"/>
      <c r="HZ1359" s="2"/>
      <c r="IA1359" s="2"/>
      <c r="IB1359" s="2"/>
      <c r="IC1359" s="2"/>
      <c r="ID1359" s="2"/>
      <c r="IE1359" s="2"/>
      <c r="IF1359" s="2"/>
      <c r="IG1359" s="2"/>
      <c r="IH1359" s="2"/>
      <c r="II1359" s="2"/>
      <c r="IJ1359" s="2"/>
      <c r="IK1359" s="2"/>
      <c r="IL1359" s="2"/>
      <c r="IM1359" s="2"/>
      <c r="IN1359" s="2"/>
      <c r="IO1359" s="2"/>
      <c r="IP1359" s="2"/>
      <c r="IQ1359" s="2"/>
    </row>
    <row r="1361" spans="1:113" ht="19.2">
      <c r="A1361" s="1" t="s">
        <v>0</v>
      </c>
      <c r="AW1361" s="3"/>
      <c r="AX1361" s="4"/>
      <c r="AY1361" s="3"/>
    </row>
    <row r="1363" spans="1:113" ht="18">
      <c r="B1363" s="111" t="s">
        <v>8</v>
      </c>
      <c r="C1363" s="131"/>
      <c r="D1363" s="131"/>
      <c r="E1363" s="131"/>
      <c r="F1363" s="131"/>
      <c r="G1363" s="131"/>
      <c r="H1363" s="131"/>
      <c r="I1363" s="131"/>
      <c r="J1363" s="131"/>
      <c r="K1363" s="131"/>
      <c r="L1363" s="131"/>
      <c r="M1363" s="131"/>
      <c r="N1363" s="131"/>
      <c r="O1363" s="131"/>
      <c r="P1363" s="131"/>
      <c r="Q1363" s="131"/>
      <c r="R1363" s="131"/>
      <c r="S1363" s="131"/>
      <c r="T1363" s="131"/>
      <c r="U1363" s="131"/>
      <c r="V1363" s="131"/>
      <c r="W1363" s="131"/>
      <c r="X1363" s="131"/>
      <c r="Y1363" s="131"/>
      <c r="Z1363" s="131"/>
      <c r="AA1363" s="131"/>
      <c r="AB1363" s="131"/>
      <c r="AC1363" s="131"/>
      <c r="AD1363" s="131"/>
      <c r="AE1363" s="131"/>
      <c r="AF1363" s="131"/>
      <c r="AG1363" s="131"/>
      <c r="AH1363" s="131"/>
      <c r="AI1363" s="131"/>
      <c r="AJ1363" s="131"/>
      <c r="AK1363" s="131"/>
      <c r="AL1363" s="131"/>
      <c r="AM1363" s="131"/>
      <c r="AN1363" s="131"/>
      <c r="AO1363" s="131"/>
      <c r="AP1363" s="131"/>
      <c r="AQ1363" s="131"/>
      <c r="AR1363" s="131"/>
      <c r="AS1363" s="131"/>
      <c r="AT1363" s="131"/>
      <c r="AU1363" s="131"/>
      <c r="AV1363" s="131"/>
      <c r="AW1363" s="131"/>
      <c r="AX1363" s="131"/>
    </row>
    <row r="1364" spans="1:113">
      <c r="Z1364" s="5"/>
      <c r="AD1364" s="5"/>
      <c r="AE1364" s="5"/>
      <c r="AF1364" s="5"/>
      <c r="AG1364" s="5"/>
      <c r="AH1364" s="5"/>
      <c r="AI1364" s="5"/>
      <c r="AO1364" s="5"/>
    </row>
    <row r="1365" spans="1:113" ht="13.8" thickBot="1">
      <c r="Z1365" s="5"/>
      <c r="AD1365" s="5"/>
      <c r="AE1365" s="5"/>
      <c r="AF1365" s="5"/>
      <c r="AG1365" s="5"/>
      <c r="AH1365" s="5"/>
      <c r="AI1365" s="5"/>
      <c r="AO1365" s="5"/>
      <c r="DI1365" s="6"/>
    </row>
    <row r="1366" spans="1:113" ht="24.75" customHeight="1" thickBot="1">
      <c r="B1366" s="113" t="s">
        <v>1</v>
      </c>
      <c r="C1366" s="114"/>
      <c r="D1366" s="114"/>
      <c r="E1366" s="114"/>
      <c r="F1366" s="114"/>
      <c r="G1366" s="114"/>
      <c r="H1366" s="115" t="s">
        <v>236</v>
      </c>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7"/>
      <c r="DI1366" s="6"/>
    </row>
    <row r="1367" spans="1:113" ht="14.4">
      <c r="B1367" s="7"/>
      <c r="C1367" s="7"/>
      <c r="D1367" s="7"/>
      <c r="E1367" s="7"/>
      <c r="F1367" s="7"/>
      <c r="G1367" s="7"/>
      <c r="H1367" s="8"/>
      <c r="I1367" s="8"/>
      <c r="J1367" s="8"/>
      <c r="K1367" s="8"/>
      <c r="L1367" s="9"/>
      <c r="M1367" s="9"/>
      <c r="N1367" s="9"/>
      <c r="O1367" s="9"/>
      <c r="P1367" s="8"/>
      <c r="Q1367" s="8"/>
      <c r="R1367" s="8"/>
      <c r="S1367" s="8"/>
      <c r="T1367" s="8"/>
      <c r="U1367" s="8"/>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c r="AW1367" s="10"/>
      <c r="AX1367" s="10"/>
      <c r="DI1367" s="6"/>
    </row>
    <row r="1368" spans="1:113" ht="15" thickBot="1">
      <c r="A1368" s="11"/>
      <c r="B1368" s="10" t="s">
        <v>2</v>
      </c>
      <c r="C1368" s="8"/>
      <c r="D1368" s="8"/>
      <c r="E1368" s="8"/>
      <c r="F1368" s="8"/>
      <c r="G1368" s="8"/>
      <c r="H1368" s="8"/>
      <c r="I1368" s="8"/>
      <c r="J1368" s="8"/>
      <c r="K1368" s="8"/>
      <c r="L1368" s="9"/>
      <c r="M1368" s="9"/>
      <c r="N1368" s="9"/>
      <c r="O1368" s="9"/>
      <c r="P1368" s="8"/>
      <c r="Q1368" s="8"/>
      <c r="R1368" s="8"/>
      <c r="S1368" s="8"/>
      <c r="T1368" s="8"/>
      <c r="U1368" s="8"/>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c r="AW1368" s="10"/>
      <c r="AX1368" s="10"/>
      <c r="DI1368" s="6"/>
    </row>
    <row r="1369" spans="1:113" ht="14.4">
      <c r="A1369" s="8"/>
      <c r="B1369" s="12"/>
      <c r="C1369" s="7"/>
      <c r="D1369" s="7"/>
      <c r="E1369" s="7"/>
      <c r="F1369" s="7"/>
      <c r="G1369" s="7"/>
      <c r="H1369" s="7"/>
      <c r="I1369" s="7"/>
      <c r="J1369" s="7"/>
      <c r="K1369" s="7"/>
      <c r="L1369" s="13"/>
      <c r="M1369" s="13"/>
      <c r="N1369" s="13"/>
      <c r="O1369" s="13"/>
      <c r="P1369" s="7"/>
      <c r="Q1369" s="7"/>
      <c r="R1369" s="7"/>
      <c r="S1369" s="7"/>
      <c r="T1369" s="7"/>
      <c r="U1369" s="7"/>
      <c r="V1369" s="14"/>
      <c r="W1369" s="14"/>
      <c r="X1369" s="14"/>
      <c r="Y1369" s="14"/>
      <c r="Z1369" s="14"/>
      <c r="AA1369" s="14"/>
      <c r="AB1369" s="14"/>
      <c r="AC1369" s="14"/>
      <c r="AD1369" s="14"/>
      <c r="AE1369" s="14"/>
      <c r="AF1369" s="14"/>
      <c r="AG1369" s="14"/>
      <c r="AH1369" s="14"/>
      <c r="AI1369" s="14"/>
      <c r="AJ1369" s="14"/>
      <c r="AK1369" s="14"/>
      <c r="AL1369" s="14"/>
      <c r="AM1369" s="14"/>
      <c r="AN1369" s="14"/>
      <c r="AO1369" s="14"/>
      <c r="AP1369" s="14"/>
      <c r="AQ1369" s="14"/>
      <c r="AR1369" s="14"/>
      <c r="AS1369" s="14"/>
      <c r="AT1369" s="14"/>
      <c r="AU1369" s="14"/>
      <c r="AV1369" s="14"/>
      <c r="AW1369" s="14"/>
      <c r="AX1369" s="15"/>
    </row>
    <row r="1370" spans="1:113" ht="12" customHeight="1">
      <c r="A1370" s="8"/>
      <c r="B1370" s="118" t="s">
        <v>237</v>
      </c>
      <c r="C1370" s="119"/>
      <c r="D1370" s="119"/>
      <c r="E1370" s="119"/>
      <c r="F1370" s="119"/>
      <c r="G1370" s="119"/>
      <c r="H1370" s="119"/>
      <c r="I1370" s="119"/>
      <c r="J1370" s="119"/>
      <c r="K1370" s="119"/>
      <c r="L1370" s="119"/>
      <c r="M1370" s="119"/>
      <c r="N1370" s="119"/>
      <c r="O1370" s="119"/>
      <c r="P1370" s="119"/>
      <c r="Q1370" s="119"/>
      <c r="R1370" s="119"/>
      <c r="S1370" s="119"/>
      <c r="T1370" s="119"/>
      <c r="U1370" s="119"/>
      <c r="V1370" s="119"/>
      <c r="W1370" s="119"/>
      <c r="X1370" s="119"/>
      <c r="Y1370" s="119"/>
      <c r="Z1370" s="119"/>
      <c r="AA1370" s="119"/>
      <c r="AB1370" s="119"/>
      <c r="AC1370" s="119"/>
      <c r="AD1370" s="119"/>
      <c r="AE1370" s="119"/>
      <c r="AF1370" s="119"/>
      <c r="AG1370" s="119"/>
      <c r="AH1370" s="119"/>
      <c r="AI1370" s="119"/>
      <c r="AJ1370" s="119"/>
      <c r="AK1370" s="119"/>
      <c r="AL1370" s="119"/>
      <c r="AM1370" s="119"/>
      <c r="AN1370" s="119"/>
      <c r="AO1370" s="119"/>
      <c r="AP1370" s="119"/>
      <c r="AQ1370" s="119"/>
      <c r="AR1370" s="119"/>
      <c r="AS1370" s="119"/>
      <c r="AT1370" s="119"/>
      <c r="AU1370" s="119"/>
      <c r="AV1370" s="119"/>
      <c r="AW1370" s="119"/>
      <c r="AX1370" s="120"/>
    </row>
    <row r="1371" spans="1:113" ht="12" customHeight="1">
      <c r="A1371" s="8"/>
      <c r="B1371" s="118"/>
      <c r="C1371" s="119"/>
      <c r="D1371" s="119"/>
      <c r="E1371" s="119"/>
      <c r="F1371" s="119"/>
      <c r="G1371" s="119"/>
      <c r="H1371" s="119"/>
      <c r="I1371" s="119"/>
      <c r="J1371" s="119"/>
      <c r="K1371" s="119"/>
      <c r="L1371" s="119"/>
      <c r="M1371" s="119"/>
      <c r="N1371" s="119"/>
      <c r="O1371" s="119"/>
      <c r="P1371" s="119"/>
      <c r="Q1371" s="119"/>
      <c r="R1371" s="119"/>
      <c r="S1371" s="119"/>
      <c r="T1371" s="119"/>
      <c r="U1371" s="119"/>
      <c r="V1371" s="119"/>
      <c r="W1371" s="119"/>
      <c r="X1371" s="119"/>
      <c r="Y1371" s="119"/>
      <c r="Z1371" s="119"/>
      <c r="AA1371" s="119"/>
      <c r="AB1371" s="119"/>
      <c r="AC1371" s="119"/>
      <c r="AD1371" s="119"/>
      <c r="AE1371" s="119"/>
      <c r="AF1371" s="119"/>
      <c r="AG1371" s="119"/>
      <c r="AH1371" s="119"/>
      <c r="AI1371" s="119"/>
      <c r="AJ1371" s="119"/>
      <c r="AK1371" s="119"/>
      <c r="AL1371" s="119"/>
      <c r="AM1371" s="119"/>
      <c r="AN1371" s="119"/>
      <c r="AO1371" s="119"/>
      <c r="AP1371" s="119"/>
      <c r="AQ1371" s="119"/>
      <c r="AR1371" s="119"/>
      <c r="AS1371" s="119"/>
      <c r="AT1371" s="119"/>
      <c r="AU1371" s="119"/>
      <c r="AV1371" s="119"/>
      <c r="AW1371" s="119"/>
      <c r="AX1371" s="120"/>
      <c r="BC1371" s="16"/>
    </row>
    <row r="1372" spans="1:113" ht="12" customHeight="1">
      <c r="A1372" s="8"/>
      <c r="B1372" s="118"/>
      <c r="C1372" s="119"/>
      <c r="D1372" s="119"/>
      <c r="E1372" s="119"/>
      <c r="F1372" s="119"/>
      <c r="G1372" s="119"/>
      <c r="H1372" s="119"/>
      <c r="I1372" s="119"/>
      <c r="J1372" s="119"/>
      <c r="K1372" s="119"/>
      <c r="L1372" s="119"/>
      <c r="M1372" s="119"/>
      <c r="N1372" s="119"/>
      <c r="O1372" s="119"/>
      <c r="P1372" s="119"/>
      <c r="Q1372" s="119"/>
      <c r="R1372" s="119"/>
      <c r="S1372" s="119"/>
      <c r="T1372" s="119"/>
      <c r="U1372" s="119"/>
      <c r="V1372" s="119"/>
      <c r="W1372" s="119"/>
      <c r="X1372" s="119"/>
      <c r="Y1372" s="119"/>
      <c r="Z1372" s="119"/>
      <c r="AA1372" s="119"/>
      <c r="AB1372" s="119"/>
      <c r="AC1372" s="119"/>
      <c r="AD1372" s="119"/>
      <c r="AE1372" s="119"/>
      <c r="AF1372" s="119"/>
      <c r="AG1372" s="119"/>
      <c r="AH1372" s="119"/>
      <c r="AI1372" s="119"/>
      <c r="AJ1372" s="119"/>
      <c r="AK1372" s="119"/>
      <c r="AL1372" s="119"/>
      <c r="AM1372" s="119"/>
      <c r="AN1372" s="119"/>
      <c r="AO1372" s="119"/>
      <c r="AP1372" s="119"/>
      <c r="AQ1372" s="119"/>
      <c r="AR1372" s="119"/>
      <c r="AS1372" s="119"/>
      <c r="AT1372" s="119"/>
      <c r="AU1372" s="119"/>
      <c r="AV1372" s="119"/>
      <c r="AW1372" s="119"/>
      <c r="AX1372" s="120"/>
    </row>
    <row r="1373" spans="1:113" ht="12" customHeight="1">
      <c r="A1373" s="8"/>
      <c r="B1373" s="118"/>
      <c r="C1373" s="119"/>
      <c r="D1373" s="119"/>
      <c r="E1373" s="119"/>
      <c r="F1373" s="119"/>
      <c r="G1373" s="119"/>
      <c r="H1373" s="119"/>
      <c r="I1373" s="119"/>
      <c r="J1373" s="119"/>
      <c r="K1373" s="119"/>
      <c r="L1373" s="119"/>
      <c r="M1373" s="119"/>
      <c r="N1373" s="119"/>
      <c r="O1373" s="119"/>
      <c r="P1373" s="119"/>
      <c r="Q1373" s="119"/>
      <c r="R1373" s="119"/>
      <c r="S1373" s="119"/>
      <c r="T1373" s="119"/>
      <c r="U1373" s="119"/>
      <c r="V1373" s="119"/>
      <c r="W1373" s="119"/>
      <c r="X1373" s="119"/>
      <c r="Y1373" s="119"/>
      <c r="Z1373" s="119"/>
      <c r="AA1373" s="119"/>
      <c r="AB1373" s="119"/>
      <c r="AC1373" s="119"/>
      <c r="AD1373" s="119"/>
      <c r="AE1373" s="119"/>
      <c r="AF1373" s="119"/>
      <c r="AG1373" s="119"/>
      <c r="AH1373" s="119"/>
      <c r="AI1373" s="119"/>
      <c r="AJ1373" s="119"/>
      <c r="AK1373" s="119"/>
      <c r="AL1373" s="119"/>
      <c r="AM1373" s="119"/>
      <c r="AN1373" s="119"/>
      <c r="AO1373" s="119"/>
      <c r="AP1373" s="119"/>
      <c r="AQ1373" s="119"/>
      <c r="AR1373" s="119"/>
      <c r="AS1373" s="119"/>
      <c r="AT1373" s="119"/>
      <c r="AU1373" s="119"/>
      <c r="AV1373" s="119"/>
      <c r="AW1373" s="119"/>
      <c r="AX1373" s="120"/>
    </row>
    <row r="1374" spans="1:113" ht="12" customHeight="1">
      <c r="A1374" s="8"/>
      <c r="B1374" s="118"/>
      <c r="C1374" s="119"/>
      <c r="D1374" s="119"/>
      <c r="E1374" s="119"/>
      <c r="F1374" s="119"/>
      <c r="G1374" s="119"/>
      <c r="H1374" s="119"/>
      <c r="I1374" s="119"/>
      <c r="J1374" s="119"/>
      <c r="K1374" s="119"/>
      <c r="L1374" s="119"/>
      <c r="M1374" s="119"/>
      <c r="N1374" s="119"/>
      <c r="O1374" s="119"/>
      <c r="P1374" s="119"/>
      <c r="Q1374" s="119"/>
      <c r="R1374" s="119"/>
      <c r="S1374" s="119"/>
      <c r="T1374" s="119"/>
      <c r="U1374" s="119"/>
      <c r="V1374" s="119"/>
      <c r="W1374" s="119"/>
      <c r="X1374" s="119"/>
      <c r="Y1374" s="119"/>
      <c r="Z1374" s="119"/>
      <c r="AA1374" s="119"/>
      <c r="AB1374" s="119"/>
      <c r="AC1374" s="119"/>
      <c r="AD1374" s="119"/>
      <c r="AE1374" s="119"/>
      <c r="AF1374" s="119"/>
      <c r="AG1374" s="119"/>
      <c r="AH1374" s="119"/>
      <c r="AI1374" s="119"/>
      <c r="AJ1374" s="119"/>
      <c r="AK1374" s="119"/>
      <c r="AL1374" s="119"/>
      <c r="AM1374" s="119"/>
      <c r="AN1374" s="119"/>
      <c r="AO1374" s="119"/>
      <c r="AP1374" s="119"/>
      <c r="AQ1374" s="119"/>
      <c r="AR1374" s="119"/>
      <c r="AS1374" s="119"/>
      <c r="AT1374" s="119"/>
      <c r="AU1374" s="119"/>
      <c r="AV1374" s="119"/>
      <c r="AW1374" s="119"/>
      <c r="AX1374" s="120"/>
    </row>
    <row r="1375" spans="1:113" ht="15" thickBot="1">
      <c r="A1375" s="17"/>
      <c r="B1375" s="18"/>
      <c r="C1375" s="19"/>
      <c r="D1375" s="19"/>
      <c r="E1375" s="19"/>
      <c r="F1375" s="19"/>
      <c r="G1375" s="19"/>
      <c r="H1375" s="19"/>
      <c r="I1375" s="19"/>
      <c r="J1375" s="19"/>
      <c r="K1375" s="19"/>
      <c r="L1375" s="19"/>
      <c r="M1375" s="19"/>
      <c r="N1375" s="19"/>
      <c r="O1375" s="19"/>
      <c r="P1375" s="19"/>
      <c r="Q1375" s="19"/>
      <c r="R1375" s="19"/>
      <c r="S1375" s="19"/>
      <c r="T1375" s="19"/>
      <c r="U1375" s="19"/>
      <c r="V1375" s="19"/>
      <c r="W1375" s="19"/>
      <c r="X1375" s="19"/>
      <c r="Y1375" s="19"/>
      <c r="Z1375" s="19"/>
      <c r="AA1375" s="19"/>
      <c r="AB1375" s="19"/>
      <c r="AC1375" s="19"/>
      <c r="AD1375" s="19"/>
      <c r="AE1375" s="19"/>
      <c r="AF1375" s="19"/>
      <c r="AG1375" s="19"/>
      <c r="AH1375" s="19"/>
      <c r="AI1375" s="19"/>
      <c r="AJ1375" s="19"/>
      <c r="AK1375" s="19"/>
      <c r="AL1375" s="19"/>
      <c r="AM1375" s="19"/>
      <c r="AN1375" s="19"/>
      <c r="AO1375" s="19"/>
      <c r="AP1375" s="19"/>
      <c r="AQ1375" s="19"/>
      <c r="AR1375" s="19"/>
      <c r="AS1375" s="19"/>
      <c r="AT1375" s="19"/>
      <c r="AU1375" s="19"/>
      <c r="AV1375" s="19"/>
      <c r="AW1375" s="19"/>
      <c r="AX1375" s="20"/>
    </row>
    <row r="1376" spans="1:113">
      <c r="B1376" s="21"/>
    </row>
    <row r="1377" spans="1:251" ht="15" thickBot="1">
      <c r="A1377" s="11"/>
      <c r="B1377" s="10" t="s">
        <v>3</v>
      </c>
      <c r="C1377" s="8"/>
      <c r="D1377" s="8"/>
      <c r="E1377" s="8"/>
      <c r="F1377" s="8"/>
      <c r="G1377" s="8"/>
      <c r="H1377" s="8"/>
      <c r="I1377" s="8"/>
      <c r="J1377" s="8"/>
      <c r="K1377" s="8"/>
      <c r="L1377" s="9"/>
      <c r="M1377" s="9"/>
      <c r="N1377" s="9"/>
      <c r="O1377" s="9"/>
      <c r="P1377" s="8"/>
      <c r="Q1377" s="8"/>
      <c r="R1377" s="8"/>
      <c r="S1377" s="8"/>
      <c r="T1377" s="8"/>
      <c r="U1377" s="8"/>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c r="DI1377" s="6"/>
    </row>
    <row r="1378" spans="1:251" ht="14.4">
      <c r="A1378" s="8"/>
      <c r="B1378" s="12"/>
      <c r="C1378" s="7"/>
      <c r="D1378" s="7"/>
      <c r="E1378" s="7"/>
      <c r="F1378" s="7"/>
      <c r="G1378" s="7"/>
      <c r="H1378" s="7"/>
      <c r="I1378" s="7"/>
      <c r="J1378" s="7"/>
      <c r="K1378" s="7"/>
      <c r="L1378" s="13"/>
      <c r="M1378" s="13"/>
      <c r="N1378" s="13"/>
      <c r="O1378" s="13"/>
      <c r="P1378" s="7"/>
      <c r="Q1378" s="7"/>
      <c r="R1378" s="7"/>
      <c r="S1378" s="7"/>
      <c r="T1378" s="7"/>
      <c r="U1378" s="7"/>
      <c r="V1378" s="14"/>
      <c r="W1378" s="14"/>
      <c r="X1378" s="14"/>
      <c r="Y1378" s="14"/>
      <c r="Z1378" s="14"/>
      <c r="AA1378" s="14"/>
      <c r="AB1378" s="14"/>
      <c r="AC1378" s="14"/>
      <c r="AD1378" s="14"/>
      <c r="AE1378" s="14"/>
      <c r="AF1378" s="14"/>
      <c r="AG1378" s="14"/>
      <c r="AH1378" s="14"/>
      <c r="AI1378" s="14"/>
      <c r="AJ1378" s="14"/>
      <c r="AK1378" s="14"/>
      <c r="AL1378" s="14"/>
      <c r="AM1378" s="14"/>
      <c r="AN1378" s="14"/>
      <c r="AO1378" s="14"/>
      <c r="AP1378" s="14"/>
      <c r="AQ1378" s="14"/>
      <c r="AR1378" s="14"/>
      <c r="AS1378" s="14"/>
      <c r="AT1378" s="14"/>
      <c r="AU1378" s="14"/>
      <c r="AV1378" s="14"/>
      <c r="AW1378" s="14"/>
      <c r="AX1378" s="15"/>
    </row>
    <row r="1379" spans="1:251" ht="12" customHeight="1">
      <c r="A1379" s="8"/>
      <c r="B1379" s="118" t="s">
        <v>238</v>
      </c>
      <c r="C1379" s="119"/>
      <c r="D1379" s="119"/>
      <c r="E1379" s="119"/>
      <c r="F1379" s="119"/>
      <c r="G1379" s="119"/>
      <c r="H1379" s="119"/>
      <c r="I1379" s="119"/>
      <c r="J1379" s="119"/>
      <c r="K1379" s="119"/>
      <c r="L1379" s="119"/>
      <c r="M1379" s="119"/>
      <c r="N1379" s="119"/>
      <c r="O1379" s="119"/>
      <c r="P1379" s="119"/>
      <c r="Q1379" s="119"/>
      <c r="R1379" s="119"/>
      <c r="S1379" s="119"/>
      <c r="T1379" s="119"/>
      <c r="U1379" s="119"/>
      <c r="V1379" s="119"/>
      <c r="W1379" s="119"/>
      <c r="X1379" s="119"/>
      <c r="Y1379" s="119"/>
      <c r="Z1379" s="119"/>
      <c r="AA1379" s="119"/>
      <c r="AB1379" s="119"/>
      <c r="AC1379" s="119"/>
      <c r="AD1379" s="119"/>
      <c r="AE1379" s="119"/>
      <c r="AF1379" s="119"/>
      <c r="AG1379" s="119"/>
      <c r="AH1379" s="119"/>
      <c r="AI1379" s="119"/>
      <c r="AJ1379" s="119"/>
      <c r="AK1379" s="119"/>
      <c r="AL1379" s="119"/>
      <c r="AM1379" s="119"/>
      <c r="AN1379" s="119"/>
      <c r="AO1379" s="119"/>
      <c r="AP1379" s="119"/>
      <c r="AQ1379" s="119"/>
      <c r="AR1379" s="119"/>
      <c r="AS1379" s="119"/>
      <c r="AT1379" s="119"/>
      <c r="AU1379" s="119"/>
      <c r="AV1379" s="119"/>
      <c r="AW1379" s="119"/>
      <c r="AX1379" s="120"/>
    </row>
    <row r="1380" spans="1:251" ht="12" customHeight="1">
      <c r="A1380" s="8"/>
      <c r="B1380" s="118"/>
      <c r="C1380" s="119"/>
      <c r="D1380" s="119"/>
      <c r="E1380" s="119"/>
      <c r="F1380" s="119"/>
      <c r="G1380" s="119"/>
      <c r="H1380" s="119"/>
      <c r="I1380" s="119"/>
      <c r="J1380" s="119"/>
      <c r="K1380" s="119"/>
      <c r="L1380" s="119"/>
      <c r="M1380" s="119"/>
      <c r="N1380" s="119"/>
      <c r="O1380" s="119"/>
      <c r="P1380" s="119"/>
      <c r="Q1380" s="119"/>
      <c r="R1380" s="119"/>
      <c r="S1380" s="119"/>
      <c r="T1380" s="119"/>
      <c r="U1380" s="119"/>
      <c r="V1380" s="119"/>
      <c r="W1380" s="119"/>
      <c r="X1380" s="119"/>
      <c r="Y1380" s="119"/>
      <c r="Z1380" s="119"/>
      <c r="AA1380" s="119"/>
      <c r="AB1380" s="119"/>
      <c r="AC1380" s="119"/>
      <c r="AD1380" s="119"/>
      <c r="AE1380" s="119"/>
      <c r="AF1380" s="119"/>
      <c r="AG1380" s="119"/>
      <c r="AH1380" s="119"/>
      <c r="AI1380" s="119"/>
      <c r="AJ1380" s="119"/>
      <c r="AK1380" s="119"/>
      <c r="AL1380" s="119"/>
      <c r="AM1380" s="119"/>
      <c r="AN1380" s="119"/>
      <c r="AO1380" s="119"/>
      <c r="AP1380" s="119"/>
      <c r="AQ1380" s="119"/>
      <c r="AR1380" s="119"/>
      <c r="AS1380" s="119"/>
      <c r="AT1380" s="119"/>
      <c r="AU1380" s="119"/>
      <c r="AV1380" s="119"/>
      <c r="AW1380" s="119"/>
      <c r="AX1380" s="120"/>
    </row>
    <row r="1381" spans="1:251" ht="12" customHeight="1">
      <c r="A1381" s="8"/>
      <c r="B1381" s="118"/>
      <c r="C1381" s="119"/>
      <c r="D1381" s="119"/>
      <c r="E1381" s="119"/>
      <c r="F1381" s="119"/>
      <c r="G1381" s="119"/>
      <c r="H1381" s="119"/>
      <c r="I1381" s="119"/>
      <c r="J1381" s="119"/>
      <c r="K1381" s="119"/>
      <c r="L1381" s="119"/>
      <c r="M1381" s="119"/>
      <c r="N1381" s="119"/>
      <c r="O1381" s="119"/>
      <c r="P1381" s="119"/>
      <c r="Q1381" s="119"/>
      <c r="R1381" s="119"/>
      <c r="S1381" s="119"/>
      <c r="T1381" s="119"/>
      <c r="U1381" s="119"/>
      <c r="V1381" s="119"/>
      <c r="W1381" s="119"/>
      <c r="X1381" s="119"/>
      <c r="Y1381" s="119"/>
      <c r="Z1381" s="119"/>
      <c r="AA1381" s="119"/>
      <c r="AB1381" s="119"/>
      <c r="AC1381" s="119"/>
      <c r="AD1381" s="119"/>
      <c r="AE1381" s="119"/>
      <c r="AF1381" s="119"/>
      <c r="AG1381" s="119"/>
      <c r="AH1381" s="119"/>
      <c r="AI1381" s="119"/>
      <c r="AJ1381" s="119"/>
      <c r="AK1381" s="119"/>
      <c r="AL1381" s="119"/>
      <c r="AM1381" s="119"/>
      <c r="AN1381" s="119"/>
      <c r="AO1381" s="119"/>
      <c r="AP1381" s="119"/>
      <c r="AQ1381" s="119"/>
      <c r="AR1381" s="119"/>
      <c r="AS1381" s="119"/>
      <c r="AT1381" s="119"/>
      <c r="AU1381" s="119"/>
      <c r="AV1381" s="119"/>
      <c r="AW1381" s="119"/>
      <c r="AX1381" s="120"/>
    </row>
    <row r="1382" spans="1:251" ht="12" customHeight="1">
      <c r="A1382" s="8"/>
      <c r="B1382" s="118"/>
      <c r="C1382" s="119"/>
      <c r="D1382" s="119"/>
      <c r="E1382" s="119"/>
      <c r="F1382" s="119"/>
      <c r="G1382" s="119"/>
      <c r="H1382" s="119"/>
      <c r="I1382" s="119"/>
      <c r="J1382" s="119"/>
      <c r="K1382" s="119"/>
      <c r="L1382" s="119"/>
      <c r="M1382" s="119"/>
      <c r="N1382" s="119"/>
      <c r="O1382" s="119"/>
      <c r="P1382" s="119"/>
      <c r="Q1382" s="119"/>
      <c r="R1382" s="119"/>
      <c r="S1382" s="119"/>
      <c r="T1382" s="119"/>
      <c r="U1382" s="119"/>
      <c r="V1382" s="119"/>
      <c r="W1382" s="119"/>
      <c r="X1382" s="119"/>
      <c r="Y1382" s="119"/>
      <c r="Z1382" s="119"/>
      <c r="AA1382" s="119"/>
      <c r="AB1382" s="119"/>
      <c r="AC1382" s="119"/>
      <c r="AD1382" s="119"/>
      <c r="AE1382" s="119"/>
      <c r="AF1382" s="119"/>
      <c r="AG1382" s="119"/>
      <c r="AH1382" s="119"/>
      <c r="AI1382" s="119"/>
      <c r="AJ1382" s="119"/>
      <c r="AK1382" s="119"/>
      <c r="AL1382" s="119"/>
      <c r="AM1382" s="119"/>
      <c r="AN1382" s="119"/>
      <c r="AO1382" s="119"/>
      <c r="AP1382" s="119"/>
      <c r="AQ1382" s="119"/>
      <c r="AR1382" s="119"/>
      <c r="AS1382" s="119"/>
      <c r="AT1382" s="119"/>
      <c r="AU1382" s="119"/>
      <c r="AV1382" s="119"/>
      <c r="AW1382" s="119"/>
      <c r="AX1382" s="120"/>
    </row>
    <row r="1383" spans="1:251" ht="12" customHeight="1">
      <c r="A1383" s="8"/>
      <c r="B1383" s="118"/>
      <c r="C1383" s="119"/>
      <c r="D1383" s="119"/>
      <c r="E1383" s="119"/>
      <c r="F1383" s="119"/>
      <c r="G1383" s="119"/>
      <c r="H1383" s="119"/>
      <c r="I1383" s="119"/>
      <c r="J1383" s="119"/>
      <c r="K1383" s="119"/>
      <c r="L1383" s="119"/>
      <c r="M1383" s="119"/>
      <c r="N1383" s="119"/>
      <c r="O1383" s="119"/>
      <c r="P1383" s="119"/>
      <c r="Q1383" s="119"/>
      <c r="R1383" s="119"/>
      <c r="S1383" s="119"/>
      <c r="T1383" s="119"/>
      <c r="U1383" s="119"/>
      <c r="V1383" s="119"/>
      <c r="W1383" s="119"/>
      <c r="X1383" s="119"/>
      <c r="Y1383" s="119"/>
      <c r="Z1383" s="119"/>
      <c r="AA1383" s="119"/>
      <c r="AB1383" s="119"/>
      <c r="AC1383" s="119"/>
      <c r="AD1383" s="119"/>
      <c r="AE1383" s="119"/>
      <c r="AF1383" s="119"/>
      <c r="AG1383" s="119"/>
      <c r="AH1383" s="119"/>
      <c r="AI1383" s="119"/>
      <c r="AJ1383" s="119"/>
      <c r="AK1383" s="119"/>
      <c r="AL1383" s="119"/>
      <c r="AM1383" s="119"/>
      <c r="AN1383" s="119"/>
      <c r="AO1383" s="119"/>
      <c r="AP1383" s="119"/>
      <c r="AQ1383" s="119"/>
      <c r="AR1383" s="119"/>
      <c r="AS1383" s="119"/>
      <c r="AT1383" s="119"/>
      <c r="AU1383" s="119"/>
      <c r="AV1383" s="119"/>
      <c r="AW1383" s="119"/>
      <c r="AX1383" s="120"/>
      <c r="BC1383" s="16"/>
    </row>
    <row r="1384" spans="1:251" ht="12" customHeight="1">
      <c r="A1384" s="8"/>
      <c r="B1384" s="118"/>
      <c r="C1384" s="119"/>
      <c r="D1384" s="119"/>
      <c r="E1384" s="119"/>
      <c r="F1384" s="119"/>
      <c r="G1384" s="119"/>
      <c r="H1384" s="119"/>
      <c r="I1384" s="119"/>
      <c r="J1384" s="119"/>
      <c r="K1384" s="119"/>
      <c r="L1384" s="119"/>
      <c r="M1384" s="119"/>
      <c r="N1384" s="119"/>
      <c r="O1384" s="119"/>
      <c r="P1384" s="119"/>
      <c r="Q1384" s="119"/>
      <c r="R1384" s="119"/>
      <c r="S1384" s="119"/>
      <c r="T1384" s="119"/>
      <c r="U1384" s="119"/>
      <c r="V1384" s="119"/>
      <c r="W1384" s="119"/>
      <c r="X1384" s="119"/>
      <c r="Y1384" s="119"/>
      <c r="Z1384" s="119"/>
      <c r="AA1384" s="119"/>
      <c r="AB1384" s="119"/>
      <c r="AC1384" s="119"/>
      <c r="AD1384" s="119"/>
      <c r="AE1384" s="119"/>
      <c r="AF1384" s="119"/>
      <c r="AG1384" s="119"/>
      <c r="AH1384" s="119"/>
      <c r="AI1384" s="119"/>
      <c r="AJ1384" s="119"/>
      <c r="AK1384" s="119"/>
      <c r="AL1384" s="119"/>
      <c r="AM1384" s="119"/>
      <c r="AN1384" s="119"/>
      <c r="AO1384" s="119"/>
      <c r="AP1384" s="119"/>
      <c r="AQ1384" s="119"/>
      <c r="AR1384" s="119"/>
      <c r="AS1384" s="119"/>
      <c r="AT1384" s="119"/>
      <c r="AU1384" s="119"/>
      <c r="AV1384" s="119"/>
      <c r="AW1384" s="119"/>
      <c r="AX1384" s="120"/>
    </row>
    <row r="1385" spans="1:251" ht="12" customHeight="1">
      <c r="A1385" s="8"/>
      <c r="B1385" s="118"/>
      <c r="C1385" s="119"/>
      <c r="D1385" s="119"/>
      <c r="E1385" s="119"/>
      <c r="F1385" s="119"/>
      <c r="G1385" s="119"/>
      <c r="H1385" s="119"/>
      <c r="I1385" s="119"/>
      <c r="J1385" s="119"/>
      <c r="K1385" s="119"/>
      <c r="L1385" s="119"/>
      <c r="M1385" s="119"/>
      <c r="N1385" s="119"/>
      <c r="O1385" s="119"/>
      <c r="P1385" s="119"/>
      <c r="Q1385" s="119"/>
      <c r="R1385" s="119"/>
      <c r="S1385" s="119"/>
      <c r="T1385" s="119"/>
      <c r="U1385" s="119"/>
      <c r="V1385" s="119"/>
      <c r="W1385" s="119"/>
      <c r="X1385" s="119"/>
      <c r="Y1385" s="119"/>
      <c r="Z1385" s="119"/>
      <c r="AA1385" s="119"/>
      <c r="AB1385" s="119"/>
      <c r="AC1385" s="119"/>
      <c r="AD1385" s="119"/>
      <c r="AE1385" s="119"/>
      <c r="AF1385" s="119"/>
      <c r="AG1385" s="119"/>
      <c r="AH1385" s="119"/>
      <c r="AI1385" s="119"/>
      <c r="AJ1385" s="119"/>
      <c r="AK1385" s="119"/>
      <c r="AL1385" s="119"/>
      <c r="AM1385" s="119"/>
      <c r="AN1385" s="119"/>
      <c r="AO1385" s="119"/>
      <c r="AP1385" s="119"/>
      <c r="AQ1385" s="119"/>
      <c r="AR1385" s="119"/>
      <c r="AS1385" s="119"/>
      <c r="AT1385" s="119"/>
      <c r="AU1385" s="119"/>
      <c r="AV1385" s="119"/>
      <c r="AW1385" s="119"/>
      <c r="AX1385" s="120"/>
    </row>
    <row r="1386" spans="1:251" ht="12" customHeight="1">
      <c r="A1386" s="8"/>
      <c r="B1386" s="118"/>
      <c r="C1386" s="119"/>
      <c r="D1386" s="119"/>
      <c r="E1386" s="119"/>
      <c r="F1386" s="119"/>
      <c r="G1386" s="119"/>
      <c r="H1386" s="119"/>
      <c r="I1386" s="119"/>
      <c r="J1386" s="119"/>
      <c r="K1386" s="119"/>
      <c r="L1386" s="119"/>
      <c r="M1386" s="119"/>
      <c r="N1386" s="119"/>
      <c r="O1386" s="119"/>
      <c r="P1386" s="119"/>
      <c r="Q1386" s="119"/>
      <c r="R1386" s="119"/>
      <c r="S1386" s="119"/>
      <c r="T1386" s="119"/>
      <c r="U1386" s="119"/>
      <c r="V1386" s="119"/>
      <c r="W1386" s="119"/>
      <c r="X1386" s="119"/>
      <c r="Y1386" s="119"/>
      <c r="Z1386" s="119"/>
      <c r="AA1386" s="119"/>
      <c r="AB1386" s="119"/>
      <c r="AC1386" s="119"/>
      <c r="AD1386" s="119"/>
      <c r="AE1386" s="119"/>
      <c r="AF1386" s="119"/>
      <c r="AG1386" s="119"/>
      <c r="AH1386" s="119"/>
      <c r="AI1386" s="119"/>
      <c r="AJ1386" s="119"/>
      <c r="AK1386" s="119"/>
      <c r="AL1386" s="119"/>
      <c r="AM1386" s="119"/>
      <c r="AN1386" s="119"/>
      <c r="AO1386" s="119"/>
      <c r="AP1386" s="119"/>
      <c r="AQ1386" s="119"/>
      <c r="AR1386" s="119"/>
      <c r="AS1386" s="119"/>
      <c r="AT1386" s="119"/>
      <c r="AU1386" s="119"/>
      <c r="AV1386" s="119"/>
      <c r="AW1386" s="119"/>
      <c r="AX1386" s="120"/>
    </row>
    <row r="1387" spans="1:251" ht="15" thickBot="1">
      <c r="A1387" s="17"/>
      <c r="B1387" s="18"/>
      <c r="C1387" s="19"/>
      <c r="D1387" s="19"/>
      <c r="E1387" s="19"/>
      <c r="F1387" s="19"/>
      <c r="G1387" s="19"/>
      <c r="H1387" s="19"/>
      <c r="I1387" s="19"/>
      <c r="J1387" s="19"/>
      <c r="K1387" s="19"/>
      <c r="L1387" s="19"/>
      <c r="M1387" s="19"/>
      <c r="N1387" s="19"/>
      <c r="O1387" s="19"/>
      <c r="P1387" s="19"/>
      <c r="Q1387" s="19"/>
      <c r="R1387" s="19"/>
      <c r="S1387" s="19"/>
      <c r="T1387" s="19"/>
      <c r="U1387" s="19"/>
      <c r="V1387" s="19"/>
      <c r="W1387" s="19"/>
      <c r="X1387" s="19"/>
      <c r="Y1387" s="19"/>
      <c r="Z1387" s="19"/>
      <c r="AA1387" s="19"/>
      <c r="AB1387" s="19"/>
      <c r="AC1387" s="19"/>
      <c r="AD1387" s="19"/>
      <c r="AE1387" s="19"/>
      <c r="AF1387" s="19"/>
      <c r="AG1387" s="19"/>
      <c r="AH1387" s="19"/>
      <c r="AI1387" s="19"/>
      <c r="AJ1387" s="19"/>
      <c r="AK1387" s="19"/>
      <c r="AL1387" s="19"/>
      <c r="AM1387" s="19"/>
      <c r="AN1387" s="19"/>
      <c r="AO1387" s="19"/>
      <c r="AP1387" s="19"/>
      <c r="AQ1387" s="19"/>
      <c r="AR1387" s="19"/>
      <c r="AS1387" s="19"/>
      <c r="AT1387" s="19"/>
      <c r="AU1387" s="19"/>
      <c r="AV1387" s="19"/>
      <c r="AW1387" s="19"/>
      <c r="AX1387" s="20"/>
    </row>
    <row r="1388" spans="1:251">
      <c r="B1388" s="21"/>
    </row>
    <row r="1389" spans="1:251" ht="14.4">
      <c r="B1389" s="10" t="s">
        <v>4</v>
      </c>
      <c r="C1389" s="8"/>
      <c r="D1389" s="8"/>
      <c r="E1389" s="8"/>
      <c r="F1389" s="8"/>
      <c r="G1389" s="8"/>
      <c r="H1389" s="8"/>
      <c r="I1389" s="8"/>
      <c r="J1389" s="8"/>
      <c r="K1389" s="8"/>
      <c r="L1389" s="9"/>
      <c r="M1389" s="9"/>
      <c r="N1389" s="9"/>
      <c r="O1389" s="9"/>
      <c r="P1389" s="8"/>
      <c r="Q1389" s="8"/>
      <c r="R1389" s="8"/>
      <c r="S1389" s="8"/>
      <c r="T1389" s="8"/>
      <c r="U1389" s="8"/>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row>
    <row r="1390" spans="1:251" ht="15" thickBot="1">
      <c r="B1390" s="8"/>
      <c r="C1390" s="8"/>
      <c r="D1390" s="8"/>
      <c r="E1390" s="8"/>
      <c r="F1390" s="8"/>
      <c r="G1390" s="8"/>
      <c r="H1390" s="8"/>
      <c r="I1390" s="8"/>
      <c r="J1390" s="8"/>
      <c r="K1390" s="8"/>
      <c r="L1390" s="9"/>
      <c r="M1390" s="9"/>
      <c r="N1390" s="9"/>
      <c r="O1390" s="9"/>
      <c r="P1390" s="8"/>
      <c r="Q1390" s="8"/>
      <c r="R1390" s="8"/>
      <c r="S1390" s="8"/>
      <c r="T1390" s="8"/>
      <c r="U1390" s="8"/>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22" t="s">
        <v>5</v>
      </c>
    </row>
    <row r="1391" spans="1:251" s="16" customFormat="1" ht="13.5" customHeight="1">
      <c r="A1391" s="8"/>
      <c r="B1391" s="121" t="s">
        <v>6</v>
      </c>
      <c r="C1391" s="122"/>
      <c r="D1391" s="122"/>
      <c r="E1391" s="122"/>
      <c r="F1391" s="122"/>
      <c r="G1391" s="122"/>
      <c r="H1391" s="122"/>
      <c r="I1391" s="122"/>
      <c r="J1391" s="122"/>
      <c r="K1391" s="122"/>
      <c r="L1391" s="122"/>
      <c r="M1391" s="122"/>
      <c r="N1391" s="122"/>
      <c r="O1391" s="122"/>
      <c r="P1391" s="122"/>
      <c r="Q1391" s="122"/>
      <c r="R1391" s="122"/>
      <c r="S1391" s="122"/>
      <c r="T1391" s="122"/>
      <c r="U1391" s="122"/>
      <c r="V1391" s="122"/>
      <c r="W1391" s="122"/>
      <c r="X1391" s="122"/>
      <c r="Y1391" s="122"/>
      <c r="Z1391" s="123"/>
      <c r="AA1391" s="127" t="s">
        <v>11</v>
      </c>
      <c r="AB1391" s="122"/>
      <c r="AC1391" s="122"/>
      <c r="AD1391" s="122"/>
      <c r="AE1391" s="122"/>
      <c r="AF1391" s="122"/>
      <c r="AG1391" s="122"/>
      <c r="AH1391" s="122"/>
      <c r="AI1391" s="123"/>
      <c r="AJ1391" s="127" t="s">
        <v>12</v>
      </c>
      <c r="AK1391" s="122"/>
      <c r="AL1391" s="122"/>
      <c r="AM1391" s="122"/>
      <c r="AN1391" s="122"/>
      <c r="AO1391" s="122"/>
      <c r="AP1391" s="122"/>
      <c r="AQ1391" s="122"/>
      <c r="AR1391" s="123"/>
      <c r="AS1391" s="127" t="s">
        <v>7</v>
      </c>
      <c r="AT1391" s="122"/>
      <c r="AU1391" s="122"/>
      <c r="AV1391" s="122"/>
      <c r="AW1391" s="122"/>
      <c r="AX1391" s="129"/>
      <c r="AY1391" s="2"/>
      <c r="AZ1391" s="2"/>
      <c r="BA1391" s="2"/>
      <c r="BB1391" s="2"/>
      <c r="BC1391" s="2"/>
      <c r="BD1391" s="2"/>
      <c r="BE1391" s="2"/>
      <c r="BF1391" s="2"/>
      <c r="BG1391" s="2"/>
      <c r="BH1391" s="2"/>
      <c r="BI1391" s="2"/>
      <c r="BJ1391" s="2"/>
      <c r="BK1391" s="2"/>
      <c r="BL1391" s="2"/>
      <c r="BM1391" s="2"/>
      <c r="BN1391" s="2"/>
      <c r="BO1391" s="2"/>
      <c r="BP1391" s="2"/>
      <c r="BQ1391" s="2"/>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c r="DX1391" s="2"/>
      <c r="DY1391" s="2"/>
      <c r="DZ1391" s="2"/>
      <c r="EA1391" s="2"/>
      <c r="EB1391" s="2"/>
      <c r="EC1391" s="2"/>
      <c r="ED1391" s="2"/>
      <c r="EE1391" s="2"/>
      <c r="EF1391" s="2"/>
      <c r="EG1391" s="2"/>
      <c r="EH1391" s="2"/>
      <c r="EI1391" s="2"/>
      <c r="EJ1391" s="2"/>
      <c r="EK1391" s="2"/>
      <c r="EL1391" s="2"/>
      <c r="EM1391" s="2"/>
      <c r="EN1391" s="2"/>
      <c r="EO1391" s="2"/>
      <c r="EP1391" s="2"/>
      <c r="EQ1391" s="2"/>
      <c r="ER1391" s="2"/>
      <c r="ES1391" s="2"/>
      <c r="ET1391" s="2"/>
      <c r="EU1391" s="2"/>
      <c r="EV1391" s="2"/>
      <c r="EW1391" s="2"/>
      <c r="EX1391" s="2"/>
      <c r="EY1391" s="2"/>
      <c r="EZ1391" s="2"/>
      <c r="FA1391" s="2"/>
      <c r="FB1391" s="2"/>
      <c r="FC1391" s="2"/>
      <c r="FD1391" s="2"/>
      <c r="FE1391" s="2"/>
      <c r="FF1391" s="2"/>
      <c r="FG1391" s="2"/>
      <c r="FH1391" s="2"/>
      <c r="FI1391" s="2"/>
      <c r="FJ1391" s="2"/>
      <c r="FK1391" s="2"/>
      <c r="FL1391" s="2"/>
      <c r="FM1391" s="2"/>
      <c r="FN1391" s="2"/>
      <c r="FO1391" s="2"/>
      <c r="FP1391" s="2"/>
      <c r="FQ1391" s="2"/>
      <c r="FR1391" s="2"/>
      <c r="FS1391" s="2"/>
      <c r="FT1391" s="2"/>
      <c r="FU1391" s="2"/>
      <c r="FV1391" s="2"/>
      <c r="FW1391" s="2"/>
      <c r="FX1391" s="2"/>
      <c r="FY1391" s="2"/>
      <c r="FZ1391" s="2"/>
      <c r="GA1391" s="2"/>
      <c r="GB1391" s="2"/>
      <c r="GC1391" s="2"/>
      <c r="GD1391" s="2"/>
      <c r="GE1391" s="2"/>
      <c r="GF1391" s="2"/>
      <c r="GG1391" s="2"/>
      <c r="GH1391" s="2"/>
      <c r="GI1391" s="2"/>
      <c r="GJ1391" s="2"/>
      <c r="GK1391" s="2"/>
      <c r="GL1391" s="2"/>
      <c r="GM1391" s="2"/>
      <c r="GN1391" s="2"/>
      <c r="GO1391" s="2"/>
      <c r="GP1391" s="2"/>
      <c r="GQ1391" s="2"/>
      <c r="GR1391" s="2"/>
      <c r="GS1391" s="2"/>
      <c r="GT1391" s="2"/>
      <c r="GU1391" s="2"/>
      <c r="GV1391" s="2"/>
      <c r="GW1391" s="2"/>
      <c r="GX1391" s="2"/>
      <c r="GY1391" s="2"/>
      <c r="GZ1391" s="2"/>
      <c r="HA1391" s="2"/>
      <c r="HB1391" s="2"/>
      <c r="HC1391" s="2"/>
      <c r="HD1391" s="2"/>
      <c r="HE1391" s="2"/>
      <c r="HF1391" s="2"/>
      <c r="HG1391" s="2"/>
      <c r="HH1391" s="2"/>
      <c r="HI1391" s="2"/>
      <c r="HJ1391" s="2"/>
      <c r="HK1391" s="2"/>
      <c r="HL1391" s="2"/>
      <c r="HM1391" s="2"/>
      <c r="HN1391" s="2"/>
      <c r="HO1391" s="2"/>
      <c r="HP1391" s="2"/>
      <c r="HQ1391" s="2"/>
      <c r="HR1391" s="2"/>
      <c r="HS1391" s="2"/>
      <c r="HT1391" s="2"/>
      <c r="HU1391" s="2"/>
      <c r="HV1391" s="2"/>
      <c r="HW1391" s="2"/>
      <c r="HX1391" s="2"/>
      <c r="HY1391" s="2"/>
      <c r="HZ1391" s="2"/>
      <c r="IA1391" s="2"/>
      <c r="IB1391" s="2"/>
      <c r="IC1391" s="2"/>
      <c r="ID1391" s="2"/>
      <c r="IE1391" s="2"/>
      <c r="IF1391" s="2"/>
      <c r="IG1391" s="2"/>
      <c r="IH1391" s="2"/>
      <c r="II1391" s="2"/>
      <c r="IJ1391" s="2"/>
      <c r="IK1391" s="2"/>
      <c r="IL1391" s="2"/>
      <c r="IM1391" s="2"/>
      <c r="IN1391" s="2"/>
      <c r="IO1391" s="2"/>
      <c r="IP1391" s="2"/>
      <c r="IQ1391" s="2"/>
    </row>
    <row r="1392" spans="1:251" s="16" customFormat="1">
      <c r="A1392" s="8"/>
      <c r="B1392" s="124"/>
      <c r="C1392" s="125"/>
      <c r="D1392" s="125"/>
      <c r="E1392" s="125"/>
      <c r="F1392" s="125"/>
      <c r="G1392" s="125"/>
      <c r="H1392" s="125"/>
      <c r="I1392" s="125"/>
      <c r="J1392" s="125"/>
      <c r="K1392" s="125"/>
      <c r="L1392" s="125"/>
      <c r="M1392" s="125"/>
      <c r="N1392" s="125"/>
      <c r="O1392" s="125"/>
      <c r="P1392" s="125"/>
      <c r="Q1392" s="125"/>
      <c r="R1392" s="125"/>
      <c r="S1392" s="125"/>
      <c r="T1392" s="125"/>
      <c r="U1392" s="125"/>
      <c r="V1392" s="125"/>
      <c r="W1392" s="125"/>
      <c r="X1392" s="125"/>
      <c r="Y1392" s="125"/>
      <c r="Z1392" s="126"/>
      <c r="AA1392" s="128"/>
      <c r="AB1392" s="125"/>
      <c r="AC1392" s="125"/>
      <c r="AD1392" s="125"/>
      <c r="AE1392" s="125"/>
      <c r="AF1392" s="125"/>
      <c r="AG1392" s="125"/>
      <c r="AH1392" s="125"/>
      <c r="AI1392" s="126"/>
      <c r="AJ1392" s="128"/>
      <c r="AK1392" s="125"/>
      <c r="AL1392" s="125"/>
      <c r="AM1392" s="125"/>
      <c r="AN1392" s="125"/>
      <c r="AO1392" s="125"/>
      <c r="AP1392" s="125"/>
      <c r="AQ1392" s="125"/>
      <c r="AR1392" s="126"/>
      <c r="AS1392" s="128"/>
      <c r="AT1392" s="125"/>
      <c r="AU1392" s="125"/>
      <c r="AV1392" s="125"/>
      <c r="AW1392" s="125"/>
      <c r="AX1392" s="130"/>
      <c r="AY1392" s="2"/>
      <c r="AZ1392" s="2"/>
      <c r="BA1392" s="2"/>
      <c r="BB1392" s="23"/>
      <c r="BC1392" s="24"/>
      <c r="BE1392" s="2"/>
      <c r="BF1392" s="2"/>
      <c r="BG1392" s="2"/>
      <c r="BH1392" s="2"/>
      <c r="BI1392" s="2"/>
      <c r="BJ1392" s="2"/>
      <c r="BK1392" s="2"/>
      <c r="BL1392" s="2"/>
      <c r="BM1392" s="2"/>
      <c r="BN1392" s="2"/>
      <c r="BO1392" s="2"/>
      <c r="BP1392" s="2"/>
      <c r="BQ1392" s="2"/>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c r="DX1392" s="2"/>
      <c r="DY1392" s="2"/>
      <c r="DZ1392" s="2"/>
      <c r="EA1392" s="2"/>
      <c r="EB1392" s="2"/>
      <c r="EC1392" s="2"/>
      <c r="ED1392" s="2"/>
      <c r="EE1392" s="2"/>
      <c r="EF1392" s="2"/>
      <c r="EG1392" s="2"/>
      <c r="EH1392" s="2"/>
      <c r="EI1392" s="2"/>
      <c r="EJ1392" s="2"/>
      <c r="EK1392" s="2"/>
      <c r="EL1392" s="2"/>
      <c r="EM1392" s="2"/>
      <c r="EN1392" s="2"/>
      <c r="EO1392" s="2"/>
      <c r="EP1392" s="2"/>
      <c r="EQ1392" s="2"/>
      <c r="ER1392" s="2"/>
      <c r="ES1392" s="2"/>
      <c r="ET1392" s="2"/>
      <c r="EU1392" s="2"/>
      <c r="EV1392" s="2"/>
      <c r="EW1392" s="2"/>
      <c r="EX1392" s="2"/>
      <c r="EY1392" s="2"/>
      <c r="EZ1392" s="2"/>
      <c r="FA1392" s="2"/>
      <c r="FB1392" s="2"/>
      <c r="FC1392" s="2"/>
      <c r="FD1392" s="2"/>
      <c r="FE1392" s="2"/>
      <c r="FF1392" s="2"/>
      <c r="FG1392" s="2"/>
      <c r="FH1392" s="2"/>
      <c r="FI1392" s="2"/>
      <c r="FJ1392" s="2"/>
      <c r="FK1392" s="2"/>
      <c r="FL1392" s="2"/>
      <c r="FM1392" s="2"/>
      <c r="FN1392" s="2"/>
      <c r="FO1392" s="2"/>
      <c r="FP1392" s="2"/>
      <c r="FQ1392" s="2"/>
      <c r="FR1392" s="2"/>
      <c r="FS1392" s="2"/>
      <c r="FT1392" s="2"/>
      <c r="FU1392" s="2"/>
      <c r="FV1392" s="2"/>
      <c r="FW1392" s="2"/>
      <c r="FX1392" s="2"/>
      <c r="FY1392" s="2"/>
      <c r="FZ1392" s="2"/>
      <c r="GA1392" s="2"/>
      <c r="GB1392" s="2"/>
      <c r="GC1392" s="2"/>
      <c r="GD1392" s="2"/>
      <c r="GE1392" s="2"/>
      <c r="GF1392" s="2"/>
      <c r="GG1392" s="2"/>
      <c r="GH1392" s="2"/>
      <c r="GI1392" s="2"/>
      <c r="GJ1392" s="2"/>
      <c r="GK1392" s="2"/>
      <c r="GL1392" s="2"/>
      <c r="GM1392" s="2"/>
      <c r="GN1392" s="2"/>
      <c r="GO1392" s="2"/>
      <c r="GP1392" s="2"/>
      <c r="GQ1392" s="2"/>
      <c r="GR1392" s="2"/>
      <c r="GS1392" s="2"/>
      <c r="GT1392" s="2"/>
      <c r="GU1392" s="2"/>
      <c r="GV1392" s="2"/>
      <c r="GW1392" s="2"/>
      <c r="GX1392" s="2"/>
      <c r="GY1392" s="2"/>
      <c r="GZ1392" s="2"/>
      <c r="HA1392" s="2"/>
      <c r="HB1392" s="2"/>
      <c r="HC1392" s="2"/>
      <c r="HD1392" s="2"/>
      <c r="HE1392" s="2"/>
      <c r="HF1392" s="2"/>
      <c r="HG1392" s="2"/>
      <c r="HH1392" s="2"/>
      <c r="HI1392" s="2"/>
      <c r="HJ1392" s="2"/>
      <c r="HK1392" s="2"/>
      <c r="HL1392" s="2"/>
      <c r="HM1392" s="2"/>
      <c r="HN1392" s="2"/>
      <c r="HO1392" s="2"/>
      <c r="HP1392" s="2"/>
      <c r="HQ1392" s="2"/>
      <c r="HR1392" s="2"/>
      <c r="HS1392" s="2"/>
      <c r="HT1392" s="2"/>
      <c r="HU1392" s="2"/>
      <c r="HV1392" s="2"/>
      <c r="HW1392" s="2"/>
      <c r="HX1392" s="2"/>
      <c r="HY1392" s="2"/>
      <c r="HZ1392" s="2"/>
      <c r="IA1392" s="2"/>
      <c r="IB1392" s="2"/>
      <c r="IC1392" s="2"/>
      <c r="ID1392" s="2"/>
      <c r="IE1392" s="2"/>
      <c r="IF1392" s="2"/>
      <c r="IG1392" s="2"/>
      <c r="IH1392" s="2"/>
      <c r="II1392" s="2"/>
      <c r="IJ1392" s="2"/>
      <c r="IK1392" s="2"/>
      <c r="IL1392" s="2"/>
      <c r="IM1392" s="2"/>
      <c r="IN1392" s="2"/>
      <c r="IO1392" s="2"/>
      <c r="IP1392" s="2"/>
      <c r="IQ1392" s="2"/>
    </row>
    <row r="1393" spans="1:251" s="16" customFormat="1" ht="18.75" customHeight="1">
      <c r="A1393" s="8"/>
      <c r="B1393" s="25"/>
      <c r="C1393" s="93" t="s">
        <v>239</v>
      </c>
      <c r="D1393" s="94"/>
      <c r="E1393" s="94"/>
      <c r="F1393" s="94"/>
      <c r="G1393" s="94"/>
      <c r="H1393" s="94"/>
      <c r="I1393" s="94"/>
      <c r="J1393" s="94"/>
      <c r="K1393" s="94"/>
      <c r="L1393" s="94"/>
      <c r="M1393" s="94"/>
      <c r="N1393" s="94"/>
      <c r="O1393" s="94"/>
      <c r="P1393" s="94"/>
      <c r="Q1393" s="94"/>
      <c r="R1393" s="94"/>
      <c r="S1393" s="94"/>
      <c r="T1393" s="94"/>
      <c r="U1393" s="94"/>
      <c r="V1393" s="94"/>
      <c r="W1393" s="94"/>
      <c r="X1393" s="94"/>
      <c r="Y1393" s="94"/>
      <c r="Z1393" s="95"/>
      <c r="AA1393" s="96">
        <v>21</v>
      </c>
      <c r="AB1393" s="97"/>
      <c r="AC1393" s="97"/>
      <c r="AD1393" s="97"/>
      <c r="AE1393" s="97"/>
      <c r="AF1393" s="97"/>
      <c r="AG1393" s="97"/>
      <c r="AH1393" s="97"/>
      <c r="AI1393" s="98"/>
      <c r="AJ1393" s="96">
        <v>92</v>
      </c>
      <c r="AK1393" s="97"/>
      <c r="AL1393" s="97"/>
      <c r="AM1393" s="97"/>
      <c r="AN1393" s="97"/>
      <c r="AO1393" s="97"/>
      <c r="AP1393" s="97"/>
      <c r="AQ1393" s="97"/>
      <c r="AR1393" s="98"/>
      <c r="AS1393" s="99"/>
      <c r="AT1393" s="100"/>
      <c r="AU1393" s="100"/>
      <c r="AV1393" s="100"/>
      <c r="AW1393" s="100"/>
      <c r="AX1393" s="101"/>
      <c r="AY1393" s="2"/>
      <c r="AZ1393" s="2"/>
      <c r="BA1393" s="2"/>
      <c r="BB1393" s="2"/>
      <c r="BC1393" s="2"/>
      <c r="BD1393" s="2"/>
      <c r="BE1393" s="2"/>
      <c r="BF1393" s="2"/>
      <c r="BG1393" s="2"/>
      <c r="BH1393" s="2"/>
      <c r="BI1393" s="2"/>
      <c r="BJ1393" s="2"/>
      <c r="BK1393" s="2"/>
      <c r="BL1393" s="2"/>
      <c r="BM1393" s="2"/>
      <c r="BN1393" s="2"/>
      <c r="BO1393" s="2"/>
      <c r="BP1393" s="2"/>
      <c r="BQ1393" s="2"/>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c r="DX1393" s="2"/>
      <c r="DY1393" s="2"/>
      <c r="DZ1393" s="2"/>
      <c r="EA1393" s="2"/>
      <c r="EB1393" s="2"/>
      <c r="EC1393" s="2"/>
      <c r="ED1393" s="2"/>
      <c r="EE1393" s="2"/>
      <c r="EF1393" s="2"/>
      <c r="EG1393" s="2"/>
      <c r="EH1393" s="2"/>
      <c r="EI1393" s="2"/>
      <c r="EJ1393" s="2"/>
      <c r="EK1393" s="2"/>
      <c r="EL1393" s="2"/>
      <c r="EM1393" s="2"/>
      <c r="EN1393" s="2"/>
      <c r="EO1393" s="2"/>
      <c r="EP1393" s="2"/>
      <c r="EQ1393" s="2"/>
      <c r="ER1393" s="2"/>
      <c r="ES1393" s="2"/>
      <c r="ET1393" s="2"/>
      <c r="EU1393" s="2"/>
      <c r="EV1393" s="2"/>
      <c r="EW1393" s="2"/>
      <c r="EX1393" s="2"/>
      <c r="EY1393" s="2"/>
      <c r="EZ1393" s="2"/>
      <c r="FA1393" s="2"/>
      <c r="FB1393" s="2"/>
      <c r="FC1393" s="2"/>
      <c r="FD1393" s="2"/>
      <c r="FE1393" s="2"/>
      <c r="FF1393" s="2"/>
      <c r="FG1393" s="2"/>
      <c r="FH1393" s="2"/>
      <c r="FI1393" s="2"/>
      <c r="FJ1393" s="2"/>
      <c r="FK1393" s="2"/>
      <c r="FL1393" s="2"/>
      <c r="FM1393" s="2"/>
      <c r="FN1393" s="2"/>
      <c r="FO1393" s="2"/>
      <c r="FP1393" s="2"/>
      <c r="FQ1393" s="2"/>
      <c r="FR1393" s="2"/>
      <c r="FS1393" s="2"/>
      <c r="FT1393" s="2"/>
      <c r="FU1393" s="2"/>
      <c r="FV1393" s="2"/>
      <c r="FW1393" s="2"/>
      <c r="FX1393" s="2"/>
      <c r="FY1393" s="2"/>
      <c r="FZ1393" s="2"/>
      <c r="GA1393" s="2"/>
      <c r="GB1393" s="2"/>
      <c r="GC1393" s="2"/>
      <c r="GD1393" s="2"/>
      <c r="GE1393" s="2"/>
      <c r="GF1393" s="2"/>
      <c r="GG1393" s="2"/>
      <c r="GH1393" s="2"/>
      <c r="GI1393" s="2"/>
      <c r="GJ1393" s="2"/>
      <c r="GK1393" s="2"/>
      <c r="GL1393" s="2"/>
      <c r="GM1393" s="2"/>
      <c r="GN1393" s="2"/>
      <c r="GO1393" s="2"/>
      <c r="GP1393" s="2"/>
      <c r="GQ1393" s="2"/>
      <c r="GR1393" s="2"/>
      <c r="GS1393" s="2"/>
      <c r="GT1393" s="2"/>
      <c r="GU1393" s="2"/>
      <c r="GV1393" s="2"/>
      <c r="GW1393" s="2"/>
      <c r="GX1393" s="2"/>
      <c r="GY1393" s="2"/>
      <c r="GZ1393" s="2"/>
      <c r="HA1393" s="2"/>
      <c r="HB1393" s="2"/>
      <c r="HC1393" s="2"/>
      <c r="HD1393" s="2"/>
      <c r="HE1393" s="2"/>
      <c r="HF1393" s="2"/>
      <c r="HG1393" s="2"/>
      <c r="HH1393" s="2"/>
      <c r="HI1393" s="2"/>
      <c r="HJ1393" s="2"/>
      <c r="HK1393" s="2"/>
      <c r="HL1393" s="2"/>
      <c r="HM1393" s="2"/>
      <c r="HN1393" s="2"/>
      <c r="HO1393" s="2"/>
      <c r="HP1393" s="2"/>
      <c r="HQ1393" s="2"/>
      <c r="HR1393" s="2"/>
      <c r="HS1393" s="2"/>
      <c r="HT1393" s="2"/>
      <c r="HU1393" s="2"/>
      <c r="HV1393" s="2"/>
      <c r="HW1393" s="2"/>
      <c r="HX1393" s="2"/>
      <c r="HY1393" s="2"/>
      <c r="HZ1393" s="2"/>
      <c r="IA1393" s="2"/>
      <c r="IB1393" s="2"/>
      <c r="IC1393" s="2"/>
      <c r="ID1393" s="2"/>
      <c r="IE1393" s="2"/>
      <c r="IF1393" s="2"/>
      <c r="IG1393" s="2"/>
      <c r="IH1393" s="2"/>
      <c r="II1393" s="2"/>
      <c r="IJ1393" s="2"/>
      <c r="IK1393" s="2"/>
      <c r="IL1393" s="2"/>
      <c r="IM1393" s="2"/>
      <c r="IN1393" s="2"/>
      <c r="IO1393" s="2"/>
      <c r="IP1393" s="2"/>
      <c r="IQ1393" s="2"/>
    </row>
    <row r="1394" spans="1:251" s="16" customFormat="1" ht="18.75" customHeight="1">
      <c r="A1394" s="8"/>
      <c r="B1394" s="25"/>
      <c r="C1394" s="93" t="s">
        <v>240</v>
      </c>
      <c r="D1394" s="94"/>
      <c r="E1394" s="94"/>
      <c r="F1394" s="94"/>
      <c r="G1394" s="94"/>
      <c r="H1394" s="94"/>
      <c r="I1394" s="94"/>
      <c r="J1394" s="94"/>
      <c r="K1394" s="94"/>
      <c r="L1394" s="94"/>
      <c r="M1394" s="94"/>
      <c r="N1394" s="94"/>
      <c r="O1394" s="94"/>
      <c r="P1394" s="94"/>
      <c r="Q1394" s="94"/>
      <c r="R1394" s="94"/>
      <c r="S1394" s="94"/>
      <c r="T1394" s="94"/>
      <c r="U1394" s="94"/>
      <c r="V1394" s="94"/>
      <c r="W1394" s="94"/>
      <c r="X1394" s="94"/>
      <c r="Y1394" s="94"/>
      <c r="Z1394" s="95"/>
      <c r="AA1394" s="96">
        <v>138</v>
      </c>
      <c r="AB1394" s="97"/>
      <c r="AC1394" s="97"/>
      <c r="AD1394" s="97"/>
      <c r="AE1394" s="97"/>
      <c r="AF1394" s="97"/>
      <c r="AG1394" s="97"/>
      <c r="AH1394" s="97"/>
      <c r="AI1394" s="98"/>
      <c r="AJ1394" s="96">
        <v>67</v>
      </c>
      <c r="AK1394" s="97"/>
      <c r="AL1394" s="97"/>
      <c r="AM1394" s="97"/>
      <c r="AN1394" s="97"/>
      <c r="AO1394" s="97"/>
      <c r="AP1394" s="97"/>
      <c r="AQ1394" s="97"/>
      <c r="AR1394" s="98"/>
      <c r="AS1394" s="99"/>
      <c r="AT1394" s="100"/>
      <c r="AU1394" s="100"/>
      <c r="AV1394" s="100"/>
      <c r="AW1394" s="100"/>
      <c r="AX1394" s="101"/>
      <c r="AY1394" s="2"/>
      <c r="AZ1394" s="2"/>
      <c r="BA1394" s="2"/>
      <c r="BB1394" s="2"/>
      <c r="BC1394" s="2"/>
      <c r="BD1394" s="2"/>
      <c r="BE1394" s="2"/>
      <c r="BF1394" s="2"/>
      <c r="BG1394" s="2"/>
      <c r="BH1394" s="2"/>
      <c r="BI1394" s="2"/>
      <c r="BJ1394" s="2"/>
      <c r="BK1394" s="2"/>
      <c r="BL1394" s="2"/>
      <c r="BM1394" s="2"/>
      <c r="BN1394" s="2"/>
      <c r="BO1394" s="2"/>
      <c r="BP1394" s="2"/>
      <c r="BQ1394" s="2"/>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c r="DX1394" s="2"/>
      <c r="DY1394" s="2"/>
      <c r="DZ1394" s="2"/>
      <c r="EA1394" s="2"/>
      <c r="EB1394" s="2"/>
      <c r="EC1394" s="2"/>
      <c r="ED1394" s="2"/>
      <c r="EE1394" s="2"/>
      <c r="EF1394" s="2"/>
      <c r="EG1394" s="2"/>
      <c r="EH1394" s="2"/>
      <c r="EI1394" s="2"/>
      <c r="EJ1394" s="2"/>
      <c r="EK1394" s="2"/>
      <c r="EL1394" s="2"/>
      <c r="EM1394" s="2"/>
      <c r="EN1394" s="2"/>
      <c r="EO1394" s="2"/>
      <c r="EP1394" s="2"/>
      <c r="EQ1394" s="2"/>
      <c r="ER1394" s="2"/>
      <c r="ES1394" s="2"/>
      <c r="ET1394" s="2"/>
      <c r="EU1394" s="2"/>
      <c r="EV1394" s="2"/>
      <c r="EW1394" s="2"/>
      <c r="EX1394" s="2"/>
      <c r="EY1394" s="2"/>
      <c r="EZ1394" s="2"/>
      <c r="FA1394" s="2"/>
      <c r="FB1394" s="2"/>
      <c r="FC1394" s="2"/>
      <c r="FD1394" s="2"/>
      <c r="FE1394" s="2"/>
      <c r="FF1394" s="2"/>
      <c r="FG1394" s="2"/>
      <c r="FH1394" s="2"/>
      <c r="FI1394" s="2"/>
      <c r="FJ1394" s="2"/>
      <c r="FK1394" s="2"/>
      <c r="FL1394" s="2"/>
      <c r="FM1394" s="2"/>
      <c r="FN1394" s="2"/>
      <c r="FO1394" s="2"/>
      <c r="FP1394" s="2"/>
      <c r="FQ1394" s="2"/>
      <c r="FR1394" s="2"/>
      <c r="FS1394" s="2"/>
      <c r="FT1394" s="2"/>
      <c r="FU1394" s="2"/>
      <c r="FV1394" s="2"/>
      <c r="FW1394" s="2"/>
      <c r="FX1394" s="2"/>
      <c r="FY1394" s="2"/>
      <c r="FZ1394" s="2"/>
      <c r="GA1394" s="2"/>
      <c r="GB1394" s="2"/>
      <c r="GC1394" s="2"/>
      <c r="GD1394" s="2"/>
      <c r="GE1394" s="2"/>
      <c r="GF1394" s="2"/>
      <c r="GG1394" s="2"/>
      <c r="GH1394" s="2"/>
      <c r="GI1394" s="2"/>
      <c r="GJ1394" s="2"/>
      <c r="GK1394" s="2"/>
      <c r="GL1394" s="2"/>
      <c r="GM1394" s="2"/>
      <c r="GN1394" s="2"/>
      <c r="GO1394" s="2"/>
      <c r="GP1394" s="2"/>
      <c r="GQ1394" s="2"/>
      <c r="GR1394" s="2"/>
      <c r="GS1394" s="2"/>
      <c r="GT1394" s="2"/>
      <c r="GU1394" s="2"/>
      <c r="GV1394" s="2"/>
      <c r="GW1394" s="2"/>
      <c r="GX1394" s="2"/>
      <c r="GY1394" s="2"/>
      <c r="GZ1394" s="2"/>
      <c r="HA1394" s="2"/>
      <c r="HB1394" s="2"/>
      <c r="HC1394" s="2"/>
      <c r="HD1394" s="2"/>
      <c r="HE1394" s="2"/>
      <c r="HF1394" s="2"/>
      <c r="HG1394" s="2"/>
      <c r="HH1394" s="2"/>
      <c r="HI1394" s="2"/>
      <c r="HJ1394" s="2"/>
      <c r="HK1394" s="2"/>
      <c r="HL1394" s="2"/>
      <c r="HM1394" s="2"/>
      <c r="HN1394" s="2"/>
      <c r="HO1394" s="2"/>
      <c r="HP1394" s="2"/>
      <c r="HQ1394" s="2"/>
      <c r="HR1394" s="2"/>
      <c r="HS1394" s="2"/>
      <c r="HT1394" s="2"/>
      <c r="HU1394" s="2"/>
      <c r="HV1394" s="2"/>
      <c r="HW1394" s="2"/>
      <c r="HX1394" s="2"/>
      <c r="HY1394" s="2"/>
      <c r="HZ1394" s="2"/>
      <c r="IA1394" s="2"/>
      <c r="IB1394" s="2"/>
      <c r="IC1394" s="2"/>
      <c r="ID1394" s="2"/>
      <c r="IE1394" s="2"/>
      <c r="IF1394" s="2"/>
      <c r="IG1394" s="2"/>
      <c r="IH1394" s="2"/>
      <c r="II1394" s="2"/>
      <c r="IJ1394" s="2"/>
      <c r="IK1394" s="2"/>
      <c r="IL1394" s="2"/>
      <c r="IM1394" s="2"/>
      <c r="IN1394" s="2"/>
      <c r="IO1394" s="2"/>
      <c r="IP1394" s="2"/>
      <c r="IQ1394" s="2"/>
    </row>
    <row r="1395" spans="1:251" s="16" customFormat="1" ht="18.75" customHeight="1">
      <c r="A1395" s="8"/>
      <c r="B1395" s="25"/>
      <c r="C1395" s="93" t="s">
        <v>241</v>
      </c>
      <c r="D1395" s="94"/>
      <c r="E1395" s="94"/>
      <c r="F1395" s="94"/>
      <c r="G1395" s="94"/>
      <c r="H1395" s="94"/>
      <c r="I1395" s="94"/>
      <c r="J1395" s="94"/>
      <c r="K1395" s="94"/>
      <c r="L1395" s="94"/>
      <c r="M1395" s="94"/>
      <c r="N1395" s="94"/>
      <c r="O1395" s="94"/>
      <c r="P1395" s="94"/>
      <c r="Q1395" s="94"/>
      <c r="R1395" s="94"/>
      <c r="S1395" s="94"/>
      <c r="T1395" s="94"/>
      <c r="U1395" s="94"/>
      <c r="V1395" s="94"/>
      <c r="W1395" s="94"/>
      <c r="X1395" s="94"/>
      <c r="Y1395" s="94"/>
      <c r="Z1395" s="95"/>
      <c r="AA1395" s="96">
        <v>9</v>
      </c>
      <c r="AB1395" s="97"/>
      <c r="AC1395" s="97"/>
      <c r="AD1395" s="97"/>
      <c r="AE1395" s="97"/>
      <c r="AF1395" s="97"/>
      <c r="AG1395" s="97"/>
      <c r="AH1395" s="97"/>
      <c r="AI1395" s="98"/>
      <c r="AJ1395" s="96">
        <v>0</v>
      </c>
      <c r="AK1395" s="97"/>
      <c r="AL1395" s="97"/>
      <c r="AM1395" s="97"/>
      <c r="AN1395" s="97"/>
      <c r="AO1395" s="97"/>
      <c r="AP1395" s="97"/>
      <c r="AQ1395" s="97"/>
      <c r="AR1395" s="98"/>
      <c r="AS1395" s="99"/>
      <c r="AT1395" s="100"/>
      <c r="AU1395" s="100"/>
      <c r="AV1395" s="100"/>
      <c r="AW1395" s="100"/>
      <c r="AX1395" s="101"/>
      <c r="AY1395" s="2"/>
      <c r="AZ1395" s="2"/>
      <c r="BA1395" s="2"/>
      <c r="BB1395" s="2"/>
      <c r="BC1395" s="2"/>
      <c r="BD1395" s="2"/>
      <c r="BE1395" s="2"/>
      <c r="BF1395" s="2"/>
      <c r="BG1395" s="2"/>
      <c r="BH1395" s="2"/>
      <c r="BI1395" s="2"/>
      <c r="BJ1395" s="2"/>
      <c r="BK1395" s="2"/>
      <c r="BL1395" s="2"/>
      <c r="BM1395" s="2"/>
      <c r="BN1395" s="2"/>
      <c r="BO1395" s="2"/>
      <c r="BP1395" s="2"/>
      <c r="BQ1395" s="2"/>
      <c r="BR1395" s="2"/>
      <c r="BS1395" s="2"/>
      <c r="BT1395" s="2"/>
      <c r="BU1395" s="2"/>
      <c r="BV1395" s="2"/>
      <c r="BW1395" s="2"/>
      <c r="BX1395" s="2"/>
      <c r="BY1395" s="2"/>
      <c r="BZ1395" s="2"/>
      <c r="CA1395" s="2"/>
      <c r="CB1395" s="2"/>
      <c r="CC1395" s="2"/>
      <c r="CD1395" s="2"/>
      <c r="CE1395" s="2"/>
      <c r="CF1395" s="2"/>
      <c r="CG1395" s="2"/>
      <c r="CH1395" s="2"/>
      <c r="CI1395" s="2"/>
      <c r="CJ1395" s="2"/>
      <c r="CK1395" s="2"/>
      <c r="CL1395" s="2"/>
      <c r="CM1395" s="2"/>
      <c r="CN1395" s="2"/>
      <c r="CO1395" s="2"/>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c r="DX1395" s="2"/>
      <c r="DY1395" s="2"/>
      <c r="DZ1395" s="2"/>
      <c r="EA1395" s="2"/>
      <c r="EB1395" s="2"/>
      <c r="EC1395" s="2"/>
      <c r="ED1395" s="2"/>
      <c r="EE1395" s="2"/>
      <c r="EF1395" s="2"/>
      <c r="EG1395" s="2"/>
      <c r="EH1395" s="2"/>
      <c r="EI1395" s="2"/>
      <c r="EJ1395" s="2"/>
      <c r="EK1395" s="2"/>
      <c r="EL1395" s="2"/>
      <c r="EM1395" s="2"/>
      <c r="EN1395" s="2"/>
      <c r="EO1395" s="2"/>
      <c r="EP1395" s="2"/>
      <c r="EQ1395" s="2"/>
      <c r="ER1395" s="2"/>
      <c r="ES1395" s="2"/>
      <c r="ET1395" s="2"/>
      <c r="EU1395" s="2"/>
      <c r="EV1395" s="2"/>
      <c r="EW1395" s="2"/>
      <c r="EX1395" s="2"/>
      <c r="EY1395" s="2"/>
      <c r="EZ1395" s="2"/>
      <c r="FA1395" s="2"/>
      <c r="FB1395" s="2"/>
      <c r="FC1395" s="2"/>
      <c r="FD1395" s="2"/>
      <c r="FE1395" s="2"/>
      <c r="FF1395" s="2"/>
      <c r="FG1395" s="2"/>
      <c r="FH1395" s="2"/>
      <c r="FI1395" s="2"/>
      <c r="FJ1395" s="2"/>
      <c r="FK1395" s="2"/>
      <c r="FL1395" s="2"/>
      <c r="FM1395" s="2"/>
      <c r="FN1395" s="2"/>
      <c r="FO1395" s="2"/>
      <c r="FP1395" s="2"/>
      <c r="FQ1395" s="2"/>
      <c r="FR1395" s="2"/>
      <c r="FS1395" s="2"/>
      <c r="FT1395" s="2"/>
      <c r="FU1395" s="2"/>
      <c r="FV1395" s="2"/>
      <c r="FW1395" s="2"/>
      <c r="FX1395" s="2"/>
      <c r="FY1395" s="2"/>
      <c r="FZ1395" s="2"/>
      <c r="GA1395" s="2"/>
      <c r="GB1395" s="2"/>
      <c r="GC1395" s="2"/>
      <c r="GD1395" s="2"/>
      <c r="GE1395" s="2"/>
      <c r="GF1395" s="2"/>
      <c r="GG1395" s="2"/>
      <c r="GH1395" s="2"/>
      <c r="GI1395" s="2"/>
      <c r="GJ1395" s="2"/>
      <c r="GK1395" s="2"/>
      <c r="GL1395" s="2"/>
      <c r="GM1395" s="2"/>
      <c r="GN1395" s="2"/>
      <c r="GO1395" s="2"/>
      <c r="GP1395" s="2"/>
      <c r="GQ1395" s="2"/>
      <c r="GR1395" s="2"/>
      <c r="GS1395" s="2"/>
      <c r="GT1395" s="2"/>
      <c r="GU1395" s="2"/>
      <c r="GV1395" s="2"/>
      <c r="GW1395" s="2"/>
      <c r="GX1395" s="2"/>
      <c r="GY1395" s="2"/>
      <c r="GZ1395" s="2"/>
      <c r="HA1395" s="2"/>
      <c r="HB1395" s="2"/>
      <c r="HC1395" s="2"/>
      <c r="HD1395" s="2"/>
      <c r="HE1395" s="2"/>
      <c r="HF1395" s="2"/>
      <c r="HG1395" s="2"/>
      <c r="HH1395" s="2"/>
      <c r="HI1395" s="2"/>
      <c r="HJ1395" s="2"/>
      <c r="HK1395" s="2"/>
      <c r="HL1395" s="2"/>
      <c r="HM1395" s="2"/>
      <c r="HN1395" s="2"/>
      <c r="HO1395" s="2"/>
      <c r="HP1395" s="2"/>
      <c r="HQ1395" s="2"/>
      <c r="HR1395" s="2"/>
      <c r="HS1395" s="2"/>
      <c r="HT1395" s="2"/>
      <c r="HU1395" s="2"/>
      <c r="HV1395" s="2"/>
      <c r="HW1395" s="2"/>
      <c r="HX1395" s="2"/>
      <c r="HY1395" s="2"/>
      <c r="HZ1395" s="2"/>
      <c r="IA1395" s="2"/>
      <c r="IB1395" s="2"/>
      <c r="IC1395" s="2"/>
      <c r="ID1395" s="2"/>
      <c r="IE1395" s="2"/>
      <c r="IF1395" s="2"/>
      <c r="IG1395" s="2"/>
      <c r="IH1395" s="2"/>
      <c r="II1395" s="2"/>
      <c r="IJ1395" s="2"/>
      <c r="IK1395" s="2"/>
      <c r="IL1395" s="2"/>
      <c r="IM1395" s="2"/>
      <c r="IN1395" s="2"/>
      <c r="IO1395" s="2"/>
      <c r="IP1395" s="2"/>
      <c r="IQ1395" s="2"/>
    </row>
    <row r="1396" spans="1:251" s="16" customFormat="1" ht="18.75" customHeight="1" thickBot="1">
      <c r="A1396" s="17"/>
      <c r="B1396" s="102" t="s">
        <v>13</v>
      </c>
      <c r="C1396" s="103"/>
      <c r="D1396" s="103"/>
      <c r="E1396" s="103"/>
      <c r="F1396" s="103"/>
      <c r="G1396" s="103"/>
      <c r="H1396" s="103"/>
      <c r="I1396" s="103"/>
      <c r="J1396" s="103"/>
      <c r="K1396" s="103"/>
      <c r="L1396" s="103"/>
      <c r="M1396" s="103"/>
      <c r="N1396" s="103"/>
      <c r="O1396" s="103"/>
      <c r="P1396" s="103"/>
      <c r="Q1396" s="103"/>
      <c r="R1396" s="103"/>
      <c r="S1396" s="103"/>
      <c r="T1396" s="103"/>
      <c r="U1396" s="103"/>
      <c r="V1396" s="103"/>
      <c r="W1396" s="103"/>
      <c r="X1396" s="103"/>
      <c r="Y1396" s="103"/>
      <c r="Z1396" s="104"/>
      <c r="AA1396" s="105">
        <f>SUM($AA$1393:$AA$1395)</f>
        <v>168</v>
      </c>
      <c r="AB1396" s="106"/>
      <c r="AC1396" s="106"/>
      <c r="AD1396" s="106"/>
      <c r="AE1396" s="106"/>
      <c r="AF1396" s="106"/>
      <c r="AG1396" s="106"/>
      <c r="AH1396" s="106"/>
      <c r="AI1396" s="107"/>
      <c r="AJ1396" s="105">
        <f>SUM($AJ$1393:$AJ$1395)</f>
        <v>159</v>
      </c>
      <c r="AK1396" s="106"/>
      <c r="AL1396" s="106"/>
      <c r="AM1396" s="106"/>
      <c r="AN1396" s="106"/>
      <c r="AO1396" s="106"/>
      <c r="AP1396" s="106"/>
      <c r="AQ1396" s="106"/>
      <c r="AR1396" s="107"/>
      <c r="AS1396" s="108"/>
      <c r="AT1396" s="109"/>
      <c r="AU1396" s="109"/>
      <c r="AV1396" s="109"/>
      <c r="AW1396" s="109"/>
      <c r="AX1396" s="110"/>
      <c r="AY1396" s="2"/>
      <c r="AZ1396" s="2"/>
      <c r="BA1396" s="2"/>
      <c r="BB1396" s="2"/>
      <c r="BC1396" s="2"/>
      <c r="BD1396" s="2"/>
      <c r="BE1396" s="2"/>
      <c r="BF1396" s="2"/>
      <c r="BG1396" s="2"/>
      <c r="BH1396" s="2"/>
      <c r="BI1396" s="2"/>
      <c r="BJ1396" s="2"/>
      <c r="BK1396" s="2"/>
      <c r="BL1396" s="2"/>
      <c r="BM1396" s="2"/>
      <c r="BN1396" s="2"/>
      <c r="BO1396" s="2"/>
      <c r="BP1396" s="2"/>
      <c r="BQ1396" s="2"/>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c r="DX1396" s="2"/>
      <c r="DY1396" s="2"/>
      <c r="DZ1396" s="2"/>
      <c r="EA1396" s="2"/>
      <c r="EB1396" s="2"/>
      <c r="EC1396" s="2"/>
      <c r="ED1396" s="2"/>
      <c r="EE1396" s="2"/>
      <c r="EF1396" s="2"/>
      <c r="EG1396" s="2"/>
      <c r="EH1396" s="2"/>
      <c r="EI1396" s="2"/>
      <c r="EJ1396" s="2"/>
      <c r="EK1396" s="2"/>
      <c r="EL1396" s="2"/>
      <c r="EM1396" s="2"/>
      <c r="EN1396" s="2"/>
      <c r="EO1396" s="2"/>
      <c r="EP1396" s="2"/>
      <c r="EQ1396" s="2"/>
      <c r="ER1396" s="2"/>
      <c r="ES1396" s="2"/>
      <c r="ET1396" s="2"/>
      <c r="EU1396" s="2"/>
      <c r="EV1396" s="2"/>
      <c r="EW1396" s="2"/>
      <c r="EX1396" s="2"/>
      <c r="EY1396" s="2"/>
      <c r="EZ1396" s="2"/>
      <c r="FA1396" s="2"/>
      <c r="FB1396" s="2"/>
      <c r="FC1396" s="2"/>
      <c r="FD1396" s="2"/>
      <c r="FE1396" s="2"/>
      <c r="FF1396" s="2"/>
      <c r="FG1396" s="2"/>
      <c r="FH1396" s="2"/>
      <c r="FI1396" s="2"/>
      <c r="FJ1396" s="2"/>
      <c r="FK1396" s="2"/>
      <c r="FL1396" s="2"/>
      <c r="FM1396" s="2"/>
      <c r="FN1396" s="2"/>
      <c r="FO1396" s="2"/>
      <c r="FP1396" s="2"/>
      <c r="FQ1396" s="2"/>
      <c r="FR1396" s="2"/>
      <c r="FS1396" s="2"/>
      <c r="FT1396" s="2"/>
      <c r="FU1396" s="2"/>
      <c r="FV1396" s="2"/>
      <c r="FW1396" s="2"/>
      <c r="FX1396" s="2"/>
      <c r="FY1396" s="2"/>
      <c r="FZ1396" s="2"/>
      <c r="GA1396" s="2"/>
      <c r="GB1396" s="2"/>
      <c r="GC1396" s="2"/>
      <c r="GD1396" s="2"/>
      <c r="GE1396" s="2"/>
      <c r="GF1396" s="2"/>
      <c r="GG1396" s="2"/>
      <c r="GH1396" s="2"/>
      <c r="GI1396" s="2"/>
      <c r="GJ1396" s="2"/>
      <c r="GK1396" s="2"/>
      <c r="GL1396" s="2"/>
      <c r="GM1396" s="2"/>
      <c r="GN1396" s="2"/>
      <c r="GO1396" s="2"/>
      <c r="GP1396" s="2"/>
      <c r="GQ1396" s="2"/>
      <c r="GR1396" s="2"/>
      <c r="GS1396" s="2"/>
      <c r="GT1396" s="2"/>
      <c r="GU1396" s="2"/>
      <c r="GV1396" s="2"/>
      <c r="GW1396" s="2"/>
      <c r="GX1396" s="2"/>
      <c r="GY1396" s="2"/>
      <c r="GZ1396" s="2"/>
      <c r="HA1396" s="2"/>
      <c r="HB1396" s="2"/>
      <c r="HC1396" s="2"/>
      <c r="HD1396" s="2"/>
      <c r="HE1396" s="2"/>
      <c r="HF1396" s="2"/>
      <c r="HG1396" s="2"/>
      <c r="HH1396" s="2"/>
      <c r="HI1396" s="2"/>
      <c r="HJ1396" s="2"/>
      <c r="HK1396" s="2"/>
      <c r="HL1396" s="2"/>
      <c r="HM1396" s="2"/>
      <c r="HN1396" s="2"/>
      <c r="HO1396" s="2"/>
      <c r="HP1396" s="2"/>
      <c r="HQ1396" s="2"/>
      <c r="HR1396" s="2"/>
      <c r="HS1396" s="2"/>
      <c r="HT1396" s="2"/>
      <c r="HU1396" s="2"/>
      <c r="HV1396" s="2"/>
      <c r="HW1396" s="2"/>
      <c r="HX1396" s="2"/>
      <c r="HY1396" s="2"/>
      <c r="HZ1396" s="2"/>
      <c r="IA1396" s="2"/>
      <c r="IB1396" s="2"/>
      <c r="IC1396" s="2"/>
      <c r="ID1396" s="2"/>
      <c r="IE1396" s="2"/>
      <c r="IF1396" s="2"/>
      <c r="IG1396" s="2"/>
      <c r="IH1396" s="2"/>
      <c r="II1396" s="2"/>
      <c r="IJ1396" s="2"/>
      <c r="IK1396" s="2"/>
      <c r="IL1396" s="2"/>
      <c r="IM1396" s="2"/>
      <c r="IN1396" s="2"/>
      <c r="IO1396" s="2"/>
      <c r="IP1396" s="2"/>
      <c r="IQ1396" s="2"/>
    </row>
    <row r="1398" spans="1:251" ht="19.2">
      <c r="A1398" s="1" t="s">
        <v>0</v>
      </c>
      <c r="AW1398" s="3"/>
      <c r="AX1398" s="4"/>
      <c r="AY1398" s="3"/>
    </row>
    <row r="1400" spans="1:251" ht="18">
      <c r="B1400" s="111" t="s">
        <v>8</v>
      </c>
      <c r="C1400" s="131"/>
      <c r="D1400" s="131"/>
      <c r="E1400" s="131"/>
      <c r="F1400" s="131"/>
      <c r="G1400" s="131"/>
      <c r="H1400" s="131"/>
      <c r="I1400" s="131"/>
      <c r="J1400" s="131"/>
      <c r="K1400" s="131"/>
      <c r="L1400" s="131"/>
      <c r="M1400" s="131"/>
      <c r="N1400" s="131"/>
      <c r="O1400" s="131"/>
      <c r="P1400" s="131"/>
      <c r="Q1400" s="131"/>
      <c r="R1400" s="131"/>
      <c r="S1400" s="131"/>
      <c r="T1400" s="131"/>
      <c r="U1400" s="131"/>
      <c r="V1400" s="131"/>
      <c r="W1400" s="131"/>
      <c r="X1400" s="131"/>
      <c r="Y1400" s="131"/>
      <c r="Z1400" s="131"/>
      <c r="AA1400" s="131"/>
      <c r="AB1400" s="131"/>
      <c r="AC1400" s="131"/>
      <c r="AD1400" s="131"/>
      <c r="AE1400" s="131"/>
      <c r="AF1400" s="131"/>
      <c r="AG1400" s="131"/>
      <c r="AH1400" s="131"/>
      <c r="AI1400" s="131"/>
      <c r="AJ1400" s="131"/>
      <c r="AK1400" s="131"/>
      <c r="AL1400" s="131"/>
      <c r="AM1400" s="131"/>
      <c r="AN1400" s="131"/>
      <c r="AO1400" s="131"/>
      <c r="AP1400" s="131"/>
      <c r="AQ1400" s="131"/>
      <c r="AR1400" s="131"/>
      <c r="AS1400" s="131"/>
      <c r="AT1400" s="131"/>
      <c r="AU1400" s="131"/>
      <c r="AV1400" s="131"/>
      <c r="AW1400" s="131"/>
      <c r="AX1400" s="131"/>
    </row>
    <row r="1401" spans="1:251">
      <c r="Z1401" s="5"/>
      <c r="AD1401" s="5"/>
      <c r="AE1401" s="5"/>
      <c r="AF1401" s="5"/>
      <c r="AG1401" s="5"/>
      <c r="AH1401" s="5"/>
      <c r="AI1401" s="5"/>
      <c r="AO1401" s="5"/>
    </row>
    <row r="1402" spans="1:251" ht="13.8" thickBot="1">
      <c r="Z1402" s="5"/>
      <c r="AD1402" s="5"/>
      <c r="AE1402" s="5"/>
      <c r="AF1402" s="5"/>
      <c r="AG1402" s="5"/>
      <c r="AH1402" s="5"/>
      <c r="AI1402" s="5"/>
      <c r="AO1402" s="5"/>
      <c r="DI1402" s="6"/>
    </row>
    <row r="1403" spans="1:251" ht="24.75" customHeight="1" thickBot="1">
      <c r="B1403" s="113" t="s">
        <v>1</v>
      </c>
      <c r="C1403" s="114"/>
      <c r="D1403" s="114"/>
      <c r="E1403" s="114"/>
      <c r="F1403" s="114"/>
      <c r="G1403" s="114"/>
      <c r="H1403" s="115" t="s">
        <v>242</v>
      </c>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7"/>
      <c r="DI1403" s="6"/>
    </row>
    <row r="1404" spans="1:251" ht="14.4">
      <c r="B1404" s="7"/>
      <c r="C1404" s="7"/>
      <c r="D1404" s="7"/>
      <c r="E1404" s="7"/>
      <c r="F1404" s="7"/>
      <c r="G1404" s="7"/>
      <c r="H1404" s="8"/>
      <c r="I1404" s="8"/>
      <c r="J1404" s="8"/>
      <c r="K1404" s="8"/>
      <c r="L1404" s="9"/>
      <c r="M1404" s="9"/>
      <c r="N1404" s="9"/>
      <c r="O1404" s="9"/>
      <c r="P1404" s="8"/>
      <c r="Q1404" s="8"/>
      <c r="R1404" s="8"/>
      <c r="S1404" s="8"/>
      <c r="T1404" s="8"/>
      <c r="U1404" s="8"/>
      <c r="V1404" s="10"/>
      <c r="W1404" s="10"/>
      <c r="X1404" s="10"/>
      <c r="Y1404" s="10"/>
      <c r="Z1404" s="10"/>
      <c r="AA1404" s="10"/>
      <c r="AB1404" s="10"/>
      <c r="AC1404" s="10"/>
      <c r="AD1404" s="10"/>
      <c r="AE1404" s="10"/>
      <c r="AF1404" s="10"/>
      <c r="AG1404" s="10"/>
      <c r="AH1404" s="10"/>
      <c r="AI1404" s="10"/>
      <c r="AJ1404" s="10"/>
      <c r="AK1404" s="10"/>
      <c r="AL1404" s="10"/>
      <c r="AM1404" s="10"/>
      <c r="AN1404" s="10"/>
      <c r="AO1404" s="10"/>
      <c r="AP1404" s="10"/>
      <c r="AQ1404" s="10"/>
      <c r="AR1404" s="10"/>
      <c r="AS1404" s="10"/>
      <c r="AT1404" s="10"/>
      <c r="AU1404" s="10"/>
      <c r="AV1404" s="10"/>
      <c r="AW1404" s="10"/>
      <c r="AX1404" s="10"/>
      <c r="DI1404" s="6"/>
    </row>
    <row r="1405" spans="1:251" ht="15" thickBot="1">
      <c r="A1405" s="11"/>
      <c r="B1405" s="10" t="s">
        <v>2</v>
      </c>
      <c r="C1405" s="8"/>
      <c r="D1405" s="8"/>
      <c r="E1405" s="8"/>
      <c r="F1405" s="8"/>
      <c r="G1405" s="8"/>
      <c r="H1405" s="8"/>
      <c r="I1405" s="8"/>
      <c r="J1405" s="8"/>
      <c r="K1405" s="8"/>
      <c r="L1405" s="9"/>
      <c r="M1405" s="9"/>
      <c r="N1405" s="9"/>
      <c r="O1405" s="9"/>
      <c r="P1405" s="8"/>
      <c r="Q1405" s="8"/>
      <c r="R1405" s="8"/>
      <c r="S1405" s="8"/>
      <c r="T1405" s="8"/>
      <c r="U1405" s="8"/>
      <c r="V1405" s="10"/>
      <c r="W1405" s="10"/>
      <c r="X1405" s="10"/>
      <c r="Y1405" s="10"/>
      <c r="Z1405" s="10"/>
      <c r="AA1405" s="10"/>
      <c r="AB1405" s="10"/>
      <c r="AC1405" s="10"/>
      <c r="AD1405" s="10"/>
      <c r="AE1405" s="10"/>
      <c r="AF1405" s="10"/>
      <c r="AG1405" s="10"/>
      <c r="AH1405" s="10"/>
      <c r="AI1405" s="10"/>
      <c r="AJ1405" s="10"/>
      <c r="AK1405" s="10"/>
      <c r="AL1405" s="10"/>
      <c r="AM1405" s="10"/>
      <c r="AN1405" s="10"/>
      <c r="AO1405" s="10"/>
      <c r="AP1405" s="10"/>
      <c r="AQ1405" s="10"/>
      <c r="AR1405" s="10"/>
      <c r="AS1405" s="10"/>
      <c r="AT1405" s="10"/>
      <c r="AU1405" s="10"/>
      <c r="AV1405" s="10"/>
      <c r="AW1405" s="10"/>
      <c r="AX1405" s="10"/>
      <c r="DI1405" s="6"/>
    </row>
    <row r="1406" spans="1:251" ht="14.4">
      <c r="A1406" s="8"/>
      <c r="B1406" s="12"/>
      <c r="C1406" s="7"/>
      <c r="D1406" s="7"/>
      <c r="E1406" s="7"/>
      <c r="F1406" s="7"/>
      <c r="G1406" s="7"/>
      <c r="H1406" s="7"/>
      <c r="I1406" s="7"/>
      <c r="J1406" s="7"/>
      <c r="K1406" s="7"/>
      <c r="L1406" s="13"/>
      <c r="M1406" s="13"/>
      <c r="N1406" s="13"/>
      <c r="O1406" s="13"/>
      <c r="P1406" s="7"/>
      <c r="Q1406" s="7"/>
      <c r="R1406" s="7"/>
      <c r="S1406" s="7"/>
      <c r="T1406" s="7"/>
      <c r="U1406" s="7"/>
      <c r="V1406" s="14"/>
      <c r="W1406" s="14"/>
      <c r="X1406" s="14"/>
      <c r="Y1406" s="14"/>
      <c r="Z1406" s="14"/>
      <c r="AA1406" s="14"/>
      <c r="AB1406" s="14"/>
      <c r="AC1406" s="14"/>
      <c r="AD1406" s="14"/>
      <c r="AE1406" s="14"/>
      <c r="AF1406" s="14"/>
      <c r="AG1406" s="14"/>
      <c r="AH1406" s="14"/>
      <c r="AI1406" s="14"/>
      <c r="AJ1406" s="14"/>
      <c r="AK1406" s="14"/>
      <c r="AL1406" s="14"/>
      <c r="AM1406" s="14"/>
      <c r="AN1406" s="14"/>
      <c r="AO1406" s="14"/>
      <c r="AP1406" s="14"/>
      <c r="AQ1406" s="14"/>
      <c r="AR1406" s="14"/>
      <c r="AS1406" s="14"/>
      <c r="AT1406" s="14"/>
      <c r="AU1406" s="14"/>
      <c r="AV1406" s="14"/>
      <c r="AW1406" s="14"/>
      <c r="AX1406" s="15"/>
    </row>
    <row r="1407" spans="1:251" ht="12" customHeight="1">
      <c r="A1407" s="8"/>
      <c r="B1407" s="118" t="s">
        <v>243</v>
      </c>
      <c r="C1407" s="119"/>
      <c r="D1407" s="119"/>
      <c r="E1407" s="119"/>
      <c r="F1407" s="119"/>
      <c r="G1407" s="119"/>
      <c r="H1407" s="119"/>
      <c r="I1407" s="119"/>
      <c r="J1407" s="119"/>
      <c r="K1407" s="119"/>
      <c r="L1407" s="119"/>
      <c r="M1407" s="119"/>
      <c r="N1407" s="119"/>
      <c r="O1407" s="119"/>
      <c r="P1407" s="119"/>
      <c r="Q1407" s="119"/>
      <c r="R1407" s="119"/>
      <c r="S1407" s="119"/>
      <c r="T1407" s="119"/>
      <c r="U1407" s="119"/>
      <c r="V1407" s="119"/>
      <c r="W1407" s="119"/>
      <c r="X1407" s="119"/>
      <c r="Y1407" s="119"/>
      <c r="Z1407" s="119"/>
      <c r="AA1407" s="119"/>
      <c r="AB1407" s="119"/>
      <c r="AC1407" s="119"/>
      <c r="AD1407" s="119"/>
      <c r="AE1407" s="119"/>
      <c r="AF1407" s="119"/>
      <c r="AG1407" s="119"/>
      <c r="AH1407" s="119"/>
      <c r="AI1407" s="119"/>
      <c r="AJ1407" s="119"/>
      <c r="AK1407" s="119"/>
      <c r="AL1407" s="119"/>
      <c r="AM1407" s="119"/>
      <c r="AN1407" s="119"/>
      <c r="AO1407" s="119"/>
      <c r="AP1407" s="119"/>
      <c r="AQ1407" s="119"/>
      <c r="AR1407" s="119"/>
      <c r="AS1407" s="119"/>
      <c r="AT1407" s="119"/>
      <c r="AU1407" s="119"/>
      <c r="AV1407" s="119"/>
      <c r="AW1407" s="119"/>
      <c r="AX1407" s="120"/>
    </row>
    <row r="1408" spans="1:251" ht="12" customHeight="1">
      <c r="A1408" s="8"/>
      <c r="B1408" s="118"/>
      <c r="C1408" s="119"/>
      <c r="D1408" s="119"/>
      <c r="E1408" s="119"/>
      <c r="F1408" s="119"/>
      <c r="G1408" s="119"/>
      <c r="H1408" s="119"/>
      <c r="I1408" s="119"/>
      <c r="J1408" s="119"/>
      <c r="K1408" s="119"/>
      <c r="L1408" s="119"/>
      <c r="M1408" s="119"/>
      <c r="N1408" s="119"/>
      <c r="O1408" s="119"/>
      <c r="P1408" s="119"/>
      <c r="Q1408" s="119"/>
      <c r="R1408" s="119"/>
      <c r="S1408" s="119"/>
      <c r="T1408" s="119"/>
      <c r="U1408" s="119"/>
      <c r="V1408" s="119"/>
      <c r="W1408" s="119"/>
      <c r="X1408" s="119"/>
      <c r="Y1408" s="119"/>
      <c r="Z1408" s="119"/>
      <c r="AA1408" s="119"/>
      <c r="AB1408" s="119"/>
      <c r="AC1408" s="119"/>
      <c r="AD1408" s="119"/>
      <c r="AE1408" s="119"/>
      <c r="AF1408" s="119"/>
      <c r="AG1408" s="119"/>
      <c r="AH1408" s="119"/>
      <c r="AI1408" s="119"/>
      <c r="AJ1408" s="119"/>
      <c r="AK1408" s="119"/>
      <c r="AL1408" s="119"/>
      <c r="AM1408" s="119"/>
      <c r="AN1408" s="119"/>
      <c r="AO1408" s="119"/>
      <c r="AP1408" s="119"/>
      <c r="AQ1408" s="119"/>
      <c r="AR1408" s="119"/>
      <c r="AS1408" s="119"/>
      <c r="AT1408" s="119"/>
      <c r="AU1408" s="119"/>
      <c r="AV1408" s="119"/>
      <c r="AW1408" s="119"/>
      <c r="AX1408" s="120"/>
      <c r="BC1408" s="16"/>
    </row>
    <row r="1409" spans="1:113" ht="12" customHeight="1">
      <c r="A1409" s="8"/>
      <c r="B1409" s="118"/>
      <c r="C1409" s="119"/>
      <c r="D1409" s="119"/>
      <c r="E1409" s="119"/>
      <c r="F1409" s="119"/>
      <c r="G1409" s="119"/>
      <c r="H1409" s="119"/>
      <c r="I1409" s="119"/>
      <c r="J1409" s="119"/>
      <c r="K1409" s="119"/>
      <c r="L1409" s="119"/>
      <c r="M1409" s="119"/>
      <c r="N1409" s="119"/>
      <c r="O1409" s="119"/>
      <c r="P1409" s="119"/>
      <c r="Q1409" s="119"/>
      <c r="R1409" s="119"/>
      <c r="S1409" s="119"/>
      <c r="T1409" s="119"/>
      <c r="U1409" s="119"/>
      <c r="V1409" s="119"/>
      <c r="W1409" s="119"/>
      <c r="X1409" s="119"/>
      <c r="Y1409" s="119"/>
      <c r="Z1409" s="119"/>
      <c r="AA1409" s="119"/>
      <c r="AB1409" s="119"/>
      <c r="AC1409" s="119"/>
      <c r="AD1409" s="119"/>
      <c r="AE1409" s="119"/>
      <c r="AF1409" s="119"/>
      <c r="AG1409" s="119"/>
      <c r="AH1409" s="119"/>
      <c r="AI1409" s="119"/>
      <c r="AJ1409" s="119"/>
      <c r="AK1409" s="119"/>
      <c r="AL1409" s="119"/>
      <c r="AM1409" s="119"/>
      <c r="AN1409" s="119"/>
      <c r="AO1409" s="119"/>
      <c r="AP1409" s="119"/>
      <c r="AQ1409" s="119"/>
      <c r="AR1409" s="119"/>
      <c r="AS1409" s="119"/>
      <c r="AT1409" s="119"/>
      <c r="AU1409" s="119"/>
      <c r="AV1409" s="119"/>
      <c r="AW1409" s="119"/>
      <c r="AX1409" s="120"/>
    </row>
    <row r="1410" spans="1:113" ht="12" customHeight="1">
      <c r="A1410" s="8"/>
      <c r="B1410" s="118"/>
      <c r="C1410" s="119"/>
      <c r="D1410" s="119"/>
      <c r="E1410" s="119"/>
      <c r="F1410" s="119"/>
      <c r="G1410" s="119"/>
      <c r="H1410" s="119"/>
      <c r="I1410" s="119"/>
      <c r="J1410" s="119"/>
      <c r="K1410" s="119"/>
      <c r="L1410" s="119"/>
      <c r="M1410" s="119"/>
      <c r="N1410" s="119"/>
      <c r="O1410" s="119"/>
      <c r="P1410" s="119"/>
      <c r="Q1410" s="119"/>
      <c r="R1410" s="119"/>
      <c r="S1410" s="119"/>
      <c r="T1410" s="119"/>
      <c r="U1410" s="119"/>
      <c r="V1410" s="119"/>
      <c r="W1410" s="119"/>
      <c r="X1410" s="119"/>
      <c r="Y1410" s="119"/>
      <c r="Z1410" s="119"/>
      <c r="AA1410" s="119"/>
      <c r="AB1410" s="119"/>
      <c r="AC1410" s="119"/>
      <c r="AD1410" s="119"/>
      <c r="AE1410" s="119"/>
      <c r="AF1410" s="119"/>
      <c r="AG1410" s="119"/>
      <c r="AH1410" s="119"/>
      <c r="AI1410" s="119"/>
      <c r="AJ1410" s="119"/>
      <c r="AK1410" s="119"/>
      <c r="AL1410" s="119"/>
      <c r="AM1410" s="119"/>
      <c r="AN1410" s="119"/>
      <c r="AO1410" s="119"/>
      <c r="AP1410" s="119"/>
      <c r="AQ1410" s="119"/>
      <c r="AR1410" s="119"/>
      <c r="AS1410" s="119"/>
      <c r="AT1410" s="119"/>
      <c r="AU1410" s="119"/>
      <c r="AV1410" s="119"/>
      <c r="AW1410" s="119"/>
      <c r="AX1410" s="120"/>
    </row>
    <row r="1411" spans="1:113" ht="12" customHeight="1">
      <c r="A1411" s="8"/>
      <c r="B1411" s="118"/>
      <c r="C1411" s="119"/>
      <c r="D1411" s="119"/>
      <c r="E1411" s="119"/>
      <c r="F1411" s="119"/>
      <c r="G1411" s="119"/>
      <c r="H1411" s="119"/>
      <c r="I1411" s="119"/>
      <c r="J1411" s="119"/>
      <c r="K1411" s="119"/>
      <c r="L1411" s="119"/>
      <c r="M1411" s="119"/>
      <c r="N1411" s="119"/>
      <c r="O1411" s="119"/>
      <c r="P1411" s="119"/>
      <c r="Q1411" s="119"/>
      <c r="R1411" s="119"/>
      <c r="S1411" s="119"/>
      <c r="T1411" s="119"/>
      <c r="U1411" s="119"/>
      <c r="V1411" s="119"/>
      <c r="W1411" s="119"/>
      <c r="X1411" s="119"/>
      <c r="Y1411" s="119"/>
      <c r="Z1411" s="119"/>
      <c r="AA1411" s="119"/>
      <c r="AB1411" s="119"/>
      <c r="AC1411" s="119"/>
      <c r="AD1411" s="119"/>
      <c r="AE1411" s="119"/>
      <c r="AF1411" s="119"/>
      <c r="AG1411" s="119"/>
      <c r="AH1411" s="119"/>
      <c r="AI1411" s="119"/>
      <c r="AJ1411" s="119"/>
      <c r="AK1411" s="119"/>
      <c r="AL1411" s="119"/>
      <c r="AM1411" s="119"/>
      <c r="AN1411" s="119"/>
      <c r="AO1411" s="119"/>
      <c r="AP1411" s="119"/>
      <c r="AQ1411" s="119"/>
      <c r="AR1411" s="119"/>
      <c r="AS1411" s="119"/>
      <c r="AT1411" s="119"/>
      <c r="AU1411" s="119"/>
      <c r="AV1411" s="119"/>
      <c r="AW1411" s="119"/>
      <c r="AX1411" s="120"/>
    </row>
    <row r="1412" spans="1:113" ht="15" thickBot="1">
      <c r="A1412" s="17"/>
      <c r="B1412" s="18"/>
      <c r="C1412" s="19"/>
      <c r="D1412" s="19"/>
      <c r="E1412" s="19"/>
      <c r="F1412" s="19"/>
      <c r="G1412" s="19"/>
      <c r="H1412" s="19"/>
      <c r="I1412" s="19"/>
      <c r="J1412" s="19"/>
      <c r="K1412" s="19"/>
      <c r="L1412" s="19"/>
      <c r="M1412" s="19"/>
      <c r="N1412" s="19"/>
      <c r="O1412" s="19"/>
      <c r="P1412" s="19"/>
      <c r="Q1412" s="19"/>
      <c r="R1412" s="19"/>
      <c r="S1412" s="19"/>
      <c r="T1412" s="19"/>
      <c r="U1412" s="19"/>
      <c r="V1412" s="19"/>
      <c r="W1412" s="19"/>
      <c r="X1412" s="19"/>
      <c r="Y1412" s="19"/>
      <c r="Z1412" s="19"/>
      <c r="AA1412" s="19"/>
      <c r="AB1412" s="19"/>
      <c r="AC1412" s="19"/>
      <c r="AD1412" s="19"/>
      <c r="AE1412" s="19"/>
      <c r="AF1412" s="19"/>
      <c r="AG1412" s="19"/>
      <c r="AH1412" s="19"/>
      <c r="AI1412" s="19"/>
      <c r="AJ1412" s="19"/>
      <c r="AK1412" s="19"/>
      <c r="AL1412" s="19"/>
      <c r="AM1412" s="19"/>
      <c r="AN1412" s="19"/>
      <c r="AO1412" s="19"/>
      <c r="AP1412" s="19"/>
      <c r="AQ1412" s="19"/>
      <c r="AR1412" s="19"/>
      <c r="AS1412" s="19"/>
      <c r="AT1412" s="19"/>
      <c r="AU1412" s="19"/>
      <c r="AV1412" s="19"/>
      <c r="AW1412" s="19"/>
      <c r="AX1412" s="20"/>
    </row>
    <row r="1413" spans="1:113">
      <c r="B1413" s="21"/>
    </row>
    <row r="1414" spans="1:113" ht="15" thickBot="1">
      <c r="A1414" s="11"/>
      <c r="B1414" s="10" t="s">
        <v>3</v>
      </c>
      <c r="C1414" s="8"/>
      <c r="D1414" s="8"/>
      <c r="E1414" s="8"/>
      <c r="F1414" s="8"/>
      <c r="G1414" s="8"/>
      <c r="H1414" s="8"/>
      <c r="I1414" s="8"/>
      <c r="J1414" s="8"/>
      <c r="K1414" s="8"/>
      <c r="L1414" s="9"/>
      <c r="M1414" s="9"/>
      <c r="N1414" s="9"/>
      <c r="O1414" s="9"/>
      <c r="P1414" s="8"/>
      <c r="Q1414" s="8"/>
      <c r="R1414" s="8"/>
      <c r="S1414" s="8"/>
      <c r="T1414" s="8"/>
      <c r="U1414" s="8"/>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c r="AT1414" s="10"/>
      <c r="AU1414" s="10"/>
      <c r="AV1414" s="10"/>
      <c r="AW1414" s="10"/>
      <c r="AX1414" s="10"/>
      <c r="DI1414" s="6"/>
    </row>
    <row r="1415" spans="1:113" ht="14.4">
      <c r="A1415" s="8"/>
      <c r="B1415" s="12"/>
      <c r="C1415" s="7"/>
      <c r="D1415" s="7"/>
      <c r="E1415" s="7"/>
      <c r="F1415" s="7"/>
      <c r="G1415" s="7"/>
      <c r="H1415" s="7"/>
      <c r="I1415" s="7"/>
      <c r="J1415" s="7"/>
      <c r="K1415" s="7"/>
      <c r="L1415" s="13"/>
      <c r="M1415" s="13"/>
      <c r="N1415" s="13"/>
      <c r="O1415" s="13"/>
      <c r="P1415" s="7"/>
      <c r="Q1415" s="7"/>
      <c r="R1415" s="7"/>
      <c r="S1415" s="7"/>
      <c r="T1415" s="7"/>
      <c r="U1415" s="7"/>
      <c r="V1415" s="14"/>
      <c r="W1415" s="14"/>
      <c r="X1415" s="14"/>
      <c r="Y1415" s="14"/>
      <c r="Z1415" s="14"/>
      <c r="AA1415" s="14"/>
      <c r="AB1415" s="14"/>
      <c r="AC1415" s="14"/>
      <c r="AD1415" s="14"/>
      <c r="AE1415" s="14"/>
      <c r="AF1415" s="14"/>
      <c r="AG1415" s="14"/>
      <c r="AH1415" s="14"/>
      <c r="AI1415" s="14"/>
      <c r="AJ1415" s="14"/>
      <c r="AK1415" s="14"/>
      <c r="AL1415" s="14"/>
      <c r="AM1415" s="14"/>
      <c r="AN1415" s="14"/>
      <c r="AO1415" s="14"/>
      <c r="AP1415" s="14"/>
      <c r="AQ1415" s="14"/>
      <c r="AR1415" s="14"/>
      <c r="AS1415" s="14"/>
      <c r="AT1415" s="14"/>
      <c r="AU1415" s="14"/>
      <c r="AV1415" s="14"/>
      <c r="AW1415" s="14"/>
      <c r="AX1415" s="15"/>
    </row>
    <row r="1416" spans="1:113" ht="12" customHeight="1">
      <c r="A1416" s="8"/>
      <c r="B1416" s="118" t="s">
        <v>244</v>
      </c>
      <c r="C1416" s="119"/>
      <c r="D1416" s="119"/>
      <c r="E1416" s="119"/>
      <c r="F1416" s="119"/>
      <c r="G1416" s="119"/>
      <c r="H1416" s="119"/>
      <c r="I1416" s="119"/>
      <c r="J1416" s="119"/>
      <c r="K1416" s="119"/>
      <c r="L1416" s="119"/>
      <c r="M1416" s="119"/>
      <c r="N1416" s="119"/>
      <c r="O1416" s="119"/>
      <c r="P1416" s="119"/>
      <c r="Q1416" s="119"/>
      <c r="R1416" s="119"/>
      <c r="S1416" s="119"/>
      <c r="T1416" s="119"/>
      <c r="U1416" s="119"/>
      <c r="V1416" s="119"/>
      <c r="W1416" s="119"/>
      <c r="X1416" s="119"/>
      <c r="Y1416" s="119"/>
      <c r="Z1416" s="119"/>
      <c r="AA1416" s="119"/>
      <c r="AB1416" s="119"/>
      <c r="AC1416" s="119"/>
      <c r="AD1416" s="119"/>
      <c r="AE1416" s="119"/>
      <c r="AF1416" s="119"/>
      <c r="AG1416" s="119"/>
      <c r="AH1416" s="119"/>
      <c r="AI1416" s="119"/>
      <c r="AJ1416" s="119"/>
      <c r="AK1416" s="119"/>
      <c r="AL1416" s="119"/>
      <c r="AM1416" s="119"/>
      <c r="AN1416" s="119"/>
      <c r="AO1416" s="119"/>
      <c r="AP1416" s="119"/>
      <c r="AQ1416" s="119"/>
      <c r="AR1416" s="119"/>
      <c r="AS1416" s="119"/>
      <c r="AT1416" s="119"/>
      <c r="AU1416" s="119"/>
      <c r="AV1416" s="119"/>
      <c r="AW1416" s="119"/>
      <c r="AX1416" s="120"/>
    </row>
    <row r="1417" spans="1:113" ht="12" customHeight="1">
      <c r="A1417" s="8"/>
      <c r="B1417" s="118"/>
      <c r="C1417" s="119"/>
      <c r="D1417" s="119"/>
      <c r="E1417" s="119"/>
      <c r="F1417" s="119"/>
      <c r="G1417" s="119"/>
      <c r="H1417" s="119"/>
      <c r="I1417" s="119"/>
      <c r="J1417" s="119"/>
      <c r="K1417" s="119"/>
      <c r="L1417" s="119"/>
      <c r="M1417" s="119"/>
      <c r="N1417" s="119"/>
      <c r="O1417" s="119"/>
      <c r="P1417" s="119"/>
      <c r="Q1417" s="119"/>
      <c r="R1417" s="119"/>
      <c r="S1417" s="119"/>
      <c r="T1417" s="119"/>
      <c r="U1417" s="119"/>
      <c r="V1417" s="119"/>
      <c r="W1417" s="119"/>
      <c r="X1417" s="119"/>
      <c r="Y1417" s="119"/>
      <c r="Z1417" s="119"/>
      <c r="AA1417" s="119"/>
      <c r="AB1417" s="119"/>
      <c r="AC1417" s="119"/>
      <c r="AD1417" s="119"/>
      <c r="AE1417" s="119"/>
      <c r="AF1417" s="119"/>
      <c r="AG1417" s="119"/>
      <c r="AH1417" s="119"/>
      <c r="AI1417" s="119"/>
      <c r="AJ1417" s="119"/>
      <c r="AK1417" s="119"/>
      <c r="AL1417" s="119"/>
      <c r="AM1417" s="119"/>
      <c r="AN1417" s="119"/>
      <c r="AO1417" s="119"/>
      <c r="AP1417" s="119"/>
      <c r="AQ1417" s="119"/>
      <c r="AR1417" s="119"/>
      <c r="AS1417" s="119"/>
      <c r="AT1417" s="119"/>
      <c r="AU1417" s="119"/>
      <c r="AV1417" s="119"/>
      <c r="AW1417" s="119"/>
      <c r="AX1417" s="120"/>
    </row>
    <row r="1418" spans="1:113" ht="12" customHeight="1">
      <c r="A1418" s="8"/>
      <c r="B1418" s="118"/>
      <c r="C1418" s="119"/>
      <c r="D1418" s="119"/>
      <c r="E1418" s="119"/>
      <c r="F1418" s="119"/>
      <c r="G1418" s="119"/>
      <c r="H1418" s="119"/>
      <c r="I1418" s="119"/>
      <c r="J1418" s="119"/>
      <c r="K1418" s="119"/>
      <c r="L1418" s="119"/>
      <c r="M1418" s="119"/>
      <c r="N1418" s="119"/>
      <c r="O1418" s="119"/>
      <c r="P1418" s="119"/>
      <c r="Q1418" s="119"/>
      <c r="R1418" s="119"/>
      <c r="S1418" s="119"/>
      <c r="T1418" s="119"/>
      <c r="U1418" s="119"/>
      <c r="V1418" s="119"/>
      <c r="W1418" s="119"/>
      <c r="X1418" s="119"/>
      <c r="Y1418" s="119"/>
      <c r="Z1418" s="119"/>
      <c r="AA1418" s="119"/>
      <c r="AB1418" s="119"/>
      <c r="AC1418" s="119"/>
      <c r="AD1418" s="119"/>
      <c r="AE1418" s="119"/>
      <c r="AF1418" s="119"/>
      <c r="AG1418" s="119"/>
      <c r="AH1418" s="119"/>
      <c r="AI1418" s="119"/>
      <c r="AJ1418" s="119"/>
      <c r="AK1418" s="119"/>
      <c r="AL1418" s="119"/>
      <c r="AM1418" s="119"/>
      <c r="AN1418" s="119"/>
      <c r="AO1418" s="119"/>
      <c r="AP1418" s="119"/>
      <c r="AQ1418" s="119"/>
      <c r="AR1418" s="119"/>
      <c r="AS1418" s="119"/>
      <c r="AT1418" s="119"/>
      <c r="AU1418" s="119"/>
      <c r="AV1418" s="119"/>
      <c r="AW1418" s="119"/>
      <c r="AX1418" s="120"/>
      <c r="BC1418" s="16"/>
    </row>
    <row r="1419" spans="1:113" ht="12" customHeight="1">
      <c r="A1419" s="8"/>
      <c r="B1419" s="118"/>
      <c r="C1419" s="119"/>
      <c r="D1419" s="119"/>
      <c r="E1419" s="119"/>
      <c r="F1419" s="119"/>
      <c r="G1419" s="119"/>
      <c r="H1419" s="119"/>
      <c r="I1419" s="119"/>
      <c r="J1419" s="119"/>
      <c r="K1419" s="119"/>
      <c r="L1419" s="119"/>
      <c r="M1419" s="119"/>
      <c r="N1419" s="119"/>
      <c r="O1419" s="119"/>
      <c r="P1419" s="119"/>
      <c r="Q1419" s="119"/>
      <c r="R1419" s="119"/>
      <c r="S1419" s="119"/>
      <c r="T1419" s="119"/>
      <c r="U1419" s="119"/>
      <c r="V1419" s="119"/>
      <c r="W1419" s="119"/>
      <c r="X1419" s="119"/>
      <c r="Y1419" s="119"/>
      <c r="Z1419" s="119"/>
      <c r="AA1419" s="119"/>
      <c r="AB1419" s="119"/>
      <c r="AC1419" s="119"/>
      <c r="AD1419" s="119"/>
      <c r="AE1419" s="119"/>
      <c r="AF1419" s="119"/>
      <c r="AG1419" s="119"/>
      <c r="AH1419" s="119"/>
      <c r="AI1419" s="119"/>
      <c r="AJ1419" s="119"/>
      <c r="AK1419" s="119"/>
      <c r="AL1419" s="119"/>
      <c r="AM1419" s="119"/>
      <c r="AN1419" s="119"/>
      <c r="AO1419" s="119"/>
      <c r="AP1419" s="119"/>
      <c r="AQ1419" s="119"/>
      <c r="AR1419" s="119"/>
      <c r="AS1419" s="119"/>
      <c r="AT1419" s="119"/>
      <c r="AU1419" s="119"/>
      <c r="AV1419" s="119"/>
      <c r="AW1419" s="119"/>
      <c r="AX1419" s="120"/>
    </row>
    <row r="1420" spans="1:113" ht="12" customHeight="1">
      <c r="A1420" s="8"/>
      <c r="B1420" s="118"/>
      <c r="C1420" s="119"/>
      <c r="D1420" s="119"/>
      <c r="E1420" s="119"/>
      <c r="F1420" s="119"/>
      <c r="G1420" s="119"/>
      <c r="H1420" s="119"/>
      <c r="I1420" s="119"/>
      <c r="J1420" s="119"/>
      <c r="K1420" s="119"/>
      <c r="L1420" s="119"/>
      <c r="M1420" s="119"/>
      <c r="N1420" s="119"/>
      <c r="O1420" s="119"/>
      <c r="P1420" s="119"/>
      <c r="Q1420" s="119"/>
      <c r="R1420" s="119"/>
      <c r="S1420" s="119"/>
      <c r="T1420" s="119"/>
      <c r="U1420" s="119"/>
      <c r="V1420" s="119"/>
      <c r="W1420" s="119"/>
      <c r="X1420" s="119"/>
      <c r="Y1420" s="119"/>
      <c r="Z1420" s="119"/>
      <c r="AA1420" s="119"/>
      <c r="AB1420" s="119"/>
      <c r="AC1420" s="119"/>
      <c r="AD1420" s="119"/>
      <c r="AE1420" s="119"/>
      <c r="AF1420" s="119"/>
      <c r="AG1420" s="119"/>
      <c r="AH1420" s="119"/>
      <c r="AI1420" s="119"/>
      <c r="AJ1420" s="119"/>
      <c r="AK1420" s="119"/>
      <c r="AL1420" s="119"/>
      <c r="AM1420" s="119"/>
      <c r="AN1420" s="119"/>
      <c r="AO1420" s="119"/>
      <c r="AP1420" s="119"/>
      <c r="AQ1420" s="119"/>
      <c r="AR1420" s="119"/>
      <c r="AS1420" s="119"/>
      <c r="AT1420" s="119"/>
      <c r="AU1420" s="119"/>
      <c r="AV1420" s="119"/>
      <c r="AW1420" s="119"/>
      <c r="AX1420" s="120"/>
    </row>
    <row r="1421" spans="1:113" ht="12" customHeight="1">
      <c r="A1421" s="8"/>
      <c r="B1421" s="118"/>
      <c r="C1421" s="119"/>
      <c r="D1421" s="119"/>
      <c r="E1421" s="119"/>
      <c r="F1421" s="119"/>
      <c r="G1421" s="119"/>
      <c r="H1421" s="119"/>
      <c r="I1421" s="119"/>
      <c r="J1421" s="119"/>
      <c r="K1421" s="119"/>
      <c r="L1421" s="119"/>
      <c r="M1421" s="119"/>
      <c r="N1421" s="119"/>
      <c r="O1421" s="119"/>
      <c r="P1421" s="119"/>
      <c r="Q1421" s="119"/>
      <c r="R1421" s="119"/>
      <c r="S1421" s="119"/>
      <c r="T1421" s="119"/>
      <c r="U1421" s="119"/>
      <c r="V1421" s="119"/>
      <c r="W1421" s="119"/>
      <c r="X1421" s="119"/>
      <c r="Y1421" s="119"/>
      <c r="Z1421" s="119"/>
      <c r="AA1421" s="119"/>
      <c r="AB1421" s="119"/>
      <c r="AC1421" s="119"/>
      <c r="AD1421" s="119"/>
      <c r="AE1421" s="119"/>
      <c r="AF1421" s="119"/>
      <c r="AG1421" s="119"/>
      <c r="AH1421" s="119"/>
      <c r="AI1421" s="119"/>
      <c r="AJ1421" s="119"/>
      <c r="AK1421" s="119"/>
      <c r="AL1421" s="119"/>
      <c r="AM1421" s="119"/>
      <c r="AN1421" s="119"/>
      <c r="AO1421" s="119"/>
      <c r="AP1421" s="119"/>
      <c r="AQ1421" s="119"/>
      <c r="AR1421" s="119"/>
      <c r="AS1421" s="119"/>
      <c r="AT1421" s="119"/>
      <c r="AU1421" s="119"/>
      <c r="AV1421" s="119"/>
      <c r="AW1421" s="119"/>
      <c r="AX1421" s="120"/>
    </row>
    <row r="1422" spans="1:113" ht="15" thickBot="1">
      <c r="A1422" s="17"/>
      <c r="B1422" s="18"/>
      <c r="C1422" s="19"/>
      <c r="D1422" s="19"/>
      <c r="E1422" s="19"/>
      <c r="F1422" s="19"/>
      <c r="G1422" s="19"/>
      <c r="H1422" s="19"/>
      <c r="I1422" s="19"/>
      <c r="J1422" s="19"/>
      <c r="K1422" s="19"/>
      <c r="L1422" s="19"/>
      <c r="M1422" s="19"/>
      <c r="N1422" s="19"/>
      <c r="O1422" s="19"/>
      <c r="P1422" s="19"/>
      <c r="Q1422" s="19"/>
      <c r="R1422" s="19"/>
      <c r="S1422" s="19"/>
      <c r="T1422" s="19"/>
      <c r="U1422" s="19"/>
      <c r="V1422" s="19"/>
      <c r="W1422" s="19"/>
      <c r="X1422" s="19"/>
      <c r="Y1422" s="19"/>
      <c r="Z1422" s="19"/>
      <c r="AA1422" s="19"/>
      <c r="AB1422" s="19"/>
      <c r="AC1422" s="19"/>
      <c r="AD1422" s="19"/>
      <c r="AE1422" s="19"/>
      <c r="AF1422" s="19"/>
      <c r="AG1422" s="19"/>
      <c r="AH1422" s="19"/>
      <c r="AI1422" s="19"/>
      <c r="AJ1422" s="19"/>
      <c r="AK1422" s="19"/>
      <c r="AL1422" s="19"/>
      <c r="AM1422" s="19"/>
      <c r="AN1422" s="19"/>
      <c r="AO1422" s="19"/>
      <c r="AP1422" s="19"/>
      <c r="AQ1422" s="19"/>
      <c r="AR1422" s="19"/>
      <c r="AS1422" s="19"/>
      <c r="AT1422" s="19"/>
      <c r="AU1422" s="19"/>
      <c r="AV1422" s="19"/>
      <c r="AW1422" s="19"/>
      <c r="AX1422" s="20"/>
    </row>
    <row r="1423" spans="1:113">
      <c r="B1423" s="21"/>
    </row>
    <row r="1424" spans="1:113" ht="14.4">
      <c r="B1424" s="10" t="s">
        <v>4</v>
      </c>
      <c r="C1424" s="8"/>
      <c r="D1424" s="8"/>
      <c r="E1424" s="8"/>
      <c r="F1424" s="8"/>
      <c r="G1424" s="8"/>
      <c r="H1424" s="8"/>
      <c r="I1424" s="8"/>
      <c r="J1424" s="8"/>
      <c r="K1424" s="8"/>
      <c r="L1424" s="9"/>
      <c r="M1424" s="9"/>
      <c r="N1424" s="9"/>
      <c r="O1424" s="9"/>
      <c r="P1424" s="8"/>
      <c r="Q1424" s="8"/>
      <c r="R1424" s="8"/>
      <c r="S1424" s="8"/>
      <c r="T1424" s="8"/>
      <c r="U1424" s="8"/>
      <c r="V1424" s="10"/>
      <c r="W1424" s="10"/>
      <c r="X1424" s="10"/>
      <c r="Y1424" s="10"/>
      <c r="Z1424" s="10"/>
      <c r="AA1424" s="10"/>
      <c r="AB1424" s="10"/>
      <c r="AC1424" s="10"/>
      <c r="AD1424" s="10"/>
      <c r="AE1424" s="10"/>
      <c r="AF1424" s="10"/>
      <c r="AG1424" s="10"/>
      <c r="AH1424" s="10"/>
      <c r="AI1424" s="10"/>
      <c r="AJ1424" s="10"/>
      <c r="AK1424" s="10"/>
      <c r="AL1424" s="10"/>
      <c r="AM1424" s="10"/>
      <c r="AN1424" s="10"/>
      <c r="AO1424" s="10"/>
      <c r="AP1424" s="10"/>
      <c r="AQ1424" s="10"/>
      <c r="AR1424" s="10"/>
      <c r="AS1424" s="10"/>
      <c r="AT1424" s="10"/>
      <c r="AU1424" s="10"/>
      <c r="AV1424" s="10"/>
      <c r="AW1424" s="10"/>
      <c r="AX1424" s="10"/>
    </row>
    <row r="1425" spans="1:251" ht="15" thickBot="1">
      <c r="B1425" s="8"/>
      <c r="C1425" s="8"/>
      <c r="D1425" s="8"/>
      <c r="E1425" s="8"/>
      <c r="F1425" s="8"/>
      <c r="G1425" s="8"/>
      <c r="H1425" s="8"/>
      <c r="I1425" s="8"/>
      <c r="J1425" s="8"/>
      <c r="K1425" s="8"/>
      <c r="L1425" s="9"/>
      <c r="M1425" s="9"/>
      <c r="N1425" s="9"/>
      <c r="O1425" s="9"/>
      <c r="P1425" s="8"/>
      <c r="Q1425" s="8"/>
      <c r="R1425" s="8"/>
      <c r="S1425" s="8"/>
      <c r="T1425" s="8"/>
      <c r="U1425" s="8"/>
      <c r="V1425" s="10"/>
      <c r="W1425" s="10"/>
      <c r="X1425" s="10"/>
      <c r="Y1425" s="10"/>
      <c r="Z1425" s="10"/>
      <c r="AA1425" s="10"/>
      <c r="AB1425" s="10"/>
      <c r="AC1425" s="10"/>
      <c r="AD1425" s="10"/>
      <c r="AE1425" s="10"/>
      <c r="AF1425" s="10"/>
      <c r="AG1425" s="10"/>
      <c r="AH1425" s="10"/>
      <c r="AI1425" s="10"/>
      <c r="AJ1425" s="10"/>
      <c r="AK1425" s="10"/>
      <c r="AL1425" s="10"/>
      <c r="AM1425" s="10"/>
      <c r="AN1425" s="10"/>
      <c r="AO1425" s="10"/>
      <c r="AP1425" s="10"/>
      <c r="AQ1425" s="10"/>
      <c r="AR1425" s="10"/>
      <c r="AS1425" s="10"/>
      <c r="AT1425" s="10"/>
      <c r="AU1425" s="10"/>
      <c r="AV1425" s="10"/>
      <c r="AW1425" s="10"/>
      <c r="AX1425" s="22" t="s">
        <v>5</v>
      </c>
    </row>
    <row r="1426" spans="1:251" s="16" customFormat="1" ht="13.5" customHeight="1">
      <c r="A1426" s="8"/>
      <c r="B1426" s="121" t="s">
        <v>6</v>
      </c>
      <c r="C1426" s="122"/>
      <c r="D1426" s="122"/>
      <c r="E1426" s="122"/>
      <c r="F1426" s="122"/>
      <c r="G1426" s="122"/>
      <c r="H1426" s="122"/>
      <c r="I1426" s="122"/>
      <c r="J1426" s="122"/>
      <c r="K1426" s="122"/>
      <c r="L1426" s="122"/>
      <c r="M1426" s="122"/>
      <c r="N1426" s="122"/>
      <c r="O1426" s="122"/>
      <c r="P1426" s="122"/>
      <c r="Q1426" s="122"/>
      <c r="R1426" s="122"/>
      <c r="S1426" s="122"/>
      <c r="T1426" s="122"/>
      <c r="U1426" s="122"/>
      <c r="V1426" s="122"/>
      <c r="W1426" s="122"/>
      <c r="X1426" s="122"/>
      <c r="Y1426" s="122"/>
      <c r="Z1426" s="123"/>
      <c r="AA1426" s="127" t="s">
        <v>11</v>
      </c>
      <c r="AB1426" s="122"/>
      <c r="AC1426" s="122"/>
      <c r="AD1426" s="122"/>
      <c r="AE1426" s="122"/>
      <c r="AF1426" s="122"/>
      <c r="AG1426" s="122"/>
      <c r="AH1426" s="122"/>
      <c r="AI1426" s="123"/>
      <c r="AJ1426" s="127" t="s">
        <v>12</v>
      </c>
      <c r="AK1426" s="122"/>
      <c r="AL1426" s="122"/>
      <c r="AM1426" s="122"/>
      <c r="AN1426" s="122"/>
      <c r="AO1426" s="122"/>
      <c r="AP1426" s="122"/>
      <c r="AQ1426" s="122"/>
      <c r="AR1426" s="123"/>
      <c r="AS1426" s="127" t="s">
        <v>7</v>
      </c>
      <c r="AT1426" s="122"/>
      <c r="AU1426" s="122"/>
      <c r="AV1426" s="122"/>
      <c r="AW1426" s="122"/>
      <c r="AX1426" s="129"/>
      <c r="AY1426" s="2"/>
      <c r="AZ1426" s="2"/>
      <c r="BA1426" s="2"/>
      <c r="BB1426" s="2"/>
      <c r="BC1426" s="2"/>
      <c r="BD1426" s="2"/>
      <c r="BE1426" s="2"/>
      <c r="BF1426" s="2"/>
      <c r="BG1426" s="2"/>
      <c r="BH1426" s="2"/>
      <c r="BI1426" s="2"/>
      <c r="BJ1426" s="2"/>
      <c r="BK1426" s="2"/>
      <c r="BL1426" s="2"/>
      <c r="BM1426" s="2"/>
      <c r="BN1426" s="2"/>
      <c r="BO1426" s="2"/>
      <c r="BP1426" s="2"/>
      <c r="BQ1426" s="2"/>
      <c r="BR1426" s="2"/>
      <c r="BS1426" s="2"/>
      <c r="BT1426" s="2"/>
      <c r="BU1426" s="2"/>
      <c r="BV1426" s="2"/>
      <c r="BW1426" s="2"/>
      <c r="BX1426" s="2"/>
      <c r="BY1426" s="2"/>
      <c r="BZ1426" s="2"/>
      <c r="CA1426" s="2"/>
      <c r="CB1426" s="2"/>
      <c r="CC1426" s="2"/>
      <c r="CD1426" s="2"/>
      <c r="CE1426" s="2"/>
      <c r="CF1426" s="2"/>
      <c r="CG1426" s="2"/>
      <c r="CH1426" s="2"/>
      <c r="CI1426" s="2"/>
      <c r="CJ1426" s="2"/>
      <c r="CK1426" s="2"/>
      <c r="CL1426" s="2"/>
      <c r="CM1426" s="2"/>
      <c r="CN1426" s="2"/>
      <c r="CO1426" s="2"/>
      <c r="CP1426" s="2"/>
      <c r="CQ1426" s="2"/>
      <c r="CR1426" s="2"/>
      <c r="CS1426" s="2"/>
      <c r="CT1426" s="2"/>
      <c r="CU1426" s="2"/>
      <c r="CV1426" s="2"/>
      <c r="CW1426" s="2"/>
      <c r="CX1426" s="2"/>
      <c r="CY1426" s="2"/>
      <c r="CZ1426" s="2"/>
      <c r="DA1426" s="2"/>
      <c r="DB1426" s="2"/>
      <c r="DC1426" s="2"/>
      <c r="DD1426" s="2"/>
      <c r="DE1426" s="2"/>
      <c r="DF1426" s="2"/>
      <c r="DG1426" s="2"/>
      <c r="DH1426" s="2"/>
      <c r="DI1426" s="2"/>
      <c r="DJ1426" s="2"/>
      <c r="DK1426" s="2"/>
      <c r="DL1426" s="2"/>
      <c r="DM1426" s="2"/>
      <c r="DN1426" s="2"/>
      <c r="DO1426" s="2"/>
      <c r="DP1426" s="2"/>
      <c r="DQ1426" s="2"/>
      <c r="DR1426" s="2"/>
      <c r="DS1426" s="2"/>
      <c r="DT1426" s="2"/>
      <c r="DU1426" s="2"/>
      <c r="DV1426" s="2"/>
      <c r="DW1426" s="2"/>
      <c r="DX1426" s="2"/>
      <c r="DY1426" s="2"/>
      <c r="DZ1426" s="2"/>
      <c r="EA1426" s="2"/>
      <c r="EB1426" s="2"/>
      <c r="EC1426" s="2"/>
      <c r="ED1426" s="2"/>
      <c r="EE1426" s="2"/>
      <c r="EF1426" s="2"/>
      <c r="EG1426" s="2"/>
      <c r="EH1426" s="2"/>
      <c r="EI1426" s="2"/>
      <c r="EJ1426" s="2"/>
      <c r="EK1426" s="2"/>
      <c r="EL1426" s="2"/>
      <c r="EM1426" s="2"/>
      <c r="EN1426" s="2"/>
      <c r="EO1426" s="2"/>
      <c r="EP1426" s="2"/>
      <c r="EQ1426" s="2"/>
      <c r="ER1426" s="2"/>
      <c r="ES1426" s="2"/>
      <c r="ET1426" s="2"/>
      <c r="EU1426" s="2"/>
      <c r="EV1426" s="2"/>
      <c r="EW1426" s="2"/>
      <c r="EX1426" s="2"/>
      <c r="EY1426" s="2"/>
      <c r="EZ1426" s="2"/>
      <c r="FA1426" s="2"/>
      <c r="FB1426" s="2"/>
      <c r="FC1426" s="2"/>
      <c r="FD1426" s="2"/>
      <c r="FE1426" s="2"/>
      <c r="FF1426" s="2"/>
      <c r="FG1426" s="2"/>
      <c r="FH1426" s="2"/>
      <c r="FI1426" s="2"/>
      <c r="FJ1426" s="2"/>
      <c r="FK1426" s="2"/>
      <c r="FL1426" s="2"/>
      <c r="FM1426" s="2"/>
      <c r="FN1426" s="2"/>
      <c r="FO1426" s="2"/>
      <c r="FP1426" s="2"/>
      <c r="FQ1426" s="2"/>
      <c r="FR1426" s="2"/>
      <c r="FS1426" s="2"/>
      <c r="FT1426" s="2"/>
      <c r="FU1426" s="2"/>
      <c r="FV1426" s="2"/>
      <c r="FW1426" s="2"/>
      <c r="FX1426" s="2"/>
      <c r="FY1426" s="2"/>
      <c r="FZ1426" s="2"/>
      <c r="GA1426" s="2"/>
      <c r="GB1426" s="2"/>
      <c r="GC1426" s="2"/>
      <c r="GD1426" s="2"/>
      <c r="GE1426" s="2"/>
      <c r="GF1426" s="2"/>
      <c r="GG1426" s="2"/>
      <c r="GH1426" s="2"/>
      <c r="GI1426" s="2"/>
      <c r="GJ1426" s="2"/>
      <c r="GK1426" s="2"/>
      <c r="GL1426" s="2"/>
      <c r="GM1426" s="2"/>
      <c r="GN1426" s="2"/>
      <c r="GO1426" s="2"/>
      <c r="GP1426" s="2"/>
      <c r="GQ1426" s="2"/>
      <c r="GR1426" s="2"/>
      <c r="GS1426" s="2"/>
      <c r="GT1426" s="2"/>
      <c r="GU1426" s="2"/>
      <c r="GV1426" s="2"/>
      <c r="GW1426" s="2"/>
      <c r="GX1426" s="2"/>
      <c r="GY1426" s="2"/>
      <c r="GZ1426" s="2"/>
      <c r="HA1426" s="2"/>
      <c r="HB1426" s="2"/>
      <c r="HC1426" s="2"/>
      <c r="HD1426" s="2"/>
      <c r="HE1426" s="2"/>
      <c r="HF1426" s="2"/>
      <c r="HG1426" s="2"/>
      <c r="HH1426" s="2"/>
      <c r="HI1426" s="2"/>
      <c r="HJ1426" s="2"/>
      <c r="HK1426" s="2"/>
      <c r="HL1426" s="2"/>
      <c r="HM1426" s="2"/>
      <c r="HN1426" s="2"/>
      <c r="HO1426" s="2"/>
      <c r="HP1426" s="2"/>
      <c r="HQ1426" s="2"/>
      <c r="HR1426" s="2"/>
      <c r="HS1426" s="2"/>
      <c r="HT1426" s="2"/>
      <c r="HU1426" s="2"/>
      <c r="HV1426" s="2"/>
      <c r="HW1426" s="2"/>
      <c r="HX1426" s="2"/>
      <c r="HY1426" s="2"/>
      <c r="HZ1426" s="2"/>
      <c r="IA1426" s="2"/>
      <c r="IB1426" s="2"/>
      <c r="IC1426" s="2"/>
      <c r="ID1426" s="2"/>
      <c r="IE1426" s="2"/>
      <c r="IF1426" s="2"/>
      <c r="IG1426" s="2"/>
      <c r="IH1426" s="2"/>
      <c r="II1426" s="2"/>
      <c r="IJ1426" s="2"/>
      <c r="IK1426" s="2"/>
      <c r="IL1426" s="2"/>
      <c r="IM1426" s="2"/>
      <c r="IN1426" s="2"/>
      <c r="IO1426" s="2"/>
      <c r="IP1426" s="2"/>
      <c r="IQ1426" s="2"/>
    </row>
    <row r="1427" spans="1:251" s="16" customFormat="1">
      <c r="A1427" s="8"/>
      <c r="B1427" s="124"/>
      <c r="C1427" s="125"/>
      <c r="D1427" s="125"/>
      <c r="E1427" s="125"/>
      <c r="F1427" s="125"/>
      <c r="G1427" s="125"/>
      <c r="H1427" s="125"/>
      <c r="I1427" s="125"/>
      <c r="J1427" s="125"/>
      <c r="K1427" s="125"/>
      <c r="L1427" s="125"/>
      <c r="M1427" s="125"/>
      <c r="N1427" s="125"/>
      <c r="O1427" s="125"/>
      <c r="P1427" s="125"/>
      <c r="Q1427" s="125"/>
      <c r="R1427" s="125"/>
      <c r="S1427" s="125"/>
      <c r="T1427" s="125"/>
      <c r="U1427" s="125"/>
      <c r="V1427" s="125"/>
      <c r="W1427" s="125"/>
      <c r="X1427" s="125"/>
      <c r="Y1427" s="125"/>
      <c r="Z1427" s="126"/>
      <c r="AA1427" s="128"/>
      <c r="AB1427" s="125"/>
      <c r="AC1427" s="125"/>
      <c r="AD1427" s="125"/>
      <c r="AE1427" s="125"/>
      <c r="AF1427" s="125"/>
      <c r="AG1427" s="125"/>
      <c r="AH1427" s="125"/>
      <c r="AI1427" s="126"/>
      <c r="AJ1427" s="128"/>
      <c r="AK1427" s="125"/>
      <c r="AL1427" s="125"/>
      <c r="AM1427" s="125"/>
      <c r="AN1427" s="125"/>
      <c r="AO1427" s="125"/>
      <c r="AP1427" s="125"/>
      <c r="AQ1427" s="125"/>
      <c r="AR1427" s="126"/>
      <c r="AS1427" s="128"/>
      <c r="AT1427" s="125"/>
      <c r="AU1427" s="125"/>
      <c r="AV1427" s="125"/>
      <c r="AW1427" s="125"/>
      <c r="AX1427" s="130"/>
      <c r="AY1427" s="2"/>
      <c r="AZ1427" s="2"/>
      <c r="BA1427" s="2"/>
      <c r="BB1427" s="23"/>
      <c r="BC1427" s="24"/>
      <c r="BE1427" s="2"/>
      <c r="BF1427" s="2"/>
      <c r="BG1427" s="2"/>
      <c r="BH1427" s="2"/>
      <c r="BI1427" s="2"/>
      <c r="BJ1427" s="2"/>
      <c r="BK1427" s="2"/>
      <c r="BL1427" s="2"/>
      <c r="BM1427" s="2"/>
      <c r="BN1427" s="2"/>
      <c r="BO1427" s="2"/>
      <c r="BP1427" s="2"/>
      <c r="BQ1427" s="2"/>
      <c r="BR1427" s="2"/>
      <c r="BS1427" s="2"/>
      <c r="BT1427" s="2"/>
      <c r="BU1427" s="2"/>
      <c r="BV1427" s="2"/>
      <c r="BW1427" s="2"/>
      <c r="BX1427" s="2"/>
      <c r="BY1427" s="2"/>
      <c r="BZ1427" s="2"/>
      <c r="CA1427" s="2"/>
      <c r="CB1427" s="2"/>
      <c r="CC1427" s="2"/>
      <c r="CD1427" s="2"/>
      <c r="CE1427" s="2"/>
      <c r="CF1427" s="2"/>
      <c r="CG1427" s="2"/>
      <c r="CH1427" s="2"/>
      <c r="CI1427" s="2"/>
      <c r="CJ1427" s="2"/>
      <c r="CK1427" s="2"/>
      <c r="CL1427" s="2"/>
      <c r="CM1427" s="2"/>
      <c r="CN1427" s="2"/>
      <c r="CO1427" s="2"/>
      <c r="CP1427" s="2"/>
      <c r="CQ1427" s="2"/>
      <c r="CR1427" s="2"/>
      <c r="CS1427" s="2"/>
      <c r="CT1427" s="2"/>
      <c r="CU1427" s="2"/>
      <c r="CV1427" s="2"/>
      <c r="CW1427" s="2"/>
      <c r="CX1427" s="2"/>
      <c r="CY1427" s="2"/>
      <c r="CZ1427" s="2"/>
      <c r="DA1427" s="2"/>
      <c r="DB1427" s="2"/>
      <c r="DC1427" s="2"/>
      <c r="DD1427" s="2"/>
      <c r="DE1427" s="2"/>
      <c r="DF1427" s="2"/>
      <c r="DG1427" s="2"/>
      <c r="DH1427" s="2"/>
      <c r="DI1427" s="2"/>
      <c r="DJ1427" s="2"/>
      <c r="DK1427" s="2"/>
      <c r="DL1427" s="2"/>
      <c r="DM1427" s="2"/>
      <c r="DN1427" s="2"/>
      <c r="DO1427" s="2"/>
      <c r="DP1427" s="2"/>
      <c r="DQ1427" s="2"/>
      <c r="DR1427" s="2"/>
      <c r="DS1427" s="2"/>
      <c r="DT1427" s="2"/>
      <c r="DU1427" s="2"/>
      <c r="DV1427" s="2"/>
      <c r="DW1427" s="2"/>
      <c r="DX1427" s="2"/>
      <c r="DY1427" s="2"/>
      <c r="DZ1427" s="2"/>
      <c r="EA1427" s="2"/>
      <c r="EB1427" s="2"/>
      <c r="EC1427" s="2"/>
      <c r="ED1427" s="2"/>
      <c r="EE1427" s="2"/>
      <c r="EF1427" s="2"/>
      <c r="EG1427" s="2"/>
      <c r="EH1427" s="2"/>
      <c r="EI1427" s="2"/>
      <c r="EJ1427" s="2"/>
      <c r="EK1427" s="2"/>
      <c r="EL1427" s="2"/>
      <c r="EM1427" s="2"/>
      <c r="EN1427" s="2"/>
      <c r="EO1427" s="2"/>
      <c r="EP1427" s="2"/>
      <c r="EQ1427" s="2"/>
      <c r="ER1427" s="2"/>
      <c r="ES1427" s="2"/>
      <c r="ET1427" s="2"/>
      <c r="EU1427" s="2"/>
      <c r="EV1427" s="2"/>
      <c r="EW1427" s="2"/>
      <c r="EX1427" s="2"/>
      <c r="EY1427" s="2"/>
      <c r="EZ1427" s="2"/>
      <c r="FA1427" s="2"/>
      <c r="FB1427" s="2"/>
      <c r="FC1427" s="2"/>
      <c r="FD1427" s="2"/>
      <c r="FE1427" s="2"/>
      <c r="FF1427" s="2"/>
      <c r="FG1427" s="2"/>
      <c r="FH1427" s="2"/>
      <c r="FI1427" s="2"/>
      <c r="FJ1427" s="2"/>
      <c r="FK1427" s="2"/>
      <c r="FL1427" s="2"/>
      <c r="FM1427" s="2"/>
      <c r="FN1427" s="2"/>
      <c r="FO1427" s="2"/>
      <c r="FP1427" s="2"/>
      <c r="FQ1427" s="2"/>
      <c r="FR1427" s="2"/>
      <c r="FS1427" s="2"/>
      <c r="FT1427" s="2"/>
      <c r="FU1427" s="2"/>
      <c r="FV1427" s="2"/>
      <c r="FW1427" s="2"/>
      <c r="FX1427" s="2"/>
      <c r="FY1427" s="2"/>
      <c r="FZ1427" s="2"/>
      <c r="GA1427" s="2"/>
      <c r="GB1427" s="2"/>
      <c r="GC1427" s="2"/>
      <c r="GD1427" s="2"/>
      <c r="GE1427" s="2"/>
      <c r="GF1427" s="2"/>
      <c r="GG1427" s="2"/>
      <c r="GH1427" s="2"/>
      <c r="GI1427" s="2"/>
      <c r="GJ1427" s="2"/>
      <c r="GK1427" s="2"/>
      <c r="GL1427" s="2"/>
      <c r="GM1427" s="2"/>
      <c r="GN1427" s="2"/>
      <c r="GO1427" s="2"/>
      <c r="GP1427" s="2"/>
      <c r="GQ1427" s="2"/>
      <c r="GR1427" s="2"/>
      <c r="GS1427" s="2"/>
      <c r="GT1427" s="2"/>
      <c r="GU1427" s="2"/>
      <c r="GV1427" s="2"/>
      <c r="GW1427" s="2"/>
      <c r="GX1427" s="2"/>
      <c r="GY1427" s="2"/>
      <c r="GZ1427" s="2"/>
      <c r="HA1427" s="2"/>
      <c r="HB1427" s="2"/>
      <c r="HC1427" s="2"/>
      <c r="HD1427" s="2"/>
      <c r="HE1427" s="2"/>
      <c r="HF1427" s="2"/>
      <c r="HG1427" s="2"/>
      <c r="HH1427" s="2"/>
      <c r="HI1427" s="2"/>
      <c r="HJ1427" s="2"/>
      <c r="HK1427" s="2"/>
      <c r="HL1427" s="2"/>
      <c r="HM1427" s="2"/>
      <c r="HN1427" s="2"/>
      <c r="HO1427" s="2"/>
      <c r="HP1427" s="2"/>
      <c r="HQ1427" s="2"/>
      <c r="HR1427" s="2"/>
      <c r="HS1427" s="2"/>
      <c r="HT1427" s="2"/>
      <c r="HU1427" s="2"/>
      <c r="HV1427" s="2"/>
      <c r="HW1427" s="2"/>
      <c r="HX1427" s="2"/>
      <c r="HY1427" s="2"/>
      <c r="HZ1427" s="2"/>
      <c r="IA1427" s="2"/>
      <c r="IB1427" s="2"/>
      <c r="IC1427" s="2"/>
      <c r="ID1427" s="2"/>
      <c r="IE1427" s="2"/>
      <c r="IF1427" s="2"/>
      <c r="IG1427" s="2"/>
      <c r="IH1427" s="2"/>
      <c r="II1427" s="2"/>
      <c r="IJ1427" s="2"/>
      <c r="IK1427" s="2"/>
      <c r="IL1427" s="2"/>
      <c r="IM1427" s="2"/>
      <c r="IN1427" s="2"/>
      <c r="IO1427" s="2"/>
      <c r="IP1427" s="2"/>
      <c r="IQ1427" s="2"/>
    </row>
    <row r="1428" spans="1:251" s="16" customFormat="1" ht="18.75" customHeight="1">
      <c r="A1428" s="8"/>
      <c r="B1428" s="25"/>
      <c r="C1428" s="93" t="s">
        <v>245</v>
      </c>
      <c r="D1428" s="94"/>
      <c r="E1428" s="94"/>
      <c r="F1428" s="94"/>
      <c r="G1428" s="94"/>
      <c r="H1428" s="94"/>
      <c r="I1428" s="94"/>
      <c r="J1428" s="94"/>
      <c r="K1428" s="94"/>
      <c r="L1428" s="94"/>
      <c r="M1428" s="94"/>
      <c r="N1428" s="94"/>
      <c r="O1428" s="94"/>
      <c r="P1428" s="94"/>
      <c r="Q1428" s="94"/>
      <c r="R1428" s="94"/>
      <c r="S1428" s="94"/>
      <c r="T1428" s="94"/>
      <c r="U1428" s="94"/>
      <c r="V1428" s="94"/>
      <c r="W1428" s="94"/>
      <c r="X1428" s="94"/>
      <c r="Y1428" s="94"/>
      <c r="Z1428" s="95"/>
      <c r="AA1428" s="96">
        <v>88</v>
      </c>
      <c r="AB1428" s="97"/>
      <c r="AC1428" s="97"/>
      <c r="AD1428" s="97"/>
      <c r="AE1428" s="97"/>
      <c r="AF1428" s="97"/>
      <c r="AG1428" s="97"/>
      <c r="AH1428" s="97"/>
      <c r="AI1428" s="98"/>
      <c r="AJ1428" s="96">
        <v>87</v>
      </c>
      <c r="AK1428" s="97"/>
      <c r="AL1428" s="97"/>
      <c r="AM1428" s="97"/>
      <c r="AN1428" s="97"/>
      <c r="AO1428" s="97"/>
      <c r="AP1428" s="97"/>
      <c r="AQ1428" s="97"/>
      <c r="AR1428" s="98"/>
      <c r="AS1428" s="99"/>
      <c r="AT1428" s="100"/>
      <c r="AU1428" s="100"/>
      <c r="AV1428" s="100"/>
      <c r="AW1428" s="100"/>
      <c r="AX1428" s="101"/>
      <c r="AY1428" s="2"/>
      <c r="AZ1428" s="2"/>
      <c r="BA1428" s="2"/>
      <c r="BB1428" s="2"/>
      <c r="BC1428" s="2"/>
      <c r="BD1428" s="2"/>
      <c r="BE1428" s="2"/>
      <c r="BF1428" s="2"/>
      <c r="BG1428" s="2"/>
      <c r="BH1428" s="2"/>
      <c r="BI1428" s="2"/>
      <c r="BJ1428" s="2"/>
      <c r="BK1428" s="2"/>
      <c r="BL1428" s="2"/>
      <c r="BM1428" s="2"/>
      <c r="BN1428" s="2"/>
      <c r="BO1428" s="2"/>
      <c r="BP1428" s="2"/>
      <c r="BQ1428" s="2"/>
      <c r="BR1428" s="2"/>
      <c r="BS1428" s="2"/>
      <c r="BT1428" s="2"/>
      <c r="BU1428" s="2"/>
      <c r="BV1428" s="2"/>
      <c r="BW1428" s="2"/>
      <c r="BX1428" s="2"/>
      <c r="BY1428" s="2"/>
      <c r="BZ1428" s="2"/>
      <c r="CA1428" s="2"/>
      <c r="CB1428" s="2"/>
      <c r="CC1428" s="2"/>
      <c r="CD1428" s="2"/>
      <c r="CE1428" s="2"/>
      <c r="CF1428" s="2"/>
      <c r="CG1428" s="2"/>
      <c r="CH1428" s="2"/>
      <c r="CI1428" s="2"/>
      <c r="CJ1428" s="2"/>
      <c r="CK1428" s="2"/>
      <c r="CL1428" s="2"/>
      <c r="CM1428" s="2"/>
      <c r="CN1428" s="2"/>
      <c r="CO1428" s="2"/>
      <c r="CP1428" s="2"/>
      <c r="CQ1428" s="2"/>
      <c r="CR1428" s="2"/>
      <c r="CS1428" s="2"/>
      <c r="CT1428" s="2"/>
      <c r="CU1428" s="2"/>
      <c r="CV1428" s="2"/>
      <c r="CW1428" s="2"/>
      <c r="CX1428" s="2"/>
      <c r="CY1428" s="2"/>
      <c r="CZ1428" s="2"/>
      <c r="DA1428" s="2"/>
      <c r="DB1428" s="2"/>
      <c r="DC1428" s="2"/>
      <c r="DD1428" s="2"/>
      <c r="DE1428" s="2"/>
      <c r="DF1428" s="2"/>
      <c r="DG1428" s="2"/>
      <c r="DH1428" s="2"/>
      <c r="DI1428" s="2"/>
      <c r="DJ1428" s="2"/>
      <c r="DK1428" s="2"/>
      <c r="DL1428" s="2"/>
      <c r="DM1428" s="2"/>
      <c r="DN1428" s="2"/>
      <c r="DO1428" s="2"/>
      <c r="DP1428" s="2"/>
      <c r="DQ1428" s="2"/>
      <c r="DR1428" s="2"/>
      <c r="DS1428" s="2"/>
      <c r="DT1428" s="2"/>
      <c r="DU1428" s="2"/>
      <c r="DV1428" s="2"/>
      <c r="DW1428" s="2"/>
      <c r="DX1428" s="2"/>
      <c r="DY1428" s="2"/>
      <c r="DZ1428" s="2"/>
      <c r="EA1428" s="2"/>
      <c r="EB1428" s="2"/>
      <c r="EC1428" s="2"/>
      <c r="ED1428" s="2"/>
      <c r="EE1428" s="2"/>
      <c r="EF1428" s="2"/>
      <c r="EG1428" s="2"/>
      <c r="EH1428" s="2"/>
      <c r="EI1428" s="2"/>
      <c r="EJ1428" s="2"/>
      <c r="EK1428" s="2"/>
      <c r="EL1428" s="2"/>
      <c r="EM1428" s="2"/>
      <c r="EN1428" s="2"/>
      <c r="EO1428" s="2"/>
      <c r="EP1428" s="2"/>
      <c r="EQ1428" s="2"/>
      <c r="ER1428" s="2"/>
      <c r="ES1428" s="2"/>
      <c r="ET1428" s="2"/>
      <c r="EU1428" s="2"/>
      <c r="EV1428" s="2"/>
      <c r="EW1428" s="2"/>
      <c r="EX1428" s="2"/>
      <c r="EY1428" s="2"/>
      <c r="EZ1428" s="2"/>
      <c r="FA1428" s="2"/>
      <c r="FB1428" s="2"/>
      <c r="FC1428" s="2"/>
      <c r="FD1428" s="2"/>
      <c r="FE1428" s="2"/>
      <c r="FF1428" s="2"/>
      <c r="FG1428" s="2"/>
      <c r="FH1428" s="2"/>
      <c r="FI1428" s="2"/>
      <c r="FJ1428" s="2"/>
      <c r="FK1428" s="2"/>
      <c r="FL1428" s="2"/>
      <c r="FM1428" s="2"/>
      <c r="FN1428" s="2"/>
      <c r="FO1428" s="2"/>
      <c r="FP1428" s="2"/>
      <c r="FQ1428" s="2"/>
      <c r="FR1428" s="2"/>
      <c r="FS1428" s="2"/>
      <c r="FT1428" s="2"/>
      <c r="FU1428" s="2"/>
      <c r="FV1428" s="2"/>
      <c r="FW1428" s="2"/>
      <c r="FX1428" s="2"/>
      <c r="FY1428" s="2"/>
      <c r="FZ1428" s="2"/>
      <c r="GA1428" s="2"/>
      <c r="GB1428" s="2"/>
      <c r="GC1428" s="2"/>
      <c r="GD1428" s="2"/>
      <c r="GE1428" s="2"/>
      <c r="GF1428" s="2"/>
      <c r="GG1428" s="2"/>
      <c r="GH1428" s="2"/>
      <c r="GI1428" s="2"/>
      <c r="GJ1428" s="2"/>
      <c r="GK1428" s="2"/>
      <c r="GL1428" s="2"/>
      <c r="GM1428" s="2"/>
      <c r="GN1428" s="2"/>
      <c r="GO1428" s="2"/>
      <c r="GP1428" s="2"/>
      <c r="GQ1428" s="2"/>
      <c r="GR1428" s="2"/>
      <c r="GS1428" s="2"/>
      <c r="GT1428" s="2"/>
      <c r="GU1428" s="2"/>
      <c r="GV1428" s="2"/>
      <c r="GW1428" s="2"/>
      <c r="GX1428" s="2"/>
      <c r="GY1428" s="2"/>
      <c r="GZ1428" s="2"/>
      <c r="HA1428" s="2"/>
      <c r="HB1428" s="2"/>
      <c r="HC1428" s="2"/>
      <c r="HD1428" s="2"/>
      <c r="HE1428" s="2"/>
      <c r="HF1428" s="2"/>
      <c r="HG1428" s="2"/>
      <c r="HH1428" s="2"/>
      <c r="HI1428" s="2"/>
      <c r="HJ1428" s="2"/>
      <c r="HK1428" s="2"/>
      <c r="HL1428" s="2"/>
      <c r="HM1428" s="2"/>
      <c r="HN1428" s="2"/>
      <c r="HO1428" s="2"/>
      <c r="HP1428" s="2"/>
      <c r="HQ1428" s="2"/>
      <c r="HR1428" s="2"/>
      <c r="HS1428" s="2"/>
      <c r="HT1428" s="2"/>
      <c r="HU1428" s="2"/>
      <c r="HV1428" s="2"/>
      <c r="HW1428" s="2"/>
      <c r="HX1428" s="2"/>
      <c r="HY1428" s="2"/>
      <c r="HZ1428" s="2"/>
      <c r="IA1428" s="2"/>
      <c r="IB1428" s="2"/>
      <c r="IC1428" s="2"/>
      <c r="ID1428" s="2"/>
      <c r="IE1428" s="2"/>
      <c r="IF1428" s="2"/>
      <c r="IG1428" s="2"/>
      <c r="IH1428" s="2"/>
      <c r="II1428" s="2"/>
      <c r="IJ1428" s="2"/>
      <c r="IK1428" s="2"/>
      <c r="IL1428" s="2"/>
      <c r="IM1428" s="2"/>
      <c r="IN1428" s="2"/>
      <c r="IO1428" s="2"/>
      <c r="IP1428" s="2"/>
      <c r="IQ1428" s="2"/>
    </row>
    <row r="1429" spans="1:251" s="16" customFormat="1" ht="18.75" customHeight="1" thickBot="1">
      <c r="A1429" s="17"/>
      <c r="B1429" s="102" t="s">
        <v>13</v>
      </c>
      <c r="C1429" s="103"/>
      <c r="D1429" s="103"/>
      <c r="E1429" s="103"/>
      <c r="F1429" s="103"/>
      <c r="G1429" s="103"/>
      <c r="H1429" s="103"/>
      <c r="I1429" s="103"/>
      <c r="J1429" s="103"/>
      <c r="K1429" s="103"/>
      <c r="L1429" s="103"/>
      <c r="M1429" s="103"/>
      <c r="N1429" s="103"/>
      <c r="O1429" s="103"/>
      <c r="P1429" s="103"/>
      <c r="Q1429" s="103"/>
      <c r="R1429" s="103"/>
      <c r="S1429" s="103"/>
      <c r="T1429" s="103"/>
      <c r="U1429" s="103"/>
      <c r="V1429" s="103"/>
      <c r="W1429" s="103"/>
      <c r="X1429" s="103"/>
      <c r="Y1429" s="103"/>
      <c r="Z1429" s="104"/>
      <c r="AA1429" s="105">
        <f>SUM($AA$1428:$AA$1428)</f>
        <v>88</v>
      </c>
      <c r="AB1429" s="106"/>
      <c r="AC1429" s="106"/>
      <c r="AD1429" s="106"/>
      <c r="AE1429" s="106"/>
      <c r="AF1429" s="106"/>
      <c r="AG1429" s="106"/>
      <c r="AH1429" s="106"/>
      <c r="AI1429" s="107"/>
      <c r="AJ1429" s="105">
        <f>SUM($AJ$1428:$AJ$1428)</f>
        <v>87</v>
      </c>
      <c r="AK1429" s="106"/>
      <c r="AL1429" s="106"/>
      <c r="AM1429" s="106"/>
      <c r="AN1429" s="106"/>
      <c r="AO1429" s="106"/>
      <c r="AP1429" s="106"/>
      <c r="AQ1429" s="106"/>
      <c r="AR1429" s="107"/>
      <c r="AS1429" s="108"/>
      <c r="AT1429" s="109"/>
      <c r="AU1429" s="109"/>
      <c r="AV1429" s="109"/>
      <c r="AW1429" s="109"/>
      <c r="AX1429" s="110"/>
      <c r="AY1429" s="2"/>
      <c r="AZ1429" s="2"/>
      <c r="BA1429" s="2"/>
      <c r="BB1429" s="2"/>
      <c r="BC1429" s="2"/>
      <c r="BD1429" s="2"/>
      <c r="BE1429" s="2"/>
      <c r="BF1429" s="2"/>
      <c r="BG1429" s="2"/>
      <c r="BH1429" s="2"/>
      <c r="BI1429" s="2"/>
      <c r="BJ1429" s="2"/>
      <c r="BK1429" s="2"/>
      <c r="BL1429" s="2"/>
      <c r="BM1429" s="2"/>
      <c r="BN1429" s="2"/>
      <c r="BO1429" s="2"/>
      <c r="BP1429" s="2"/>
      <c r="BQ1429" s="2"/>
      <c r="BR1429" s="2"/>
      <c r="BS1429" s="2"/>
      <c r="BT1429" s="2"/>
      <c r="BU1429" s="2"/>
      <c r="BV1429" s="2"/>
      <c r="BW1429" s="2"/>
      <c r="BX1429" s="2"/>
      <c r="BY1429" s="2"/>
      <c r="BZ1429" s="2"/>
      <c r="CA1429" s="2"/>
      <c r="CB1429" s="2"/>
      <c r="CC1429" s="2"/>
      <c r="CD1429" s="2"/>
      <c r="CE1429" s="2"/>
      <c r="CF1429" s="2"/>
      <c r="CG1429" s="2"/>
      <c r="CH1429" s="2"/>
      <c r="CI1429" s="2"/>
      <c r="CJ1429" s="2"/>
      <c r="CK1429" s="2"/>
      <c r="CL1429" s="2"/>
      <c r="CM1429" s="2"/>
      <c r="CN1429" s="2"/>
      <c r="CO1429" s="2"/>
      <c r="CP1429" s="2"/>
      <c r="CQ1429" s="2"/>
      <c r="CR1429" s="2"/>
      <c r="CS1429" s="2"/>
      <c r="CT1429" s="2"/>
      <c r="CU1429" s="2"/>
      <c r="CV1429" s="2"/>
      <c r="CW1429" s="2"/>
      <c r="CX1429" s="2"/>
      <c r="CY1429" s="2"/>
      <c r="CZ1429" s="2"/>
      <c r="DA1429" s="2"/>
      <c r="DB1429" s="2"/>
      <c r="DC1429" s="2"/>
      <c r="DD1429" s="2"/>
      <c r="DE1429" s="2"/>
      <c r="DF1429" s="2"/>
      <c r="DG1429" s="2"/>
      <c r="DH1429" s="2"/>
      <c r="DI1429" s="2"/>
      <c r="DJ1429" s="2"/>
      <c r="DK1429" s="2"/>
      <c r="DL1429" s="2"/>
      <c r="DM1429" s="2"/>
      <c r="DN1429" s="2"/>
      <c r="DO1429" s="2"/>
      <c r="DP1429" s="2"/>
      <c r="DQ1429" s="2"/>
      <c r="DR1429" s="2"/>
      <c r="DS1429" s="2"/>
      <c r="DT1429" s="2"/>
      <c r="DU1429" s="2"/>
      <c r="DV1429" s="2"/>
      <c r="DW1429" s="2"/>
      <c r="DX1429" s="2"/>
      <c r="DY1429" s="2"/>
      <c r="DZ1429" s="2"/>
      <c r="EA1429" s="2"/>
      <c r="EB1429" s="2"/>
      <c r="EC1429" s="2"/>
      <c r="ED1429" s="2"/>
      <c r="EE1429" s="2"/>
      <c r="EF1429" s="2"/>
      <c r="EG1429" s="2"/>
      <c r="EH1429" s="2"/>
      <c r="EI1429" s="2"/>
      <c r="EJ1429" s="2"/>
      <c r="EK1429" s="2"/>
      <c r="EL1429" s="2"/>
      <c r="EM1429" s="2"/>
      <c r="EN1429" s="2"/>
      <c r="EO1429" s="2"/>
      <c r="EP1429" s="2"/>
      <c r="EQ1429" s="2"/>
      <c r="ER1429" s="2"/>
      <c r="ES1429" s="2"/>
      <c r="ET1429" s="2"/>
      <c r="EU1429" s="2"/>
      <c r="EV1429" s="2"/>
      <c r="EW1429" s="2"/>
      <c r="EX1429" s="2"/>
      <c r="EY1429" s="2"/>
      <c r="EZ1429" s="2"/>
      <c r="FA1429" s="2"/>
      <c r="FB1429" s="2"/>
      <c r="FC1429" s="2"/>
      <c r="FD1429" s="2"/>
      <c r="FE1429" s="2"/>
      <c r="FF1429" s="2"/>
      <c r="FG1429" s="2"/>
      <c r="FH1429" s="2"/>
      <c r="FI1429" s="2"/>
      <c r="FJ1429" s="2"/>
      <c r="FK1429" s="2"/>
      <c r="FL1429" s="2"/>
      <c r="FM1429" s="2"/>
      <c r="FN1429" s="2"/>
      <c r="FO1429" s="2"/>
      <c r="FP1429" s="2"/>
      <c r="FQ1429" s="2"/>
      <c r="FR1429" s="2"/>
      <c r="FS1429" s="2"/>
      <c r="FT1429" s="2"/>
      <c r="FU1429" s="2"/>
      <c r="FV1429" s="2"/>
      <c r="FW1429" s="2"/>
      <c r="FX1429" s="2"/>
      <c r="FY1429" s="2"/>
      <c r="FZ1429" s="2"/>
      <c r="GA1429" s="2"/>
      <c r="GB1429" s="2"/>
      <c r="GC1429" s="2"/>
      <c r="GD1429" s="2"/>
      <c r="GE1429" s="2"/>
      <c r="GF1429" s="2"/>
      <c r="GG1429" s="2"/>
      <c r="GH1429" s="2"/>
      <c r="GI1429" s="2"/>
      <c r="GJ1429" s="2"/>
      <c r="GK1429" s="2"/>
      <c r="GL1429" s="2"/>
      <c r="GM1429" s="2"/>
      <c r="GN1429" s="2"/>
      <c r="GO1429" s="2"/>
      <c r="GP1429" s="2"/>
      <c r="GQ1429" s="2"/>
      <c r="GR1429" s="2"/>
      <c r="GS1429" s="2"/>
      <c r="GT1429" s="2"/>
      <c r="GU1429" s="2"/>
      <c r="GV1429" s="2"/>
      <c r="GW1429" s="2"/>
      <c r="GX1429" s="2"/>
      <c r="GY1429" s="2"/>
      <c r="GZ1429" s="2"/>
      <c r="HA1429" s="2"/>
      <c r="HB1429" s="2"/>
      <c r="HC1429" s="2"/>
      <c r="HD1429" s="2"/>
      <c r="HE1429" s="2"/>
      <c r="HF1429" s="2"/>
      <c r="HG1429" s="2"/>
      <c r="HH1429" s="2"/>
      <c r="HI1429" s="2"/>
      <c r="HJ1429" s="2"/>
      <c r="HK1429" s="2"/>
      <c r="HL1429" s="2"/>
      <c r="HM1429" s="2"/>
      <c r="HN1429" s="2"/>
      <c r="HO1429" s="2"/>
      <c r="HP1429" s="2"/>
      <c r="HQ1429" s="2"/>
      <c r="HR1429" s="2"/>
      <c r="HS1429" s="2"/>
      <c r="HT1429" s="2"/>
      <c r="HU1429" s="2"/>
      <c r="HV1429" s="2"/>
      <c r="HW1429" s="2"/>
      <c r="HX1429" s="2"/>
      <c r="HY1429" s="2"/>
      <c r="HZ1429" s="2"/>
      <c r="IA1429" s="2"/>
      <c r="IB1429" s="2"/>
      <c r="IC1429" s="2"/>
      <c r="ID1429" s="2"/>
      <c r="IE1429" s="2"/>
      <c r="IF1429" s="2"/>
      <c r="IG1429" s="2"/>
      <c r="IH1429" s="2"/>
      <c r="II1429" s="2"/>
      <c r="IJ1429" s="2"/>
      <c r="IK1429" s="2"/>
      <c r="IL1429" s="2"/>
      <c r="IM1429" s="2"/>
      <c r="IN1429" s="2"/>
      <c r="IO1429" s="2"/>
      <c r="IP1429" s="2"/>
      <c r="IQ1429" s="2"/>
    </row>
    <row r="1431" spans="1:251" ht="19.2">
      <c r="A1431" s="1" t="s">
        <v>0</v>
      </c>
      <c r="AW1431" s="3"/>
      <c r="AX1431" s="4"/>
      <c r="AY1431" s="3"/>
    </row>
    <row r="1433" spans="1:251" ht="18">
      <c r="B1433" s="111" t="s">
        <v>8</v>
      </c>
      <c r="C1433" s="131"/>
      <c r="D1433" s="131"/>
      <c r="E1433" s="131"/>
      <c r="F1433" s="131"/>
      <c r="G1433" s="131"/>
      <c r="H1433" s="131"/>
      <c r="I1433" s="131"/>
      <c r="J1433" s="131"/>
      <c r="K1433" s="131"/>
      <c r="L1433" s="131"/>
      <c r="M1433" s="131"/>
      <c r="N1433" s="131"/>
      <c r="O1433" s="131"/>
      <c r="P1433" s="131"/>
      <c r="Q1433" s="131"/>
      <c r="R1433" s="131"/>
      <c r="S1433" s="131"/>
      <c r="T1433" s="131"/>
      <c r="U1433" s="131"/>
      <c r="V1433" s="131"/>
      <c r="W1433" s="131"/>
      <c r="X1433" s="131"/>
      <c r="Y1433" s="131"/>
      <c r="Z1433" s="131"/>
      <c r="AA1433" s="131"/>
      <c r="AB1433" s="131"/>
      <c r="AC1433" s="131"/>
      <c r="AD1433" s="131"/>
      <c r="AE1433" s="131"/>
      <c r="AF1433" s="131"/>
      <c r="AG1433" s="131"/>
      <c r="AH1433" s="131"/>
      <c r="AI1433" s="131"/>
      <c r="AJ1433" s="131"/>
      <c r="AK1433" s="131"/>
      <c r="AL1433" s="131"/>
      <c r="AM1433" s="131"/>
      <c r="AN1433" s="131"/>
      <c r="AO1433" s="131"/>
      <c r="AP1433" s="131"/>
      <c r="AQ1433" s="131"/>
      <c r="AR1433" s="131"/>
      <c r="AS1433" s="131"/>
      <c r="AT1433" s="131"/>
      <c r="AU1433" s="131"/>
      <c r="AV1433" s="131"/>
      <c r="AW1433" s="131"/>
      <c r="AX1433" s="131"/>
    </row>
    <row r="1434" spans="1:251">
      <c r="Z1434" s="5"/>
      <c r="AD1434" s="5"/>
      <c r="AE1434" s="5"/>
      <c r="AF1434" s="5"/>
      <c r="AG1434" s="5"/>
      <c r="AH1434" s="5"/>
      <c r="AI1434" s="5"/>
      <c r="AO1434" s="5"/>
    </row>
    <row r="1435" spans="1:251" ht="13.8" thickBot="1">
      <c r="Z1435" s="5"/>
      <c r="AD1435" s="5"/>
      <c r="AE1435" s="5"/>
      <c r="AF1435" s="5"/>
      <c r="AG1435" s="5"/>
      <c r="AH1435" s="5"/>
      <c r="AI1435" s="5"/>
      <c r="AO1435" s="5"/>
      <c r="DI1435" s="6"/>
    </row>
    <row r="1436" spans="1:251" ht="24.75" customHeight="1" thickBot="1">
      <c r="B1436" s="113" t="s">
        <v>1</v>
      </c>
      <c r="C1436" s="114"/>
      <c r="D1436" s="114"/>
      <c r="E1436" s="114"/>
      <c r="F1436" s="114"/>
      <c r="G1436" s="114"/>
      <c r="H1436" s="115" t="s">
        <v>246</v>
      </c>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7"/>
      <c r="DI1436" s="6"/>
    </row>
    <row r="1437" spans="1:251" ht="14.4">
      <c r="B1437" s="7"/>
      <c r="C1437" s="7"/>
      <c r="D1437" s="7"/>
      <c r="E1437" s="7"/>
      <c r="F1437" s="7"/>
      <c r="G1437" s="7"/>
      <c r="H1437" s="8"/>
      <c r="I1437" s="8"/>
      <c r="J1437" s="8"/>
      <c r="K1437" s="8"/>
      <c r="L1437" s="9"/>
      <c r="M1437" s="9"/>
      <c r="N1437" s="9"/>
      <c r="O1437" s="9"/>
      <c r="P1437" s="8"/>
      <c r="Q1437" s="8"/>
      <c r="R1437" s="8"/>
      <c r="S1437" s="8"/>
      <c r="T1437" s="8"/>
      <c r="U1437" s="8"/>
      <c r="V1437" s="10"/>
      <c r="W1437" s="10"/>
      <c r="X1437" s="10"/>
      <c r="Y1437" s="10"/>
      <c r="Z1437" s="10"/>
      <c r="AA1437" s="10"/>
      <c r="AB1437" s="10"/>
      <c r="AC1437" s="10"/>
      <c r="AD1437" s="10"/>
      <c r="AE1437" s="10"/>
      <c r="AF1437" s="10"/>
      <c r="AG1437" s="10"/>
      <c r="AH1437" s="10"/>
      <c r="AI1437" s="10"/>
      <c r="AJ1437" s="10"/>
      <c r="AK1437" s="10"/>
      <c r="AL1437" s="10"/>
      <c r="AM1437" s="10"/>
      <c r="AN1437" s="10"/>
      <c r="AO1437" s="10"/>
      <c r="AP1437" s="10"/>
      <c r="AQ1437" s="10"/>
      <c r="AR1437" s="10"/>
      <c r="AS1437" s="10"/>
      <c r="AT1437" s="10"/>
      <c r="AU1437" s="10"/>
      <c r="AV1437" s="10"/>
      <c r="AW1437" s="10"/>
      <c r="AX1437" s="10"/>
      <c r="DI1437" s="6"/>
    </row>
    <row r="1438" spans="1:251" ht="15" thickBot="1">
      <c r="A1438" s="11"/>
      <c r="B1438" s="10" t="s">
        <v>2</v>
      </c>
      <c r="C1438" s="8"/>
      <c r="D1438" s="8"/>
      <c r="E1438" s="8"/>
      <c r="F1438" s="8"/>
      <c r="G1438" s="8"/>
      <c r="H1438" s="8"/>
      <c r="I1438" s="8"/>
      <c r="J1438" s="8"/>
      <c r="K1438" s="8"/>
      <c r="L1438" s="9"/>
      <c r="M1438" s="9"/>
      <c r="N1438" s="9"/>
      <c r="O1438" s="9"/>
      <c r="P1438" s="8"/>
      <c r="Q1438" s="8"/>
      <c r="R1438" s="8"/>
      <c r="S1438" s="8"/>
      <c r="T1438" s="8"/>
      <c r="U1438" s="8"/>
      <c r="V1438" s="10"/>
      <c r="W1438" s="10"/>
      <c r="X1438" s="10"/>
      <c r="Y1438" s="10"/>
      <c r="Z1438" s="10"/>
      <c r="AA1438" s="10"/>
      <c r="AB1438" s="10"/>
      <c r="AC1438" s="10"/>
      <c r="AD1438" s="10"/>
      <c r="AE1438" s="10"/>
      <c r="AF1438" s="10"/>
      <c r="AG1438" s="10"/>
      <c r="AH1438" s="10"/>
      <c r="AI1438" s="10"/>
      <c r="AJ1438" s="10"/>
      <c r="AK1438" s="10"/>
      <c r="AL1438" s="10"/>
      <c r="AM1438" s="10"/>
      <c r="AN1438" s="10"/>
      <c r="AO1438" s="10"/>
      <c r="AP1438" s="10"/>
      <c r="AQ1438" s="10"/>
      <c r="AR1438" s="10"/>
      <c r="AS1438" s="10"/>
      <c r="AT1438" s="10"/>
      <c r="AU1438" s="10"/>
      <c r="AV1438" s="10"/>
      <c r="AW1438" s="10"/>
      <c r="AX1438" s="10"/>
      <c r="DI1438" s="6"/>
    </row>
    <row r="1439" spans="1:251" ht="14.4">
      <c r="A1439" s="8"/>
      <c r="B1439" s="12"/>
      <c r="C1439" s="7"/>
      <c r="D1439" s="7"/>
      <c r="E1439" s="7"/>
      <c r="F1439" s="7"/>
      <c r="G1439" s="7"/>
      <c r="H1439" s="7"/>
      <c r="I1439" s="7"/>
      <c r="J1439" s="7"/>
      <c r="K1439" s="7"/>
      <c r="L1439" s="13"/>
      <c r="M1439" s="13"/>
      <c r="N1439" s="13"/>
      <c r="O1439" s="13"/>
      <c r="P1439" s="7"/>
      <c r="Q1439" s="7"/>
      <c r="R1439" s="7"/>
      <c r="S1439" s="7"/>
      <c r="T1439" s="7"/>
      <c r="U1439" s="7"/>
      <c r="V1439" s="14"/>
      <c r="W1439" s="14"/>
      <c r="X1439" s="14"/>
      <c r="Y1439" s="14"/>
      <c r="Z1439" s="14"/>
      <c r="AA1439" s="14"/>
      <c r="AB1439" s="14"/>
      <c r="AC1439" s="14"/>
      <c r="AD1439" s="14"/>
      <c r="AE1439" s="14"/>
      <c r="AF1439" s="14"/>
      <c r="AG1439" s="14"/>
      <c r="AH1439" s="14"/>
      <c r="AI1439" s="14"/>
      <c r="AJ1439" s="14"/>
      <c r="AK1439" s="14"/>
      <c r="AL1439" s="14"/>
      <c r="AM1439" s="14"/>
      <c r="AN1439" s="14"/>
      <c r="AO1439" s="14"/>
      <c r="AP1439" s="14"/>
      <c r="AQ1439" s="14"/>
      <c r="AR1439" s="14"/>
      <c r="AS1439" s="14"/>
      <c r="AT1439" s="14"/>
      <c r="AU1439" s="14"/>
      <c r="AV1439" s="14"/>
      <c r="AW1439" s="14"/>
      <c r="AX1439" s="15"/>
    </row>
    <row r="1440" spans="1:251" ht="12" customHeight="1">
      <c r="A1440" s="8"/>
      <c r="B1440" s="118" t="s">
        <v>247</v>
      </c>
      <c r="C1440" s="119"/>
      <c r="D1440" s="119"/>
      <c r="E1440" s="119"/>
      <c r="F1440" s="119"/>
      <c r="G1440" s="119"/>
      <c r="H1440" s="119"/>
      <c r="I1440" s="119"/>
      <c r="J1440" s="119"/>
      <c r="K1440" s="119"/>
      <c r="L1440" s="119"/>
      <c r="M1440" s="119"/>
      <c r="N1440" s="119"/>
      <c r="O1440" s="119"/>
      <c r="P1440" s="119"/>
      <c r="Q1440" s="119"/>
      <c r="R1440" s="119"/>
      <c r="S1440" s="119"/>
      <c r="T1440" s="119"/>
      <c r="U1440" s="119"/>
      <c r="V1440" s="119"/>
      <c r="W1440" s="119"/>
      <c r="X1440" s="119"/>
      <c r="Y1440" s="119"/>
      <c r="Z1440" s="119"/>
      <c r="AA1440" s="119"/>
      <c r="AB1440" s="119"/>
      <c r="AC1440" s="119"/>
      <c r="AD1440" s="119"/>
      <c r="AE1440" s="119"/>
      <c r="AF1440" s="119"/>
      <c r="AG1440" s="119"/>
      <c r="AH1440" s="119"/>
      <c r="AI1440" s="119"/>
      <c r="AJ1440" s="119"/>
      <c r="AK1440" s="119"/>
      <c r="AL1440" s="119"/>
      <c r="AM1440" s="119"/>
      <c r="AN1440" s="119"/>
      <c r="AO1440" s="119"/>
      <c r="AP1440" s="119"/>
      <c r="AQ1440" s="119"/>
      <c r="AR1440" s="119"/>
      <c r="AS1440" s="119"/>
      <c r="AT1440" s="119"/>
      <c r="AU1440" s="119"/>
      <c r="AV1440" s="119"/>
      <c r="AW1440" s="119"/>
      <c r="AX1440" s="120"/>
    </row>
    <row r="1441" spans="1:113" ht="12" customHeight="1">
      <c r="A1441" s="8"/>
      <c r="B1441" s="118"/>
      <c r="C1441" s="119"/>
      <c r="D1441" s="119"/>
      <c r="E1441" s="119"/>
      <c r="F1441" s="119"/>
      <c r="G1441" s="119"/>
      <c r="H1441" s="119"/>
      <c r="I1441" s="119"/>
      <c r="J1441" s="119"/>
      <c r="K1441" s="119"/>
      <c r="L1441" s="119"/>
      <c r="M1441" s="119"/>
      <c r="N1441" s="119"/>
      <c r="O1441" s="119"/>
      <c r="P1441" s="119"/>
      <c r="Q1441" s="119"/>
      <c r="R1441" s="119"/>
      <c r="S1441" s="119"/>
      <c r="T1441" s="119"/>
      <c r="U1441" s="119"/>
      <c r="V1441" s="119"/>
      <c r="W1441" s="119"/>
      <c r="X1441" s="119"/>
      <c r="Y1441" s="119"/>
      <c r="Z1441" s="119"/>
      <c r="AA1441" s="119"/>
      <c r="AB1441" s="119"/>
      <c r="AC1441" s="119"/>
      <c r="AD1441" s="119"/>
      <c r="AE1441" s="119"/>
      <c r="AF1441" s="119"/>
      <c r="AG1441" s="119"/>
      <c r="AH1441" s="119"/>
      <c r="AI1441" s="119"/>
      <c r="AJ1441" s="119"/>
      <c r="AK1441" s="119"/>
      <c r="AL1441" s="119"/>
      <c r="AM1441" s="119"/>
      <c r="AN1441" s="119"/>
      <c r="AO1441" s="119"/>
      <c r="AP1441" s="119"/>
      <c r="AQ1441" s="119"/>
      <c r="AR1441" s="119"/>
      <c r="AS1441" s="119"/>
      <c r="AT1441" s="119"/>
      <c r="AU1441" s="119"/>
      <c r="AV1441" s="119"/>
      <c r="AW1441" s="119"/>
      <c r="AX1441" s="120"/>
      <c r="BC1441" s="16"/>
    </row>
    <row r="1442" spans="1:113" ht="12" customHeight="1">
      <c r="A1442" s="8"/>
      <c r="B1442" s="118"/>
      <c r="C1442" s="119"/>
      <c r="D1442" s="119"/>
      <c r="E1442" s="119"/>
      <c r="F1442" s="119"/>
      <c r="G1442" s="119"/>
      <c r="H1442" s="119"/>
      <c r="I1442" s="119"/>
      <c r="J1442" s="119"/>
      <c r="K1442" s="119"/>
      <c r="L1442" s="119"/>
      <c r="M1442" s="119"/>
      <c r="N1442" s="119"/>
      <c r="O1442" s="119"/>
      <c r="P1442" s="119"/>
      <c r="Q1442" s="119"/>
      <c r="R1442" s="119"/>
      <c r="S1442" s="119"/>
      <c r="T1442" s="119"/>
      <c r="U1442" s="119"/>
      <c r="V1442" s="119"/>
      <c r="W1442" s="119"/>
      <c r="X1442" s="119"/>
      <c r="Y1442" s="119"/>
      <c r="Z1442" s="119"/>
      <c r="AA1442" s="119"/>
      <c r="AB1442" s="119"/>
      <c r="AC1442" s="119"/>
      <c r="AD1442" s="119"/>
      <c r="AE1442" s="119"/>
      <c r="AF1442" s="119"/>
      <c r="AG1442" s="119"/>
      <c r="AH1442" s="119"/>
      <c r="AI1442" s="119"/>
      <c r="AJ1442" s="119"/>
      <c r="AK1442" s="119"/>
      <c r="AL1442" s="119"/>
      <c r="AM1442" s="119"/>
      <c r="AN1442" s="119"/>
      <c r="AO1442" s="119"/>
      <c r="AP1442" s="119"/>
      <c r="AQ1442" s="119"/>
      <c r="AR1442" s="119"/>
      <c r="AS1442" s="119"/>
      <c r="AT1442" s="119"/>
      <c r="AU1442" s="119"/>
      <c r="AV1442" s="119"/>
      <c r="AW1442" s="119"/>
      <c r="AX1442" s="120"/>
    </row>
    <row r="1443" spans="1:113" ht="12" customHeight="1">
      <c r="A1443" s="8"/>
      <c r="B1443" s="118"/>
      <c r="C1443" s="119"/>
      <c r="D1443" s="119"/>
      <c r="E1443" s="119"/>
      <c r="F1443" s="119"/>
      <c r="G1443" s="119"/>
      <c r="H1443" s="119"/>
      <c r="I1443" s="119"/>
      <c r="J1443" s="119"/>
      <c r="K1443" s="119"/>
      <c r="L1443" s="119"/>
      <c r="M1443" s="119"/>
      <c r="N1443" s="119"/>
      <c r="O1443" s="119"/>
      <c r="P1443" s="119"/>
      <c r="Q1443" s="119"/>
      <c r="R1443" s="119"/>
      <c r="S1443" s="119"/>
      <c r="T1443" s="119"/>
      <c r="U1443" s="119"/>
      <c r="V1443" s="119"/>
      <c r="W1443" s="119"/>
      <c r="X1443" s="119"/>
      <c r="Y1443" s="119"/>
      <c r="Z1443" s="119"/>
      <c r="AA1443" s="119"/>
      <c r="AB1443" s="119"/>
      <c r="AC1443" s="119"/>
      <c r="AD1443" s="119"/>
      <c r="AE1443" s="119"/>
      <c r="AF1443" s="119"/>
      <c r="AG1443" s="119"/>
      <c r="AH1443" s="119"/>
      <c r="AI1443" s="119"/>
      <c r="AJ1443" s="119"/>
      <c r="AK1443" s="119"/>
      <c r="AL1443" s="119"/>
      <c r="AM1443" s="119"/>
      <c r="AN1443" s="119"/>
      <c r="AO1443" s="119"/>
      <c r="AP1443" s="119"/>
      <c r="AQ1443" s="119"/>
      <c r="AR1443" s="119"/>
      <c r="AS1443" s="119"/>
      <c r="AT1443" s="119"/>
      <c r="AU1443" s="119"/>
      <c r="AV1443" s="119"/>
      <c r="AW1443" s="119"/>
      <c r="AX1443" s="120"/>
    </row>
    <row r="1444" spans="1:113" ht="12" customHeight="1">
      <c r="A1444" s="8"/>
      <c r="B1444" s="118"/>
      <c r="C1444" s="119"/>
      <c r="D1444" s="119"/>
      <c r="E1444" s="119"/>
      <c r="F1444" s="119"/>
      <c r="G1444" s="119"/>
      <c r="H1444" s="119"/>
      <c r="I1444" s="119"/>
      <c r="J1444" s="119"/>
      <c r="K1444" s="119"/>
      <c r="L1444" s="119"/>
      <c r="M1444" s="119"/>
      <c r="N1444" s="119"/>
      <c r="O1444" s="119"/>
      <c r="P1444" s="119"/>
      <c r="Q1444" s="119"/>
      <c r="R1444" s="119"/>
      <c r="S1444" s="119"/>
      <c r="T1444" s="119"/>
      <c r="U1444" s="119"/>
      <c r="V1444" s="119"/>
      <c r="W1444" s="119"/>
      <c r="X1444" s="119"/>
      <c r="Y1444" s="119"/>
      <c r="Z1444" s="119"/>
      <c r="AA1444" s="119"/>
      <c r="AB1444" s="119"/>
      <c r="AC1444" s="119"/>
      <c r="AD1444" s="119"/>
      <c r="AE1444" s="119"/>
      <c r="AF1444" s="119"/>
      <c r="AG1444" s="119"/>
      <c r="AH1444" s="119"/>
      <c r="AI1444" s="119"/>
      <c r="AJ1444" s="119"/>
      <c r="AK1444" s="119"/>
      <c r="AL1444" s="119"/>
      <c r="AM1444" s="119"/>
      <c r="AN1444" s="119"/>
      <c r="AO1444" s="119"/>
      <c r="AP1444" s="119"/>
      <c r="AQ1444" s="119"/>
      <c r="AR1444" s="119"/>
      <c r="AS1444" s="119"/>
      <c r="AT1444" s="119"/>
      <c r="AU1444" s="119"/>
      <c r="AV1444" s="119"/>
      <c r="AW1444" s="119"/>
      <c r="AX1444" s="120"/>
    </row>
    <row r="1445" spans="1:113" ht="15" thickBot="1">
      <c r="A1445" s="17"/>
      <c r="B1445" s="18"/>
      <c r="C1445" s="19"/>
      <c r="D1445" s="19"/>
      <c r="E1445" s="19"/>
      <c r="F1445" s="19"/>
      <c r="G1445" s="19"/>
      <c r="H1445" s="19"/>
      <c r="I1445" s="19"/>
      <c r="J1445" s="19"/>
      <c r="K1445" s="19"/>
      <c r="L1445" s="19"/>
      <c r="M1445" s="19"/>
      <c r="N1445" s="19"/>
      <c r="O1445" s="19"/>
      <c r="P1445" s="19"/>
      <c r="Q1445" s="19"/>
      <c r="R1445" s="19"/>
      <c r="S1445" s="19"/>
      <c r="T1445" s="19"/>
      <c r="U1445" s="19"/>
      <c r="V1445" s="19"/>
      <c r="W1445" s="19"/>
      <c r="X1445" s="19"/>
      <c r="Y1445" s="19"/>
      <c r="Z1445" s="19"/>
      <c r="AA1445" s="19"/>
      <c r="AB1445" s="19"/>
      <c r="AC1445" s="19"/>
      <c r="AD1445" s="19"/>
      <c r="AE1445" s="19"/>
      <c r="AF1445" s="19"/>
      <c r="AG1445" s="19"/>
      <c r="AH1445" s="19"/>
      <c r="AI1445" s="19"/>
      <c r="AJ1445" s="19"/>
      <c r="AK1445" s="19"/>
      <c r="AL1445" s="19"/>
      <c r="AM1445" s="19"/>
      <c r="AN1445" s="19"/>
      <c r="AO1445" s="19"/>
      <c r="AP1445" s="19"/>
      <c r="AQ1445" s="19"/>
      <c r="AR1445" s="19"/>
      <c r="AS1445" s="19"/>
      <c r="AT1445" s="19"/>
      <c r="AU1445" s="19"/>
      <c r="AV1445" s="19"/>
      <c r="AW1445" s="19"/>
      <c r="AX1445" s="20"/>
    </row>
    <row r="1446" spans="1:113">
      <c r="B1446" s="21"/>
    </row>
    <row r="1447" spans="1:113" ht="15" thickBot="1">
      <c r="A1447" s="11"/>
      <c r="B1447" s="10" t="s">
        <v>3</v>
      </c>
      <c r="C1447" s="8"/>
      <c r="D1447" s="8"/>
      <c r="E1447" s="8"/>
      <c r="F1447" s="8"/>
      <c r="G1447" s="8"/>
      <c r="H1447" s="8"/>
      <c r="I1447" s="8"/>
      <c r="J1447" s="8"/>
      <c r="K1447" s="8"/>
      <c r="L1447" s="9"/>
      <c r="M1447" s="9"/>
      <c r="N1447" s="9"/>
      <c r="O1447" s="9"/>
      <c r="P1447" s="8"/>
      <c r="Q1447" s="8"/>
      <c r="R1447" s="8"/>
      <c r="S1447" s="8"/>
      <c r="T1447" s="8"/>
      <c r="U1447" s="8"/>
      <c r="V1447" s="10"/>
      <c r="W1447" s="10"/>
      <c r="X1447" s="10"/>
      <c r="Y1447" s="10"/>
      <c r="Z1447" s="10"/>
      <c r="AA1447" s="10"/>
      <c r="AB1447" s="10"/>
      <c r="AC1447" s="10"/>
      <c r="AD1447" s="10"/>
      <c r="AE1447" s="10"/>
      <c r="AF1447" s="10"/>
      <c r="AG1447" s="10"/>
      <c r="AH1447" s="10"/>
      <c r="AI1447" s="10"/>
      <c r="AJ1447" s="10"/>
      <c r="AK1447" s="10"/>
      <c r="AL1447" s="10"/>
      <c r="AM1447" s="10"/>
      <c r="AN1447" s="10"/>
      <c r="AO1447" s="10"/>
      <c r="AP1447" s="10"/>
      <c r="AQ1447" s="10"/>
      <c r="AR1447" s="10"/>
      <c r="AS1447" s="10"/>
      <c r="AT1447" s="10"/>
      <c r="AU1447" s="10"/>
      <c r="AV1447" s="10"/>
      <c r="AW1447" s="10"/>
      <c r="AX1447" s="10"/>
      <c r="DI1447" s="6"/>
    </row>
    <row r="1448" spans="1:113" ht="14.4">
      <c r="A1448" s="8"/>
      <c r="B1448" s="12"/>
      <c r="C1448" s="7"/>
      <c r="D1448" s="7"/>
      <c r="E1448" s="7"/>
      <c r="F1448" s="7"/>
      <c r="G1448" s="7"/>
      <c r="H1448" s="7"/>
      <c r="I1448" s="7"/>
      <c r="J1448" s="7"/>
      <c r="K1448" s="7"/>
      <c r="L1448" s="13"/>
      <c r="M1448" s="13"/>
      <c r="N1448" s="13"/>
      <c r="O1448" s="13"/>
      <c r="P1448" s="7"/>
      <c r="Q1448" s="7"/>
      <c r="R1448" s="7"/>
      <c r="S1448" s="7"/>
      <c r="T1448" s="7"/>
      <c r="U1448" s="7"/>
      <c r="V1448" s="14"/>
      <c r="W1448" s="14"/>
      <c r="X1448" s="14"/>
      <c r="Y1448" s="14"/>
      <c r="Z1448" s="14"/>
      <c r="AA1448" s="14"/>
      <c r="AB1448" s="14"/>
      <c r="AC1448" s="14"/>
      <c r="AD1448" s="14"/>
      <c r="AE1448" s="14"/>
      <c r="AF1448" s="14"/>
      <c r="AG1448" s="14"/>
      <c r="AH1448" s="14"/>
      <c r="AI1448" s="14"/>
      <c r="AJ1448" s="14"/>
      <c r="AK1448" s="14"/>
      <c r="AL1448" s="14"/>
      <c r="AM1448" s="14"/>
      <c r="AN1448" s="14"/>
      <c r="AO1448" s="14"/>
      <c r="AP1448" s="14"/>
      <c r="AQ1448" s="14"/>
      <c r="AR1448" s="14"/>
      <c r="AS1448" s="14"/>
      <c r="AT1448" s="14"/>
      <c r="AU1448" s="14"/>
      <c r="AV1448" s="14"/>
      <c r="AW1448" s="14"/>
      <c r="AX1448" s="15"/>
    </row>
    <row r="1449" spans="1:113" ht="12" customHeight="1">
      <c r="A1449" s="8"/>
      <c r="B1449" s="118" t="s">
        <v>248</v>
      </c>
      <c r="C1449" s="119"/>
      <c r="D1449" s="119"/>
      <c r="E1449" s="119"/>
      <c r="F1449" s="119"/>
      <c r="G1449" s="119"/>
      <c r="H1449" s="119"/>
      <c r="I1449" s="119"/>
      <c r="J1449" s="119"/>
      <c r="K1449" s="119"/>
      <c r="L1449" s="119"/>
      <c r="M1449" s="119"/>
      <c r="N1449" s="119"/>
      <c r="O1449" s="119"/>
      <c r="P1449" s="119"/>
      <c r="Q1449" s="119"/>
      <c r="R1449" s="119"/>
      <c r="S1449" s="119"/>
      <c r="T1449" s="119"/>
      <c r="U1449" s="119"/>
      <c r="V1449" s="119"/>
      <c r="W1449" s="119"/>
      <c r="X1449" s="119"/>
      <c r="Y1449" s="119"/>
      <c r="Z1449" s="119"/>
      <c r="AA1449" s="119"/>
      <c r="AB1449" s="119"/>
      <c r="AC1449" s="119"/>
      <c r="AD1449" s="119"/>
      <c r="AE1449" s="119"/>
      <c r="AF1449" s="119"/>
      <c r="AG1449" s="119"/>
      <c r="AH1449" s="119"/>
      <c r="AI1449" s="119"/>
      <c r="AJ1449" s="119"/>
      <c r="AK1449" s="119"/>
      <c r="AL1449" s="119"/>
      <c r="AM1449" s="119"/>
      <c r="AN1449" s="119"/>
      <c r="AO1449" s="119"/>
      <c r="AP1449" s="119"/>
      <c r="AQ1449" s="119"/>
      <c r="AR1449" s="119"/>
      <c r="AS1449" s="119"/>
      <c r="AT1449" s="119"/>
      <c r="AU1449" s="119"/>
      <c r="AV1449" s="119"/>
      <c r="AW1449" s="119"/>
      <c r="AX1449" s="120"/>
    </row>
    <row r="1450" spans="1:113" ht="12" customHeight="1">
      <c r="A1450" s="8"/>
      <c r="B1450" s="118"/>
      <c r="C1450" s="119"/>
      <c r="D1450" s="119"/>
      <c r="E1450" s="119"/>
      <c r="F1450" s="119"/>
      <c r="G1450" s="119"/>
      <c r="H1450" s="119"/>
      <c r="I1450" s="119"/>
      <c r="J1450" s="119"/>
      <c r="K1450" s="119"/>
      <c r="L1450" s="119"/>
      <c r="M1450" s="119"/>
      <c r="N1450" s="119"/>
      <c r="O1450" s="119"/>
      <c r="P1450" s="119"/>
      <c r="Q1450" s="119"/>
      <c r="R1450" s="119"/>
      <c r="S1450" s="119"/>
      <c r="T1450" s="119"/>
      <c r="U1450" s="119"/>
      <c r="V1450" s="119"/>
      <c r="W1450" s="119"/>
      <c r="X1450" s="119"/>
      <c r="Y1450" s="119"/>
      <c r="Z1450" s="119"/>
      <c r="AA1450" s="119"/>
      <c r="AB1450" s="119"/>
      <c r="AC1450" s="119"/>
      <c r="AD1450" s="119"/>
      <c r="AE1450" s="119"/>
      <c r="AF1450" s="119"/>
      <c r="AG1450" s="119"/>
      <c r="AH1450" s="119"/>
      <c r="AI1450" s="119"/>
      <c r="AJ1450" s="119"/>
      <c r="AK1450" s="119"/>
      <c r="AL1450" s="119"/>
      <c r="AM1450" s="119"/>
      <c r="AN1450" s="119"/>
      <c r="AO1450" s="119"/>
      <c r="AP1450" s="119"/>
      <c r="AQ1450" s="119"/>
      <c r="AR1450" s="119"/>
      <c r="AS1450" s="119"/>
      <c r="AT1450" s="119"/>
      <c r="AU1450" s="119"/>
      <c r="AV1450" s="119"/>
      <c r="AW1450" s="119"/>
      <c r="AX1450" s="120"/>
      <c r="BC1450" s="16"/>
    </row>
    <row r="1451" spans="1:113" ht="12" customHeight="1">
      <c r="A1451" s="8"/>
      <c r="B1451" s="118"/>
      <c r="C1451" s="119"/>
      <c r="D1451" s="119"/>
      <c r="E1451" s="119"/>
      <c r="F1451" s="119"/>
      <c r="G1451" s="119"/>
      <c r="H1451" s="119"/>
      <c r="I1451" s="119"/>
      <c r="J1451" s="119"/>
      <c r="K1451" s="119"/>
      <c r="L1451" s="119"/>
      <c r="M1451" s="119"/>
      <c r="N1451" s="119"/>
      <c r="O1451" s="119"/>
      <c r="P1451" s="119"/>
      <c r="Q1451" s="119"/>
      <c r="R1451" s="119"/>
      <c r="S1451" s="119"/>
      <c r="T1451" s="119"/>
      <c r="U1451" s="119"/>
      <c r="V1451" s="119"/>
      <c r="W1451" s="119"/>
      <c r="X1451" s="119"/>
      <c r="Y1451" s="119"/>
      <c r="Z1451" s="119"/>
      <c r="AA1451" s="119"/>
      <c r="AB1451" s="119"/>
      <c r="AC1451" s="119"/>
      <c r="AD1451" s="119"/>
      <c r="AE1451" s="119"/>
      <c r="AF1451" s="119"/>
      <c r="AG1451" s="119"/>
      <c r="AH1451" s="119"/>
      <c r="AI1451" s="119"/>
      <c r="AJ1451" s="119"/>
      <c r="AK1451" s="119"/>
      <c r="AL1451" s="119"/>
      <c r="AM1451" s="119"/>
      <c r="AN1451" s="119"/>
      <c r="AO1451" s="119"/>
      <c r="AP1451" s="119"/>
      <c r="AQ1451" s="119"/>
      <c r="AR1451" s="119"/>
      <c r="AS1451" s="119"/>
      <c r="AT1451" s="119"/>
      <c r="AU1451" s="119"/>
      <c r="AV1451" s="119"/>
      <c r="AW1451" s="119"/>
      <c r="AX1451" s="120"/>
    </row>
    <row r="1452" spans="1:113" ht="12" customHeight="1">
      <c r="A1452" s="8"/>
      <c r="B1452" s="118"/>
      <c r="C1452" s="119"/>
      <c r="D1452" s="119"/>
      <c r="E1452" s="119"/>
      <c r="F1452" s="119"/>
      <c r="G1452" s="119"/>
      <c r="H1452" s="119"/>
      <c r="I1452" s="119"/>
      <c r="J1452" s="119"/>
      <c r="K1452" s="119"/>
      <c r="L1452" s="119"/>
      <c r="M1452" s="119"/>
      <c r="N1452" s="119"/>
      <c r="O1452" s="119"/>
      <c r="P1452" s="119"/>
      <c r="Q1452" s="119"/>
      <c r="R1452" s="119"/>
      <c r="S1452" s="119"/>
      <c r="T1452" s="119"/>
      <c r="U1452" s="119"/>
      <c r="V1452" s="119"/>
      <c r="W1452" s="119"/>
      <c r="X1452" s="119"/>
      <c r="Y1452" s="119"/>
      <c r="Z1452" s="119"/>
      <c r="AA1452" s="119"/>
      <c r="AB1452" s="119"/>
      <c r="AC1452" s="119"/>
      <c r="AD1452" s="119"/>
      <c r="AE1452" s="119"/>
      <c r="AF1452" s="119"/>
      <c r="AG1452" s="119"/>
      <c r="AH1452" s="119"/>
      <c r="AI1452" s="119"/>
      <c r="AJ1452" s="119"/>
      <c r="AK1452" s="119"/>
      <c r="AL1452" s="119"/>
      <c r="AM1452" s="119"/>
      <c r="AN1452" s="119"/>
      <c r="AO1452" s="119"/>
      <c r="AP1452" s="119"/>
      <c r="AQ1452" s="119"/>
      <c r="AR1452" s="119"/>
      <c r="AS1452" s="119"/>
      <c r="AT1452" s="119"/>
      <c r="AU1452" s="119"/>
      <c r="AV1452" s="119"/>
      <c r="AW1452" s="119"/>
      <c r="AX1452" s="120"/>
    </row>
    <row r="1453" spans="1:113" ht="12" customHeight="1">
      <c r="A1453" s="8"/>
      <c r="B1453" s="118"/>
      <c r="C1453" s="119"/>
      <c r="D1453" s="119"/>
      <c r="E1453" s="119"/>
      <c r="F1453" s="119"/>
      <c r="G1453" s="119"/>
      <c r="H1453" s="119"/>
      <c r="I1453" s="119"/>
      <c r="J1453" s="119"/>
      <c r="K1453" s="119"/>
      <c r="L1453" s="119"/>
      <c r="M1453" s="119"/>
      <c r="N1453" s="119"/>
      <c r="O1453" s="119"/>
      <c r="P1453" s="119"/>
      <c r="Q1453" s="119"/>
      <c r="R1453" s="119"/>
      <c r="S1453" s="119"/>
      <c r="T1453" s="119"/>
      <c r="U1453" s="119"/>
      <c r="V1453" s="119"/>
      <c r="W1453" s="119"/>
      <c r="X1453" s="119"/>
      <c r="Y1453" s="119"/>
      <c r="Z1453" s="119"/>
      <c r="AA1453" s="119"/>
      <c r="AB1453" s="119"/>
      <c r="AC1453" s="119"/>
      <c r="AD1453" s="119"/>
      <c r="AE1453" s="119"/>
      <c r="AF1453" s="119"/>
      <c r="AG1453" s="119"/>
      <c r="AH1453" s="119"/>
      <c r="AI1453" s="119"/>
      <c r="AJ1453" s="119"/>
      <c r="AK1453" s="119"/>
      <c r="AL1453" s="119"/>
      <c r="AM1453" s="119"/>
      <c r="AN1453" s="119"/>
      <c r="AO1453" s="119"/>
      <c r="AP1453" s="119"/>
      <c r="AQ1453" s="119"/>
      <c r="AR1453" s="119"/>
      <c r="AS1453" s="119"/>
      <c r="AT1453" s="119"/>
      <c r="AU1453" s="119"/>
      <c r="AV1453" s="119"/>
      <c r="AW1453" s="119"/>
      <c r="AX1453" s="120"/>
    </row>
    <row r="1454" spans="1:113" ht="15" thickBot="1">
      <c r="A1454" s="17"/>
      <c r="B1454" s="18"/>
      <c r="C1454" s="19"/>
      <c r="D1454" s="19"/>
      <c r="E1454" s="19"/>
      <c r="F1454" s="19"/>
      <c r="G1454" s="19"/>
      <c r="H1454" s="19"/>
      <c r="I1454" s="19"/>
      <c r="J1454" s="19"/>
      <c r="K1454" s="19"/>
      <c r="L1454" s="19"/>
      <c r="M1454" s="19"/>
      <c r="N1454" s="19"/>
      <c r="O1454" s="19"/>
      <c r="P1454" s="19"/>
      <c r="Q1454" s="19"/>
      <c r="R1454" s="19"/>
      <c r="S1454" s="19"/>
      <c r="T1454" s="19"/>
      <c r="U1454" s="19"/>
      <c r="V1454" s="19"/>
      <c r="W1454" s="19"/>
      <c r="X1454" s="19"/>
      <c r="Y1454" s="19"/>
      <c r="Z1454" s="19"/>
      <c r="AA1454" s="19"/>
      <c r="AB1454" s="19"/>
      <c r="AC1454" s="19"/>
      <c r="AD1454" s="19"/>
      <c r="AE1454" s="19"/>
      <c r="AF1454" s="19"/>
      <c r="AG1454" s="19"/>
      <c r="AH1454" s="19"/>
      <c r="AI1454" s="19"/>
      <c r="AJ1454" s="19"/>
      <c r="AK1454" s="19"/>
      <c r="AL1454" s="19"/>
      <c r="AM1454" s="19"/>
      <c r="AN1454" s="19"/>
      <c r="AO1454" s="19"/>
      <c r="AP1454" s="19"/>
      <c r="AQ1454" s="19"/>
      <c r="AR1454" s="19"/>
      <c r="AS1454" s="19"/>
      <c r="AT1454" s="19"/>
      <c r="AU1454" s="19"/>
      <c r="AV1454" s="19"/>
      <c r="AW1454" s="19"/>
      <c r="AX1454" s="20"/>
    </row>
    <row r="1455" spans="1:113">
      <c r="B1455" s="21"/>
    </row>
    <row r="1456" spans="1:113" ht="14.4">
      <c r="B1456" s="10" t="s">
        <v>4</v>
      </c>
      <c r="C1456" s="8"/>
      <c r="D1456" s="8"/>
      <c r="E1456" s="8"/>
      <c r="F1456" s="8"/>
      <c r="G1456" s="8"/>
      <c r="H1456" s="8"/>
      <c r="I1456" s="8"/>
      <c r="J1456" s="8"/>
      <c r="K1456" s="8"/>
      <c r="L1456" s="9"/>
      <c r="M1456" s="9"/>
      <c r="N1456" s="9"/>
      <c r="O1456" s="9"/>
      <c r="P1456" s="8"/>
      <c r="Q1456" s="8"/>
      <c r="R1456" s="8"/>
      <c r="S1456" s="8"/>
      <c r="T1456" s="8"/>
      <c r="U1456" s="8"/>
      <c r="V1456" s="10"/>
      <c r="W1456" s="10"/>
      <c r="X1456" s="10"/>
      <c r="Y1456" s="10"/>
      <c r="Z1456" s="10"/>
      <c r="AA1456" s="10"/>
      <c r="AB1456" s="10"/>
      <c r="AC1456" s="10"/>
      <c r="AD1456" s="10"/>
      <c r="AE1456" s="10"/>
      <c r="AF1456" s="10"/>
      <c r="AG1456" s="10"/>
      <c r="AH1456" s="10"/>
      <c r="AI1456" s="10"/>
      <c r="AJ1456" s="10"/>
      <c r="AK1456" s="10"/>
      <c r="AL1456" s="10"/>
      <c r="AM1456" s="10"/>
      <c r="AN1456" s="10"/>
      <c r="AO1456" s="10"/>
      <c r="AP1456" s="10"/>
      <c r="AQ1456" s="10"/>
      <c r="AR1456" s="10"/>
      <c r="AS1456" s="10"/>
      <c r="AT1456" s="10"/>
      <c r="AU1456" s="10"/>
      <c r="AV1456" s="10"/>
      <c r="AW1456" s="10"/>
      <c r="AX1456" s="10"/>
    </row>
    <row r="1457" spans="1:251" ht="15" thickBot="1">
      <c r="B1457" s="8"/>
      <c r="C1457" s="8"/>
      <c r="D1457" s="8"/>
      <c r="E1457" s="8"/>
      <c r="F1457" s="8"/>
      <c r="G1457" s="8"/>
      <c r="H1457" s="8"/>
      <c r="I1457" s="8"/>
      <c r="J1457" s="8"/>
      <c r="K1457" s="8"/>
      <c r="L1457" s="9"/>
      <c r="M1457" s="9"/>
      <c r="N1457" s="9"/>
      <c r="O1457" s="9"/>
      <c r="P1457" s="8"/>
      <c r="Q1457" s="8"/>
      <c r="R1457" s="8"/>
      <c r="S1457" s="8"/>
      <c r="T1457" s="8"/>
      <c r="U1457" s="8"/>
      <c r="V1457" s="10"/>
      <c r="W1457" s="10"/>
      <c r="X1457" s="10"/>
      <c r="Y1457" s="10"/>
      <c r="Z1457" s="10"/>
      <c r="AA1457" s="10"/>
      <c r="AB1457" s="10"/>
      <c r="AC1457" s="10"/>
      <c r="AD1457" s="10"/>
      <c r="AE1457" s="10"/>
      <c r="AF1457" s="10"/>
      <c r="AG1457" s="10"/>
      <c r="AH1457" s="10"/>
      <c r="AI1457" s="10"/>
      <c r="AJ1457" s="10"/>
      <c r="AK1457" s="10"/>
      <c r="AL1457" s="10"/>
      <c r="AM1457" s="10"/>
      <c r="AN1457" s="10"/>
      <c r="AO1457" s="10"/>
      <c r="AP1457" s="10"/>
      <c r="AQ1457" s="10"/>
      <c r="AR1457" s="10"/>
      <c r="AS1457" s="10"/>
      <c r="AT1457" s="10"/>
      <c r="AU1457" s="10"/>
      <c r="AV1457" s="10"/>
      <c r="AW1457" s="10"/>
      <c r="AX1457" s="22" t="s">
        <v>5</v>
      </c>
    </row>
    <row r="1458" spans="1:251" s="16" customFormat="1" ht="13.5" customHeight="1">
      <c r="A1458" s="8"/>
      <c r="B1458" s="121" t="s">
        <v>6</v>
      </c>
      <c r="C1458" s="122"/>
      <c r="D1458" s="122"/>
      <c r="E1458" s="122"/>
      <c r="F1458" s="122"/>
      <c r="G1458" s="122"/>
      <c r="H1458" s="122"/>
      <c r="I1458" s="122"/>
      <c r="J1458" s="122"/>
      <c r="K1458" s="122"/>
      <c r="L1458" s="122"/>
      <c r="M1458" s="122"/>
      <c r="N1458" s="122"/>
      <c r="O1458" s="122"/>
      <c r="P1458" s="122"/>
      <c r="Q1458" s="122"/>
      <c r="R1458" s="122"/>
      <c r="S1458" s="122"/>
      <c r="T1458" s="122"/>
      <c r="U1458" s="122"/>
      <c r="V1458" s="122"/>
      <c r="W1458" s="122"/>
      <c r="X1458" s="122"/>
      <c r="Y1458" s="122"/>
      <c r="Z1458" s="123"/>
      <c r="AA1458" s="127" t="s">
        <v>11</v>
      </c>
      <c r="AB1458" s="122"/>
      <c r="AC1458" s="122"/>
      <c r="AD1458" s="122"/>
      <c r="AE1458" s="122"/>
      <c r="AF1458" s="122"/>
      <c r="AG1458" s="122"/>
      <c r="AH1458" s="122"/>
      <c r="AI1458" s="123"/>
      <c r="AJ1458" s="127" t="s">
        <v>12</v>
      </c>
      <c r="AK1458" s="122"/>
      <c r="AL1458" s="122"/>
      <c r="AM1458" s="122"/>
      <c r="AN1458" s="122"/>
      <c r="AO1458" s="122"/>
      <c r="AP1458" s="122"/>
      <c r="AQ1458" s="122"/>
      <c r="AR1458" s="123"/>
      <c r="AS1458" s="127" t="s">
        <v>7</v>
      </c>
      <c r="AT1458" s="122"/>
      <c r="AU1458" s="122"/>
      <c r="AV1458" s="122"/>
      <c r="AW1458" s="122"/>
      <c r="AX1458" s="129"/>
      <c r="AY1458" s="2"/>
      <c r="AZ1458" s="2"/>
      <c r="BA1458" s="2"/>
      <c r="BB1458" s="2"/>
      <c r="BC1458" s="2"/>
      <c r="BD1458" s="2"/>
      <c r="BE1458" s="2"/>
      <c r="BF1458" s="2"/>
      <c r="BG1458" s="2"/>
      <c r="BH1458" s="2"/>
      <c r="BI1458" s="2"/>
      <c r="BJ1458" s="2"/>
      <c r="BK1458" s="2"/>
      <c r="BL1458" s="2"/>
      <c r="BM1458" s="2"/>
      <c r="BN1458" s="2"/>
      <c r="BO1458" s="2"/>
      <c r="BP1458" s="2"/>
      <c r="BQ1458" s="2"/>
      <c r="BR1458" s="2"/>
      <c r="BS1458" s="2"/>
      <c r="BT1458" s="2"/>
      <c r="BU1458" s="2"/>
      <c r="BV1458" s="2"/>
      <c r="BW1458" s="2"/>
      <c r="BX1458" s="2"/>
      <c r="BY1458" s="2"/>
      <c r="BZ1458" s="2"/>
      <c r="CA1458" s="2"/>
      <c r="CB1458" s="2"/>
      <c r="CC1458" s="2"/>
      <c r="CD1458" s="2"/>
      <c r="CE1458" s="2"/>
      <c r="CF1458" s="2"/>
      <c r="CG1458" s="2"/>
      <c r="CH1458" s="2"/>
      <c r="CI1458" s="2"/>
      <c r="CJ1458" s="2"/>
      <c r="CK1458" s="2"/>
      <c r="CL1458" s="2"/>
      <c r="CM1458" s="2"/>
      <c r="CN1458" s="2"/>
      <c r="CO1458" s="2"/>
      <c r="CP1458" s="2"/>
      <c r="CQ1458" s="2"/>
      <c r="CR1458" s="2"/>
      <c r="CS1458" s="2"/>
      <c r="CT1458" s="2"/>
      <c r="CU1458" s="2"/>
      <c r="CV1458" s="2"/>
      <c r="CW1458" s="2"/>
      <c r="CX1458" s="2"/>
      <c r="CY1458" s="2"/>
      <c r="CZ1458" s="2"/>
      <c r="DA1458" s="2"/>
      <c r="DB1458" s="2"/>
      <c r="DC1458" s="2"/>
      <c r="DD1458" s="2"/>
      <c r="DE1458" s="2"/>
      <c r="DF1458" s="2"/>
      <c r="DG1458" s="2"/>
      <c r="DH1458" s="2"/>
      <c r="DI1458" s="2"/>
      <c r="DJ1458" s="2"/>
      <c r="DK1458" s="2"/>
      <c r="DL1458" s="2"/>
      <c r="DM1458" s="2"/>
      <c r="DN1458" s="2"/>
      <c r="DO1458" s="2"/>
      <c r="DP1458" s="2"/>
      <c r="DQ1458" s="2"/>
      <c r="DR1458" s="2"/>
      <c r="DS1458" s="2"/>
      <c r="DT1458" s="2"/>
      <c r="DU1458" s="2"/>
      <c r="DV1458" s="2"/>
      <c r="DW1458" s="2"/>
      <c r="DX1458" s="2"/>
      <c r="DY1458" s="2"/>
      <c r="DZ1458" s="2"/>
      <c r="EA1458" s="2"/>
      <c r="EB1458" s="2"/>
      <c r="EC1458" s="2"/>
      <c r="ED1458" s="2"/>
      <c r="EE1458" s="2"/>
      <c r="EF1458" s="2"/>
      <c r="EG1458" s="2"/>
      <c r="EH1458" s="2"/>
      <c r="EI1458" s="2"/>
      <c r="EJ1458" s="2"/>
      <c r="EK1458" s="2"/>
      <c r="EL1458" s="2"/>
      <c r="EM1458" s="2"/>
      <c r="EN1458" s="2"/>
      <c r="EO1458" s="2"/>
      <c r="EP1458" s="2"/>
      <c r="EQ1458" s="2"/>
      <c r="ER1458" s="2"/>
      <c r="ES1458" s="2"/>
      <c r="ET1458" s="2"/>
      <c r="EU1458" s="2"/>
      <c r="EV1458" s="2"/>
      <c r="EW1458" s="2"/>
      <c r="EX1458" s="2"/>
      <c r="EY1458" s="2"/>
      <c r="EZ1458" s="2"/>
      <c r="FA1458" s="2"/>
      <c r="FB1458" s="2"/>
      <c r="FC1458" s="2"/>
      <c r="FD1458" s="2"/>
      <c r="FE1458" s="2"/>
      <c r="FF1458" s="2"/>
      <c r="FG1458" s="2"/>
      <c r="FH1458" s="2"/>
      <c r="FI1458" s="2"/>
      <c r="FJ1458" s="2"/>
      <c r="FK1458" s="2"/>
      <c r="FL1458" s="2"/>
      <c r="FM1458" s="2"/>
      <c r="FN1458" s="2"/>
      <c r="FO1458" s="2"/>
      <c r="FP1458" s="2"/>
      <c r="FQ1458" s="2"/>
      <c r="FR1458" s="2"/>
      <c r="FS1458" s="2"/>
      <c r="FT1458" s="2"/>
      <c r="FU1458" s="2"/>
      <c r="FV1458" s="2"/>
      <c r="FW1458" s="2"/>
      <c r="FX1458" s="2"/>
      <c r="FY1458" s="2"/>
      <c r="FZ1458" s="2"/>
      <c r="GA1458" s="2"/>
      <c r="GB1458" s="2"/>
      <c r="GC1458" s="2"/>
      <c r="GD1458" s="2"/>
      <c r="GE1458" s="2"/>
      <c r="GF1458" s="2"/>
      <c r="GG1458" s="2"/>
      <c r="GH1458" s="2"/>
      <c r="GI1458" s="2"/>
      <c r="GJ1458" s="2"/>
      <c r="GK1458" s="2"/>
      <c r="GL1458" s="2"/>
      <c r="GM1458" s="2"/>
      <c r="GN1458" s="2"/>
      <c r="GO1458" s="2"/>
      <c r="GP1458" s="2"/>
      <c r="GQ1458" s="2"/>
      <c r="GR1458" s="2"/>
      <c r="GS1458" s="2"/>
      <c r="GT1458" s="2"/>
      <c r="GU1458" s="2"/>
      <c r="GV1458" s="2"/>
      <c r="GW1458" s="2"/>
      <c r="GX1458" s="2"/>
      <c r="GY1458" s="2"/>
      <c r="GZ1458" s="2"/>
      <c r="HA1458" s="2"/>
      <c r="HB1458" s="2"/>
      <c r="HC1458" s="2"/>
      <c r="HD1458" s="2"/>
      <c r="HE1458" s="2"/>
      <c r="HF1458" s="2"/>
      <c r="HG1458" s="2"/>
      <c r="HH1458" s="2"/>
      <c r="HI1458" s="2"/>
      <c r="HJ1458" s="2"/>
      <c r="HK1458" s="2"/>
      <c r="HL1458" s="2"/>
      <c r="HM1458" s="2"/>
      <c r="HN1458" s="2"/>
      <c r="HO1458" s="2"/>
      <c r="HP1458" s="2"/>
      <c r="HQ1458" s="2"/>
      <c r="HR1458" s="2"/>
      <c r="HS1458" s="2"/>
      <c r="HT1458" s="2"/>
      <c r="HU1458" s="2"/>
      <c r="HV1458" s="2"/>
      <c r="HW1458" s="2"/>
      <c r="HX1458" s="2"/>
      <c r="HY1458" s="2"/>
      <c r="HZ1458" s="2"/>
      <c r="IA1458" s="2"/>
      <c r="IB1458" s="2"/>
      <c r="IC1458" s="2"/>
      <c r="ID1458" s="2"/>
      <c r="IE1458" s="2"/>
      <c r="IF1458" s="2"/>
      <c r="IG1458" s="2"/>
      <c r="IH1458" s="2"/>
      <c r="II1458" s="2"/>
      <c r="IJ1458" s="2"/>
      <c r="IK1458" s="2"/>
      <c r="IL1458" s="2"/>
      <c r="IM1458" s="2"/>
      <c r="IN1458" s="2"/>
      <c r="IO1458" s="2"/>
      <c r="IP1458" s="2"/>
      <c r="IQ1458" s="2"/>
    </row>
    <row r="1459" spans="1:251" s="16" customFormat="1">
      <c r="A1459" s="8"/>
      <c r="B1459" s="124"/>
      <c r="C1459" s="125"/>
      <c r="D1459" s="125"/>
      <c r="E1459" s="125"/>
      <c r="F1459" s="125"/>
      <c r="G1459" s="125"/>
      <c r="H1459" s="125"/>
      <c r="I1459" s="125"/>
      <c r="J1459" s="125"/>
      <c r="K1459" s="125"/>
      <c r="L1459" s="125"/>
      <c r="M1459" s="125"/>
      <c r="N1459" s="125"/>
      <c r="O1459" s="125"/>
      <c r="P1459" s="125"/>
      <c r="Q1459" s="125"/>
      <c r="R1459" s="125"/>
      <c r="S1459" s="125"/>
      <c r="T1459" s="125"/>
      <c r="U1459" s="125"/>
      <c r="V1459" s="125"/>
      <c r="W1459" s="125"/>
      <c r="X1459" s="125"/>
      <c r="Y1459" s="125"/>
      <c r="Z1459" s="126"/>
      <c r="AA1459" s="128"/>
      <c r="AB1459" s="125"/>
      <c r="AC1459" s="125"/>
      <c r="AD1459" s="125"/>
      <c r="AE1459" s="125"/>
      <c r="AF1459" s="125"/>
      <c r="AG1459" s="125"/>
      <c r="AH1459" s="125"/>
      <c r="AI1459" s="126"/>
      <c r="AJ1459" s="128"/>
      <c r="AK1459" s="125"/>
      <c r="AL1459" s="125"/>
      <c r="AM1459" s="125"/>
      <c r="AN1459" s="125"/>
      <c r="AO1459" s="125"/>
      <c r="AP1459" s="125"/>
      <c r="AQ1459" s="125"/>
      <c r="AR1459" s="126"/>
      <c r="AS1459" s="128"/>
      <c r="AT1459" s="125"/>
      <c r="AU1459" s="125"/>
      <c r="AV1459" s="125"/>
      <c r="AW1459" s="125"/>
      <c r="AX1459" s="130"/>
      <c r="AY1459" s="2"/>
      <c r="AZ1459" s="2"/>
      <c r="BA1459" s="2"/>
      <c r="BB1459" s="23"/>
      <c r="BC1459" s="24"/>
      <c r="BE1459" s="2"/>
      <c r="BF1459" s="2"/>
      <c r="BG1459" s="2"/>
      <c r="BH1459" s="2"/>
      <c r="BI1459" s="2"/>
      <c r="BJ1459" s="2"/>
      <c r="BK1459" s="2"/>
      <c r="BL1459" s="2"/>
      <c r="BM1459" s="2"/>
      <c r="BN1459" s="2"/>
      <c r="BO1459" s="2"/>
      <c r="BP1459" s="2"/>
      <c r="BQ1459" s="2"/>
      <c r="BR1459" s="2"/>
      <c r="BS1459" s="2"/>
      <c r="BT1459" s="2"/>
      <c r="BU1459" s="2"/>
      <c r="BV1459" s="2"/>
      <c r="BW1459" s="2"/>
      <c r="BX1459" s="2"/>
      <c r="BY1459" s="2"/>
      <c r="BZ1459" s="2"/>
      <c r="CA1459" s="2"/>
      <c r="CB1459" s="2"/>
      <c r="CC1459" s="2"/>
      <c r="CD1459" s="2"/>
      <c r="CE1459" s="2"/>
      <c r="CF1459" s="2"/>
      <c r="CG1459" s="2"/>
      <c r="CH1459" s="2"/>
      <c r="CI1459" s="2"/>
      <c r="CJ1459" s="2"/>
      <c r="CK1459" s="2"/>
      <c r="CL1459" s="2"/>
      <c r="CM1459" s="2"/>
      <c r="CN1459" s="2"/>
      <c r="CO1459" s="2"/>
      <c r="CP1459" s="2"/>
      <c r="CQ1459" s="2"/>
      <c r="CR1459" s="2"/>
      <c r="CS1459" s="2"/>
      <c r="CT1459" s="2"/>
      <c r="CU1459" s="2"/>
      <c r="CV1459" s="2"/>
      <c r="CW1459" s="2"/>
      <c r="CX1459" s="2"/>
      <c r="CY1459" s="2"/>
      <c r="CZ1459" s="2"/>
      <c r="DA1459" s="2"/>
      <c r="DB1459" s="2"/>
      <c r="DC1459" s="2"/>
      <c r="DD1459" s="2"/>
      <c r="DE1459" s="2"/>
      <c r="DF1459" s="2"/>
      <c r="DG1459" s="2"/>
      <c r="DH1459" s="2"/>
      <c r="DI1459" s="2"/>
      <c r="DJ1459" s="2"/>
      <c r="DK1459" s="2"/>
      <c r="DL1459" s="2"/>
      <c r="DM1459" s="2"/>
      <c r="DN1459" s="2"/>
      <c r="DO1459" s="2"/>
      <c r="DP1459" s="2"/>
      <c r="DQ1459" s="2"/>
      <c r="DR1459" s="2"/>
      <c r="DS1459" s="2"/>
      <c r="DT1459" s="2"/>
      <c r="DU1459" s="2"/>
      <c r="DV1459" s="2"/>
      <c r="DW1459" s="2"/>
      <c r="DX1459" s="2"/>
      <c r="DY1459" s="2"/>
      <c r="DZ1459" s="2"/>
      <c r="EA1459" s="2"/>
      <c r="EB1459" s="2"/>
      <c r="EC1459" s="2"/>
      <c r="ED1459" s="2"/>
      <c r="EE1459" s="2"/>
      <c r="EF1459" s="2"/>
      <c r="EG1459" s="2"/>
      <c r="EH1459" s="2"/>
      <c r="EI1459" s="2"/>
      <c r="EJ1459" s="2"/>
      <c r="EK1459" s="2"/>
      <c r="EL1459" s="2"/>
      <c r="EM1459" s="2"/>
      <c r="EN1459" s="2"/>
      <c r="EO1459" s="2"/>
      <c r="EP1459" s="2"/>
      <c r="EQ1459" s="2"/>
      <c r="ER1459" s="2"/>
      <c r="ES1459" s="2"/>
      <c r="ET1459" s="2"/>
      <c r="EU1459" s="2"/>
      <c r="EV1459" s="2"/>
      <c r="EW1459" s="2"/>
      <c r="EX1459" s="2"/>
      <c r="EY1459" s="2"/>
      <c r="EZ1459" s="2"/>
      <c r="FA1459" s="2"/>
      <c r="FB1459" s="2"/>
      <c r="FC1459" s="2"/>
      <c r="FD1459" s="2"/>
      <c r="FE1459" s="2"/>
      <c r="FF1459" s="2"/>
      <c r="FG1459" s="2"/>
      <c r="FH1459" s="2"/>
      <c r="FI1459" s="2"/>
      <c r="FJ1459" s="2"/>
      <c r="FK1459" s="2"/>
      <c r="FL1459" s="2"/>
      <c r="FM1459" s="2"/>
      <c r="FN1459" s="2"/>
      <c r="FO1459" s="2"/>
      <c r="FP1459" s="2"/>
      <c r="FQ1459" s="2"/>
      <c r="FR1459" s="2"/>
      <c r="FS1459" s="2"/>
      <c r="FT1459" s="2"/>
      <c r="FU1459" s="2"/>
      <c r="FV1459" s="2"/>
      <c r="FW1459" s="2"/>
      <c r="FX1459" s="2"/>
      <c r="FY1459" s="2"/>
      <c r="FZ1459" s="2"/>
      <c r="GA1459" s="2"/>
      <c r="GB1459" s="2"/>
      <c r="GC1459" s="2"/>
      <c r="GD1459" s="2"/>
      <c r="GE1459" s="2"/>
      <c r="GF1459" s="2"/>
      <c r="GG1459" s="2"/>
      <c r="GH1459" s="2"/>
      <c r="GI1459" s="2"/>
      <c r="GJ1459" s="2"/>
      <c r="GK1459" s="2"/>
      <c r="GL1459" s="2"/>
      <c r="GM1459" s="2"/>
      <c r="GN1459" s="2"/>
      <c r="GO1459" s="2"/>
      <c r="GP1459" s="2"/>
      <c r="GQ1459" s="2"/>
      <c r="GR1459" s="2"/>
      <c r="GS1459" s="2"/>
      <c r="GT1459" s="2"/>
      <c r="GU1459" s="2"/>
      <c r="GV1459" s="2"/>
      <c r="GW1459" s="2"/>
      <c r="GX1459" s="2"/>
      <c r="GY1459" s="2"/>
      <c r="GZ1459" s="2"/>
      <c r="HA1459" s="2"/>
      <c r="HB1459" s="2"/>
      <c r="HC1459" s="2"/>
      <c r="HD1459" s="2"/>
      <c r="HE1459" s="2"/>
      <c r="HF1459" s="2"/>
      <c r="HG1459" s="2"/>
      <c r="HH1459" s="2"/>
      <c r="HI1459" s="2"/>
      <c r="HJ1459" s="2"/>
      <c r="HK1459" s="2"/>
      <c r="HL1459" s="2"/>
      <c r="HM1459" s="2"/>
      <c r="HN1459" s="2"/>
      <c r="HO1459" s="2"/>
      <c r="HP1459" s="2"/>
      <c r="HQ1459" s="2"/>
      <c r="HR1459" s="2"/>
      <c r="HS1459" s="2"/>
      <c r="HT1459" s="2"/>
      <c r="HU1459" s="2"/>
      <c r="HV1459" s="2"/>
      <c r="HW1459" s="2"/>
      <c r="HX1459" s="2"/>
      <c r="HY1459" s="2"/>
      <c r="HZ1459" s="2"/>
      <c r="IA1459" s="2"/>
      <c r="IB1459" s="2"/>
      <c r="IC1459" s="2"/>
      <c r="ID1459" s="2"/>
      <c r="IE1459" s="2"/>
      <c r="IF1459" s="2"/>
      <c r="IG1459" s="2"/>
      <c r="IH1459" s="2"/>
      <c r="II1459" s="2"/>
      <c r="IJ1459" s="2"/>
      <c r="IK1459" s="2"/>
      <c r="IL1459" s="2"/>
      <c r="IM1459" s="2"/>
      <c r="IN1459" s="2"/>
      <c r="IO1459" s="2"/>
      <c r="IP1459" s="2"/>
      <c r="IQ1459" s="2"/>
    </row>
    <row r="1460" spans="1:251" s="16" customFormat="1" ht="18.75" customHeight="1">
      <c r="A1460" s="8"/>
      <c r="B1460" s="25"/>
      <c r="C1460" s="93" t="s">
        <v>249</v>
      </c>
      <c r="D1460" s="94"/>
      <c r="E1460" s="94"/>
      <c r="F1460" s="94"/>
      <c r="G1460" s="94"/>
      <c r="H1460" s="94"/>
      <c r="I1460" s="94"/>
      <c r="J1460" s="94"/>
      <c r="K1460" s="94"/>
      <c r="L1460" s="94"/>
      <c r="M1460" s="94"/>
      <c r="N1460" s="94"/>
      <c r="O1460" s="94"/>
      <c r="P1460" s="94"/>
      <c r="Q1460" s="94"/>
      <c r="R1460" s="94"/>
      <c r="S1460" s="94"/>
      <c r="T1460" s="94"/>
      <c r="U1460" s="94"/>
      <c r="V1460" s="94"/>
      <c r="W1460" s="94"/>
      <c r="X1460" s="94"/>
      <c r="Y1460" s="94"/>
      <c r="Z1460" s="95"/>
      <c r="AA1460" s="96">
        <v>62</v>
      </c>
      <c r="AB1460" s="97"/>
      <c r="AC1460" s="97"/>
      <c r="AD1460" s="97"/>
      <c r="AE1460" s="97"/>
      <c r="AF1460" s="97"/>
      <c r="AG1460" s="97"/>
      <c r="AH1460" s="97"/>
      <c r="AI1460" s="98"/>
      <c r="AJ1460" s="96">
        <v>62</v>
      </c>
      <c r="AK1460" s="97"/>
      <c r="AL1460" s="97"/>
      <c r="AM1460" s="97"/>
      <c r="AN1460" s="97"/>
      <c r="AO1460" s="97"/>
      <c r="AP1460" s="97"/>
      <c r="AQ1460" s="97"/>
      <c r="AR1460" s="98"/>
      <c r="AS1460" s="99"/>
      <c r="AT1460" s="100"/>
      <c r="AU1460" s="100"/>
      <c r="AV1460" s="100"/>
      <c r="AW1460" s="100"/>
      <c r="AX1460" s="101"/>
      <c r="AY1460" s="2"/>
      <c r="AZ1460" s="2"/>
      <c r="BA1460" s="2"/>
      <c r="BB1460" s="2"/>
      <c r="BC1460" s="2"/>
      <c r="BD1460" s="2"/>
      <c r="BE1460" s="2"/>
      <c r="BF1460" s="2"/>
      <c r="BG1460" s="2"/>
      <c r="BH1460" s="2"/>
      <c r="BI1460" s="2"/>
      <c r="BJ1460" s="2"/>
      <c r="BK1460" s="2"/>
      <c r="BL1460" s="2"/>
      <c r="BM1460" s="2"/>
      <c r="BN1460" s="2"/>
      <c r="BO1460" s="2"/>
      <c r="BP1460" s="2"/>
      <c r="BQ1460" s="2"/>
      <c r="BR1460" s="2"/>
      <c r="BS1460" s="2"/>
      <c r="BT1460" s="2"/>
      <c r="BU1460" s="2"/>
      <c r="BV1460" s="2"/>
      <c r="BW1460" s="2"/>
      <c r="BX1460" s="2"/>
      <c r="BY1460" s="2"/>
      <c r="BZ1460" s="2"/>
      <c r="CA1460" s="2"/>
      <c r="CB1460" s="2"/>
      <c r="CC1460" s="2"/>
      <c r="CD1460" s="2"/>
      <c r="CE1460" s="2"/>
      <c r="CF1460" s="2"/>
      <c r="CG1460" s="2"/>
      <c r="CH1460" s="2"/>
      <c r="CI1460" s="2"/>
      <c r="CJ1460" s="2"/>
      <c r="CK1460" s="2"/>
      <c r="CL1460" s="2"/>
      <c r="CM1460" s="2"/>
      <c r="CN1460" s="2"/>
      <c r="CO1460" s="2"/>
      <c r="CP1460" s="2"/>
      <c r="CQ1460" s="2"/>
      <c r="CR1460" s="2"/>
      <c r="CS1460" s="2"/>
      <c r="CT1460" s="2"/>
      <c r="CU1460" s="2"/>
      <c r="CV1460" s="2"/>
      <c r="CW1460" s="2"/>
      <c r="CX1460" s="2"/>
      <c r="CY1460" s="2"/>
      <c r="CZ1460" s="2"/>
      <c r="DA1460" s="2"/>
      <c r="DB1460" s="2"/>
      <c r="DC1460" s="2"/>
      <c r="DD1460" s="2"/>
      <c r="DE1460" s="2"/>
      <c r="DF1460" s="2"/>
      <c r="DG1460" s="2"/>
      <c r="DH1460" s="2"/>
      <c r="DI1460" s="2"/>
      <c r="DJ1460" s="2"/>
      <c r="DK1460" s="2"/>
      <c r="DL1460" s="2"/>
      <c r="DM1460" s="2"/>
      <c r="DN1460" s="2"/>
      <c r="DO1460" s="2"/>
      <c r="DP1460" s="2"/>
      <c r="DQ1460" s="2"/>
      <c r="DR1460" s="2"/>
      <c r="DS1460" s="2"/>
      <c r="DT1460" s="2"/>
      <c r="DU1460" s="2"/>
      <c r="DV1460" s="2"/>
      <c r="DW1460" s="2"/>
      <c r="DX1460" s="2"/>
      <c r="DY1460" s="2"/>
      <c r="DZ1460" s="2"/>
      <c r="EA1460" s="2"/>
      <c r="EB1460" s="2"/>
      <c r="EC1460" s="2"/>
      <c r="ED1460" s="2"/>
      <c r="EE1460" s="2"/>
      <c r="EF1460" s="2"/>
      <c r="EG1460" s="2"/>
      <c r="EH1460" s="2"/>
      <c r="EI1460" s="2"/>
      <c r="EJ1460" s="2"/>
      <c r="EK1460" s="2"/>
      <c r="EL1460" s="2"/>
      <c r="EM1460" s="2"/>
      <c r="EN1460" s="2"/>
      <c r="EO1460" s="2"/>
      <c r="EP1460" s="2"/>
      <c r="EQ1460" s="2"/>
      <c r="ER1460" s="2"/>
      <c r="ES1460" s="2"/>
      <c r="ET1460" s="2"/>
      <c r="EU1460" s="2"/>
      <c r="EV1460" s="2"/>
      <c r="EW1460" s="2"/>
      <c r="EX1460" s="2"/>
      <c r="EY1460" s="2"/>
      <c r="EZ1460" s="2"/>
      <c r="FA1460" s="2"/>
      <c r="FB1460" s="2"/>
      <c r="FC1460" s="2"/>
      <c r="FD1460" s="2"/>
      <c r="FE1460" s="2"/>
      <c r="FF1460" s="2"/>
      <c r="FG1460" s="2"/>
      <c r="FH1460" s="2"/>
      <c r="FI1460" s="2"/>
      <c r="FJ1460" s="2"/>
      <c r="FK1460" s="2"/>
      <c r="FL1460" s="2"/>
      <c r="FM1460" s="2"/>
      <c r="FN1460" s="2"/>
      <c r="FO1460" s="2"/>
      <c r="FP1460" s="2"/>
      <c r="FQ1460" s="2"/>
      <c r="FR1460" s="2"/>
      <c r="FS1460" s="2"/>
      <c r="FT1460" s="2"/>
      <c r="FU1460" s="2"/>
      <c r="FV1460" s="2"/>
      <c r="FW1460" s="2"/>
      <c r="FX1460" s="2"/>
      <c r="FY1460" s="2"/>
      <c r="FZ1460" s="2"/>
      <c r="GA1460" s="2"/>
      <c r="GB1460" s="2"/>
      <c r="GC1460" s="2"/>
      <c r="GD1460" s="2"/>
      <c r="GE1460" s="2"/>
      <c r="GF1460" s="2"/>
      <c r="GG1460" s="2"/>
      <c r="GH1460" s="2"/>
      <c r="GI1460" s="2"/>
      <c r="GJ1460" s="2"/>
      <c r="GK1460" s="2"/>
      <c r="GL1460" s="2"/>
      <c r="GM1460" s="2"/>
      <c r="GN1460" s="2"/>
      <c r="GO1460" s="2"/>
      <c r="GP1460" s="2"/>
      <c r="GQ1460" s="2"/>
      <c r="GR1460" s="2"/>
      <c r="GS1460" s="2"/>
      <c r="GT1460" s="2"/>
      <c r="GU1460" s="2"/>
      <c r="GV1460" s="2"/>
      <c r="GW1460" s="2"/>
      <c r="GX1460" s="2"/>
      <c r="GY1460" s="2"/>
      <c r="GZ1460" s="2"/>
      <c r="HA1460" s="2"/>
      <c r="HB1460" s="2"/>
      <c r="HC1460" s="2"/>
      <c r="HD1460" s="2"/>
      <c r="HE1460" s="2"/>
      <c r="HF1460" s="2"/>
      <c r="HG1460" s="2"/>
      <c r="HH1460" s="2"/>
      <c r="HI1460" s="2"/>
      <c r="HJ1460" s="2"/>
      <c r="HK1460" s="2"/>
      <c r="HL1460" s="2"/>
      <c r="HM1460" s="2"/>
      <c r="HN1460" s="2"/>
      <c r="HO1460" s="2"/>
      <c r="HP1460" s="2"/>
      <c r="HQ1460" s="2"/>
      <c r="HR1460" s="2"/>
      <c r="HS1460" s="2"/>
      <c r="HT1460" s="2"/>
      <c r="HU1460" s="2"/>
      <c r="HV1460" s="2"/>
      <c r="HW1460" s="2"/>
      <c r="HX1460" s="2"/>
      <c r="HY1460" s="2"/>
      <c r="HZ1460" s="2"/>
      <c r="IA1460" s="2"/>
      <c r="IB1460" s="2"/>
      <c r="IC1460" s="2"/>
      <c r="ID1460" s="2"/>
      <c r="IE1460" s="2"/>
      <c r="IF1460" s="2"/>
      <c r="IG1460" s="2"/>
      <c r="IH1460" s="2"/>
      <c r="II1460" s="2"/>
      <c r="IJ1460" s="2"/>
      <c r="IK1460" s="2"/>
      <c r="IL1460" s="2"/>
      <c r="IM1460" s="2"/>
      <c r="IN1460" s="2"/>
      <c r="IO1460" s="2"/>
      <c r="IP1460" s="2"/>
      <c r="IQ1460" s="2"/>
    </row>
    <row r="1461" spans="1:251" s="16" customFormat="1" ht="18.75" customHeight="1" thickBot="1">
      <c r="A1461" s="17"/>
      <c r="B1461" s="102" t="s">
        <v>13</v>
      </c>
      <c r="C1461" s="103"/>
      <c r="D1461" s="103"/>
      <c r="E1461" s="103"/>
      <c r="F1461" s="103"/>
      <c r="G1461" s="103"/>
      <c r="H1461" s="103"/>
      <c r="I1461" s="103"/>
      <c r="J1461" s="103"/>
      <c r="K1461" s="103"/>
      <c r="L1461" s="103"/>
      <c r="M1461" s="103"/>
      <c r="N1461" s="103"/>
      <c r="O1461" s="103"/>
      <c r="P1461" s="103"/>
      <c r="Q1461" s="103"/>
      <c r="R1461" s="103"/>
      <c r="S1461" s="103"/>
      <c r="T1461" s="103"/>
      <c r="U1461" s="103"/>
      <c r="V1461" s="103"/>
      <c r="W1461" s="103"/>
      <c r="X1461" s="103"/>
      <c r="Y1461" s="103"/>
      <c r="Z1461" s="104"/>
      <c r="AA1461" s="105">
        <f>SUM($AA$1460:$AA$1460)</f>
        <v>62</v>
      </c>
      <c r="AB1461" s="106"/>
      <c r="AC1461" s="106"/>
      <c r="AD1461" s="106"/>
      <c r="AE1461" s="106"/>
      <c r="AF1461" s="106"/>
      <c r="AG1461" s="106"/>
      <c r="AH1461" s="106"/>
      <c r="AI1461" s="107"/>
      <c r="AJ1461" s="105">
        <f>SUM($AJ$1460:$AJ$1460)</f>
        <v>62</v>
      </c>
      <c r="AK1461" s="106"/>
      <c r="AL1461" s="106"/>
      <c r="AM1461" s="106"/>
      <c r="AN1461" s="106"/>
      <c r="AO1461" s="106"/>
      <c r="AP1461" s="106"/>
      <c r="AQ1461" s="106"/>
      <c r="AR1461" s="107"/>
      <c r="AS1461" s="108"/>
      <c r="AT1461" s="109"/>
      <c r="AU1461" s="109"/>
      <c r="AV1461" s="109"/>
      <c r="AW1461" s="109"/>
      <c r="AX1461" s="110"/>
      <c r="AY1461" s="2"/>
      <c r="AZ1461" s="2"/>
      <c r="BA1461" s="2"/>
      <c r="BB1461" s="2"/>
      <c r="BC1461" s="2"/>
      <c r="BD1461" s="2"/>
      <c r="BE1461" s="2"/>
      <c r="BF1461" s="2"/>
      <c r="BG1461" s="2"/>
      <c r="BH1461" s="2"/>
      <c r="BI1461" s="2"/>
      <c r="BJ1461" s="2"/>
      <c r="BK1461" s="2"/>
      <c r="BL1461" s="2"/>
      <c r="BM1461" s="2"/>
      <c r="BN1461" s="2"/>
      <c r="BO1461" s="2"/>
      <c r="BP1461" s="2"/>
      <c r="BQ1461" s="2"/>
      <c r="BR1461" s="2"/>
      <c r="BS1461" s="2"/>
      <c r="BT1461" s="2"/>
      <c r="BU1461" s="2"/>
      <c r="BV1461" s="2"/>
      <c r="BW1461" s="2"/>
      <c r="BX1461" s="2"/>
      <c r="BY1461" s="2"/>
      <c r="BZ1461" s="2"/>
      <c r="CA1461" s="2"/>
      <c r="CB1461" s="2"/>
      <c r="CC1461" s="2"/>
      <c r="CD1461" s="2"/>
      <c r="CE1461" s="2"/>
      <c r="CF1461" s="2"/>
      <c r="CG1461" s="2"/>
      <c r="CH1461" s="2"/>
      <c r="CI1461" s="2"/>
      <c r="CJ1461" s="2"/>
      <c r="CK1461" s="2"/>
      <c r="CL1461" s="2"/>
      <c r="CM1461" s="2"/>
      <c r="CN1461" s="2"/>
      <c r="CO1461" s="2"/>
      <c r="CP1461" s="2"/>
      <c r="CQ1461" s="2"/>
      <c r="CR1461" s="2"/>
      <c r="CS1461" s="2"/>
      <c r="CT1461" s="2"/>
      <c r="CU1461" s="2"/>
      <c r="CV1461" s="2"/>
      <c r="CW1461" s="2"/>
      <c r="CX1461" s="2"/>
      <c r="CY1461" s="2"/>
      <c r="CZ1461" s="2"/>
      <c r="DA1461" s="2"/>
      <c r="DB1461" s="2"/>
      <c r="DC1461" s="2"/>
      <c r="DD1461" s="2"/>
      <c r="DE1461" s="2"/>
      <c r="DF1461" s="2"/>
      <c r="DG1461" s="2"/>
      <c r="DH1461" s="2"/>
      <c r="DI1461" s="2"/>
      <c r="DJ1461" s="2"/>
      <c r="DK1461" s="2"/>
      <c r="DL1461" s="2"/>
      <c r="DM1461" s="2"/>
      <c r="DN1461" s="2"/>
      <c r="DO1461" s="2"/>
      <c r="DP1461" s="2"/>
      <c r="DQ1461" s="2"/>
      <c r="DR1461" s="2"/>
      <c r="DS1461" s="2"/>
      <c r="DT1461" s="2"/>
      <c r="DU1461" s="2"/>
      <c r="DV1461" s="2"/>
      <c r="DW1461" s="2"/>
      <c r="DX1461" s="2"/>
      <c r="DY1461" s="2"/>
      <c r="DZ1461" s="2"/>
      <c r="EA1461" s="2"/>
      <c r="EB1461" s="2"/>
      <c r="EC1461" s="2"/>
      <c r="ED1461" s="2"/>
      <c r="EE1461" s="2"/>
      <c r="EF1461" s="2"/>
      <c r="EG1461" s="2"/>
      <c r="EH1461" s="2"/>
      <c r="EI1461" s="2"/>
      <c r="EJ1461" s="2"/>
      <c r="EK1461" s="2"/>
      <c r="EL1461" s="2"/>
      <c r="EM1461" s="2"/>
      <c r="EN1461" s="2"/>
      <c r="EO1461" s="2"/>
      <c r="EP1461" s="2"/>
      <c r="EQ1461" s="2"/>
      <c r="ER1461" s="2"/>
      <c r="ES1461" s="2"/>
      <c r="ET1461" s="2"/>
      <c r="EU1461" s="2"/>
      <c r="EV1461" s="2"/>
      <c r="EW1461" s="2"/>
      <c r="EX1461" s="2"/>
      <c r="EY1461" s="2"/>
      <c r="EZ1461" s="2"/>
      <c r="FA1461" s="2"/>
      <c r="FB1461" s="2"/>
      <c r="FC1461" s="2"/>
      <c r="FD1461" s="2"/>
      <c r="FE1461" s="2"/>
      <c r="FF1461" s="2"/>
      <c r="FG1461" s="2"/>
      <c r="FH1461" s="2"/>
      <c r="FI1461" s="2"/>
      <c r="FJ1461" s="2"/>
      <c r="FK1461" s="2"/>
      <c r="FL1461" s="2"/>
      <c r="FM1461" s="2"/>
      <c r="FN1461" s="2"/>
      <c r="FO1461" s="2"/>
      <c r="FP1461" s="2"/>
      <c r="FQ1461" s="2"/>
      <c r="FR1461" s="2"/>
      <c r="FS1461" s="2"/>
      <c r="FT1461" s="2"/>
      <c r="FU1461" s="2"/>
      <c r="FV1461" s="2"/>
      <c r="FW1461" s="2"/>
      <c r="FX1461" s="2"/>
      <c r="FY1461" s="2"/>
      <c r="FZ1461" s="2"/>
      <c r="GA1461" s="2"/>
      <c r="GB1461" s="2"/>
      <c r="GC1461" s="2"/>
      <c r="GD1461" s="2"/>
      <c r="GE1461" s="2"/>
      <c r="GF1461" s="2"/>
      <c r="GG1461" s="2"/>
      <c r="GH1461" s="2"/>
      <c r="GI1461" s="2"/>
      <c r="GJ1461" s="2"/>
      <c r="GK1461" s="2"/>
      <c r="GL1461" s="2"/>
      <c r="GM1461" s="2"/>
      <c r="GN1461" s="2"/>
      <c r="GO1461" s="2"/>
      <c r="GP1461" s="2"/>
      <c r="GQ1461" s="2"/>
      <c r="GR1461" s="2"/>
      <c r="GS1461" s="2"/>
      <c r="GT1461" s="2"/>
      <c r="GU1461" s="2"/>
      <c r="GV1461" s="2"/>
      <c r="GW1461" s="2"/>
      <c r="GX1461" s="2"/>
      <c r="GY1461" s="2"/>
      <c r="GZ1461" s="2"/>
      <c r="HA1461" s="2"/>
      <c r="HB1461" s="2"/>
      <c r="HC1461" s="2"/>
      <c r="HD1461" s="2"/>
      <c r="HE1461" s="2"/>
      <c r="HF1461" s="2"/>
      <c r="HG1461" s="2"/>
      <c r="HH1461" s="2"/>
      <c r="HI1461" s="2"/>
      <c r="HJ1461" s="2"/>
      <c r="HK1461" s="2"/>
      <c r="HL1461" s="2"/>
      <c r="HM1461" s="2"/>
      <c r="HN1461" s="2"/>
      <c r="HO1461" s="2"/>
      <c r="HP1461" s="2"/>
      <c r="HQ1461" s="2"/>
      <c r="HR1461" s="2"/>
      <c r="HS1461" s="2"/>
      <c r="HT1461" s="2"/>
      <c r="HU1461" s="2"/>
      <c r="HV1461" s="2"/>
      <c r="HW1461" s="2"/>
      <c r="HX1461" s="2"/>
      <c r="HY1461" s="2"/>
      <c r="HZ1461" s="2"/>
      <c r="IA1461" s="2"/>
      <c r="IB1461" s="2"/>
      <c r="IC1461" s="2"/>
      <c r="ID1461" s="2"/>
      <c r="IE1461" s="2"/>
      <c r="IF1461" s="2"/>
      <c r="IG1461" s="2"/>
      <c r="IH1461" s="2"/>
      <c r="II1461" s="2"/>
      <c r="IJ1461" s="2"/>
      <c r="IK1461" s="2"/>
      <c r="IL1461" s="2"/>
      <c r="IM1461" s="2"/>
      <c r="IN1461" s="2"/>
      <c r="IO1461" s="2"/>
      <c r="IP1461" s="2"/>
      <c r="IQ1461" s="2"/>
    </row>
    <row r="1463" spans="1:251" ht="19.2">
      <c r="A1463" s="1" t="s">
        <v>0</v>
      </c>
      <c r="AW1463" s="3"/>
      <c r="AX1463" s="4"/>
      <c r="AY1463" s="3"/>
    </row>
    <row r="1465" spans="1:251" ht="18">
      <c r="B1465" s="111" t="s">
        <v>8</v>
      </c>
      <c r="C1465" s="131"/>
      <c r="D1465" s="131"/>
      <c r="E1465" s="131"/>
      <c r="F1465" s="131"/>
      <c r="G1465" s="131"/>
      <c r="H1465" s="131"/>
      <c r="I1465" s="131"/>
      <c r="J1465" s="131"/>
      <c r="K1465" s="131"/>
      <c r="L1465" s="131"/>
      <c r="M1465" s="131"/>
      <c r="N1465" s="131"/>
      <c r="O1465" s="131"/>
      <c r="P1465" s="131"/>
      <c r="Q1465" s="131"/>
      <c r="R1465" s="131"/>
      <c r="S1465" s="131"/>
      <c r="T1465" s="131"/>
      <c r="U1465" s="131"/>
      <c r="V1465" s="131"/>
      <c r="W1465" s="131"/>
      <c r="X1465" s="131"/>
      <c r="Y1465" s="131"/>
      <c r="Z1465" s="131"/>
      <c r="AA1465" s="131"/>
      <c r="AB1465" s="131"/>
      <c r="AC1465" s="131"/>
      <c r="AD1465" s="131"/>
      <c r="AE1465" s="131"/>
      <c r="AF1465" s="131"/>
      <c r="AG1465" s="131"/>
      <c r="AH1465" s="131"/>
      <c r="AI1465" s="131"/>
      <c r="AJ1465" s="131"/>
      <c r="AK1465" s="131"/>
      <c r="AL1465" s="131"/>
      <c r="AM1465" s="131"/>
      <c r="AN1465" s="131"/>
      <c r="AO1465" s="131"/>
      <c r="AP1465" s="131"/>
      <c r="AQ1465" s="131"/>
      <c r="AR1465" s="131"/>
      <c r="AS1465" s="131"/>
      <c r="AT1465" s="131"/>
      <c r="AU1465" s="131"/>
      <c r="AV1465" s="131"/>
      <c r="AW1465" s="131"/>
      <c r="AX1465" s="131"/>
    </row>
    <row r="1466" spans="1:251">
      <c r="Z1466" s="5"/>
      <c r="AD1466" s="5"/>
      <c r="AE1466" s="5"/>
      <c r="AF1466" s="5"/>
      <c r="AG1466" s="5"/>
      <c r="AH1466" s="5"/>
      <c r="AI1466" s="5"/>
      <c r="AO1466" s="5"/>
    </row>
    <row r="1467" spans="1:251" ht="13.8" thickBot="1">
      <c r="Z1467" s="5"/>
      <c r="AD1467" s="5"/>
      <c r="AE1467" s="5"/>
      <c r="AF1467" s="5"/>
      <c r="AG1467" s="5"/>
      <c r="AH1467" s="5"/>
      <c r="AI1467" s="5"/>
      <c r="AO1467" s="5"/>
      <c r="DI1467" s="6"/>
    </row>
    <row r="1468" spans="1:251" ht="24.75" customHeight="1" thickBot="1">
      <c r="B1468" s="113" t="s">
        <v>1</v>
      </c>
      <c r="C1468" s="114"/>
      <c r="D1468" s="114"/>
      <c r="E1468" s="114"/>
      <c r="F1468" s="114"/>
      <c r="G1468" s="114"/>
      <c r="H1468" s="115" t="s">
        <v>250</v>
      </c>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7"/>
      <c r="DI1468" s="6"/>
    </row>
    <row r="1469" spans="1:251" ht="14.4">
      <c r="B1469" s="7"/>
      <c r="C1469" s="7"/>
      <c r="D1469" s="7"/>
      <c r="E1469" s="7"/>
      <c r="F1469" s="7"/>
      <c r="G1469" s="7"/>
      <c r="H1469" s="8"/>
      <c r="I1469" s="8"/>
      <c r="J1469" s="8"/>
      <c r="K1469" s="8"/>
      <c r="L1469" s="9"/>
      <c r="M1469" s="9"/>
      <c r="N1469" s="9"/>
      <c r="O1469" s="9"/>
      <c r="P1469" s="8"/>
      <c r="Q1469" s="8"/>
      <c r="R1469" s="8"/>
      <c r="S1469" s="8"/>
      <c r="T1469" s="8"/>
      <c r="U1469" s="8"/>
      <c r="V1469" s="10"/>
      <c r="W1469" s="10"/>
      <c r="X1469" s="10"/>
      <c r="Y1469" s="10"/>
      <c r="Z1469" s="10"/>
      <c r="AA1469" s="10"/>
      <c r="AB1469" s="10"/>
      <c r="AC1469" s="10"/>
      <c r="AD1469" s="10"/>
      <c r="AE1469" s="10"/>
      <c r="AF1469" s="10"/>
      <c r="AG1469" s="10"/>
      <c r="AH1469" s="10"/>
      <c r="AI1469" s="10"/>
      <c r="AJ1469" s="10"/>
      <c r="AK1469" s="10"/>
      <c r="AL1469" s="10"/>
      <c r="AM1469" s="10"/>
      <c r="AN1469" s="10"/>
      <c r="AO1469" s="10"/>
      <c r="AP1469" s="10"/>
      <c r="AQ1469" s="10"/>
      <c r="AR1469" s="10"/>
      <c r="AS1469" s="10"/>
      <c r="AT1469" s="10"/>
      <c r="AU1469" s="10"/>
      <c r="AV1469" s="10"/>
      <c r="AW1469" s="10"/>
      <c r="AX1469" s="10"/>
      <c r="DI1469" s="6"/>
    </row>
    <row r="1470" spans="1:251" ht="15" thickBot="1">
      <c r="A1470" s="11"/>
      <c r="B1470" s="10" t="s">
        <v>2</v>
      </c>
      <c r="C1470" s="8"/>
      <c r="D1470" s="8"/>
      <c r="E1470" s="8"/>
      <c r="F1470" s="8"/>
      <c r="G1470" s="8"/>
      <c r="H1470" s="8"/>
      <c r="I1470" s="8"/>
      <c r="J1470" s="8"/>
      <c r="K1470" s="8"/>
      <c r="L1470" s="9"/>
      <c r="M1470" s="9"/>
      <c r="N1470" s="9"/>
      <c r="O1470" s="9"/>
      <c r="P1470" s="8"/>
      <c r="Q1470" s="8"/>
      <c r="R1470" s="8"/>
      <c r="S1470" s="8"/>
      <c r="T1470" s="8"/>
      <c r="U1470" s="8"/>
      <c r="V1470" s="10"/>
      <c r="W1470" s="10"/>
      <c r="X1470" s="10"/>
      <c r="Y1470" s="10"/>
      <c r="Z1470" s="10"/>
      <c r="AA1470" s="10"/>
      <c r="AB1470" s="10"/>
      <c r="AC1470" s="10"/>
      <c r="AD1470" s="10"/>
      <c r="AE1470" s="10"/>
      <c r="AF1470" s="10"/>
      <c r="AG1470" s="10"/>
      <c r="AH1470" s="10"/>
      <c r="AI1470" s="10"/>
      <c r="AJ1470" s="10"/>
      <c r="AK1470" s="10"/>
      <c r="AL1470" s="10"/>
      <c r="AM1470" s="10"/>
      <c r="AN1470" s="10"/>
      <c r="AO1470" s="10"/>
      <c r="AP1470" s="10"/>
      <c r="AQ1470" s="10"/>
      <c r="AR1470" s="10"/>
      <c r="AS1470" s="10"/>
      <c r="AT1470" s="10"/>
      <c r="AU1470" s="10"/>
      <c r="AV1470" s="10"/>
      <c r="AW1470" s="10"/>
      <c r="AX1470" s="10"/>
      <c r="DI1470" s="6"/>
    </row>
    <row r="1471" spans="1:251" ht="14.4">
      <c r="A1471" s="8"/>
      <c r="B1471" s="12"/>
      <c r="C1471" s="7"/>
      <c r="D1471" s="7"/>
      <c r="E1471" s="7"/>
      <c r="F1471" s="7"/>
      <c r="G1471" s="7"/>
      <c r="H1471" s="7"/>
      <c r="I1471" s="7"/>
      <c r="J1471" s="7"/>
      <c r="K1471" s="7"/>
      <c r="L1471" s="13"/>
      <c r="M1471" s="13"/>
      <c r="N1471" s="13"/>
      <c r="O1471" s="13"/>
      <c r="P1471" s="7"/>
      <c r="Q1471" s="7"/>
      <c r="R1471" s="7"/>
      <c r="S1471" s="7"/>
      <c r="T1471" s="7"/>
      <c r="U1471" s="7"/>
      <c r="V1471" s="14"/>
      <c r="W1471" s="14"/>
      <c r="X1471" s="14"/>
      <c r="Y1471" s="14"/>
      <c r="Z1471" s="14"/>
      <c r="AA1471" s="14"/>
      <c r="AB1471" s="14"/>
      <c r="AC1471" s="14"/>
      <c r="AD1471" s="14"/>
      <c r="AE1471" s="14"/>
      <c r="AF1471" s="14"/>
      <c r="AG1471" s="14"/>
      <c r="AH1471" s="14"/>
      <c r="AI1471" s="14"/>
      <c r="AJ1471" s="14"/>
      <c r="AK1471" s="14"/>
      <c r="AL1471" s="14"/>
      <c r="AM1471" s="14"/>
      <c r="AN1471" s="14"/>
      <c r="AO1471" s="14"/>
      <c r="AP1471" s="14"/>
      <c r="AQ1471" s="14"/>
      <c r="AR1471" s="14"/>
      <c r="AS1471" s="14"/>
      <c r="AT1471" s="14"/>
      <c r="AU1471" s="14"/>
      <c r="AV1471" s="14"/>
      <c r="AW1471" s="14"/>
      <c r="AX1471" s="15"/>
    </row>
    <row r="1472" spans="1:251" ht="12" customHeight="1">
      <c r="A1472" s="8"/>
      <c r="B1472" s="118" t="s">
        <v>251</v>
      </c>
      <c r="C1472" s="119"/>
      <c r="D1472" s="119"/>
      <c r="E1472" s="119"/>
      <c r="F1472" s="119"/>
      <c r="G1472" s="119"/>
      <c r="H1472" s="119"/>
      <c r="I1472" s="119"/>
      <c r="J1472" s="119"/>
      <c r="K1472" s="119"/>
      <c r="L1472" s="119"/>
      <c r="M1472" s="119"/>
      <c r="N1472" s="119"/>
      <c r="O1472" s="119"/>
      <c r="P1472" s="119"/>
      <c r="Q1472" s="119"/>
      <c r="R1472" s="119"/>
      <c r="S1472" s="119"/>
      <c r="T1472" s="119"/>
      <c r="U1472" s="119"/>
      <c r="V1472" s="119"/>
      <c r="W1472" s="119"/>
      <c r="X1472" s="119"/>
      <c r="Y1472" s="119"/>
      <c r="Z1472" s="119"/>
      <c r="AA1472" s="119"/>
      <c r="AB1472" s="119"/>
      <c r="AC1472" s="119"/>
      <c r="AD1472" s="119"/>
      <c r="AE1472" s="119"/>
      <c r="AF1472" s="119"/>
      <c r="AG1472" s="119"/>
      <c r="AH1472" s="119"/>
      <c r="AI1472" s="119"/>
      <c r="AJ1472" s="119"/>
      <c r="AK1472" s="119"/>
      <c r="AL1472" s="119"/>
      <c r="AM1472" s="119"/>
      <c r="AN1472" s="119"/>
      <c r="AO1472" s="119"/>
      <c r="AP1472" s="119"/>
      <c r="AQ1472" s="119"/>
      <c r="AR1472" s="119"/>
      <c r="AS1472" s="119"/>
      <c r="AT1472" s="119"/>
      <c r="AU1472" s="119"/>
      <c r="AV1472" s="119"/>
      <c r="AW1472" s="119"/>
      <c r="AX1472" s="120"/>
    </row>
    <row r="1473" spans="1:113" ht="12" customHeight="1">
      <c r="A1473" s="8"/>
      <c r="B1473" s="118"/>
      <c r="C1473" s="119"/>
      <c r="D1473" s="119"/>
      <c r="E1473" s="119"/>
      <c r="F1473" s="119"/>
      <c r="G1473" s="119"/>
      <c r="H1473" s="119"/>
      <c r="I1473" s="119"/>
      <c r="J1473" s="119"/>
      <c r="K1473" s="119"/>
      <c r="L1473" s="119"/>
      <c r="M1473" s="119"/>
      <c r="N1473" s="119"/>
      <c r="O1473" s="119"/>
      <c r="P1473" s="119"/>
      <c r="Q1473" s="119"/>
      <c r="R1473" s="119"/>
      <c r="S1473" s="119"/>
      <c r="T1473" s="119"/>
      <c r="U1473" s="119"/>
      <c r="V1473" s="119"/>
      <c r="W1473" s="119"/>
      <c r="X1473" s="119"/>
      <c r="Y1473" s="119"/>
      <c r="Z1473" s="119"/>
      <c r="AA1473" s="119"/>
      <c r="AB1473" s="119"/>
      <c r="AC1473" s="119"/>
      <c r="AD1473" s="119"/>
      <c r="AE1473" s="119"/>
      <c r="AF1473" s="119"/>
      <c r="AG1473" s="119"/>
      <c r="AH1473" s="119"/>
      <c r="AI1473" s="119"/>
      <c r="AJ1473" s="119"/>
      <c r="AK1473" s="119"/>
      <c r="AL1473" s="119"/>
      <c r="AM1473" s="119"/>
      <c r="AN1473" s="119"/>
      <c r="AO1473" s="119"/>
      <c r="AP1473" s="119"/>
      <c r="AQ1473" s="119"/>
      <c r="AR1473" s="119"/>
      <c r="AS1473" s="119"/>
      <c r="AT1473" s="119"/>
      <c r="AU1473" s="119"/>
      <c r="AV1473" s="119"/>
      <c r="AW1473" s="119"/>
      <c r="AX1473" s="120"/>
      <c r="BC1473" s="16"/>
    </row>
    <row r="1474" spans="1:113" ht="12" customHeight="1">
      <c r="A1474" s="8"/>
      <c r="B1474" s="118"/>
      <c r="C1474" s="119"/>
      <c r="D1474" s="119"/>
      <c r="E1474" s="119"/>
      <c r="F1474" s="119"/>
      <c r="G1474" s="119"/>
      <c r="H1474" s="119"/>
      <c r="I1474" s="119"/>
      <c r="J1474" s="119"/>
      <c r="K1474" s="119"/>
      <c r="L1474" s="119"/>
      <c r="M1474" s="119"/>
      <c r="N1474" s="119"/>
      <c r="O1474" s="119"/>
      <c r="P1474" s="119"/>
      <c r="Q1474" s="119"/>
      <c r="R1474" s="119"/>
      <c r="S1474" s="119"/>
      <c r="T1474" s="119"/>
      <c r="U1474" s="119"/>
      <c r="V1474" s="119"/>
      <c r="W1474" s="119"/>
      <c r="X1474" s="119"/>
      <c r="Y1474" s="119"/>
      <c r="Z1474" s="119"/>
      <c r="AA1474" s="119"/>
      <c r="AB1474" s="119"/>
      <c r="AC1474" s="119"/>
      <c r="AD1474" s="119"/>
      <c r="AE1474" s="119"/>
      <c r="AF1474" s="119"/>
      <c r="AG1474" s="119"/>
      <c r="AH1474" s="119"/>
      <c r="AI1474" s="119"/>
      <c r="AJ1474" s="119"/>
      <c r="AK1474" s="119"/>
      <c r="AL1474" s="119"/>
      <c r="AM1474" s="119"/>
      <c r="AN1474" s="119"/>
      <c r="AO1474" s="119"/>
      <c r="AP1474" s="119"/>
      <c r="AQ1474" s="119"/>
      <c r="AR1474" s="119"/>
      <c r="AS1474" s="119"/>
      <c r="AT1474" s="119"/>
      <c r="AU1474" s="119"/>
      <c r="AV1474" s="119"/>
      <c r="AW1474" s="119"/>
      <c r="AX1474" s="120"/>
    </row>
    <row r="1475" spans="1:113" ht="12" customHeight="1">
      <c r="A1475" s="8"/>
      <c r="B1475" s="118"/>
      <c r="C1475" s="119"/>
      <c r="D1475" s="119"/>
      <c r="E1475" s="119"/>
      <c r="F1475" s="119"/>
      <c r="G1475" s="119"/>
      <c r="H1475" s="119"/>
      <c r="I1475" s="119"/>
      <c r="J1475" s="119"/>
      <c r="K1475" s="119"/>
      <c r="L1475" s="119"/>
      <c r="M1475" s="119"/>
      <c r="N1475" s="119"/>
      <c r="O1475" s="119"/>
      <c r="P1475" s="119"/>
      <c r="Q1475" s="119"/>
      <c r="R1475" s="119"/>
      <c r="S1475" s="119"/>
      <c r="T1475" s="119"/>
      <c r="U1475" s="119"/>
      <c r="V1475" s="119"/>
      <c r="W1475" s="119"/>
      <c r="X1475" s="119"/>
      <c r="Y1475" s="119"/>
      <c r="Z1475" s="119"/>
      <c r="AA1475" s="119"/>
      <c r="AB1475" s="119"/>
      <c r="AC1475" s="119"/>
      <c r="AD1475" s="119"/>
      <c r="AE1475" s="119"/>
      <c r="AF1475" s="119"/>
      <c r="AG1475" s="119"/>
      <c r="AH1475" s="119"/>
      <c r="AI1475" s="119"/>
      <c r="AJ1475" s="119"/>
      <c r="AK1475" s="119"/>
      <c r="AL1475" s="119"/>
      <c r="AM1475" s="119"/>
      <c r="AN1475" s="119"/>
      <c r="AO1475" s="119"/>
      <c r="AP1475" s="119"/>
      <c r="AQ1475" s="119"/>
      <c r="AR1475" s="119"/>
      <c r="AS1475" s="119"/>
      <c r="AT1475" s="119"/>
      <c r="AU1475" s="119"/>
      <c r="AV1475" s="119"/>
      <c r="AW1475" s="119"/>
      <c r="AX1475" s="120"/>
    </row>
    <row r="1476" spans="1:113" ht="12" customHeight="1">
      <c r="A1476" s="8"/>
      <c r="B1476" s="118"/>
      <c r="C1476" s="119"/>
      <c r="D1476" s="119"/>
      <c r="E1476" s="119"/>
      <c r="F1476" s="119"/>
      <c r="G1476" s="119"/>
      <c r="H1476" s="119"/>
      <c r="I1476" s="119"/>
      <c r="J1476" s="119"/>
      <c r="K1476" s="119"/>
      <c r="L1476" s="119"/>
      <c r="M1476" s="119"/>
      <c r="N1476" s="119"/>
      <c r="O1476" s="119"/>
      <c r="P1476" s="119"/>
      <c r="Q1476" s="119"/>
      <c r="R1476" s="119"/>
      <c r="S1476" s="119"/>
      <c r="T1476" s="119"/>
      <c r="U1476" s="119"/>
      <c r="V1476" s="119"/>
      <c r="W1476" s="119"/>
      <c r="X1476" s="119"/>
      <c r="Y1476" s="119"/>
      <c r="Z1476" s="119"/>
      <c r="AA1476" s="119"/>
      <c r="AB1476" s="119"/>
      <c r="AC1476" s="119"/>
      <c r="AD1476" s="119"/>
      <c r="AE1476" s="119"/>
      <c r="AF1476" s="119"/>
      <c r="AG1476" s="119"/>
      <c r="AH1476" s="119"/>
      <c r="AI1476" s="119"/>
      <c r="AJ1476" s="119"/>
      <c r="AK1476" s="119"/>
      <c r="AL1476" s="119"/>
      <c r="AM1476" s="119"/>
      <c r="AN1476" s="119"/>
      <c r="AO1476" s="119"/>
      <c r="AP1476" s="119"/>
      <c r="AQ1476" s="119"/>
      <c r="AR1476" s="119"/>
      <c r="AS1476" s="119"/>
      <c r="AT1476" s="119"/>
      <c r="AU1476" s="119"/>
      <c r="AV1476" s="119"/>
      <c r="AW1476" s="119"/>
      <c r="AX1476" s="120"/>
    </row>
    <row r="1477" spans="1:113" ht="15" thickBot="1">
      <c r="A1477" s="17"/>
      <c r="B1477" s="18"/>
      <c r="C1477" s="19"/>
      <c r="D1477" s="19"/>
      <c r="E1477" s="19"/>
      <c r="F1477" s="19"/>
      <c r="G1477" s="19"/>
      <c r="H1477" s="19"/>
      <c r="I1477" s="19"/>
      <c r="J1477" s="19"/>
      <c r="K1477" s="19"/>
      <c r="L1477" s="19"/>
      <c r="M1477" s="19"/>
      <c r="N1477" s="19"/>
      <c r="O1477" s="19"/>
      <c r="P1477" s="19"/>
      <c r="Q1477" s="19"/>
      <c r="R1477" s="19"/>
      <c r="S1477" s="19"/>
      <c r="T1477" s="19"/>
      <c r="U1477" s="19"/>
      <c r="V1477" s="19"/>
      <c r="W1477" s="19"/>
      <c r="X1477" s="19"/>
      <c r="Y1477" s="19"/>
      <c r="Z1477" s="19"/>
      <c r="AA1477" s="19"/>
      <c r="AB1477" s="19"/>
      <c r="AC1477" s="19"/>
      <c r="AD1477" s="19"/>
      <c r="AE1477" s="19"/>
      <c r="AF1477" s="19"/>
      <c r="AG1477" s="19"/>
      <c r="AH1477" s="19"/>
      <c r="AI1477" s="19"/>
      <c r="AJ1477" s="19"/>
      <c r="AK1477" s="19"/>
      <c r="AL1477" s="19"/>
      <c r="AM1477" s="19"/>
      <c r="AN1477" s="19"/>
      <c r="AO1477" s="19"/>
      <c r="AP1477" s="19"/>
      <c r="AQ1477" s="19"/>
      <c r="AR1477" s="19"/>
      <c r="AS1477" s="19"/>
      <c r="AT1477" s="19"/>
      <c r="AU1477" s="19"/>
      <c r="AV1477" s="19"/>
      <c r="AW1477" s="19"/>
      <c r="AX1477" s="20"/>
    </row>
    <row r="1478" spans="1:113">
      <c r="B1478" s="21"/>
    </row>
    <row r="1479" spans="1:113" ht="15" thickBot="1">
      <c r="A1479" s="11"/>
      <c r="B1479" s="10" t="s">
        <v>3</v>
      </c>
      <c r="C1479" s="8"/>
      <c r="D1479" s="8"/>
      <c r="E1479" s="8"/>
      <c r="F1479" s="8"/>
      <c r="G1479" s="8"/>
      <c r="H1479" s="8"/>
      <c r="I1479" s="8"/>
      <c r="J1479" s="8"/>
      <c r="K1479" s="8"/>
      <c r="L1479" s="9"/>
      <c r="M1479" s="9"/>
      <c r="N1479" s="9"/>
      <c r="O1479" s="9"/>
      <c r="P1479" s="8"/>
      <c r="Q1479" s="8"/>
      <c r="R1479" s="8"/>
      <c r="S1479" s="8"/>
      <c r="T1479" s="8"/>
      <c r="U1479" s="8"/>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c r="AT1479" s="10"/>
      <c r="AU1479" s="10"/>
      <c r="AV1479" s="10"/>
      <c r="AW1479" s="10"/>
      <c r="AX1479" s="10"/>
      <c r="DI1479" s="6"/>
    </row>
    <row r="1480" spans="1:113" ht="14.4">
      <c r="A1480" s="8"/>
      <c r="B1480" s="12"/>
      <c r="C1480" s="7"/>
      <c r="D1480" s="7"/>
      <c r="E1480" s="7"/>
      <c r="F1480" s="7"/>
      <c r="G1480" s="7"/>
      <c r="H1480" s="7"/>
      <c r="I1480" s="7"/>
      <c r="J1480" s="7"/>
      <c r="K1480" s="7"/>
      <c r="L1480" s="13"/>
      <c r="M1480" s="13"/>
      <c r="N1480" s="13"/>
      <c r="O1480" s="13"/>
      <c r="P1480" s="7"/>
      <c r="Q1480" s="7"/>
      <c r="R1480" s="7"/>
      <c r="S1480" s="7"/>
      <c r="T1480" s="7"/>
      <c r="U1480" s="7"/>
      <c r="V1480" s="14"/>
      <c r="W1480" s="14"/>
      <c r="X1480" s="14"/>
      <c r="Y1480" s="14"/>
      <c r="Z1480" s="14"/>
      <c r="AA1480" s="14"/>
      <c r="AB1480" s="14"/>
      <c r="AC1480" s="14"/>
      <c r="AD1480" s="14"/>
      <c r="AE1480" s="14"/>
      <c r="AF1480" s="14"/>
      <c r="AG1480" s="14"/>
      <c r="AH1480" s="14"/>
      <c r="AI1480" s="14"/>
      <c r="AJ1480" s="14"/>
      <c r="AK1480" s="14"/>
      <c r="AL1480" s="14"/>
      <c r="AM1480" s="14"/>
      <c r="AN1480" s="14"/>
      <c r="AO1480" s="14"/>
      <c r="AP1480" s="14"/>
      <c r="AQ1480" s="14"/>
      <c r="AR1480" s="14"/>
      <c r="AS1480" s="14"/>
      <c r="AT1480" s="14"/>
      <c r="AU1480" s="14"/>
      <c r="AV1480" s="14"/>
      <c r="AW1480" s="14"/>
      <c r="AX1480" s="15"/>
    </row>
    <row r="1481" spans="1:113" ht="12" customHeight="1">
      <c r="A1481" s="8"/>
      <c r="B1481" s="118" t="s">
        <v>252</v>
      </c>
      <c r="C1481" s="119"/>
      <c r="D1481" s="119"/>
      <c r="E1481" s="119"/>
      <c r="F1481" s="119"/>
      <c r="G1481" s="119"/>
      <c r="H1481" s="119"/>
      <c r="I1481" s="119"/>
      <c r="J1481" s="119"/>
      <c r="K1481" s="119"/>
      <c r="L1481" s="119"/>
      <c r="M1481" s="119"/>
      <c r="N1481" s="119"/>
      <c r="O1481" s="119"/>
      <c r="P1481" s="119"/>
      <c r="Q1481" s="119"/>
      <c r="R1481" s="119"/>
      <c r="S1481" s="119"/>
      <c r="T1481" s="119"/>
      <c r="U1481" s="119"/>
      <c r="V1481" s="119"/>
      <c r="W1481" s="119"/>
      <c r="X1481" s="119"/>
      <c r="Y1481" s="119"/>
      <c r="Z1481" s="119"/>
      <c r="AA1481" s="119"/>
      <c r="AB1481" s="119"/>
      <c r="AC1481" s="119"/>
      <c r="AD1481" s="119"/>
      <c r="AE1481" s="119"/>
      <c r="AF1481" s="119"/>
      <c r="AG1481" s="119"/>
      <c r="AH1481" s="119"/>
      <c r="AI1481" s="119"/>
      <c r="AJ1481" s="119"/>
      <c r="AK1481" s="119"/>
      <c r="AL1481" s="119"/>
      <c r="AM1481" s="119"/>
      <c r="AN1481" s="119"/>
      <c r="AO1481" s="119"/>
      <c r="AP1481" s="119"/>
      <c r="AQ1481" s="119"/>
      <c r="AR1481" s="119"/>
      <c r="AS1481" s="119"/>
      <c r="AT1481" s="119"/>
      <c r="AU1481" s="119"/>
      <c r="AV1481" s="119"/>
      <c r="AW1481" s="119"/>
      <c r="AX1481" s="120"/>
    </row>
    <row r="1482" spans="1:113" ht="12" customHeight="1">
      <c r="A1482" s="8"/>
      <c r="B1482" s="118"/>
      <c r="C1482" s="119"/>
      <c r="D1482" s="119"/>
      <c r="E1482" s="119"/>
      <c r="F1482" s="119"/>
      <c r="G1482" s="119"/>
      <c r="H1482" s="119"/>
      <c r="I1482" s="119"/>
      <c r="J1482" s="119"/>
      <c r="K1482" s="119"/>
      <c r="L1482" s="119"/>
      <c r="M1482" s="119"/>
      <c r="N1482" s="119"/>
      <c r="O1482" s="119"/>
      <c r="P1482" s="119"/>
      <c r="Q1482" s="119"/>
      <c r="R1482" s="119"/>
      <c r="S1482" s="119"/>
      <c r="T1482" s="119"/>
      <c r="U1482" s="119"/>
      <c r="V1482" s="119"/>
      <c r="W1482" s="119"/>
      <c r="X1482" s="119"/>
      <c r="Y1482" s="119"/>
      <c r="Z1482" s="119"/>
      <c r="AA1482" s="119"/>
      <c r="AB1482" s="119"/>
      <c r="AC1482" s="119"/>
      <c r="AD1482" s="119"/>
      <c r="AE1482" s="119"/>
      <c r="AF1482" s="119"/>
      <c r="AG1482" s="119"/>
      <c r="AH1482" s="119"/>
      <c r="AI1482" s="119"/>
      <c r="AJ1482" s="119"/>
      <c r="AK1482" s="119"/>
      <c r="AL1482" s="119"/>
      <c r="AM1482" s="119"/>
      <c r="AN1482" s="119"/>
      <c r="AO1482" s="119"/>
      <c r="AP1482" s="119"/>
      <c r="AQ1482" s="119"/>
      <c r="AR1482" s="119"/>
      <c r="AS1482" s="119"/>
      <c r="AT1482" s="119"/>
      <c r="AU1482" s="119"/>
      <c r="AV1482" s="119"/>
      <c r="AW1482" s="119"/>
      <c r="AX1482" s="120"/>
    </row>
    <row r="1483" spans="1:113" ht="12" customHeight="1">
      <c r="A1483" s="8"/>
      <c r="B1483" s="118"/>
      <c r="C1483" s="119"/>
      <c r="D1483" s="119"/>
      <c r="E1483" s="119"/>
      <c r="F1483" s="119"/>
      <c r="G1483" s="119"/>
      <c r="H1483" s="119"/>
      <c r="I1483" s="119"/>
      <c r="J1483" s="119"/>
      <c r="K1483" s="119"/>
      <c r="L1483" s="119"/>
      <c r="M1483" s="119"/>
      <c r="N1483" s="119"/>
      <c r="O1483" s="119"/>
      <c r="P1483" s="119"/>
      <c r="Q1483" s="119"/>
      <c r="R1483" s="119"/>
      <c r="S1483" s="119"/>
      <c r="T1483" s="119"/>
      <c r="U1483" s="119"/>
      <c r="V1483" s="119"/>
      <c r="W1483" s="119"/>
      <c r="X1483" s="119"/>
      <c r="Y1483" s="119"/>
      <c r="Z1483" s="119"/>
      <c r="AA1483" s="119"/>
      <c r="AB1483" s="119"/>
      <c r="AC1483" s="119"/>
      <c r="AD1483" s="119"/>
      <c r="AE1483" s="119"/>
      <c r="AF1483" s="119"/>
      <c r="AG1483" s="119"/>
      <c r="AH1483" s="119"/>
      <c r="AI1483" s="119"/>
      <c r="AJ1483" s="119"/>
      <c r="AK1483" s="119"/>
      <c r="AL1483" s="119"/>
      <c r="AM1483" s="119"/>
      <c r="AN1483" s="119"/>
      <c r="AO1483" s="119"/>
      <c r="AP1483" s="119"/>
      <c r="AQ1483" s="119"/>
      <c r="AR1483" s="119"/>
      <c r="AS1483" s="119"/>
      <c r="AT1483" s="119"/>
      <c r="AU1483" s="119"/>
      <c r="AV1483" s="119"/>
      <c r="AW1483" s="119"/>
      <c r="AX1483" s="120"/>
      <c r="BC1483" s="16"/>
    </row>
    <row r="1484" spans="1:113" ht="12" customHeight="1">
      <c r="A1484" s="8"/>
      <c r="B1484" s="118"/>
      <c r="C1484" s="119"/>
      <c r="D1484" s="119"/>
      <c r="E1484" s="119"/>
      <c r="F1484" s="119"/>
      <c r="G1484" s="119"/>
      <c r="H1484" s="119"/>
      <c r="I1484" s="119"/>
      <c r="J1484" s="119"/>
      <c r="K1484" s="119"/>
      <c r="L1484" s="119"/>
      <c r="M1484" s="119"/>
      <c r="N1484" s="119"/>
      <c r="O1484" s="119"/>
      <c r="P1484" s="119"/>
      <c r="Q1484" s="119"/>
      <c r="R1484" s="119"/>
      <c r="S1484" s="119"/>
      <c r="T1484" s="119"/>
      <c r="U1484" s="119"/>
      <c r="V1484" s="119"/>
      <c r="W1484" s="119"/>
      <c r="X1484" s="119"/>
      <c r="Y1484" s="119"/>
      <c r="Z1484" s="119"/>
      <c r="AA1484" s="119"/>
      <c r="AB1484" s="119"/>
      <c r="AC1484" s="119"/>
      <c r="AD1484" s="119"/>
      <c r="AE1484" s="119"/>
      <c r="AF1484" s="119"/>
      <c r="AG1484" s="119"/>
      <c r="AH1484" s="119"/>
      <c r="AI1484" s="119"/>
      <c r="AJ1484" s="119"/>
      <c r="AK1484" s="119"/>
      <c r="AL1484" s="119"/>
      <c r="AM1484" s="119"/>
      <c r="AN1484" s="119"/>
      <c r="AO1484" s="119"/>
      <c r="AP1484" s="119"/>
      <c r="AQ1484" s="119"/>
      <c r="AR1484" s="119"/>
      <c r="AS1484" s="119"/>
      <c r="AT1484" s="119"/>
      <c r="AU1484" s="119"/>
      <c r="AV1484" s="119"/>
      <c r="AW1484" s="119"/>
      <c r="AX1484" s="120"/>
    </row>
    <row r="1485" spans="1:113" ht="12" customHeight="1">
      <c r="A1485" s="8"/>
      <c r="B1485" s="118"/>
      <c r="C1485" s="119"/>
      <c r="D1485" s="119"/>
      <c r="E1485" s="119"/>
      <c r="F1485" s="119"/>
      <c r="G1485" s="119"/>
      <c r="H1485" s="119"/>
      <c r="I1485" s="119"/>
      <c r="J1485" s="119"/>
      <c r="K1485" s="119"/>
      <c r="L1485" s="119"/>
      <c r="M1485" s="119"/>
      <c r="N1485" s="119"/>
      <c r="O1485" s="119"/>
      <c r="P1485" s="119"/>
      <c r="Q1485" s="119"/>
      <c r="R1485" s="119"/>
      <c r="S1485" s="119"/>
      <c r="T1485" s="119"/>
      <c r="U1485" s="119"/>
      <c r="V1485" s="119"/>
      <c r="W1485" s="119"/>
      <c r="X1485" s="119"/>
      <c r="Y1485" s="119"/>
      <c r="Z1485" s="119"/>
      <c r="AA1485" s="119"/>
      <c r="AB1485" s="119"/>
      <c r="AC1485" s="119"/>
      <c r="AD1485" s="119"/>
      <c r="AE1485" s="119"/>
      <c r="AF1485" s="119"/>
      <c r="AG1485" s="119"/>
      <c r="AH1485" s="119"/>
      <c r="AI1485" s="119"/>
      <c r="AJ1485" s="119"/>
      <c r="AK1485" s="119"/>
      <c r="AL1485" s="119"/>
      <c r="AM1485" s="119"/>
      <c r="AN1485" s="119"/>
      <c r="AO1485" s="119"/>
      <c r="AP1485" s="119"/>
      <c r="AQ1485" s="119"/>
      <c r="AR1485" s="119"/>
      <c r="AS1485" s="119"/>
      <c r="AT1485" s="119"/>
      <c r="AU1485" s="119"/>
      <c r="AV1485" s="119"/>
      <c r="AW1485" s="119"/>
      <c r="AX1485" s="120"/>
    </row>
    <row r="1486" spans="1:113" ht="12" customHeight="1">
      <c r="A1486" s="8"/>
      <c r="B1486" s="118"/>
      <c r="C1486" s="119"/>
      <c r="D1486" s="119"/>
      <c r="E1486" s="119"/>
      <c r="F1486" s="119"/>
      <c r="G1486" s="119"/>
      <c r="H1486" s="119"/>
      <c r="I1486" s="119"/>
      <c r="J1486" s="119"/>
      <c r="K1486" s="119"/>
      <c r="L1486" s="119"/>
      <c r="M1486" s="119"/>
      <c r="N1486" s="119"/>
      <c r="O1486" s="119"/>
      <c r="P1486" s="119"/>
      <c r="Q1486" s="119"/>
      <c r="R1486" s="119"/>
      <c r="S1486" s="119"/>
      <c r="T1486" s="119"/>
      <c r="U1486" s="119"/>
      <c r="V1486" s="119"/>
      <c r="W1486" s="119"/>
      <c r="X1486" s="119"/>
      <c r="Y1486" s="119"/>
      <c r="Z1486" s="119"/>
      <c r="AA1486" s="119"/>
      <c r="AB1486" s="119"/>
      <c r="AC1486" s="119"/>
      <c r="AD1486" s="119"/>
      <c r="AE1486" s="119"/>
      <c r="AF1486" s="119"/>
      <c r="AG1486" s="119"/>
      <c r="AH1486" s="119"/>
      <c r="AI1486" s="119"/>
      <c r="AJ1486" s="119"/>
      <c r="AK1486" s="119"/>
      <c r="AL1486" s="119"/>
      <c r="AM1486" s="119"/>
      <c r="AN1486" s="119"/>
      <c r="AO1486" s="119"/>
      <c r="AP1486" s="119"/>
      <c r="AQ1486" s="119"/>
      <c r="AR1486" s="119"/>
      <c r="AS1486" s="119"/>
      <c r="AT1486" s="119"/>
      <c r="AU1486" s="119"/>
      <c r="AV1486" s="119"/>
      <c r="AW1486" s="119"/>
      <c r="AX1486" s="120"/>
    </row>
    <row r="1487" spans="1:113" ht="15" thickBot="1">
      <c r="A1487" s="17"/>
      <c r="B1487" s="18"/>
      <c r="C1487" s="19"/>
      <c r="D1487" s="19"/>
      <c r="E1487" s="19"/>
      <c r="F1487" s="19"/>
      <c r="G1487" s="19"/>
      <c r="H1487" s="19"/>
      <c r="I1487" s="19"/>
      <c r="J1487" s="19"/>
      <c r="K1487" s="19"/>
      <c r="L1487" s="19"/>
      <c r="M1487" s="19"/>
      <c r="N1487" s="19"/>
      <c r="O1487" s="19"/>
      <c r="P1487" s="19"/>
      <c r="Q1487" s="19"/>
      <c r="R1487" s="19"/>
      <c r="S1487" s="19"/>
      <c r="T1487" s="19"/>
      <c r="U1487" s="19"/>
      <c r="V1487" s="19"/>
      <c r="W1487" s="19"/>
      <c r="X1487" s="19"/>
      <c r="Y1487" s="19"/>
      <c r="Z1487" s="19"/>
      <c r="AA1487" s="19"/>
      <c r="AB1487" s="19"/>
      <c r="AC1487" s="19"/>
      <c r="AD1487" s="19"/>
      <c r="AE1487" s="19"/>
      <c r="AF1487" s="19"/>
      <c r="AG1487" s="19"/>
      <c r="AH1487" s="19"/>
      <c r="AI1487" s="19"/>
      <c r="AJ1487" s="19"/>
      <c r="AK1487" s="19"/>
      <c r="AL1487" s="19"/>
      <c r="AM1487" s="19"/>
      <c r="AN1487" s="19"/>
      <c r="AO1487" s="19"/>
      <c r="AP1487" s="19"/>
      <c r="AQ1487" s="19"/>
      <c r="AR1487" s="19"/>
      <c r="AS1487" s="19"/>
      <c r="AT1487" s="19"/>
      <c r="AU1487" s="19"/>
      <c r="AV1487" s="19"/>
      <c r="AW1487" s="19"/>
      <c r="AX1487" s="20"/>
    </row>
    <row r="1488" spans="1:113">
      <c r="B1488" s="21"/>
    </row>
    <row r="1489" spans="1:251" ht="14.4">
      <c r="B1489" s="10" t="s">
        <v>4</v>
      </c>
      <c r="C1489" s="8"/>
      <c r="D1489" s="8"/>
      <c r="E1489" s="8"/>
      <c r="F1489" s="8"/>
      <c r="G1489" s="8"/>
      <c r="H1489" s="8"/>
      <c r="I1489" s="8"/>
      <c r="J1489" s="8"/>
      <c r="K1489" s="8"/>
      <c r="L1489" s="9"/>
      <c r="M1489" s="9"/>
      <c r="N1489" s="9"/>
      <c r="O1489" s="9"/>
      <c r="P1489" s="8"/>
      <c r="Q1489" s="8"/>
      <c r="R1489" s="8"/>
      <c r="S1489" s="8"/>
      <c r="T1489" s="8"/>
      <c r="U1489" s="8"/>
      <c r="V1489" s="10"/>
      <c r="W1489" s="10"/>
      <c r="X1489" s="10"/>
      <c r="Y1489" s="10"/>
      <c r="Z1489" s="10"/>
      <c r="AA1489" s="10"/>
      <c r="AB1489" s="10"/>
      <c r="AC1489" s="10"/>
      <c r="AD1489" s="10"/>
      <c r="AE1489" s="10"/>
      <c r="AF1489" s="10"/>
      <c r="AG1489" s="10"/>
      <c r="AH1489" s="10"/>
      <c r="AI1489" s="10"/>
      <c r="AJ1489" s="10"/>
      <c r="AK1489" s="10"/>
      <c r="AL1489" s="10"/>
      <c r="AM1489" s="10"/>
      <c r="AN1489" s="10"/>
      <c r="AO1489" s="10"/>
      <c r="AP1489" s="10"/>
      <c r="AQ1489" s="10"/>
      <c r="AR1489" s="10"/>
      <c r="AS1489" s="10"/>
      <c r="AT1489" s="10"/>
      <c r="AU1489" s="10"/>
      <c r="AV1489" s="10"/>
      <c r="AW1489" s="10"/>
      <c r="AX1489" s="10"/>
    </row>
    <row r="1490" spans="1:251" ht="15" thickBot="1">
      <c r="B1490" s="8"/>
      <c r="C1490" s="8"/>
      <c r="D1490" s="8"/>
      <c r="E1490" s="8"/>
      <c r="F1490" s="8"/>
      <c r="G1490" s="8"/>
      <c r="H1490" s="8"/>
      <c r="I1490" s="8"/>
      <c r="J1490" s="8"/>
      <c r="K1490" s="8"/>
      <c r="L1490" s="9"/>
      <c r="M1490" s="9"/>
      <c r="N1490" s="9"/>
      <c r="O1490" s="9"/>
      <c r="P1490" s="8"/>
      <c r="Q1490" s="8"/>
      <c r="R1490" s="8"/>
      <c r="S1490" s="8"/>
      <c r="T1490" s="8"/>
      <c r="U1490" s="8"/>
      <c r="V1490" s="10"/>
      <c r="W1490" s="10"/>
      <c r="X1490" s="10"/>
      <c r="Y1490" s="10"/>
      <c r="Z1490" s="10"/>
      <c r="AA1490" s="10"/>
      <c r="AB1490" s="10"/>
      <c r="AC1490" s="10"/>
      <c r="AD1490" s="10"/>
      <c r="AE1490" s="10"/>
      <c r="AF1490" s="10"/>
      <c r="AG1490" s="10"/>
      <c r="AH1490" s="10"/>
      <c r="AI1490" s="10"/>
      <c r="AJ1490" s="10"/>
      <c r="AK1490" s="10"/>
      <c r="AL1490" s="10"/>
      <c r="AM1490" s="10"/>
      <c r="AN1490" s="10"/>
      <c r="AO1490" s="10"/>
      <c r="AP1490" s="10"/>
      <c r="AQ1490" s="10"/>
      <c r="AR1490" s="10"/>
      <c r="AS1490" s="10"/>
      <c r="AT1490" s="10"/>
      <c r="AU1490" s="10"/>
      <c r="AV1490" s="10"/>
      <c r="AW1490" s="10"/>
      <c r="AX1490" s="22" t="s">
        <v>5</v>
      </c>
    </row>
    <row r="1491" spans="1:251" s="16" customFormat="1" ht="13.5" customHeight="1">
      <c r="A1491" s="8"/>
      <c r="B1491" s="121" t="s">
        <v>6</v>
      </c>
      <c r="C1491" s="122"/>
      <c r="D1491" s="122"/>
      <c r="E1491" s="122"/>
      <c r="F1491" s="122"/>
      <c r="G1491" s="122"/>
      <c r="H1491" s="122"/>
      <c r="I1491" s="122"/>
      <c r="J1491" s="122"/>
      <c r="K1491" s="122"/>
      <c r="L1491" s="122"/>
      <c r="M1491" s="122"/>
      <c r="N1491" s="122"/>
      <c r="O1491" s="122"/>
      <c r="P1491" s="122"/>
      <c r="Q1491" s="122"/>
      <c r="R1491" s="122"/>
      <c r="S1491" s="122"/>
      <c r="T1491" s="122"/>
      <c r="U1491" s="122"/>
      <c r="V1491" s="122"/>
      <c r="W1491" s="122"/>
      <c r="X1491" s="122"/>
      <c r="Y1491" s="122"/>
      <c r="Z1491" s="123"/>
      <c r="AA1491" s="127" t="s">
        <v>11</v>
      </c>
      <c r="AB1491" s="122"/>
      <c r="AC1491" s="122"/>
      <c r="AD1491" s="122"/>
      <c r="AE1491" s="122"/>
      <c r="AF1491" s="122"/>
      <c r="AG1491" s="122"/>
      <c r="AH1491" s="122"/>
      <c r="AI1491" s="123"/>
      <c r="AJ1491" s="127" t="s">
        <v>12</v>
      </c>
      <c r="AK1491" s="122"/>
      <c r="AL1491" s="122"/>
      <c r="AM1491" s="122"/>
      <c r="AN1491" s="122"/>
      <c r="AO1491" s="122"/>
      <c r="AP1491" s="122"/>
      <c r="AQ1491" s="122"/>
      <c r="AR1491" s="123"/>
      <c r="AS1491" s="127" t="s">
        <v>7</v>
      </c>
      <c r="AT1491" s="122"/>
      <c r="AU1491" s="122"/>
      <c r="AV1491" s="122"/>
      <c r="AW1491" s="122"/>
      <c r="AX1491" s="129"/>
      <c r="AY1491" s="2"/>
      <c r="AZ1491" s="2"/>
      <c r="BA1491" s="2"/>
      <c r="BB1491" s="2"/>
      <c r="BC1491" s="2"/>
      <c r="BD1491" s="2"/>
      <c r="BE1491" s="2"/>
      <c r="BF1491" s="2"/>
      <c r="BG1491" s="2"/>
      <c r="BH1491" s="2"/>
      <c r="BI1491" s="2"/>
      <c r="BJ1491" s="2"/>
      <c r="BK1491" s="2"/>
      <c r="BL1491" s="2"/>
      <c r="BM1491" s="2"/>
      <c r="BN1491" s="2"/>
      <c r="BO1491" s="2"/>
      <c r="BP1491" s="2"/>
      <c r="BQ1491" s="2"/>
      <c r="BR1491" s="2"/>
      <c r="BS1491" s="2"/>
      <c r="BT1491" s="2"/>
      <c r="BU1491" s="2"/>
      <c r="BV1491" s="2"/>
      <c r="BW1491" s="2"/>
      <c r="BX1491" s="2"/>
      <c r="BY1491" s="2"/>
      <c r="BZ1491" s="2"/>
      <c r="CA1491" s="2"/>
      <c r="CB1491" s="2"/>
      <c r="CC1491" s="2"/>
      <c r="CD1491" s="2"/>
      <c r="CE1491" s="2"/>
      <c r="CF1491" s="2"/>
      <c r="CG1491" s="2"/>
      <c r="CH1491" s="2"/>
      <c r="CI1491" s="2"/>
      <c r="CJ1491" s="2"/>
      <c r="CK1491" s="2"/>
      <c r="CL1491" s="2"/>
      <c r="CM1491" s="2"/>
      <c r="CN1491" s="2"/>
      <c r="CO1491" s="2"/>
      <c r="CP1491" s="2"/>
      <c r="CQ1491" s="2"/>
      <c r="CR1491" s="2"/>
      <c r="CS1491" s="2"/>
      <c r="CT1491" s="2"/>
      <c r="CU1491" s="2"/>
      <c r="CV1491" s="2"/>
      <c r="CW1491" s="2"/>
      <c r="CX1491" s="2"/>
      <c r="CY1491" s="2"/>
      <c r="CZ1491" s="2"/>
      <c r="DA1491" s="2"/>
      <c r="DB1491" s="2"/>
      <c r="DC1491" s="2"/>
      <c r="DD1491" s="2"/>
      <c r="DE1491" s="2"/>
      <c r="DF1491" s="2"/>
      <c r="DG1491" s="2"/>
      <c r="DH1491" s="2"/>
      <c r="DI1491" s="2"/>
      <c r="DJ1491" s="2"/>
      <c r="DK1491" s="2"/>
      <c r="DL1491" s="2"/>
      <c r="DM1491" s="2"/>
      <c r="DN1491" s="2"/>
      <c r="DO1491" s="2"/>
      <c r="DP1491" s="2"/>
      <c r="DQ1491" s="2"/>
      <c r="DR1491" s="2"/>
      <c r="DS1491" s="2"/>
      <c r="DT1491" s="2"/>
      <c r="DU1491" s="2"/>
      <c r="DV1491" s="2"/>
      <c r="DW1491" s="2"/>
      <c r="DX1491" s="2"/>
      <c r="DY1491" s="2"/>
      <c r="DZ1491" s="2"/>
      <c r="EA1491" s="2"/>
      <c r="EB1491" s="2"/>
      <c r="EC1491" s="2"/>
      <c r="ED1491" s="2"/>
      <c r="EE1491" s="2"/>
      <c r="EF1491" s="2"/>
      <c r="EG1491" s="2"/>
      <c r="EH1491" s="2"/>
      <c r="EI1491" s="2"/>
      <c r="EJ1491" s="2"/>
      <c r="EK1491" s="2"/>
      <c r="EL1491" s="2"/>
      <c r="EM1491" s="2"/>
      <c r="EN1491" s="2"/>
      <c r="EO1491" s="2"/>
      <c r="EP1491" s="2"/>
      <c r="EQ1491" s="2"/>
      <c r="ER1491" s="2"/>
      <c r="ES1491" s="2"/>
      <c r="ET1491" s="2"/>
      <c r="EU1491" s="2"/>
      <c r="EV1491" s="2"/>
      <c r="EW1491" s="2"/>
      <c r="EX1491" s="2"/>
      <c r="EY1491" s="2"/>
      <c r="EZ1491" s="2"/>
      <c r="FA1491" s="2"/>
      <c r="FB1491" s="2"/>
      <c r="FC1491" s="2"/>
      <c r="FD1491" s="2"/>
      <c r="FE1491" s="2"/>
      <c r="FF1491" s="2"/>
      <c r="FG1491" s="2"/>
      <c r="FH1491" s="2"/>
      <c r="FI1491" s="2"/>
      <c r="FJ1491" s="2"/>
      <c r="FK1491" s="2"/>
      <c r="FL1491" s="2"/>
      <c r="FM1491" s="2"/>
      <c r="FN1491" s="2"/>
      <c r="FO1491" s="2"/>
      <c r="FP1491" s="2"/>
      <c r="FQ1491" s="2"/>
      <c r="FR1491" s="2"/>
      <c r="FS1491" s="2"/>
      <c r="FT1491" s="2"/>
      <c r="FU1491" s="2"/>
      <c r="FV1491" s="2"/>
      <c r="FW1491" s="2"/>
      <c r="FX1491" s="2"/>
      <c r="FY1491" s="2"/>
      <c r="FZ1491" s="2"/>
      <c r="GA1491" s="2"/>
      <c r="GB1491" s="2"/>
      <c r="GC1491" s="2"/>
      <c r="GD1491" s="2"/>
      <c r="GE1491" s="2"/>
      <c r="GF1491" s="2"/>
      <c r="GG1491" s="2"/>
      <c r="GH1491" s="2"/>
      <c r="GI1491" s="2"/>
      <c r="GJ1491" s="2"/>
      <c r="GK1491" s="2"/>
      <c r="GL1491" s="2"/>
      <c r="GM1491" s="2"/>
      <c r="GN1491" s="2"/>
      <c r="GO1491" s="2"/>
      <c r="GP1491" s="2"/>
      <c r="GQ1491" s="2"/>
      <c r="GR1491" s="2"/>
      <c r="GS1491" s="2"/>
      <c r="GT1491" s="2"/>
      <c r="GU1491" s="2"/>
      <c r="GV1491" s="2"/>
      <c r="GW1491" s="2"/>
      <c r="GX1491" s="2"/>
      <c r="GY1491" s="2"/>
      <c r="GZ1491" s="2"/>
      <c r="HA1491" s="2"/>
      <c r="HB1491" s="2"/>
      <c r="HC1491" s="2"/>
      <c r="HD1491" s="2"/>
      <c r="HE1491" s="2"/>
      <c r="HF1491" s="2"/>
      <c r="HG1491" s="2"/>
      <c r="HH1491" s="2"/>
      <c r="HI1491" s="2"/>
      <c r="HJ1491" s="2"/>
      <c r="HK1491" s="2"/>
      <c r="HL1491" s="2"/>
      <c r="HM1491" s="2"/>
      <c r="HN1491" s="2"/>
      <c r="HO1491" s="2"/>
      <c r="HP1491" s="2"/>
      <c r="HQ1491" s="2"/>
      <c r="HR1491" s="2"/>
      <c r="HS1491" s="2"/>
      <c r="HT1491" s="2"/>
      <c r="HU1491" s="2"/>
      <c r="HV1491" s="2"/>
      <c r="HW1491" s="2"/>
      <c r="HX1491" s="2"/>
      <c r="HY1491" s="2"/>
      <c r="HZ1491" s="2"/>
      <c r="IA1491" s="2"/>
      <c r="IB1491" s="2"/>
      <c r="IC1491" s="2"/>
      <c r="ID1491" s="2"/>
      <c r="IE1491" s="2"/>
      <c r="IF1491" s="2"/>
      <c r="IG1491" s="2"/>
      <c r="IH1491" s="2"/>
      <c r="II1491" s="2"/>
      <c r="IJ1491" s="2"/>
      <c r="IK1491" s="2"/>
      <c r="IL1491" s="2"/>
      <c r="IM1491" s="2"/>
      <c r="IN1491" s="2"/>
      <c r="IO1491" s="2"/>
      <c r="IP1491" s="2"/>
      <c r="IQ1491" s="2"/>
    </row>
    <row r="1492" spans="1:251" s="16" customFormat="1">
      <c r="A1492" s="8"/>
      <c r="B1492" s="124"/>
      <c r="C1492" s="125"/>
      <c r="D1492" s="125"/>
      <c r="E1492" s="125"/>
      <c r="F1492" s="125"/>
      <c r="G1492" s="125"/>
      <c r="H1492" s="125"/>
      <c r="I1492" s="125"/>
      <c r="J1492" s="125"/>
      <c r="K1492" s="125"/>
      <c r="L1492" s="125"/>
      <c r="M1492" s="125"/>
      <c r="N1492" s="125"/>
      <c r="O1492" s="125"/>
      <c r="P1492" s="125"/>
      <c r="Q1492" s="125"/>
      <c r="R1492" s="125"/>
      <c r="S1492" s="125"/>
      <c r="T1492" s="125"/>
      <c r="U1492" s="125"/>
      <c r="V1492" s="125"/>
      <c r="W1492" s="125"/>
      <c r="X1492" s="125"/>
      <c r="Y1492" s="125"/>
      <c r="Z1492" s="126"/>
      <c r="AA1492" s="128"/>
      <c r="AB1492" s="125"/>
      <c r="AC1492" s="125"/>
      <c r="AD1492" s="125"/>
      <c r="AE1492" s="125"/>
      <c r="AF1492" s="125"/>
      <c r="AG1492" s="125"/>
      <c r="AH1492" s="125"/>
      <c r="AI1492" s="126"/>
      <c r="AJ1492" s="128"/>
      <c r="AK1492" s="125"/>
      <c r="AL1492" s="125"/>
      <c r="AM1492" s="125"/>
      <c r="AN1492" s="125"/>
      <c r="AO1492" s="125"/>
      <c r="AP1492" s="125"/>
      <c r="AQ1492" s="125"/>
      <c r="AR1492" s="126"/>
      <c r="AS1492" s="128"/>
      <c r="AT1492" s="125"/>
      <c r="AU1492" s="125"/>
      <c r="AV1492" s="125"/>
      <c r="AW1492" s="125"/>
      <c r="AX1492" s="130"/>
      <c r="AY1492" s="2"/>
      <c r="AZ1492" s="2"/>
      <c r="BA1492" s="2"/>
      <c r="BB1492" s="23"/>
      <c r="BC1492" s="24"/>
      <c r="BE1492" s="2"/>
      <c r="BF1492" s="2"/>
      <c r="BG1492" s="2"/>
      <c r="BH1492" s="2"/>
      <c r="BI1492" s="2"/>
      <c r="BJ1492" s="2"/>
      <c r="BK1492" s="2"/>
      <c r="BL1492" s="2"/>
      <c r="BM1492" s="2"/>
      <c r="BN1492" s="2"/>
      <c r="BO1492" s="2"/>
      <c r="BP1492" s="2"/>
      <c r="BQ1492" s="2"/>
      <c r="BR1492" s="2"/>
      <c r="BS1492" s="2"/>
      <c r="BT1492" s="2"/>
      <c r="BU1492" s="2"/>
      <c r="BV1492" s="2"/>
      <c r="BW1492" s="2"/>
      <c r="BX1492" s="2"/>
      <c r="BY1492" s="2"/>
      <c r="BZ1492" s="2"/>
      <c r="CA1492" s="2"/>
      <c r="CB1492" s="2"/>
      <c r="CC1492" s="2"/>
      <c r="CD1492" s="2"/>
      <c r="CE1492" s="2"/>
      <c r="CF1492" s="2"/>
      <c r="CG1492" s="2"/>
      <c r="CH1492" s="2"/>
      <c r="CI1492" s="2"/>
      <c r="CJ1492" s="2"/>
      <c r="CK1492" s="2"/>
      <c r="CL1492" s="2"/>
      <c r="CM1492" s="2"/>
      <c r="CN1492" s="2"/>
      <c r="CO1492" s="2"/>
      <c r="CP1492" s="2"/>
      <c r="CQ1492" s="2"/>
      <c r="CR1492" s="2"/>
      <c r="CS1492" s="2"/>
      <c r="CT1492" s="2"/>
      <c r="CU1492" s="2"/>
      <c r="CV1492" s="2"/>
      <c r="CW1492" s="2"/>
      <c r="CX1492" s="2"/>
      <c r="CY1492" s="2"/>
      <c r="CZ1492" s="2"/>
      <c r="DA1492" s="2"/>
      <c r="DB1492" s="2"/>
      <c r="DC1492" s="2"/>
      <c r="DD1492" s="2"/>
      <c r="DE1492" s="2"/>
      <c r="DF1492" s="2"/>
      <c r="DG1492" s="2"/>
      <c r="DH1492" s="2"/>
      <c r="DI1492" s="2"/>
      <c r="DJ1492" s="2"/>
      <c r="DK1492" s="2"/>
      <c r="DL1492" s="2"/>
      <c r="DM1492" s="2"/>
      <c r="DN1492" s="2"/>
      <c r="DO1492" s="2"/>
      <c r="DP1492" s="2"/>
      <c r="DQ1492" s="2"/>
      <c r="DR1492" s="2"/>
      <c r="DS1492" s="2"/>
      <c r="DT1492" s="2"/>
      <c r="DU1492" s="2"/>
      <c r="DV1492" s="2"/>
      <c r="DW1492" s="2"/>
      <c r="DX1492" s="2"/>
      <c r="DY1492" s="2"/>
      <c r="DZ1492" s="2"/>
      <c r="EA1492" s="2"/>
      <c r="EB1492" s="2"/>
      <c r="EC1492" s="2"/>
      <c r="ED1492" s="2"/>
      <c r="EE1492" s="2"/>
      <c r="EF1492" s="2"/>
      <c r="EG1492" s="2"/>
      <c r="EH1492" s="2"/>
      <c r="EI1492" s="2"/>
      <c r="EJ1492" s="2"/>
      <c r="EK1492" s="2"/>
      <c r="EL1492" s="2"/>
      <c r="EM1492" s="2"/>
      <c r="EN1492" s="2"/>
      <c r="EO1492" s="2"/>
      <c r="EP1492" s="2"/>
      <c r="EQ1492" s="2"/>
      <c r="ER1492" s="2"/>
      <c r="ES1492" s="2"/>
      <c r="ET1492" s="2"/>
      <c r="EU1492" s="2"/>
      <c r="EV1492" s="2"/>
      <c r="EW1492" s="2"/>
      <c r="EX1492" s="2"/>
      <c r="EY1492" s="2"/>
      <c r="EZ1492" s="2"/>
      <c r="FA1492" s="2"/>
      <c r="FB1492" s="2"/>
      <c r="FC1492" s="2"/>
      <c r="FD1492" s="2"/>
      <c r="FE1492" s="2"/>
      <c r="FF1492" s="2"/>
      <c r="FG1492" s="2"/>
      <c r="FH1492" s="2"/>
      <c r="FI1492" s="2"/>
      <c r="FJ1492" s="2"/>
      <c r="FK1492" s="2"/>
      <c r="FL1492" s="2"/>
      <c r="FM1492" s="2"/>
      <c r="FN1492" s="2"/>
      <c r="FO1492" s="2"/>
      <c r="FP1492" s="2"/>
      <c r="FQ1492" s="2"/>
      <c r="FR1492" s="2"/>
      <c r="FS1492" s="2"/>
      <c r="FT1492" s="2"/>
      <c r="FU1492" s="2"/>
      <c r="FV1492" s="2"/>
      <c r="FW1492" s="2"/>
      <c r="FX1492" s="2"/>
      <c r="FY1492" s="2"/>
      <c r="FZ1492" s="2"/>
      <c r="GA1492" s="2"/>
      <c r="GB1492" s="2"/>
      <c r="GC1492" s="2"/>
      <c r="GD1492" s="2"/>
      <c r="GE1492" s="2"/>
      <c r="GF1492" s="2"/>
      <c r="GG1492" s="2"/>
      <c r="GH1492" s="2"/>
      <c r="GI1492" s="2"/>
      <c r="GJ1492" s="2"/>
      <c r="GK1492" s="2"/>
      <c r="GL1492" s="2"/>
      <c r="GM1492" s="2"/>
      <c r="GN1492" s="2"/>
      <c r="GO1492" s="2"/>
      <c r="GP1492" s="2"/>
      <c r="GQ1492" s="2"/>
      <c r="GR1492" s="2"/>
      <c r="GS1492" s="2"/>
      <c r="GT1492" s="2"/>
      <c r="GU1492" s="2"/>
      <c r="GV1492" s="2"/>
      <c r="GW1492" s="2"/>
      <c r="GX1492" s="2"/>
      <c r="GY1492" s="2"/>
      <c r="GZ1492" s="2"/>
      <c r="HA1492" s="2"/>
      <c r="HB1492" s="2"/>
      <c r="HC1492" s="2"/>
      <c r="HD1492" s="2"/>
      <c r="HE1492" s="2"/>
      <c r="HF1492" s="2"/>
      <c r="HG1492" s="2"/>
      <c r="HH1492" s="2"/>
      <c r="HI1492" s="2"/>
      <c r="HJ1492" s="2"/>
      <c r="HK1492" s="2"/>
      <c r="HL1492" s="2"/>
      <c r="HM1492" s="2"/>
      <c r="HN1492" s="2"/>
      <c r="HO1492" s="2"/>
      <c r="HP1492" s="2"/>
      <c r="HQ1492" s="2"/>
      <c r="HR1492" s="2"/>
      <c r="HS1492" s="2"/>
      <c r="HT1492" s="2"/>
      <c r="HU1492" s="2"/>
      <c r="HV1492" s="2"/>
      <c r="HW1492" s="2"/>
      <c r="HX1492" s="2"/>
      <c r="HY1492" s="2"/>
      <c r="HZ1492" s="2"/>
      <c r="IA1492" s="2"/>
      <c r="IB1492" s="2"/>
      <c r="IC1492" s="2"/>
      <c r="ID1492" s="2"/>
      <c r="IE1492" s="2"/>
      <c r="IF1492" s="2"/>
      <c r="IG1492" s="2"/>
      <c r="IH1492" s="2"/>
      <c r="II1492" s="2"/>
      <c r="IJ1492" s="2"/>
      <c r="IK1492" s="2"/>
      <c r="IL1492" s="2"/>
      <c r="IM1492" s="2"/>
      <c r="IN1492" s="2"/>
      <c r="IO1492" s="2"/>
      <c r="IP1492" s="2"/>
      <c r="IQ1492" s="2"/>
    </row>
    <row r="1493" spans="1:251" s="16" customFormat="1" ht="18.75" customHeight="1">
      <c r="A1493" s="8"/>
      <c r="B1493" s="25"/>
      <c r="C1493" s="93" t="s">
        <v>253</v>
      </c>
      <c r="D1493" s="94"/>
      <c r="E1493" s="94"/>
      <c r="F1493" s="94"/>
      <c r="G1493" s="94"/>
      <c r="H1493" s="94"/>
      <c r="I1493" s="94"/>
      <c r="J1493" s="94"/>
      <c r="K1493" s="94"/>
      <c r="L1493" s="94"/>
      <c r="M1493" s="94"/>
      <c r="N1493" s="94"/>
      <c r="O1493" s="94"/>
      <c r="P1493" s="94"/>
      <c r="Q1493" s="94"/>
      <c r="R1493" s="94"/>
      <c r="S1493" s="94"/>
      <c r="T1493" s="94"/>
      <c r="U1493" s="94"/>
      <c r="V1493" s="94"/>
      <c r="W1493" s="94"/>
      <c r="X1493" s="94"/>
      <c r="Y1493" s="94"/>
      <c r="Z1493" s="95"/>
      <c r="AA1493" s="96">
        <v>10018</v>
      </c>
      <c r="AB1493" s="97"/>
      <c r="AC1493" s="97"/>
      <c r="AD1493" s="97"/>
      <c r="AE1493" s="97"/>
      <c r="AF1493" s="97"/>
      <c r="AG1493" s="97"/>
      <c r="AH1493" s="97"/>
      <c r="AI1493" s="98"/>
      <c r="AJ1493" s="96">
        <v>0</v>
      </c>
      <c r="AK1493" s="97"/>
      <c r="AL1493" s="97"/>
      <c r="AM1493" s="97"/>
      <c r="AN1493" s="97"/>
      <c r="AO1493" s="97"/>
      <c r="AP1493" s="97"/>
      <c r="AQ1493" s="97"/>
      <c r="AR1493" s="98"/>
      <c r="AS1493" s="99"/>
      <c r="AT1493" s="100"/>
      <c r="AU1493" s="100"/>
      <c r="AV1493" s="100"/>
      <c r="AW1493" s="100"/>
      <c r="AX1493" s="101"/>
      <c r="AY1493" s="2"/>
      <c r="AZ1493" s="2"/>
      <c r="BA1493" s="2"/>
      <c r="BB1493" s="2"/>
      <c r="BC1493" s="2"/>
      <c r="BD1493" s="2"/>
      <c r="BE1493" s="2"/>
      <c r="BF1493" s="2"/>
      <c r="BG1493" s="2"/>
      <c r="BH1493" s="2"/>
      <c r="BI1493" s="2"/>
      <c r="BJ1493" s="2"/>
      <c r="BK1493" s="2"/>
      <c r="BL1493" s="2"/>
      <c r="BM1493" s="2"/>
      <c r="BN1493" s="2"/>
      <c r="BO1493" s="2"/>
      <c r="BP1493" s="2"/>
      <c r="BQ1493" s="2"/>
      <c r="BR1493" s="2"/>
      <c r="BS1493" s="2"/>
      <c r="BT1493" s="2"/>
      <c r="BU1493" s="2"/>
      <c r="BV1493" s="2"/>
      <c r="BW1493" s="2"/>
      <c r="BX1493" s="2"/>
      <c r="BY1493" s="2"/>
      <c r="BZ1493" s="2"/>
      <c r="CA1493" s="2"/>
      <c r="CB1493" s="2"/>
      <c r="CC1493" s="2"/>
      <c r="CD1493" s="2"/>
      <c r="CE1493" s="2"/>
      <c r="CF1493" s="2"/>
      <c r="CG1493" s="2"/>
      <c r="CH1493" s="2"/>
      <c r="CI1493" s="2"/>
      <c r="CJ1493" s="2"/>
      <c r="CK1493" s="2"/>
      <c r="CL1493" s="2"/>
      <c r="CM1493" s="2"/>
      <c r="CN1493" s="2"/>
      <c r="CO1493" s="2"/>
      <c r="CP1493" s="2"/>
      <c r="CQ1493" s="2"/>
      <c r="CR1493" s="2"/>
      <c r="CS1493" s="2"/>
      <c r="CT1493" s="2"/>
      <c r="CU1493" s="2"/>
      <c r="CV1493" s="2"/>
      <c r="CW1493" s="2"/>
      <c r="CX1493" s="2"/>
      <c r="CY1493" s="2"/>
      <c r="CZ1493" s="2"/>
      <c r="DA1493" s="2"/>
      <c r="DB1493" s="2"/>
      <c r="DC1493" s="2"/>
      <c r="DD1493" s="2"/>
      <c r="DE1493" s="2"/>
      <c r="DF1493" s="2"/>
      <c r="DG1493" s="2"/>
      <c r="DH1493" s="2"/>
      <c r="DI1493" s="2"/>
      <c r="DJ1493" s="2"/>
      <c r="DK1493" s="2"/>
      <c r="DL1493" s="2"/>
      <c r="DM1493" s="2"/>
      <c r="DN1493" s="2"/>
      <c r="DO1493" s="2"/>
      <c r="DP1493" s="2"/>
      <c r="DQ1493" s="2"/>
      <c r="DR1493" s="2"/>
      <c r="DS1493" s="2"/>
      <c r="DT1493" s="2"/>
      <c r="DU1493" s="2"/>
      <c r="DV1493" s="2"/>
      <c r="DW1493" s="2"/>
      <c r="DX1493" s="2"/>
      <c r="DY1493" s="2"/>
      <c r="DZ1493" s="2"/>
      <c r="EA1493" s="2"/>
      <c r="EB1493" s="2"/>
      <c r="EC1493" s="2"/>
      <c r="ED1493" s="2"/>
      <c r="EE1493" s="2"/>
      <c r="EF1493" s="2"/>
      <c r="EG1493" s="2"/>
      <c r="EH1493" s="2"/>
      <c r="EI1493" s="2"/>
      <c r="EJ1493" s="2"/>
      <c r="EK1493" s="2"/>
      <c r="EL1493" s="2"/>
      <c r="EM1493" s="2"/>
      <c r="EN1493" s="2"/>
      <c r="EO1493" s="2"/>
      <c r="EP1493" s="2"/>
      <c r="EQ1493" s="2"/>
      <c r="ER1493" s="2"/>
      <c r="ES1493" s="2"/>
      <c r="ET1493" s="2"/>
      <c r="EU1493" s="2"/>
      <c r="EV1493" s="2"/>
      <c r="EW1493" s="2"/>
      <c r="EX1493" s="2"/>
      <c r="EY1493" s="2"/>
      <c r="EZ1493" s="2"/>
      <c r="FA1493" s="2"/>
      <c r="FB1493" s="2"/>
      <c r="FC1493" s="2"/>
      <c r="FD1493" s="2"/>
      <c r="FE1493" s="2"/>
      <c r="FF1493" s="2"/>
      <c r="FG1493" s="2"/>
      <c r="FH1493" s="2"/>
      <c r="FI1493" s="2"/>
      <c r="FJ1493" s="2"/>
      <c r="FK1493" s="2"/>
      <c r="FL1493" s="2"/>
      <c r="FM1493" s="2"/>
      <c r="FN1493" s="2"/>
      <c r="FO1493" s="2"/>
      <c r="FP1493" s="2"/>
      <c r="FQ1493" s="2"/>
      <c r="FR1493" s="2"/>
      <c r="FS1493" s="2"/>
      <c r="FT1493" s="2"/>
      <c r="FU1493" s="2"/>
      <c r="FV1493" s="2"/>
      <c r="FW1493" s="2"/>
      <c r="FX1493" s="2"/>
      <c r="FY1493" s="2"/>
      <c r="FZ1493" s="2"/>
      <c r="GA1493" s="2"/>
      <c r="GB1493" s="2"/>
      <c r="GC1493" s="2"/>
      <c r="GD1493" s="2"/>
      <c r="GE1493" s="2"/>
      <c r="GF1493" s="2"/>
      <c r="GG1493" s="2"/>
      <c r="GH1493" s="2"/>
      <c r="GI1493" s="2"/>
      <c r="GJ1493" s="2"/>
      <c r="GK1493" s="2"/>
      <c r="GL1493" s="2"/>
      <c r="GM1493" s="2"/>
      <c r="GN1493" s="2"/>
      <c r="GO1493" s="2"/>
      <c r="GP1493" s="2"/>
      <c r="GQ1493" s="2"/>
      <c r="GR1493" s="2"/>
      <c r="GS1493" s="2"/>
      <c r="GT1493" s="2"/>
      <c r="GU1493" s="2"/>
      <c r="GV1493" s="2"/>
      <c r="GW1493" s="2"/>
      <c r="GX1493" s="2"/>
      <c r="GY1493" s="2"/>
      <c r="GZ1493" s="2"/>
      <c r="HA1493" s="2"/>
      <c r="HB1493" s="2"/>
      <c r="HC1493" s="2"/>
      <c r="HD1493" s="2"/>
      <c r="HE1493" s="2"/>
      <c r="HF1493" s="2"/>
      <c r="HG1493" s="2"/>
      <c r="HH1493" s="2"/>
      <c r="HI1493" s="2"/>
      <c r="HJ1493" s="2"/>
      <c r="HK1493" s="2"/>
      <c r="HL1493" s="2"/>
      <c r="HM1493" s="2"/>
      <c r="HN1493" s="2"/>
      <c r="HO1493" s="2"/>
      <c r="HP1493" s="2"/>
      <c r="HQ1493" s="2"/>
      <c r="HR1493" s="2"/>
      <c r="HS1493" s="2"/>
      <c r="HT1493" s="2"/>
      <c r="HU1493" s="2"/>
      <c r="HV1493" s="2"/>
      <c r="HW1493" s="2"/>
      <c r="HX1493" s="2"/>
      <c r="HY1493" s="2"/>
      <c r="HZ1493" s="2"/>
      <c r="IA1493" s="2"/>
      <c r="IB1493" s="2"/>
      <c r="IC1493" s="2"/>
      <c r="ID1493" s="2"/>
      <c r="IE1493" s="2"/>
      <c r="IF1493" s="2"/>
      <c r="IG1493" s="2"/>
      <c r="IH1493" s="2"/>
      <c r="II1493" s="2"/>
      <c r="IJ1493" s="2"/>
      <c r="IK1493" s="2"/>
      <c r="IL1493" s="2"/>
      <c r="IM1493" s="2"/>
      <c r="IN1493" s="2"/>
      <c r="IO1493" s="2"/>
      <c r="IP1493" s="2"/>
      <c r="IQ1493" s="2"/>
    </row>
    <row r="1494" spans="1:251" s="16" customFormat="1" ht="18.75" customHeight="1" thickBot="1">
      <c r="A1494" s="17"/>
      <c r="B1494" s="102" t="s">
        <v>13</v>
      </c>
      <c r="C1494" s="103"/>
      <c r="D1494" s="103"/>
      <c r="E1494" s="103"/>
      <c r="F1494" s="103"/>
      <c r="G1494" s="103"/>
      <c r="H1494" s="103"/>
      <c r="I1494" s="103"/>
      <c r="J1494" s="103"/>
      <c r="K1494" s="103"/>
      <c r="L1494" s="103"/>
      <c r="M1494" s="103"/>
      <c r="N1494" s="103"/>
      <c r="O1494" s="103"/>
      <c r="P1494" s="103"/>
      <c r="Q1494" s="103"/>
      <c r="R1494" s="103"/>
      <c r="S1494" s="103"/>
      <c r="T1494" s="103"/>
      <c r="U1494" s="103"/>
      <c r="V1494" s="103"/>
      <c r="W1494" s="103"/>
      <c r="X1494" s="103"/>
      <c r="Y1494" s="103"/>
      <c r="Z1494" s="104"/>
      <c r="AA1494" s="105">
        <f>SUM($AA$1493:$AA$1493)</f>
        <v>10018</v>
      </c>
      <c r="AB1494" s="106"/>
      <c r="AC1494" s="106"/>
      <c r="AD1494" s="106"/>
      <c r="AE1494" s="106"/>
      <c r="AF1494" s="106"/>
      <c r="AG1494" s="106"/>
      <c r="AH1494" s="106"/>
      <c r="AI1494" s="107"/>
      <c r="AJ1494" s="105">
        <f>SUM($AJ$1493:$AJ$1493)</f>
        <v>0</v>
      </c>
      <c r="AK1494" s="106"/>
      <c r="AL1494" s="106"/>
      <c r="AM1494" s="106"/>
      <c r="AN1494" s="106"/>
      <c r="AO1494" s="106"/>
      <c r="AP1494" s="106"/>
      <c r="AQ1494" s="106"/>
      <c r="AR1494" s="107"/>
      <c r="AS1494" s="108"/>
      <c r="AT1494" s="109"/>
      <c r="AU1494" s="109"/>
      <c r="AV1494" s="109"/>
      <c r="AW1494" s="109"/>
      <c r="AX1494" s="110"/>
      <c r="AY1494" s="2"/>
      <c r="AZ1494" s="2"/>
      <c r="BA1494" s="2"/>
      <c r="BB1494" s="2"/>
      <c r="BC1494" s="2"/>
      <c r="BD1494" s="2"/>
      <c r="BE1494" s="2"/>
      <c r="BF1494" s="2"/>
      <c r="BG1494" s="2"/>
      <c r="BH1494" s="2"/>
      <c r="BI1494" s="2"/>
      <c r="BJ1494" s="2"/>
      <c r="BK1494" s="2"/>
      <c r="BL1494" s="2"/>
      <c r="BM1494" s="2"/>
      <c r="BN1494" s="2"/>
      <c r="BO1494" s="2"/>
      <c r="BP1494" s="2"/>
      <c r="BQ1494" s="2"/>
      <c r="BR1494" s="2"/>
      <c r="BS1494" s="2"/>
      <c r="BT1494" s="2"/>
      <c r="BU1494" s="2"/>
      <c r="BV1494" s="2"/>
      <c r="BW1494" s="2"/>
      <c r="BX1494" s="2"/>
      <c r="BY1494" s="2"/>
      <c r="BZ1494" s="2"/>
      <c r="CA1494" s="2"/>
      <c r="CB1494" s="2"/>
      <c r="CC1494" s="2"/>
      <c r="CD1494" s="2"/>
      <c r="CE1494" s="2"/>
      <c r="CF1494" s="2"/>
      <c r="CG1494" s="2"/>
      <c r="CH1494" s="2"/>
      <c r="CI1494" s="2"/>
      <c r="CJ1494" s="2"/>
      <c r="CK1494" s="2"/>
      <c r="CL1494" s="2"/>
      <c r="CM1494" s="2"/>
      <c r="CN1494" s="2"/>
      <c r="CO1494" s="2"/>
      <c r="CP1494" s="2"/>
      <c r="CQ1494" s="2"/>
      <c r="CR1494" s="2"/>
      <c r="CS1494" s="2"/>
      <c r="CT1494" s="2"/>
      <c r="CU1494" s="2"/>
      <c r="CV1494" s="2"/>
      <c r="CW1494" s="2"/>
      <c r="CX1494" s="2"/>
      <c r="CY1494" s="2"/>
      <c r="CZ1494" s="2"/>
      <c r="DA1494" s="2"/>
      <c r="DB1494" s="2"/>
      <c r="DC1494" s="2"/>
      <c r="DD1494" s="2"/>
      <c r="DE1494" s="2"/>
      <c r="DF1494" s="2"/>
      <c r="DG1494" s="2"/>
      <c r="DH1494" s="2"/>
      <c r="DI1494" s="2"/>
      <c r="DJ1494" s="2"/>
      <c r="DK1494" s="2"/>
      <c r="DL1494" s="2"/>
      <c r="DM1494" s="2"/>
      <c r="DN1494" s="2"/>
      <c r="DO1494" s="2"/>
      <c r="DP1494" s="2"/>
      <c r="DQ1494" s="2"/>
      <c r="DR1494" s="2"/>
      <c r="DS1494" s="2"/>
      <c r="DT1494" s="2"/>
      <c r="DU1494" s="2"/>
      <c r="DV1494" s="2"/>
      <c r="DW1494" s="2"/>
      <c r="DX1494" s="2"/>
      <c r="DY1494" s="2"/>
      <c r="DZ1494" s="2"/>
      <c r="EA1494" s="2"/>
      <c r="EB1494" s="2"/>
      <c r="EC1494" s="2"/>
      <c r="ED1494" s="2"/>
      <c r="EE1494" s="2"/>
      <c r="EF1494" s="2"/>
      <c r="EG1494" s="2"/>
      <c r="EH1494" s="2"/>
      <c r="EI1494" s="2"/>
      <c r="EJ1494" s="2"/>
      <c r="EK1494" s="2"/>
      <c r="EL1494" s="2"/>
      <c r="EM1494" s="2"/>
      <c r="EN1494" s="2"/>
      <c r="EO1494" s="2"/>
      <c r="EP1494" s="2"/>
      <c r="EQ1494" s="2"/>
      <c r="ER1494" s="2"/>
      <c r="ES1494" s="2"/>
      <c r="ET1494" s="2"/>
      <c r="EU1494" s="2"/>
      <c r="EV1494" s="2"/>
      <c r="EW1494" s="2"/>
      <c r="EX1494" s="2"/>
      <c r="EY1494" s="2"/>
      <c r="EZ1494" s="2"/>
      <c r="FA1494" s="2"/>
      <c r="FB1494" s="2"/>
      <c r="FC1494" s="2"/>
      <c r="FD1494" s="2"/>
      <c r="FE1494" s="2"/>
      <c r="FF1494" s="2"/>
      <c r="FG1494" s="2"/>
      <c r="FH1494" s="2"/>
      <c r="FI1494" s="2"/>
      <c r="FJ1494" s="2"/>
      <c r="FK1494" s="2"/>
      <c r="FL1494" s="2"/>
      <c r="FM1494" s="2"/>
      <c r="FN1494" s="2"/>
      <c r="FO1494" s="2"/>
      <c r="FP1494" s="2"/>
      <c r="FQ1494" s="2"/>
      <c r="FR1494" s="2"/>
      <c r="FS1494" s="2"/>
      <c r="FT1494" s="2"/>
      <c r="FU1494" s="2"/>
      <c r="FV1494" s="2"/>
      <c r="FW1494" s="2"/>
      <c r="FX1494" s="2"/>
      <c r="FY1494" s="2"/>
      <c r="FZ1494" s="2"/>
      <c r="GA1494" s="2"/>
      <c r="GB1494" s="2"/>
      <c r="GC1494" s="2"/>
      <c r="GD1494" s="2"/>
      <c r="GE1494" s="2"/>
      <c r="GF1494" s="2"/>
      <c r="GG1494" s="2"/>
      <c r="GH1494" s="2"/>
      <c r="GI1494" s="2"/>
      <c r="GJ1494" s="2"/>
      <c r="GK1494" s="2"/>
      <c r="GL1494" s="2"/>
      <c r="GM1494" s="2"/>
      <c r="GN1494" s="2"/>
      <c r="GO1494" s="2"/>
      <c r="GP1494" s="2"/>
      <c r="GQ1494" s="2"/>
      <c r="GR1494" s="2"/>
      <c r="GS1494" s="2"/>
      <c r="GT1494" s="2"/>
      <c r="GU1494" s="2"/>
      <c r="GV1494" s="2"/>
      <c r="GW1494" s="2"/>
      <c r="GX1494" s="2"/>
      <c r="GY1494" s="2"/>
      <c r="GZ1494" s="2"/>
      <c r="HA1494" s="2"/>
      <c r="HB1494" s="2"/>
      <c r="HC1494" s="2"/>
      <c r="HD1494" s="2"/>
      <c r="HE1494" s="2"/>
      <c r="HF1494" s="2"/>
      <c r="HG1494" s="2"/>
      <c r="HH1494" s="2"/>
      <c r="HI1494" s="2"/>
      <c r="HJ1494" s="2"/>
      <c r="HK1494" s="2"/>
      <c r="HL1494" s="2"/>
      <c r="HM1494" s="2"/>
      <c r="HN1494" s="2"/>
      <c r="HO1494" s="2"/>
      <c r="HP1494" s="2"/>
      <c r="HQ1494" s="2"/>
      <c r="HR1494" s="2"/>
      <c r="HS1494" s="2"/>
      <c r="HT1494" s="2"/>
      <c r="HU1494" s="2"/>
      <c r="HV1494" s="2"/>
      <c r="HW1494" s="2"/>
      <c r="HX1494" s="2"/>
      <c r="HY1494" s="2"/>
      <c r="HZ1494" s="2"/>
      <c r="IA1494" s="2"/>
      <c r="IB1494" s="2"/>
      <c r="IC1494" s="2"/>
      <c r="ID1494" s="2"/>
      <c r="IE1494" s="2"/>
      <c r="IF1494" s="2"/>
      <c r="IG1494" s="2"/>
      <c r="IH1494" s="2"/>
      <c r="II1494" s="2"/>
      <c r="IJ1494" s="2"/>
      <c r="IK1494" s="2"/>
      <c r="IL1494" s="2"/>
      <c r="IM1494" s="2"/>
      <c r="IN1494" s="2"/>
      <c r="IO1494" s="2"/>
      <c r="IP1494" s="2"/>
      <c r="IQ1494" s="2"/>
    </row>
    <row r="1496" spans="1:251" ht="19.2">
      <c r="A1496" s="1" t="s">
        <v>0</v>
      </c>
      <c r="AW1496" s="3"/>
      <c r="AX1496" s="4"/>
      <c r="AY1496" s="3"/>
    </row>
    <row r="1498" spans="1:251" ht="18">
      <c r="B1498" s="111" t="s">
        <v>8</v>
      </c>
      <c r="C1498" s="131"/>
      <c r="D1498" s="131"/>
      <c r="E1498" s="131"/>
      <c r="F1498" s="131"/>
      <c r="G1498" s="131"/>
      <c r="H1498" s="131"/>
      <c r="I1498" s="131"/>
      <c r="J1498" s="131"/>
      <c r="K1498" s="131"/>
      <c r="L1498" s="131"/>
      <c r="M1498" s="131"/>
      <c r="N1498" s="131"/>
      <c r="O1498" s="131"/>
      <c r="P1498" s="131"/>
      <c r="Q1498" s="131"/>
      <c r="R1498" s="131"/>
      <c r="S1498" s="131"/>
      <c r="T1498" s="131"/>
      <c r="U1498" s="131"/>
      <c r="V1498" s="131"/>
      <c r="W1498" s="131"/>
      <c r="X1498" s="131"/>
      <c r="Y1498" s="131"/>
      <c r="Z1498" s="131"/>
      <c r="AA1498" s="131"/>
      <c r="AB1498" s="131"/>
      <c r="AC1498" s="131"/>
      <c r="AD1498" s="131"/>
      <c r="AE1498" s="131"/>
      <c r="AF1498" s="131"/>
      <c r="AG1498" s="131"/>
      <c r="AH1498" s="131"/>
      <c r="AI1498" s="131"/>
      <c r="AJ1498" s="131"/>
      <c r="AK1498" s="131"/>
      <c r="AL1498" s="131"/>
      <c r="AM1498" s="131"/>
      <c r="AN1498" s="131"/>
      <c r="AO1498" s="131"/>
      <c r="AP1498" s="131"/>
      <c r="AQ1498" s="131"/>
      <c r="AR1498" s="131"/>
      <c r="AS1498" s="131"/>
      <c r="AT1498" s="131"/>
      <c r="AU1498" s="131"/>
      <c r="AV1498" s="131"/>
      <c r="AW1498" s="131"/>
      <c r="AX1498" s="131"/>
    </row>
    <row r="1499" spans="1:251">
      <c r="Z1499" s="5"/>
      <c r="AD1499" s="5"/>
      <c r="AE1499" s="5"/>
      <c r="AF1499" s="5"/>
      <c r="AG1499" s="5"/>
      <c r="AH1499" s="5"/>
      <c r="AI1499" s="5"/>
      <c r="AO1499" s="5"/>
    </row>
    <row r="1500" spans="1:251" ht="13.8" thickBot="1">
      <c r="Z1500" s="5"/>
      <c r="AD1500" s="5"/>
      <c r="AE1500" s="5"/>
      <c r="AF1500" s="5"/>
      <c r="AG1500" s="5"/>
      <c r="AH1500" s="5"/>
      <c r="AI1500" s="5"/>
      <c r="AO1500" s="5"/>
      <c r="DI1500" s="6"/>
    </row>
    <row r="1501" spans="1:251" ht="24.75" customHeight="1" thickBot="1">
      <c r="B1501" s="113" t="s">
        <v>1</v>
      </c>
      <c r="C1501" s="114"/>
      <c r="D1501" s="114"/>
      <c r="E1501" s="114"/>
      <c r="F1501" s="114"/>
      <c r="G1501" s="114"/>
      <c r="H1501" s="115" t="s">
        <v>254</v>
      </c>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7"/>
      <c r="DI1501" s="6"/>
    </row>
    <row r="1502" spans="1:251" ht="14.4">
      <c r="B1502" s="7"/>
      <c r="C1502" s="7"/>
      <c r="D1502" s="7"/>
      <c r="E1502" s="7"/>
      <c r="F1502" s="7"/>
      <c r="G1502" s="7"/>
      <c r="H1502" s="8"/>
      <c r="I1502" s="8"/>
      <c r="J1502" s="8"/>
      <c r="K1502" s="8"/>
      <c r="L1502" s="9"/>
      <c r="M1502" s="9"/>
      <c r="N1502" s="9"/>
      <c r="O1502" s="9"/>
      <c r="P1502" s="8"/>
      <c r="Q1502" s="8"/>
      <c r="R1502" s="8"/>
      <c r="S1502" s="8"/>
      <c r="T1502" s="8"/>
      <c r="U1502" s="8"/>
      <c r="V1502" s="10"/>
      <c r="W1502" s="10"/>
      <c r="X1502" s="10"/>
      <c r="Y1502" s="10"/>
      <c r="Z1502" s="10"/>
      <c r="AA1502" s="10"/>
      <c r="AB1502" s="10"/>
      <c r="AC1502" s="10"/>
      <c r="AD1502" s="10"/>
      <c r="AE1502" s="10"/>
      <c r="AF1502" s="10"/>
      <c r="AG1502" s="10"/>
      <c r="AH1502" s="10"/>
      <c r="AI1502" s="10"/>
      <c r="AJ1502" s="10"/>
      <c r="AK1502" s="10"/>
      <c r="AL1502" s="10"/>
      <c r="AM1502" s="10"/>
      <c r="AN1502" s="10"/>
      <c r="AO1502" s="10"/>
      <c r="AP1502" s="10"/>
      <c r="AQ1502" s="10"/>
      <c r="AR1502" s="10"/>
      <c r="AS1502" s="10"/>
      <c r="AT1502" s="10"/>
      <c r="AU1502" s="10"/>
      <c r="AV1502" s="10"/>
      <c r="AW1502" s="10"/>
      <c r="AX1502" s="10"/>
      <c r="DI1502" s="6"/>
    </row>
    <row r="1503" spans="1:251" ht="15" thickBot="1">
      <c r="A1503" s="11"/>
      <c r="B1503" s="10" t="s">
        <v>2</v>
      </c>
      <c r="C1503" s="8"/>
      <c r="D1503" s="8"/>
      <c r="E1503" s="8"/>
      <c r="F1503" s="8"/>
      <c r="G1503" s="8"/>
      <c r="H1503" s="8"/>
      <c r="I1503" s="8"/>
      <c r="J1503" s="8"/>
      <c r="K1503" s="8"/>
      <c r="L1503" s="9"/>
      <c r="M1503" s="9"/>
      <c r="N1503" s="9"/>
      <c r="O1503" s="9"/>
      <c r="P1503" s="8"/>
      <c r="Q1503" s="8"/>
      <c r="R1503" s="8"/>
      <c r="S1503" s="8"/>
      <c r="T1503" s="8"/>
      <c r="U1503" s="8"/>
      <c r="V1503" s="10"/>
      <c r="W1503" s="10"/>
      <c r="X1503" s="10"/>
      <c r="Y1503" s="10"/>
      <c r="Z1503" s="10"/>
      <c r="AA1503" s="10"/>
      <c r="AB1503" s="10"/>
      <c r="AC1503" s="10"/>
      <c r="AD1503" s="10"/>
      <c r="AE1503" s="10"/>
      <c r="AF1503" s="10"/>
      <c r="AG1503" s="10"/>
      <c r="AH1503" s="10"/>
      <c r="AI1503" s="10"/>
      <c r="AJ1503" s="10"/>
      <c r="AK1503" s="10"/>
      <c r="AL1503" s="10"/>
      <c r="AM1503" s="10"/>
      <c r="AN1503" s="10"/>
      <c r="AO1503" s="10"/>
      <c r="AP1503" s="10"/>
      <c r="AQ1503" s="10"/>
      <c r="AR1503" s="10"/>
      <c r="AS1503" s="10"/>
      <c r="AT1503" s="10"/>
      <c r="AU1503" s="10"/>
      <c r="AV1503" s="10"/>
      <c r="AW1503" s="10"/>
      <c r="AX1503" s="10"/>
      <c r="DI1503" s="6"/>
    </row>
    <row r="1504" spans="1:251" ht="14.4">
      <c r="A1504" s="8"/>
      <c r="B1504" s="12"/>
      <c r="C1504" s="7"/>
      <c r="D1504" s="7"/>
      <c r="E1504" s="7"/>
      <c r="F1504" s="7"/>
      <c r="G1504" s="7"/>
      <c r="H1504" s="7"/>
      <c r="I1504" s="7"/>
      <c r="J1504" s="7"/>
      <c r="K1504" s="7"/>
      <c r="L1504" s="13"/>
      <c r="M1504" s="13"/>
      <c r="N1504" s="13"/>
      <c r="O1504" s="13"/>
      <c r="P1504" s="7"/>
      <c r="Q1504" s="7"/>
      <c r="R1504" s="7"/>
      <c r="S1504" s="7"/>
      <c r="T1504" s="7"/>
      <c r="U1504" s="7"/>
      <c r="V1504" s="14"/>
      <c r="W1504" s="14"/>
      <c r="X1504" s="14"/>
      <c r="Y1504" s="14"/>
      <c r="Z1504" s="14"/>
      <c r="AA1504" s="14"/>
      <c r="AB1504" s="14"/>
      <c r="AC1504" s="14"/>
      <c r="AD1504" s="14"/>
      <c r="AE1504" s="14"/>
      <c r="AF1504" s="14"/>
      <c r="AG1504" s="14"/>
      <c r="AH1504" s="14"/>
      <c r="AI1504" s="14"/>
      <c r="AJ1504" s="14"/>
      <c r="AK1504" s="14"/>
      <c r="AL1504" s="14"/>
      <c r="AM1504" s="14"/>
      <c r="AN1504" s="14"/>
      <c r="AO1504" s="14"/>
      <c r="AP1504" s="14"/>
      <c r="AQ1504" s="14"/>
      <c r="AR1504" s="14"/>
      <c r="AS1504" s="14"/>
      <c r="AT1504" s="14"/>
      <c r="AU1504" s="14"/>
      <c r="AV1504" s="14"/>
      <c r="AW1504" s="14"/>
      <c r="AX1504" s="15"/>
    </row>
    <row r="1505" spans="1:113" ht="12" customHeight="1">
      <c r="A1505" s="8"/>
      <c r="B1505" s="118" t="s">
        <v>255</v>
      </c>
      <c r="C1505" s="119"/>
      <c r="D1505" s="119"/>
      <c r="E1505" s="119"/>
      <c r="F1505" s="119"/>
      <c r="G1505" s="119"/>
      <c r="H1505" s="119"/>
      <c r="I1505" s="119"/>
      <c r="J1505" s="119"/>
      <c r="K1505" s="119"/>
      <c r="L1505" s="119"/>
      <c r="M1505" s="119"/>
      <c r="N1505" s="119"/>
      <c r="O1505" s="119"/>
      <c r="P1505" s="119"/>
      <c r="Q1505" s="119"/>
      <c r="R1505" s="119"/>
      <c r="S1505" s="119"/>
      <c r="T1505" s="119"/>
      <c r="U1505" s="119"/>
      <c r="V1505" s="119"/>
      <c r="W1505" s="119"/>
      <c r="X1505" s="119"/>
      <c r="Y1505" s="119"/>
      <c r="Z1505" s="119"/>
      <c r="AA1505" s="119"/>
      <c r="AB1505" s="119"/>
      <c r="AC1505" s="119"/>
      <c r="AD1505" s="119"/>
      <c r="AE1505" s="119"/>
      <c r="AF1505" s="119"/>
      <c r="AG1505" s="119"/>
      <c r="AH1505" s="119"/>
      <c r="AI1505" s="119"/>
      <c r="AJ1505" s="119"/>
      <c r="AK1505" s="119"/>
      <c r="AL1505" s="119"/>
      <c r="AM1505" s="119"/>
      <c r="AN1505" s="119"/>
      <c r="AO1505" s="119"/>
      <c r="AP1505" s="119"/>
      <c r="AQ1505" s="119"/>
      <c r="AR1505" s="119"/>
      <c r="AS1505" s="119"/>
      <c r="AT1505" s="119"/>
      <c r="AU1505" s="119"/>
      <c r="AV1505" s="119"/>
      <c r="AW1505" s="119"/>
      <c r="AX1505" s="120"/>
    </row>
    <row r="1506" spans="1:113" ht="12" customHeight="1">
      <c r="A1506" s="8"/>
      <c r="B1506" s="118"/>
      <c r="C1506" s="119"/>
      <c r="D1506" s="119"/>
      <c r="E1506" s="119"/>
      <c r="F1506" s="119"/>
      <c r="G1506" s="119"/>
      <c r="H1506" s="119"/>
      <c r="I1506" s="119"/>
      <c r="J1506" s="119"/>
      <c r="K1506" s="119"/>
      <c r="L1506" s="119"/>
      <c r="M1506" s="119"/>
      <c r="N1506" s="119"/>
      <c r="O1506" s="119"/>
      <c r="P1506" s="119"/>
      <c r="Q1506" s="119"/>
      <c r="R1506" s="119"/>
      <c r="S1506" s="119"/>
      <c r="T1506" s="119"/>
      <c r="U1506" s="119"/>
      <c r="V1506" s="119"/>
      <c r="W1506" s="119"/>
      <c r="X1506" s="119"/>
      <c r="Y1506" s="119"/>
      <c r="Z1506" s="119"/>
      <c r="AA1506" s="119"/>
      <c r="AB1506" s="119"/>
      <c r="AC1506" s="119"/>
      <c r="AD1506" s="119"/>
      <c r="AE1506" s="119"/>
      <c r="AF1506" s="119"/>
      <c r="AG1506" s="119"/>
      <c r="AH1506" s="119"/>
      <c r="AI1506" s="119"/>
      <c r="AJ1506" s="119"/>
      <c r="AK1506" s="119"/>
      <c r="AL1506" s="119"/>
      <c r="AM1506" s="119"/>
      <c r="AN1506" s="119"/>
      <c r="AO1506" s="119"/>
      <c r="AP1506" s="119"/>
      <c r="AQ1506" s="119"/>
      <c r="AR1506" s="119"/>
      <c r="AS1506" s="119"/>
      <c r="AT1506" s="119"/>
      <c r="AU1506" s="119"/>
      <c r="AV1506" s="119"/>
      <c r="AW1506" s="119"/>
      <c r="AX1506" s="120"/>
      <c r="BC1506" s="16"/>
    </row>
    <row r="1507" spans="1:113" ht="12" customHeight="1">
      <c r="A1507" s="8"/>
      <c r="B1507" s="118"/>
      <c r="C1507" s="119"/>
      <c r="D1507" s="119"/>
      <c r="E1507" s="119"/>
      <c r="F1507" s="119"/>
      <c r="G1507" s="119"/>
      <c r="H1507" s="119"/>
      <c r="I1507" s="119"/>
      <c r="J1507" s="119"/>
      <c r="K1507" s="119"/>
      <c r="L1507" s="119"/>
      <c r="M1507" s="119"/>
      <c r="N1507" s="119"/>
      <c r="O1507" s="119"/>
      <c r="P1507" s="119"/>
      <c r="Q1507" s="119"/>
      <c r="R1507" s="119"/>
      <c r="S1507" s="119"/>
      <c r="T1507" s="119"/>
      <c r="U1507" s="119"/>
      <c r="V1507" s="119"/>
      <c r="W1507" s="119"/>
      <c r="X1507" s="119"/>
      <c r="Y1507" s="119"/>
      <c r="Z1507" s="119"/>
      <c r="AA1507" s="119"/>
      <c r="AB1507" s="119"/>
      <c r="AC1507" s="119"/>
      <c r="AD1507" s="119"/>
      <c r="AE1507" s="119"/>
      <c r="AF1507" s="119"/>
      <c r="AG1507" s="119"/>
      <c r="AH1507" s="119"/>
      <c r="AI1507" s="119"/>
      <c r="AJ1507" s="119"/>
      <c r="AK1507" s="119"/>
      <c r="AL1507" s="119"/>
      <c r="AM1507" s="119"/>
      <c r="AN1507" s="119"/>
      <c r="AO1507" s="119"/>
      <c r="AP1507" s="119"/>
      <c r="AQ1507" s="119"/>
      <c r="AR1507" s="119"/>
      <c r="AS1507" s="119"/>
      <c r="AT1507" s="119"/>
      <c r="AU1507" s="119"/>
      <c r="AV1507" s="119"/>
      <c r="AW1507" s="119"/>
      <c r="AX1507" s="120"/>
    </row>
    <row r="1508" spans="1:113" ht="12" customHeight="1">
      <c r="A1508" s="8"/>
      <c r="B1508" s="118"/>
      <c r="C1508" s="119"/>
      <c r="D1508" s="119"/>
      <c r="E1508" s="119"/>
      <c r="F1508" s="119"/>
      <c r="G1508" s="119"/>
      <c r="H1508" s="119"/>
      <c r="I1508" s="119"/>
      <c r="J1508" s="119"/>
      <c r="K1508" s="119"/>
      <c r="L1508" s="119"/>
      <c r="M1508" s="119"/>
      <c r="N1508" s="119"/>
      <c r="O1508" s="119"/>
      <c r="P1508" s="119"/>
      <c r="Q1508" s="119"/>
      <c r="R1508" s="119"/>
      <c r="S1508" s="119"/>
      <c r="T1508" s="119"/>
      <c r="U1508" s="119"/>
      <c r="V1508" s="119"/>
      <c r="W1508" s="119"/>
      <c r="X1508" s="119"/>
      <c r="Y1508" s="119"/>
      <c r="Z1508" s="119"/>
      <c r="AA1508" s="119"/>
      <c r="AB1508" s="119"/>
      <c r="AC1508" s="119"/>
      <c r="AD1508" s="119"/>
      <c r="AE1508" s="119"/>
      <c r="AF1508" s="119"/>
      <c r="AG1508" s="119"/>
      <c r="AH1508" s="119"/>
      <c r="AI1508" s="119"/>
      <c r="AJ1508" s="119"/>
      <c r="AK1508" s="119"/>
      <c r="AL1508" s="119"/>
      <c r="AM1508" s="119"/>
      <c r="AN1508" s="119"/>
      <c r="AO1508" s="119"/>
      <c r="AP1508" s="119"/>
      <c r="AQ1508" s="119"/>
      <c r="AR1508" s="119"/>
      <c r="AS1508" s="119"/>
      <c r="AT1508" s="119"/>
      <c r="AU1508" s="119"/>
      <c r="AV1508" s="119"/>
      <c r="AW1508" s="119"/>
      <c r="AX1508" s="120"/>
    </row>
    <row r="1509" spans="1:113" ht="12" customHeight="1">
      <c r="A1509" s="8"/>
      <c r="B1509" s="118"/>
      <c r="C1509" s="119"/>
      <c r="D1509" s="119"/>
      <c r="E1509" s="119"/>
      <c r="F1509" s="119"/>
      <c r="G1509" s="119"/>
      <c r="H1509" s="119"/>
      <c r="I1509" s="119"/>
      <c r="J1509" s="119"/>
      <c r="K1509" s="119"/>
      <c r="L1509" s="119"/>
      <c r="M1509" s="119"/>
      <c r="N1509" s="119"/>
      <c r="O1509" s="119"/>
      <c r="P1509" s="119"/>
      <c r="Q1509" s="119"/>
      <c r="R1509" s="119"/>
      <c r="S1509" s="119"/>
      <c r="T1509" s="119"/>
      <c r="U1509" s="119"/>
      <c r="V1509" s="119"/>
      <c r="W1509" s="119"/>
      <c r="X1509" s="119"/>
      <c r="Y1509" s="119"/>
      <c r="Z1509" s="119"/>
      <c r="AA1509" s="119"/>
      <c r="AB1509" s="119"/>
      <c r="AC1509" s="119"/>
      <c r="AD1509" s="119"/>
      <c r="AE1509" s="119"/>
      <c r="AF1509" s="119"/>
      <c r="AG1509" s="119"/>
      <c r="AH1509" s="119"/>
      <c r="AI1509" s="119"/>
      <c r="AJ1509" s="119"/>
      <c r="AK1509" s="119"/>
      <c r="AL1509" s="119"/>
      <c r="AM1509" s="119"/>
      <c r="AN1509" s="119"/>
      <c r="AO1509" s="119"/>
      <c r="AP1509" s="119"/>
      <c r="AQ1509" s="119"/>
      <c r="AR1509" s="119"/>
      <c r="AS1509" s="119"/>
      <c r="AT1509" s="119"/>
      <c r="AU1509" s="119"/>
      <c r="AV1509" s="119"/>
      <c r="AW1509" s="119"/>
      <c r="AX1509" s="120"/>
    </row>
    <row r="1510" spans="1:113" ht="15" thickBot="1">
      <c r="A1510" s="17"/>
      <c r="B1510" s="18"/>
      <c r="C1510" s="19"/>
      <c r="D1510" s="19"/>
      <c r="E1510" s="19"/>
      <c r="F1510" s="19"/>
      <c r="G1510" s="19"/>
      <c r="H1510" s="19"/>
      <c r="I1510" s="19"/>
      <c r="J1510" s="19"/>
      <c r="K1510" s="19"/>
      <c r="L1510" s="19"/>
      <c r="M1510" s="19"/>
      <c r="N1510" s="19"/>
      <c r="O1510" s="19"/>
      <c r="P1510" s="19"/>
      <c r="Q1510" s="19"/>
      <c r="R1510" s="19"/>
      <c r="S1510" s="19"/>
      <c r="T1510" s="19"/>
      <c r="U1510" s="19"/>
      <c r="V1510" s="19"/>
      <c r="W1510" s="19"/>
      <c r="X1510" s="19"/>
      <c r="Y1510" s="19"/>
      <c r="Z1510" s="19"/>
      <c r="AA1510" s="19"/>
      <c r="AB1510" s="19"/>
      <c r="AC1510" s="19"/>
      <c r="AD1510" s="19"/>
      <c r="AE1510" s="19"/>
      <c r="AF1510" s="19"/>
      <c r="AG1510" s="19"/>
      <c r="AH1510" s="19"/>
      <c r="AI1510" s="19"/>
      <c r="AJ1510" s="19"/>
      <c r="AK1510" s="19"/>
      <c r="AL1510" s="19"/>
      <c r="AM1510" s="19"/>
      <c r="AN1510" s="19"/>
      <c r="AO1510" s="19"/>
      <c r="AP1510" s="19"/>
      <c r="AQ1510" s="19"/>
      <c r="AR1510" s="19"/>
      <c r="AS1510" s="19"/>
      <c r="AT1510" s="19"/>
      <c r="AU1510" s="19"/>
      <c r="AV1510" s="19"/>
      <c r="AW1510" s="19"/>
      <c r="AX1510" s="20"/>
    </row>
    <row r="1511" spans="1:113">
      <c r="B1511" s="21"/>
    </row>
    <row r="1512" spans="1:113" ht="15" thickBot="1">
      <c r="A1512" s="11"/>
      <c r="B1512" s="10" t="s">
        <v>3</v>
      </c>
      <c r="C1512" s="8"/>
      <c r="D1512" s="8"/>
      <c r="E1512" s="8"/>
      <c r="F1512" s="8"/>
      <c r="G1512" s="8"/>
      <c r="H1512" s="8"/>
      <c r="I1512" s="8"/>
      <c r="J1512" s="8"/>
      <c r="K1512" s="8"/>
      <c r="L1512" s="9"/>
      <c r="M1512" s="9"/>
      <c r="N1512" s="9"/>
      <c r="O1512" s="9"/>
      <c r="P1512" s="8"/>
      <c r="Q1512" s="8"/>
      <c r="R1512" s="8"/>
      <c r="S1512" s="8"/>
      <c r="T1512" s="8"/>
      <c r="U1512" s="8"/>
      <c r="V1512" s="10"/>
      <c r="W1512" s="10"/>
      <c r="X1512" s="10"/>
      <c r="Y1512" s="10"/>
      <c r="Z1512" s="10"/>
      <c r="AA1512" s="10"/>
      <c r="AB1512" s="10"/>
      <c r="AC1512" s="10"/>
      <c r="AD1512" s="10"/>
      <c r="AE1512" s="10"/>
      <c r="AF1512" s="10"/>
      <c r="AG1512" s="10"/>
      <c r="AH1512" s="10"/>
      <c r="AI1512" s="10"/>
      <c r="AJ1512" s="10"/>
      <c r="AK1512" s="10"/>
      <c r="AL1512" s="10"/>
      <c r="AM1512" s="10"/>
      <c r="AN1512" s="10"/>
      <c r="AO1512" s="10"/>
      <c r="AP1512" s="10"/>
      <c r="AQ1512" s="10"/>
      <c r="AR1512" s="10"/>
      <c r="AS1512" s="10"/>
      <c r="AT1512" s="10"/>
      <c r="AU1512" s="10"/>
      <c r="AV1512" s="10"/>
      <c r="AW1512" s="10"/>
      <c r="AX1512" s="10"/>
      <c r="DI1512" s="6"/>
    </row>
    <row r="1513" spans="1:113" ht="14.4">
      <c r="A1513" s="8"/>
      <c r="B1513" s="12"/>
      <c r="C1513" s="7"/>
      <c r="D1513" s="7"/>
      <c r="E1513" s="7"/>
      <c r="F1513" s="7"/>
      <c r="G1513" s="7"/>
      <c r="H1513" s="7"/>
      <c r="I1513" s="7"/>
      <c r="J1513" s="7"/>
      <c r="K1513" s="7"/>
      <c r="L1513" s="13"/>
      <c r="M1513" s="13"/>
      <c r="N1513" s="13"/>
      <c r="O1513" s="13"/>
      <c r="P1513" s="7"/>
      <c r="Q1513" s="7"/>
      <c r="R1513" s="7"/>
      <c r="S1513" s="7"/>
      <c r="T1513" s="7"/>
      <c r="U1513" s="7"/>
      <c r="V1513" s="14"/>
      <c r="W1513" s="14"/>
      <c r="X1513" s="14"/>
      <c r="Y1513" s="14"/>
      <c r="Z1513" s="14"/>
      <c r="AA1513" s="14"/>
      <c r="AB1513" s="14"/>
      <c r="AC1513" s="14"/>
      <c r="AD1513" s="14"/>
      <c r="AE1513" s="14"/>
      <c r="AF1513" s="14"/>
      <c r="AG1513" s="14"/>
      <c r="AH1513" s="14"/>
      <c r="AI1513" s="14"/>
      <c r="AJ1513" s="14"/>
      <c r="AK1513" s="14"/>
      <c r="AL1513" s="14"/>
      <c r="AM1513" s="14"/>
      <c r="AN1513" s="14"/>
      <c r="AO1513" s="14"/>
      <c r="AP1513" s="14"/>
      <c r="AQ1513" s="14"/>
      <c r="AR1513" s="14"/>
      <c r="AS1513" s="14"/>
      <c r="AT1513" s="14"/>
      <c r="AU1513" s="14"/>
      <c r="AV1513" s="14"/>
      <c r="AW1513" s="14"/>
      <c r="AX1513" s="15"/>
    </row>
    <row r="1514" spans="1:113" ht="12" customHeight="1">
      <c r="A1514" s="8"/>
      <c r="B1514" s="118" t="s">
        <v>256</v>
      </c>
      <c r="C1514" s="119"/>
      <c r="D1514" s="119"/>
      <c r="E1514" s="119"/>
      <c r="F1514" s="119"/>
      <c r="G1514" s="119"/>
      <c r="H1514" s="119"/>
      <c r="I1514" s="119"/>
      <c r="J1514" s="119"/>
      <c r="K1514" s="119"/>
      <c r="L1514" s="119"/>
      <c r="M1514" s="119"/>
      <c r="N1514" s="119"/>
      <c r="O1514" s="119"/>
      <c r="P1514" s="119"/>
      <c r="Q1514" s="119"/>
      <c r="R1514" s="119"/>
      <c r="S1514" s="119"/>
      <c r="T1514" s="119"/>
      <c r="U1514" s="119"/>
      <c r="V1514" s="119"/>
      <c r="W1514" s="119"/>
      <c r="X1514" s="119"/>
      <c r="Y1514" s="119"/>
      <c r="Z1514" s="119"/>
      <c r="AA1514" s="119"/>
      <c r="AB1514" s="119"/>
      <c r="AC1514" s="119"/>
      <c r="AD1514" s="119"/>
      <c r="AE1514" s="119"/>
      <c r="AF1514" s="119"/>
      <c r="AG1514" s="119"/>
      <c r="AH1514" s="119"/>
      <c r="AI1514" s="119"/>
      <c r="AJ1514" s="119"/>
      <c r="AK1514" s="119"/>
      <c r="AL1514" s="119"/>
      <c r="AM1514" s="119"/>
      <c r="AN1514" s="119"/>
      <c r="AO1514" s="119"/>
      <c r="AP1514" s="119"/>
      <c r="AQ1514" s="119"/>
      <c r="AR1514" s="119"/>
      <c r="AS1514" s="119"/>
      <c r="AT1514" s="119"/>
      <c r="AU1514" s="119"/>
      <c r="AV1514" s="119"/>
      <c r="AW1514" s="119"/>
      <c r="AX1514" s="120"/>
    </row>
    <row r="1515" spans="1:113" ht="12" customHeight="1">
      <c r="A1515" s="8"/>
      <c r="B1515" s="118"/>
      <c r="C1515" s="119"/>
      <c r="D1515" s="119"/>
      <c r="E1515" s="119"/>
      <c r="F1515" s="119"/>
      <c r="G1515" s="119"/>
      <c r="H1515" s="119"/>
      <c r="I1515" s="119"/>
      <c r="J1515" s="119"/>
      <c r="K1515" s="119"/>
      <c r="L1515" s="119"/>
      <c r="M1515" s="119"/>
      <c r="N1515" s="119"/>
      <c r="O1515" s="119"/>
      <c r="P1515" s="119"/>
      <c r="Q1515" s="119"/>
      <c r="R1515" s="119"/>
      <c r="S1515" s="119"/>
      <c r="T1515" s="119"/>
      <c r="U1515" s="119"/>
      <c r="V1515" s="119"/>
      <c r="W1515" s="119"/>
      <c r="X1515" s="119"/>
      <c r="Y1515" s="119"/>
      <c r="Z1515" s="119"/>
      <c r="AA1515" s="119"/>
      <c r="AB1515" s="119"/>
      <c r="AC1515" s="119"/>
      <c r="AD1515" s="119"/>
      <c r="AE1515" s="119"/>
      <c r="AF1515" s="119"/>
      <c r="AG1515" s="119"/>
      <c r="AH1515" s="119"/>
      <c r="AI1515" s="119"/>
      <c r="AJ1515" s="119"/>
      <c r="AK1515" s="119"/>
      <c r="AL1515" s="119"/>
      <c r="AM1515" s="119"/>
      <c r="AN1515" s="119"/>
      <c r="AO1515" s="119"/>
      <c r="AP1515" s="119"/>
      <c r="AQ1515" s="119"/>
      <c r="AR1515" s="119"/>
      <c r="AS1515" s="119"/>
      <c r="AT1515" s="119"/>
      <c r="AU1515" s="119"/>
      <c r="AV1515" s="119"/>
      <c r="AW1515" s="119"/>
      <c r="AX1515" s="120"/>
    </row>
    <row r="1516" spans="1:113" ht="12" customHeight="1">
      <c r="A1516" s="8"/>
      <c r="B1516" s="118"/>
      <c r="C1516" s="119"/>
      <c r="D1516" s="119"/>
      <c r="E1516" s="119"/>
      <c r="F1516" s="119"/>
      <c r="G1516" s="119"/>
      <c r="H1516" s="119"/>
      <c r="I1516" s="119"/>
      <c r="J1516" s="119"/>
      <c r="K1516" s="119"/>
      <c r="L1516" s="119"/>
      <c r="M1516" s="119"/>
      <c r="N1516" s="119"/>
      <c r="O1516" s="119"/>
      <c r="P1516" s="119"/>
      <c r="Q1516" s="119"/>
      <c r="R1516" s="119"/>
      <c r="S1516" s="119"/>
      <c r="T1516" s="119"/>
      <c r="U1516" s="119"/>
      <c r="V1516" s="119"/>
      <c r="W1516" s="119"/>
      <c r="X1516" s="119"/>
      <c r="Y1516" s="119"/>
      <c r="Z1516" s="119"/>
      <c r="AA1516" s="119"/>
      <c r="AB1516" s="119"/>
      <c r="AC1516" s="119"/>
      <c r="AD1516" s="119"/>
      <c r="AE1516" s="119"/>
      <c r="AF1516" s="119"/>
      <c r="AG1516" s="119"/>
      <c r="AH1516" s="119"/>
      <c r="AI1516" s="119"/>
      <c r="AJ1516" s="119"/>
      <c r="AK1516" s="119"/>
      <c r="AL1516" s="119"/>
      <c r="AM1516" s="119"/>
      <c r="AN1516" s="119"/>
      <c r="AO1516" s="119"/>
      <c r="AP1516" s="119"/>
      <c r="AQ1516" s="119"/>
      <c r="AR1516" s="119"/>
      <c r="AS1516" s="119"/>
      <c r="AT1516" s="119"/>
      <c r="AU1516" s="119"/>
      <c r="AV1516" s="119"/>
      <c r="AW1516" s="119"/>
      <c r="AX1516" s="120"/>
    </row>
    <row r="1517" spans="1:113" ht="12" customHeight="1">
      <c r="A1517" s="8"/>
      <c r="B1517" s="118"/>
      <c r="C1517" s="119"/>
      <c r="D1517" s="119"/>
      <c r="E1517" s="119"/>
      <c r="F1517" s="119"/>
      <c r="G1517" s="119"/>
      <c r="H1517" s="119"/>
      <c r="I1517" s="119"/>
      <c r="J1517" s="119"/>
      <c r="K1517" s="119"/>
      <c r="L1517" s="119"/>
      <c r="M1517" s="119"/>
      <c r="N1517" s="119"/>
      <c r="O1517" s="119"/>
      <c r="P1517" s="119"/>
      <c r="Q1517" s="119"/>
      <c r="R1517" s="119"/>
      <c r="S1517" s="119"/>
      <c r="T1517" s="119"/>
      <c r="U1517" s="119"/>
      <c r="V1517" s="119"/>
      <c r="W1517" s="119"/>
      <c r="X1517" s="119"/>
      <c r="Y1517" s="119"/>
      <c r="Z1517" s="119"/>
      <c r="AA1517" s="119"/>
      <c r="AB1517" s="119"/>
      <c r="AC1517" s="119"/>
      <c r="AD1517" s="119"/>
      <c r="AE1517" s="119"/>
      <c r="AF1517" s="119"/>
      <c r="AG1517" s="119"/>
      <c r="AH1517" s="119"/>
      <c r="AI1517" s="119"/>
      <c r="AJ1517" s="119"/>
      <c r="AK1517" s="119"/>
      <c r="AL1517" s="119"/>
      <c r="AM1517" s="119"/>
      <c r="AN1517" s="119"/>
      <c r="AO1517" s="119"/>
      <c r="AP1517" s="119"/>
      <c r="AQ1517" s="119"/>
      <c r="AR1517" s="119"/>
      <c r="AS1517" s="119"/>
      <c r="AT1517" s="119"/>
      <c r="AU1517" s="119"/>
      <c r="AV1517" s="119"/>
      <c r="AW1517" s="119"/>
      <c r="AX1517" s="120"/>
      <c r="BC1517" s="16"/>
    </row>
    <row r="1518" spans="1:113" ht="12" customHeight="1">
      <c r="A1518" s="8"/>
      <c r="B1518" s="118"/>
      <c r="C1518" s="119"/>
      <c r="D1518" s="119"/>
      <c r="E1518" s="119"/>
      <c r="F1518" s="119"/>
      <c r="G1518" s="119"/>
      <c r="H1518" s="119"/>
      <c r="I1518" s="119"/>
      <c r="J1518" s="119"/>
      <c r="K1518" s="119"/>
      <c r="L1518" s="119"/>
      <c r="M1518" s="119"/>
      <c r="N1518" s="119"/>
      <c r="O1518" s="119"/>
      <c r="P1518" s="119"/>
      <c r="Q1518" s="119"/>
      <c r="R1518" s="119"/>
      <c r="S1518" s="119"/>
      <c r="T1518" s="119"/>
      <c r="U1518" s="119"/>
      <c r="V1518" s="119"/>
      <c r="W1518" s="119"/>
      <c r="X1518" s="119"/>
      <c r="Y1518" s="119"/>
      <c r="Z1518" s="119"/>
      <c r="AA1518" s="119"/>
      <c r="AB1518" s="119"/>
      <c r="AC1518" s="119"/>
      <c r="AD1518" s="119"/>
      <c r="AE1518" s="119"/>
      <c r="AF1518" s="119"/>
      <c r="AG1518" s="119"/>
      <c r="AH1518" s="119"/>
      <c r="AI1518" s="119"/>
      <c r="AJ1518" s="119"/>
      <c r="AK1518" s="119"/>
      <c r="AL1518" s="119"/>
      <c r="AM1518" s="119"/>
      <c r="AN1518" s="119"/>
      <c r="AO1518" s="119"/>
      <c r="AP1518" s="119"/>
      <c r="AQ1518" s="119"/>
      <c r="AR1518" s="119"/>
      <c r="AS1518" s="119"/>
      <c r="AT1518" s="119"/>
      <c r="AU1518" s="119"/>
      <c r="AV1518" s="119"/>
      <c r="AW1518" s="119"/>
      <c r="AX1518" s="120"/>
    </row>
    <row r="1519" spans="1:113" ht="12" customHeight="1">
      <c r="A1519" s="8"/>
      <c r="B1519" s="118"/>
      <c r="C1519" s="119"/>
      <c r="D1519" s="119"/>
      <c r="E1519" s="119"/>
      <c r="F1519" s="119"/>
      <c r="G1519" s="119"/>
      <c r="H1519" s="119"/>
      <c r="I1519" s="119"/>
      <c r="J1519" s="119"/>
      <c r="K1519" s="119"/>
      <c r="L1519" s="119"/>
      <c r="M1519" s="119"/>
      <c r="N1519" s="119"/>
      <c r="O1519" s="119"/>
      <c r="P1519" s="119"/>
      <c r="Q1519" s="119"/>
      <c r="R1519" s="119"/>
      <c r="S1519" s="119"/>
      <c r="T1519" s="119"/>
      <c r="U1519" s="119"/>
      <c r="V1519" s="119"/>
      <c r="W1519" s="119"/>
      <c r="X1519" s="119"/>
      <c r="Y1519" s="119"/>
      <c r="Z1519" s="119"/>
      <c r="AA1519" s="119"/>
      <c r="AB1519" s="119"/>
      <c r="AC1519" s="119"/>
      <c r="AD1519" s="119"/>
      <c r="AE1519" s="119"/>
      <c r="AF1519" s="119"/>
      <c r="AG1519" s="119"/>
      <c r="AH1519" s="119"/>
      <c r="AI1519" s="119"/>
      <c r="AJ1519" s="119"/>
      <c r="AK1519" s="119"/>
      <c r="AL1519" s="119"/>
      <c r="AM1519" s="119"/>
      <c r="AN1519" s="119"/>
      <c r="AO1519" s="119"/>
      <c r="AP1519" s="119"/>
      <c r="AQ1519" s="119"/>
      <c r="AR1519" s="119"/>
      <c r="AS1519" s="119"/>
      <c r="AT1519" s="119"/>
      <c r="AU1519" s="119"/>
      <c r="AV1519" s="119"/>
      <c r="AW1519" s="119"/>
      <c r="AX1519" s="120"/>
    </row>
    <row r="1520" spans="1:113" ht="12" customHeight="1">
      <c r="A1520" s="8"/>
      <c r="B1520" s="118"/>
      <c r="C1520" s="119"/>
      <c r="D1520" s="119"/>
      <c r="E1520" s="119"/>
      <c r="F1520" s="119"/>
      <c r="G1520" s="119"/>
      <c r="H1520" s="119"/>
      <c r="I1520" s="119"/>
      <c r="J1520" s="119"/>
      <c r="K1520" s="119"/>
      <c r="L1520" s="119"/>
      <c r="M1520" s="119"/>
      <c r="N1520" s="119"/>
      <c r="O1520" s="119"/>
      <c r="P1520" s="119"/>
      <c r="Q1520" s="119"/>
      <c r="R1520" s="119"/>
      <c r="S1520" s="119"/>
      <c r="T1520" s="119"/>
      <c r="U1520" s="119"/>
      <c r="V1520" s="119"/>
      <c r="W1520" s="119"/>
      <c r="X1520" s="119"/>
      <c r="Y1520" s="119"/>
      <c r="Z1520" s="119"/>
      <c r="AA1520" s="119"/>
      <c r="AB1520" s="119"/>
      <c r="AC1520" s="119"/>
      <c r="AD1520" s="119"/>
      <c r="AE1520" s="119"/>
      <c r="AF1520" s="119"/>
      <c r="AG1520" s="119"/>
      <c r="AH1520" s="119"/>
      <c r="AI1520" s="119"/>
      <c r="AJ1520" s="119"/>
      <c r="AK1520" s="119"/>
      <c r="AL1520" s="119"/>
      <c r="AM1520" s="119"/>
      <c r="AN1520" s="119"/>
      <c r="AO1520" s="119"/>
      <c r="AP1520" s="119"/>
      <c r="AQ1520" s="119"/>
      <c r="AR1520" s="119"/>
      <c r="AS1520" s="119"/>
      <c r="AT1520" s="119"/>
      <c r="AU1520" s="119"/>
      <c r="AV1520" s="119"/>
      <c r="AW1520" s="119"/>
      <c r="AX1520" s="120"/>
    </row>
    <row r="1521" spans="1:251" ht="15" thickBot="1">
      <c r="A1521" s="17"/>
      <c r="B1521" s="18"/>
      <c r="C1521" s="19"/>
      <c r="D1521" s="19"/>
      <c r="E1521" s="19"/>
      <c r="F1521" s="19"/>
      <c r="G1521" s="19"/>
      <c r="H1521" s="19"/>
      <c r="I1521" s="19"/>
      <c r="J1521" s="19"/>
      <c r="K1521" s="19"/>
      <c r="L1521" s="19"/>
      <c r="M1521" s="19"/>
      <c r="N1521" s="19"/>
      <c r="O1521" s="19"/>
      <c r="P1521" s="19"/>
      <c r="Q1521" s="19"/>
      <c r="R1521" s="19"/>
      <c r="S1521" s="19"/>
      <c r="T1521" s="19"/>
      <c r="U1521" s="19"/>
      <c r="V1521" s="19"/>
      <c r="W1521" s="19"/>
      <c r="X1521" s="19"/>
      <c r="Y1521" s="19"/>
      <c r="Z1521" s="19"/>
      <c r="AA1521" s="19"/>
      <c r="AB1521" s="19"/>
      <c r="AC1521" s="19"/>
      <c r="AD1521" s="19"/>
      <c r="AE1521" s="19"/>
      <c r="AF1521" s="19"/>
      <c r="AG1521" s="19"/>
      <c r="AH1521" s="19"/>
      <c r="AI1521" s="19"/>
      <c r="AJ1521" s="19"/>
      <c r="AK1521" s="19"/>
      <c r="AL1521" s="19"/>
      <c r="AM1521" s="19"/>
      <c r="AN1521" s="19"/>
      <c r="AO1521" s="19"/>
      <c r="AP1521" s="19"/>
      <c r="AQ1521" s="19"/>
      <c r="AR1521" s="19"/>
      <c r="AS1521" s="19"/>
      <c r="AT1521" s="19"/>
      <c r="AU1521" s="19"/>
      <c r="AV1521" s="19"/>
      <c r="AW1521" s="19"/>
      <c r="AX1521" s="20"/>
    </row>
    <row r="1522" spans="1:251">
      <c r="B1522" s="21"/>
    </row>
    <row r="1523" spans="1:251" ht="14.4">
      <c r="B1523" s="10" t="s">
        <v>4</v>
      </c>
      <c r="C1523" s="8"/>
      <c r="D1523" s="8"/>
      <c r="E1523" s="8"/>
      <c r="F1523" s="8"/>
      <c r="G1523" s="8"/>
      <c r="H1523" s="8"/>
      <c r="I1523" s="8"/>
      <c r="J1523" s="8"/>
      <c r="K1523" s="8"/>
      <c r="L1523" s="9"/>
      <c r="M1523" s="9"/>
      <c r="N1523" s="9"/>
      <c r="O1523" s="9"/>
      <c r="P1523" s="8"/>
      <c r="Q1523" s="8"/>
      <c r="R1523" s="8"/>
      <c r="S1523" s="8"/>
      <c r="T1523" s="8"/>
      <c r="U1523" s="8"/>
      <c r="V1523" s="10"/>
      <c r="W1523" s="10"/>
      <c r="X1523" s="10"/>
      <c r="Y1523" s="10"/>
      <c r="Z1523" s="10"/>
      <c r="AA1523" s="10"/>
      <c r="AB1523" s="10"/>
      <c r="AC1523" s="10"/>
      <c r="AD1523" s="10"/>
      <c r="AE1523" s="10"/>
      <c r="AF1523" s="10"/>
      <c r="AG1523" s="10"/>
      <c r="AH1523" s="10"/>
      <c r="AI1523" s="10"/>
      <c r="AJ1523" s="10"/>
      <c r="AK1523" s="10"/>
      <c r="AL1523" s="10"/>
      <c r="AM1523" s="10"/>
      <c r="AN1523" s="10"/>
      <c r="AO1523" s="10"/>
      <c r="AP1523" s="10"/>
      <c r="AQ1523" s="10"/>
      <c r="AR1523" s="10"/>
      <c r="AS1523" s="10"/>
      <c r="AT1523" s="10"/>
      <c r="AU1523" s="10"/>
      <c r="AV1523" s="10"/>
      <c r="AW1523" s="10"/>
      <c r="AX1523" s="10"/>
    </row>
    <row r="1524" spans="1:251" ht="15" thickBot="1">
      <c r="B1524" s="8"/>
      <c r="C1524" s="8"/>
      <c r="D1524" s="8"/>
      <c r="E1524" s="8"/>
      <c r="F1524" s="8"/>
      <c r="G1524" s="8"/>
      <c r="H1524" s="8"/>
      <c r="I1524" s="8"/>
      <c r="J1524" s="8"/>
      <c r="K1524" s="8"/>
      <c r="L1524" s="9"/>
      <c r="M1524" s="9"/>
      <c r="N1524" s="9"/>
      <c r="O1524" s="9"/>
      <c r="P1524" s="8"/>
      <c r="Q1524" s="8"/>
      <c r="R1524" s="8"/>
      <c r="S1524" s="8"/>
      <c r="T1524" s="8"/>
      <c r="U1524" s="8"/>
      <c r="V1524" s="10"/>
      <c r="W1524" s="10"/>
      <c r="X1524" s="10"/>
      <c r="Y1524" s="10"/>
      <c r="Z1524" s="10"/>
      <c r="AA1524" s="10"/>
      <c r="AB1524" s="10"/>
      <c r="AC1524" s="10"/>
      <c r="AD1524" s="10"/>
      <c r="AE1524" s="10"/>
      <c r="AF1524" s="10"/>
      <c r="AG1524" s="10"/>
      <c r="AH1524" s="10"/>
      <c r="AI1524" s="10"/>
      <c r="AJ1524" s="10"/>
      <c r="AK1524" s="10"/>
      <c r="AL1524" s="10"/>
      <c r="AM1524" s="10"/>
      <c r="AN1524" s="10"/>
      <c r="AO1524" s="10"/>
      <c r="AP1524" s="10"/>
      <c r="AQ1524" s="10"/>
      <c r="AR1524" s="10"/>
      <c r="AS1524" s="10"/>
      <c r="AT1524" s="10"/>
      <c r="AU1524" s="10"/>
      <c r="AV1524" s="10"/>
      <c r="AW1524" s="10"/>
      <c r="AX1524" s="22" t="s">
        <v>5</v>
      </c>
    </row>
    <row r="1525" spans="1:251" s="16" customFormat="1" ht="13.5" customHeight="1">
      <c r="A1525" s="8"/>
      <c r="B1525" s="121" t="s">
        <v>6</v>
      </c>
      <c r="C1525" s="122"/>
      <c r="D1525" s="122"/>
      <c r="E1525" s="122"/>
      <c r="F1525" s="122"/>
      <c r="G1525" s="122"/>
      <c r="H1525" s="122"/>
      <c r="I1525" s="122"/>
      <c r="J1525" s="122"/>
      <c r="K1525" s="122"/>
      <c r="L1525" s="122"/>
      <c r="M1525" s="122"/>
      <c r="N1525" s="122"/>
      <c r="O1525" s="122"/>
      <c r="P1525" s="122"/>
      <c r="Q1525" s="122"/>
      <c r="R1525" s="122"/>
      <c r="S1525" s="122"/>
      <c r="T1525" s="122"/>
      <c r="U1525" s="122"/>
      <c r="V1525" s="122"/>
      <c r="W1525" s="122"/>
      <c r="X1525" s="122"/>
      <c r="Y1525" s="122"/>
      <c r="Z1525" s="123"/>
      <c r="AA1525" s="127" t="s">
        <v>11</v>
      </c>
      <c r="AB1525" s="122"/>
      <c r="AC1525" s="122"/>
      <c r="AD1525" s="122"/>
      <c r="AE1525" s="122"/>
      <c r="AF1525" s="122"/>
      <c r="AG1525" s="122"/>
      <c r="AH1525" s="122"/>
      <c r="AI1525" s="123"/>
      <c r="AJ1525" s="127" t="s">
        <v>12</v>
      </c>
      <c r="AK1525" s="122"/>
      <c r="AL1525" s="122"/>
      <c r="AM1525" s="122"/>
      <c r="AN1525" s="122"/>
      <c r="AO1525" s="122"/>
      <c r="AP1525" s="122"/>
      <c r="AQ1525" s="122"/>
      <c r="AR1525" s="123"/>
      <c r="AS1525" s="127" t="s">
        <v>7</v>
      </c>
      <c r="AT1525" s="122"/>
      <c r="AU1525" s="122"/>
      <c r="AV1525" s="122"/>
      <c r="AW1525" s="122"/>
      <c r="AX1525" s="129"/>
      <c r="AY1525" s="2"/>
      <c r="AZ1525" s="2"/>
      <c r="BA1525" s="2"/>
      <c r="BB1525" s="2"/>
      <c r="BC1525" s="2"/>
      <c r="BD1525" s="2"/>
      <c r="BE1525" s="2"/>
      <c r="BF1525" s="2"/>
      <c r="BG1525" s="2"/>
      <c r="BH1525" s="2"/>
      <c r="BI1525" s="2"/>
      <c r="BJ1525" s="2"/>
      <c r="BK1525" s="2"/>
      <c r="BL1525" s="2"/>
      <c r="BM1525" s="2"/>
      <c r="BN1525" s="2"/>
      <c r="BO1525" s="2"/>
      <c r="BP1525" s="2"/>
      <c r="BQ1525" s="2"/>
      <c r="BR1525" s="2"/>
      <c r="BS1525" s="2"/>
      <c r="BT1525" s="2"/>
      <c r="BU1525" s="2"/>
      <c r="BV1525" s="2"/>
      <c r="BW1525" s="2"/>
      <c r="BX1525" s="2"/>
      <c r="BY1525" s="2"/>
      <c r="BZ1525" s="2"/>
      <c r="CA1525" s="2"/>
      <c r="CB1525" s="2"/>
      <c r="CC1525" s="2"/>
      <c r="CD1525" s="2"/>
      <c r="CE1525" s="2"/>
      <c r="CF1525" s="2"/>
      <c r="CG1525" s="2"/>
      <c r="CH1525" s="2"/>
      <c r="CI1525" s="2"/>
      <c r="CJ1525" s="2"/>
      <c r="CK1525" s="2"/>
      <c r="CL1525" s="2"/>
      <c r="CM1525" s="2"/>
      <c r="CN1525" s="2"/>
      <c r="CO1525" s="2"/>
      <c r="CP1525" s="2"/>
      <c r="CQ1525" s="2"/>
      <c r="CR1525" s="2"/>
      <c r="CS1525" s="2"/>
      <c r="CT1525" s="2"/>
      <c r="CU1525" s="2"/>
      <c r="CV1525" s="2"/>
      <c r="CW1525" s="2"/>
      <c r="CX1525" s="2"/>
      <c r="CY1525" s="2"/>
      <c r="CZ1525" s="2"/>
      <c r="DA1525" s="2"/>
      <c r="DB1525" s="2"/>
      <c r="DC1525" s="2"/>
      <c r="DD1525" s="2"/>
      <c r="DE1525" s="2"/>
      <c r="DF1525" s="2"/>
      <c r="DG1525" s="2"/>
      <c r="DH1525" s="2"/>
      <c r="DI1525" s="2"/>
      <c r="DJ1525" s="2"/>
      <c r="DK1525" s="2"/>
      <c r="DL1525" s="2"/>
      <c r="DM1525" s="2"/>
      <c r="DN1525" s="2"/>
      <c r="DO1525" s="2"/>
      <c r="DP1525" s="2"/>
      <c r="DQ1525" s="2"/>
      <c r="DR1525" s="2"/>
      <c r="DS1525" s="2"/>
      <c r="DT1525" s="2"/>
      <c r="DU1525" s="2"/>
      <c r="DV1525" s="2"/>
      <c r="DW1525" s="2"/>
      <c r="DX1525" s="2"/>
      <c r="DY1525" s="2"/>
      <c r="DZ1525" s="2"/>
      <c r="EA1525" s="2"/>
      <c r="EB1525" s="2"/>
      <c r="EC1525" s="2"/>
      <c r="ED1525" s="2"/>
      <c r="EE1525" s="2"/>
      <c r="EF1525" s="2"/>
      <c r="EG1525" s="2"/>
      <c r="EH1525" s="2"/>
      <c r="EI1525" s="2"/>
      <c r="EJ1525" s="2"/>
      <c r="EK1525" s="2"/>
      <c r="EL1525" s="2"/>
      <c r="EM1525" s="2"/>
      <c r="EN1525" s="2"/>
      <c r="EO1525" s="2"/>
      <c r="EP1525" s="2"/>
      <c r="EQ1525" s="2"/>
      <c r="ER1525" s="2"/>
      <c r="ES1525" s="2"/>
      <c r="ET1525" s="2"/>
      <c r="EU1525" s="2"/>
      <c r="EV1525" s="2"/>
      <c r="EW1525" s="2"/>
      <c r="EX1525" s="2"/>
      <c r="EY1525" s="2"/>
      <c r="EZ1525" s="2"/>
      <c r="FA1525" s="2"/>
      <c r="FB1525" s="2"/>
      <c r="FC1525" s="2"/>
      <c r="FD1525" s="2"/>
      <c r="FE1525" s="2"/>
      <c r="FF1525" s="2"/>
      <c r="FG1525" s="2"/>
      <c r="FH1525" s="2"/>
      <c r="FI1525" s="2"/>
      <c r="FJ1525" s="2"/>
      <c r="FK1525" s="2"/>
      <c r="FL1525" s="2"/>
      <c r="FM1525" s="2"/>
      <c r="FN1525" s="2"/>
      <c r="FO1525" s="2"/>
      <c r="FP1525" s="2"/>
      <c r="FQ1525" s="2"/>
      <c r="FR1525" s="2"/>
      <c r="FS1525" s="2"/>
      <c r="FT1525" s="2"/>
      <c r="FU1525" s="2"/>
      <c r="FV1525" s="2"/>
      <c r="FW1525" s="2"/>
      <c r="FX1525" s="2"/>
      <c r="FY1525" s="2"/>
      <c r="FZ1525" s="2"/>
      <c r="GA1525" s="2"/>
      <c r="GB1525" s="2"/>
      <c r="GC1525" s="2"/>
      <c r="GD1525" s="2"/>
      <c r="GE1525" s="2"/>
      <c r="GF1525" s="2"/>
      <c r="GG1525" s="2"/>
      <c r="GH1525" s="2"/>
      <c r="GI1525" s="2"/>
      <c r="GJ1525" s="2"/>
      <c r="GK1525" s="2"/>
      <c r="GL1525" s="2"/>
      <c r="GM1525" s="2"/>
      <c r="GN1525" s="2"/>
      <c r="GO1525" s="2"/>
      <c r="GP1525" s="2"/>
      <c r="GQ1525" s="2"/>
      <c r="GR1525" s="2"/>
      <c r="GS1525" s="2"/>
      <c r="GT1525" s="2"/>
      <c r="GU1525" s="2"/>
      <c r="GV1525" s="2"/>
      <c r="GW1525" s="2"/>
      <c r="GX1525" s="2"/>
      <c r="GY1525" s="2"/>
      <c r="GZ1525" s="2"/>
      <c r="HA1525" s="2"/>
      <c r="HB1525" s="2"/>
      <c r="HC1525" s="2"/>
      <c r="HD1525" s="2"/>
      <c r="HE1525" s="2"/>
      <c r="HF1525" s="2"/>
      <c r="HG1525" s="2"/>
      <c r="HH1525" s="2"/>
      <c r="HI1525" s="2"/>
      <c r="HJ1525" s="2"/>
      <c r="HK1525" s="2"/>
      <c r="HL1525" s="2"/>
      <c r="HM1525" s="2"/>
      <c r="HN1525" s="2"/>
      <c r="HO1525" s="2"/>
      <c r="HP1525" s="2"/>
      <c r="HQ1525" s="2"/>
      <c r="HR1525" s="2"/>
      <c r="HS1525" s="2"/>
      <c r="HT1525" s="2"/>
      <c r="HU1525" s="2"/>
      <c r="HV1525" s="2"/>
      <c r="HW1525" s="2"/>
      <c r="HX1525" s="2"/>
      <c r="HY1525" s="2"/>
      <c r="HZ1525" s="2"/>
      <c r="IA1525" s="2"/>
      <c r="IB1525" s="2"/>
      <c r="IC1525" s="2"/>
      <c r="ID1525" s="2"/>
      <c r="IE1525" s="2"/>
      <c r="IF1525" s="2"/>
      <c r="IG1525" s="2"/>
      <c r="IH1525" s="2"/>
      <c r="II1525" s="2"/>
      <c r="IJ1525" s="2"/>
      <c r="IK1525" s="2"/>
      <c r="IL1525" s="2"/>
      <c r="IM1525" s="2"/>
      <c r="IN1525" s="2"/>
      <c r="IO1525" s="2"/>
      <c r="IP1525" s="2"/>
      <c r="IQ1525" s="2"/>
    </row>
    <row r="1526" spans="1:251" s="16" customFormat="1">
      <c r="A1526" s="8"/>
      <c r="B1526" s="124"/>
      <c r="C1526" s="125"/>
      <c r="D1526" s="125"/>
      <c r="E1526" s="125"/>
      <c r="F1526" s="125"/>
      <c r="G1526" s="125"/>
      <c r="H1526" s="125"/>
      <c r="I1526" s="125"/>
      <c r="J1526" s="125"/>
      <c r="K1526" s="125"/>
      <c r="L1526" s="125"/>
      <c r="M1526" s="125"/>
      <c r="N1526" s="125"/>
      <c r="O1526" s="125"/>
      <c r="P1526" s="125"/>
      <c r="Q1526" s="125"/>
      <c r="R1526" s="125"/>
      <c r="S1526" s="125"/>
      <c r="T1526" s="125"/>
      <c r="U1526" s="125"/>
      <c r="V1526" s="125"/>
      <c r="W1526" s="125"/>
      <c r="X1526" s="125"/>
      <c r="Y1526" s="125"/>
      <c r="Z1526" s="126"/>
      <c r="AA1526" s="128"/>
      <c r="AB1526" s="125"/>
      <c r="AC1526" s="125"/>
      <c r="AD1526" s="125"/>
      <c r="AE1526" s="125"/>
      <c r="AF1526" s="125"/>
      <c r="AG1526" s="125"/>
      <c r="AH1526" s="125"/>
      <c r="AI1526" s="126"/>
      <c r="AJ1526" s="128"/>
      <c r="AK1526" s="125"/>
      <c r="AL1526" s="125"/>
      <c r="AM1526" s="125"/>
      <c r="AN1526" s="125"/>
      <c r="AO1526" s="125"/>
      <c r="AP1526" s="125"/>
      <c r="AQ1526" s="125"/>
      <c r="AR1526" s="126"/>
      <c r="AS1526" s="128"/>
      <c r="AT1526" s="125"/>
      <c r="AU1526" s="125"/>
      <c r="AV1526" s="125"/>
      <c r="AW1526" s="125"/>
      <c r="AX1526" s="130"/>
      <c r="AY1526" s="2"/>
      <c r="AZ1526" s="2"/>
      <c r="BA1526" s="2"/>
      <c r="BB1526" s="23"/>
      <c r="BC1526" s="24"/>
      <c r="BE1526" s="2"/>
      <c r="BF1526" s="2"/>
      <c r="BG1526" s="2"/>
      <c r="BH1526" s="2"/>
      <c r="BI1526" s="2"/>
      <c r="BJ1526" s="2"/>
      <c r="BK1526" s="2"/>
      <c r="BL1526" s="2"/>
      <c r="BM1526" s="2"/>
      <c r="BN1526" s="2"/>
      <c r="BO1526" s="2"/>
      <c r="BP1526" s="2"/>
      <c r="BQ1526" s="2"/>
      <c r="BR1526" s="2"/>
      <c r="BS1526" s="2"/>
      <c r="BT1526" s="2"/>
      <c r="BU1526" s="2"/>
      <c r="BV1526" s="2"/>
      <c r="BW1526" s="2"/>
      <c r="BX1526" s="2"/>
      <c r="BY1526" s="2"/>
      <c r="BZ1526" s="2"/>
      <c r="CA1526" s="2"/>
      <c r="CB1526" s="2"/>
      <c r="CC1526" s="2"/>
      <c r="CD1526" s="2"/>
      <c r="CE1526" s="2"/>
      <c r="CF1526" s="2"/>
      <c r="CG1526" s="2"/>
      <c r="CH1526" s="2"/>
      <c r="CI1526" s="2"/>
      <c r="CJ1526" s="2"/>
      <c r="CK1526" s="2"/>
      <c r="CL1526" s="2"/>
      <c r="CM1526" s="2"/>
      <c r="CN1526" s="2"/>
      <c r="CO1526" s="2"/>
      <c r="CP1526" s="2"/>
      <c r="CQ1526" s="2"/>
      <c r="CR1526" s="2"/>
      <c r="CS1526" s="2"/>
      <c r="CT1526" s="2"/>
      <c r="CU1526" s="2"/>
      <c r="CV1526" s="2"/>
      <c r="CW1526" s="2"/>
      <c r="CX1526" s="2"/>
      <c r="CY1526" s="2"/>
      <c r="CZ1526" s="2"/>
      <c r="DA1526" s="2"/>
      <c r="DB1526" s="2"/>
      <c r="DC1526" s="2"/>
      <c r="DD1526" s="2"/>
      <c r="DE1526" s="2"/>
      <c r="DF1526" s="2"/>
      <c r="DG1526" s="2"/>
      <c r="DH1526" s="2"/>
      <c r="DI1526" s="2"/>
      <c r="DJ1526" s="2"/>
      <c r="DK1526" s="2"/>
      <c r="DL1526" s="2"/>
      <c r="DM1526" s="2"/>
      <c r="DN1526" s="2"/>
      <c r="DO1526" s="2"/>
      <c r="DP1526" s="2"/>
      <c r="DQ1526" s="2"/>
      <c r="DR1526" s="2"/>
      <c r="DS1526" s="2"/>
      <c r="DT1526" s="2"/>
      <c r="DU1526" s="2"/>
      <c r="DV1526" s="2"/>
      <c r="DW1526" s="2"/>
      <c r="DX1526" s="2"/>
      <c r="DY1526" s="2"/>
      <c r="DZ1526" s="2"/>
      <c r="EA1526" s="2"/>
      <c r="EB1526" s="2"/>
      <c r="EC1526" s="2"/>
      <c r="ED1526" s="2"/>
      <c r="EE1526" s="2"/>
      <c r="EF1526" s="2"/>
      <c r="EG1526" s="2"/>
      <c r="EH1526" s="2"/>
      <c r="EI1526" s="2"/>
      <c r="EJ1526" s="2"/>
      <c r="EK1526" s="2"/>
      <c r="EL1526" s="2"/>
      <c r="EM1526" s="2"/>
      <c r="EN1526" s="2"/>
      <c r="EO1526" s="2"/>
      <c r="EP1526" s="2"/>
      <c r="EQ1526" s="2"/>
      <c r="ER1526" s="2"/>
      <c r="ES1526" s="2"/>
      <c r="ET1526" s="2"/>
      <c r="EU1526" s="2"/>
      <c r="EV1526" s="2"/>
      <c r="EW1526" s="2"/>
      <c r="EX1526" s="2"/>
      <c r="EY1526" s="2"/>
      <c r="EZ1526" s="2"/>
      <c r="FA1526" s="2"/>
      <c r="FB1526" s="2"/>
      <c r="FC1526" s="2"/>
      <c r="FD1526" s="2"/>
      <c r="FE1526" s="2"/>
      <c r="FF1526" s="2"/>
      <c r="FG1526" s="2"/>
      <c r="FH1526" s="2"/>
      <c r="FI1526" s="2"/>
      <c r="FJ1526" s="2"/>
      <c r="FK1526" s="2"/>
      <c r="FL1526" s="2"/>
      <c r="FM1526" s="2"/>
      <c r="FN1526" s="2"/>
      <c r="FO1526" s="2"/>
      <c r="FP1526" s="2"/>
      <c r="FQ1526" s="2"/>
      <c r="FR1526" s="2"/>
      <c r="FS1526" s="2"/>
      <c r="FT1526" s="2"/>
      <c r="FU1526" s="2"/>
      <c r="FV1526" s="2"/>
      <c r="FW1526" s="2"/>
      <c r="FX1526" s="2"/>
      <c r="FY1526" s="2"/>
      <c r="FZ1526" s="2"/>
      <c r="GA1526" s="2"/>
      <c r="GB1526" s="2"/>
      <c r="GC1526" s="2"/>
      <c r="GD1526" s="2"/>
      <c r="GE1526" s="2"/>
      <c r="GF1526" s="2"/>
      <c r="GG1526" s="2"/>
      <c r="GH1526" s="2"/>
      <c r="GI1526" s="2"/>
      <c r="GJ1526" s="2"/>
      <c r="GK1526" s="2"/>
      <c r="GL1526" s="2"/>
      <c r="GM1526" s="2"/>
      <c r="GN1526" s="2"/>
      <c r="GO1526" s="2"/>
      <c r="GP1526" s="2"/>
      <c r="GQ1526" s="2"/>
      <c r="GR1526" s="2"/>
      <c r="GS1526" s="2"/>
      <c r="GT1526" s="2"/>
      <c r="GU1526" s="2"/>
      <c r="GV1526" s="2"/>
      <c r="GW1526" s="2"/>
      <c r="GX1526" s="2"/>
      <c r="GY1526" s="2"/>
      <c r="GZ1526" s="2"/>
      <c r="HA1526" s="2"/>
      <c r="HB1526" s="2"/>
      <c r="HC1526" s="2"/>
      <c r="HD1526" s="2"/>
      <c r="HE1526" s="2"/>
      <c r="HF1526" s="2"/>
      <c r="HG1526" s="2"/>
      <c r="HH1526" s="2"/>
      <c r="HI1526" s="2"/>
      <c r="HJ1526" s="2"/>
      <c r="HK1526" s="2"/>
      <c r="HL1526" s="2"/>
      <c r="HM1526" s="2"/>
      <c r="HN1526" s="2"/>
      <c r="HO1526" s="2"/>
      <c r="HP1526" s="2"/>
      <c r="HQ1526" s="2"/>
      <c r="HR1526" s="2"/>
      <c r="HS1526" s="2"/>
      <c r="HT1526" s="2"/>
      <c r="HU1526" s="2"/>
      <c r="HV1526" s="2"/>
      <c r="HW1526" s="2"/>
      <c r="HX1526" s="2"/>
      <c r="HY1526" s="2"/>
      <c r="HZ1526" s="2"/>
      <c r="IA1526" s="2"/>
      <c r="IB1526" s="2"/>
      <c r="IC1526" s="2"/>
      <c r="ID1526" s="2"/>
      <c r="IE1526" s="2"/>
      <c r="IF1526" s="2"/>
      <c r="IG1526" s="2"/>
      <c r="IH1526" s="2"/>
      <c r="II1526" s="2"/>
      <c r="IJ1526" s="2"/>
      <c r="IK1526" s="2"/>
      <c r="IL1526" s="2"/>
      <c r="IM1526" s="2"/>
      <c r="IN1526" s="2"/>
      <c r="IO1526" s="2"/>
      <c r="IP1526" s="2"/>
      <c r="IQ1526" s="2"/>
    </row>
    <row r="1527" spans="1:251" s="16" customFormat="1" ht="18.75" customHeight="1">
      <c r="A1527" s="8"/>
      <c r="B1527" s="25"/>
      <c r="C1527" s="93" t="s">
        <v>257</v>
      </c>
      <c r="D1527" s="94"/>
      <c r="E1527" s="94"/>
      <c r="F1527" s="94"/>
      <c r="G1527" s="94"/>
      <c r="H1527" s="94"/>
      <c r="I1527" s="94"/>
      <c r="J1527" s="94"/>
      <c r="K1527" s="94"/>
      <c r="L1527" s="94"/>
      <c r="M1527" s="94"/>
      <c r="N1527" s="94"/>
      <c r="O1527" s="94"/>
      <c r="P1527" s="94"/>
      <c r="Q1527" s="94"/>
      <c r="R1527" s="94"/>
      <c r="S1527" s="94"/>
      <c r="T1527" s="94"/>
      <c r="U1527" s="94"/>
      <c r="V1527" s="94"/>
      <c r="W1527" s="94"/>
      <c r="X1527" s="94"/>
      <c r="Y1527" s="94"/>
      <c r="Z1527" s="95"/>
      <c r="AA1527" s="96">
        <v>9073</v>
      </c>
      <c r="AB1527" s="97"/>
      <c r="AC1527" s="97"/>
      <c r="AD1527" s="97"/>
      <c r="AE1527" s="97"/>
      <c r="AF1527" s="97"/>
      <c r="AG1527" s="97"/>
      <c r="AH1527" s="97"/>
      <c r="AI1527" s="98"/>
      <c r="AJ1527" s="96">
        <v>14566</v>
      </c>
      <c r="AK1527" s="97"/>
      <c r="AL1527" s="97"/>
      <c r="AM1527" s="97"/>
      <c r="AN1527" s="97"/>
      <c r="AO1527" s="97"/>
      <c r="AP1527" s="97"/>
      <c r="AQ1527" s="97"/>
      <c r="AR1527" s="98"/>
      <c r="AS1527" s="99"/>
      <c r="AT1527" s="100"/>
      <c r="AU1527" s="100"/>
      <c r="AV1527" s="100"/>
      <c r="AW1527" s="100"/>
      <c r="AX1527" s="101"/>
      <c r="AY1527" s="2"/>
      <c r="AZ1527" s="2"/>
      <c r="BA1527" s="2"/>
      <c r="BB1527" s="2"/>
      <c r="BC1527" s="2"/>
      <c r="BD1527" s="2"/>
      <c r="BE1527" s="2"/>
      <c r="BF1527" s="2"/>
      <c r="BG1527" s="2"/>
      <c r="BH1527" s="2"/>
      <c r="BI1527" s="2"/>
      <c r="BJ1527" s="2"/>
      <c r="BK1527" s="2"/>
      <c r="BL1527" s="2"/>
      <c r="BM1527" s="2"/>
      <c r="BN1527" s="2"/>
      <c r="BO1527" s="2"/>
      <c r="BP1527" s="2"/>
      <c r="BQ1527" s="2"/>
      <c r="BR1527" s="2"/>
      <c r="BS1527" s="2"/>
      <c r="BT1527" s="2"/>
      <c r="BU1527" s="2"/>
      <c r="BV1527" s="2"/>
      <c r="BW1527" s="2"/>
      <c r="BX1527" s="2"/>
      <c r="BY1527" s="2"/>
      <c r="BZ1527" s="2"/>
      <c r="CA1527" s="2"/>
      <c r="CB1527" s="2"/>
      <c r="CC1527" s="2"/>
      <c r="CD1527" s="2"/>
      <c r="CE1527" s="2"/>
      <c r="CF1527" s="2"/>
      <c r="CG1527" s="2"/>
      <c r="CH1527" s="2"/>
      <c r="CI1527" s="2"/>
      <c r="CJ1527" s="2"/>
      <c r="CK1527" s="2"/>
      <c r="CL1527" s="2"/>
      <c r="CM1527" s="2"/>
      <c r="CN1527" s="2"/>
      <c r="CO1527" s="2"/>
      <c r="CP1527" s="2"/>
      <c r="CQ1527" s="2"/>
      <c r="CR1527" s="2"/>
      <c r="CS1527" s="2"/>
      <c r="CT1527" s="2"/>
      <c r="CU1527" s="2"/>
      <c r="CV1527" s="2"/>
      <c r="CW1527" s="2"/>
      <c r="CX1527" s="2"/>
      <c r="CY1527" s="2"/>
      <c r="CZ1527" s="2"/>
      <c r="DA1527" s="2"/>
      <c r="DB1527" s="2"/>
      <c r="DC1527" s="2"/>
      <c r="DD1527" s="2"/>
      <c r="DE1527" s="2"/>
      <c r="DF1527" s="2"/>
      <c r="DG1527" s="2"/>
      <c r="DH1527" s="2"/>
      <c r="DI1527" s="2"/>
      <c r="DJ1527" s="2"/>
      <c r="DK1527" s="2"/>
      <c r="DL1527" s="2"/>
      <c r="DM1527" s="2"/>
      <c r="DN1527" s="2"/>
      <c r="DO1527" s="2"/>
      <c r="DP1527" s="2"/>
      <c r="DQ1527" s="2"/>
      <c r="DR1527" s="2"/>
      <c r="DS1527" s="2"/>
      <c r="DT1527" s="2"/>
      <c r="DU1527" s="2"/>
      <c r="DV1527" s="2"/>
      <c r="DW1527" s="2"/>
      <c r="DX1527" s="2"/>
      <c r="DY1527" s="2"/>
      <c r="DZ1527" s="2"/>
      <c r="EA1527" s="2"/>
      <c r="EB1527" s="2"/>
      <c r="EC1527" s="2"/>
      <c r="ED1527" s="2"/>
      <c r="EE1527" s="2"/>
      <c r="EF1527" s="2"/>
      <c r="EG1527" s="2"/>
      <c r="EH1527" s="2"/>
      <c r="EI1527" s="2"/>
      <c r="EJ1527" s="2"/>
      <c r="EK1527" s="2"/>
      <c r="EL1527" s="2"/>
      <c r="EM1527" s="2"/>
      <c r="EN1527" s="2"/>
      <c r="EO1527" s="2"/>
      <c r="EP1527" s="2"/>
      <c r="EQ1527" s="2"/>
      <c r="ER1527" s="2"/>
      <c r="ES1527" s="2"/>
      <c r="ET1527" s="2"/>
      <c r="EU1527" s="2"/>
      <c r="EV1527" s="2"/>
      <c r="EW1527" s="2"/>
      <c r="EX1527" s="2"/>
      <c r="EY1527" s="2"/>
      <c r="EZ1527" s="2"/>
      <c r="FA1527" s="2"/>
      <c r="FB1527" s="2"/>
      <c r="FC1527" s="2"/>
      <c r="FD1527" s="2"/>
      <c r="FE1527" s="2"/>
      <c r="FF1527" s="2"/>
      <c r="FG1527" s="2"/>
      <c r="FH1527" s="2"/>
      <c r="FI1527" s="2"/>
      <c r="FJ1527" s="2"/>
      <c r="FK1527" s="2"/>
      <c r="FL1527" s="2"/>
      <c r="FM1527" s="2"/>
      <c r="FN1527" s="2"/>
      <c r="FO1527" s="2"/>
      <c r="FP1527" s="2"/>
      <c r="FQ1527" s="2"/>
      <c r="FR1527" s="2"/>
      <c r="FS1527" s="2"/>
      <c r="FT1527" s="2"/>
      <c r="FU1527" s="2"/>
      <c r="FV1527" s="2"/>
      <c r="FW1527" s="2"/>
      <c r="FX1527" s="2"/>
      <c r="FY1527" s="2"/>
      <c r="FZ1527" s="2"/>
      <c r="GA1527" s="2"/>
      <c r="GB1527" s="2"/>
      <c r="GC1527" s="2"/>
      <c r="GD1527" s="2"/>
      <c r="GE1527" s="2"/>
      <c r="GF1527" s="2"/>
      <c r="GG1527" s="2"/>
      <c r="GH1527" s="2"/>
      <c r="GI1527" s="2"/>
      <c r="GJ1527" s="2"/>
      <c r="GK1527" s="2"/>
      <c r="GL1527" s="2"/>
      <c r="GM1527" s="2"/>
      <c r="GN1527" s="2"/>
      <c r="GO1527" s="2"/>
      <c r="GP1527" s="2"/>
      <c r="GQ1527" s="2"/>
      <c r="GR1527" s="2"/>
      <c r="GS1527" s="2"/>
      <c r="GT1527" s="2"/>
      <c r="GU1527" s="2"/>
      <c r="GV1527" s="2"/>
      <c r="GW1527" s="2"/>
      <c r="GX1527" s="2"/>
      <c r="GY1527" s="2"/>
      <c r="GZ1527" s="2"/>
      <c r="HA1527" s="2"/>
      <c r="HB1527" s="2"/>
      <c r="HC1527" s="2"/>
      <c r="HD1527" s="2"/>
      <c r="HE1527" s="2"/>
      <c r="HF1527" s="2"/>
      <c r="HG1527" s="2"/>
      <c r="HH1527" s="2"/>
      <c r="HI1527" s="2"/>
      <c r="HJ1527" s="2"/>
      <c r="HK1527" s="2"/>
      <c r="HL1527" s="2"/>
      <c r="HM1527" s="2"/>
      <c r="HN1527" s="2"/>
      <c r="HO1527" s="2"/>
      <c r="HP1527" s="2"/>
      <c r="HQ1527" s="2"/>
      <c r="HR1527" s="2"/>
      <c r="HS1527" s="2"/>
      <c r="HT1527" s="2"/>
      <c r="HU1527" s="2"/>
      <c r="HV1527" s="2"/>
      <c r="HW1527" s="2"/>
      <c r="HX1527" s="2"/>
      <c r="HY1527" s="2"/>
      <c r="HZ1527" s="2"/>
      <c r="IA1527" s="2"/>
      <c r="IB1527" s="2"/>
      <c r="IC1527" s="2"/>
      <c r="ID1527" s="2"/>
      <c r="IE1527" s="2"/>
      <c r="IF1527" s="2"/>
      <c r="IG1527" s="2"/>
      <c r="IH1527" s="2"/>
      <c r="II1527" s="2"/>
      <c r="IJ1527" s="2"/>
      <c r="IK1527" s="2"/>
      <c r="IL1527" s="2"/>
      <c r="IM1527" s="2"/>
      <c r="IN1527" s="2"/>
      <c r="IO1527" s="2"/>
      <c r="IP1527" s="2"/>
      <c r="IQ1527" s="2"/>
    </row>
    <row r="1528" spans="1:251" s="16" customFormat="1" ht="18.75" customHeight="1" thickBot="1">
      <c r="A1528" s="17"/>
      <c r="B1528" s="102" t="s">
        <v>13</v>
      </c>
      <c r="C1528" s="103"/>
      <c r="D1528" s="103"/>
      <c r="E1528" s="103"/>
      <c r="F1528" s="103"/>
      <c r="G1528" s="103"/>
      <c r="H1528" s="103"/>
      <c r="I1528" s="103"/>
      <c r="J1528" s="103"/>
      <c r="K1528" s="103"/>
      <c r="L1528" s="103"/>
      <c r="M1528" s="103"/>
      <c r="N1528" s="103"/>
      <c r="O1528" s="103"/>
      <c r="P1528" s="103"/>
      <c r="Q1528" s="103"/>
      <c r="R1528" s="103"/>
      <c r="S1528" s="103"/>
      <c r="T1528" s="103"/>
      <c r="U1528" s="103"/>
      <c r="V1528" s="103"/>
      <c r="W1528" s="103"/>
      <c r="X1528" s="103"/>
      <c r="Y1528" s="103"/>
      <c r="Z1528" s="104"/>
      <c r="AA1528" s="105">
        <f>SUM($AA$1527:$AA$1527)</f>
        <v>9073</v>
      </c>
      <c r="AB1528" s="106"/>
      <c r="AC1528" s="106"/>
      <c r="AD1528" s="106"/>
      <c r="AE1528" s="106"/>
      <c r="AF1528" s="106"/>
      <c r="AG1528" s="106"/>
      <c r="AH1528" s="106"/>
      <c r="AI1528" s="107"/>
      <c r="AJ1528" s="105">
        <f>SUM($AJ$1527:$AJ$1527)</f>
        <v>14566</v>
      </c>
      <c r="AK1528" s="106"/>
      <c r="AL1528" s="106"/>
      <c r="AM1528" s="106"/>
      <c r="AN1528" s="106"/>
      <c r="AO1528" s="106"/>
      <c r="AP1528" s="106"/>
      <c r="AQ1528" s="106"/>
      <c r="AR1528" s="107"/>
      <c r="AS1528" s="108"/>
      <c r="AT1528" s="109"/>
      <c r="AU1528" s="109"/>
      <c r="AV1528" s="109"/>
      <c r="AW1528" s="109"/>
      <c r="AX1528" s="110"/>
      <c r="AY1528" s="2"/>
      <c r="AZ1528" s="2"/>
      <c r="BA1528" s="2"/>
      <c r="BB1528" s="2"/>
      <c r="BC1528" s="2"/>
      <c r="BD1528" s="2"/>
      <c r="BE1528" s="2"/>
      <c r="BF1528" s="2"/>
      <c r="BG1528" s="2"/>
      <c r="BH1528" s="2"/>
      <c r="BI1528" s="2"/>
      <c r="BJ1528" s="2"/>
      <c r="BK1528" s="2"/>
      <c r="BL1528" s="2"/>
      <c r="BM1528" s="2"/>
      <c r="BN1528" s="2"/>
      <c r="BO1528" s="2"/>
      <c r="BP1528" s="2"/>
      <c r="BQ1528" s="2"/>
      <c r="BR1528" s="2"/>
      <c r="BS1528" s="2"/>
      <c r="BT1528" s="2"/>
      <c r="BU1528" s="2"/>
      <c r="BV1528" s="2"/>
      <c r="BW1528" s="2"/>
      <c r="BX1528" s="2"/>
      <c r="BY1528" s="2"/>
      <c r="BZ1528" s="2"/>
      <c r="CA1528" s="2"/>
      <c r="CB1528" s="2"/>
      <c r="CC1528" s="2"/>
      <c r="CD1528" s="2"/>
      <c r="CE1528" s="2"/>
      <c r="CF1528" s="2"/>
      <c r="CG1528" s="2"/>
      <c r="CH1528" s="2"/>
      <c r="CI1528" s="2"/>
      <c r="CJ1528" s="2"/>
      <c r="CK1528" s="2"/>
      <c r="CL1528" s="2"/>
      <c r="CM1528" s="2"/>
      <c r="CN1528" s="2"/>
      <c r="CO1528" s="2"/>
      <c r="CP1528" s="2"/>
      <c r="CQ1528" s="2"/>
      <c r="CR1528" s="2"/>
      <c r="CS1528" s="2"/>
      <c r="CT1528" s="2"/>
      <c r="CU1528" s="2"/>
      <c r="CV1528" s="2"/>
      <c r="CW1528" s="2"/>
      <c r="CX1528" s="2"/>
      <c r="CY1528" s="2"/>
      <c r="CZ1528" s="2"/>
      <c r="DA1528" s="2"/>
      <c r="DB1528" s="2"/>
      <c r="DC1528" s="2"/>
      <c r="DD1528" s="2"/>
      <c r="DE1528" s="2"/>
      <c r="DF1528" s="2"/>
      <c r="DG1528" s="2"/>
      <c r="DH1528" s="2"/>
      <c r="DI1528" s="2"/>
      <c r="DJ1528" s="2"/>
      <c r="DK1528" s="2"/>
      <c r="DL1528" s="2"/>
      <c r="DM1528" s="2"/>
      <c r="DN1528" s="2"/>
      <c r="DO1528" s="2"/>
      <c r="DP1528" s="2"/>
      <c r="DQ1528" s="2"/>
      <c r="DR1528" s="2"/>
      <c r="DS1528" s="2"/>
      <c r="DT1528" s="2"/>
      <c r="DU1528" s="2"/>
      <c r="DV1528" s="2"/>
      <c r="DW1528" s="2"/>
      <c r="DX1528" s="2"/>
      <c r="DY1528" s="2"/>
      <c r="DZ1528" s="2"/>
      <c r="EA1528" s="2"/>
      <c r="EB1528" s="2"/>
      <c r="EC1528" s="2"/>
      <c r="ED1528" s="2"/>
      <c r="EE1528" s="2"/>
      <c r="EF1528" s="2"/>
      <c r="EG1528" s="2"/>
      <c r="EH1528" s="2"/>
      <c r="EI1528" s="2"/>
      <c r="EJ1528" s="2"/>
      <c r="EK1528" s="2"/>
      <c r="EL1528" s="2"/>
      <c r="EM1528" s="2"/>
      <c r="EN1528" s="2"/>
      <c r="EO1528" s="2"/>
      <c r="EP1528" s="2"/>
      <c r="EQ1528" s="2"/>
      <c r="ER1528" s="2"/>
      <c r="ES1528" s="2"/>
      <c r="ET1528" s="2"/>
      <c r="EU1528" s="2"/>
      <c r="EV1528" s="2"/>
      <c r="EW1528" s="2"/>
      <c r="EX1528" s="2"/>
      <c r="EY1528" s="2"/>
      <c r="EZ1528" s="2"/>
      <c r="FA1528" s="2"/>
      <c r="FB1528" s="2"/>
      <c r="FC1528" s="2"/>
      <c r="FD1528" s="2"/>
      <c r="FE1528" s="2"/>
      <c r="FF1528" s="2"/>
      <c r="FG1528" s="2"/>
      <c r="FH1528" s="2"/>
      <c r="FI1528" s="2"/>
      <c r="FJ1528" s="2"/>
      <c r="FK1528" s="2"/>
      <c r="FL1528" s="2"/>
      <c r="FM1528" s="2"/>
      <c r="FN1528" s="2"/>
      <c r="FO1528" s="2"/>
      <c r="FP1528" s="2"/>
      <c r="FQ1528" s="2"/>
      <c r="FR1528" s="2"/>
      <c r="FS1528" s="2"/>
      <c r="FT1528" s="2"/>
      <c r="FU1528" s="2"/>
      <c r="FV1528" s="2"/>
      <c r="FW1528" s="2"/>
      <c r="FX1528" s="2"/>
      <c r="FY1528" s="2"/>
      <c r="FZ1528" s="2"/>
      <c r="GA1528" s="2"/>
      <c r="GB1528" s="2"/>
      <c r="GC1528" s="2"/>
      <c r="GD1528" s="2"/>
      <c r="GE1528" s="2"/>
      <c r="GF1528" s="2"/>
      <c r="GG1528" s="2"/>
      <c r="GH1528" s="2"/>
      <c r="GI1528" s="2"/>
      <c r="GJ1528" s="2"/>
      <c r="GK1528" s="2"/>
      <c r="GL1528" s="2"/>
      <c r="GM1528" s="2"/>
      <c r="GN1528" s="2"/>
      <c r="GO1528" s="2"/>
      <c r="GP1528" s="2"/>
      <c r="GQ1528" s="2"/>
      <c r="GR1528" s="2"/>
      <c r="GS1528" s="2"/>
      <c r="GT1528" s="2"/>
      <c r="GU1528" s="2"/>
      <c r="GV1528" s="2"/>
      <c r="GW1528" s="2"/>
      <c r="GX1528" s="2"/>
      <c r="GY1528" s="2"/>
      <c r="GZ1528" s="2"/>
      <c r="HA1528" s="2"/>
      <c r="HB1528" s="2"/>
      <c r="HC1528" s="2"/>
      <c r="HD1528" s="2"/>
      <c r="HE1528" s="2"/>
      <c r="HF1528" s="2"/>
      <c r="HG1528" s="2"/>
      <c r="HH1528" s="2"/>
      <c r="HI1528" s="2"/>
      <c r="HJ1528" s="2"/>
      <c r="HK1528" s="2"/>
      <c r="HL1528" s="2"/>
      <c r="HM1528" s="2"/>
      <c r="HN1528" s="2"/>
      <c r="HO1528" s="2"/>
      <c r="HP1528" s="2"/>
      <c r="HQ1528" s="2"/>
      <c r="HR1528" s="2"/>
      <c r="HS1528" s="2"/>
      <c r="HT1528" s="2"/>
      <c r="HU1528" s="2"/>
      <c r="HV1528" s="2"/>
      <c r="HW1528" s="2"/>
      <c r="HX1528" s="2"/>
      <c r="HY1528" s="2"/>
      <c r="HZ1528" s="2"/>
      <c r="IA1528" s="2"/>
      <c r="IB1528" s="2"/>
      <c r="IC1528" s="2"/>
      <c r="ID1528" s="2"/>
      <c r="IE1528" s="2"/>
      <c r="IF1528" s="2"/>
      <c r="IG1528" s="2"/>
      <c r="IH1528" s="2"/>
      <c r="II1528" s="2"/>
      <c r="IJ1528" s="2"/>
      <c r="IK1528" s="2"/>
      <c r="IL1528" s="2"/>
      <c r="IM1528" s="2"/>
      <c r="IN1528" s="2"/>
      <c r="IO1528" s="2"/>
      <c r="IP1528" s="2"/>
      <c r="IQ1528" s="2"/>
    </row>
    <row r="1530" spans="1:251" ht="19.2">
      <c r="A1530" s="1" t="s">
        <v>0</v>
      </c>
      <c r="AW1530" s="3"/>
      <c r="AX1530" s="4"/>
      <c r="AY1530" s="3"/>
    </row>
    <row r="1532" spans="1:251" ht="18">
      <c r="B1532" s="111" t="s">
        <v>8</v>
      </c>
      <c r="C1532" s="131"/>
      <c r="D1532" s="131"/>
      <c r="E1532" s="131"/>
      <c r="F1532" s="131"/>
      <c r="G1532" s="131"/>
      <c r="H1532" s="131"/>
      <c r="I1532" s="131"/>
      <c r="J1532" s="131"/>
      <c r="K1532" s="131"/>
      <c r="L1532" s="131"/>
      <c r="M1532" s="131"/>
      <c r="N1532" s="131"/>
      <c r="O1532" s="131"/>
      <c r="P1532" s="131"/>
      <c r="Q1532" s="131"/>
      <c r="R1532" s="131"/>
      <c r="S1532" s="131"/>
      <c r="T1532" s="131"/>
      <c r="U1532" s="131"/>
      <c r="V1532" s="131"/>
      <c r="W1532" s="131"/>
      <c r="X1532" s="131"/>
      <c r="Y1532" s="131"/>
      <c r="Z1532" s="131"/>
      <c r="AA1532" s="131"/>
      <c r="AB1532" s="131"/>
      <c r="AC1532" s="131"/>
      <c r="AD1532" s="131"/>
      <c r="AE1532" s="131"/>
      <c r="AF1532" s="131"/>
      <c r="AG1532" s="131"/>
      <c r="AH1532" s="131"/>
      <c r="AI1532" s="131"/>
      <c r="AJ1532" s="131"/>
      <c r="AK1532" s="131"/>
      <c r="AL1532" s="131"/>
      <c r="AM1532" s="131"/>
      <c r="AN1532" s="131"/>
      <c r="AO1532" s="131"/>
      <c r="AP1532" s="131"/>
      <c r="AQ1532" s="131"/>
      <c r="AR1532" s="131"/>
      <c r="AS1532" s="131"/>
      <c r="AT1532" s="131"/>
      <c r="AU1532" s="131"/>
      <c r="AV1532" s="131"/>
      <c r="AW1532" s="131"/>
      <c r="AX1532" s="131"/>
    </row>
    <row r="1533" spans="1:251">
      <c r="Z1533" s="5"/>
      <c r="AD1533" s="5"/>
      <c r="AE1533" s="5"/>
      <c r="AF1533" s="5"/>
      <c r="AG1533" s="5"/>
      <c r="AH1533" s="5"/>
      <c r="AI1533" s="5"/>
      <c r="AO1533" s="5"/>
    </row>
    <row r="1534" spans="1:251" ht="13.8" thickBot="1">
      <c r="Z1534" s="5"/>
      <c r="AD1534" s="5"/>
      <c r="AE1534" s="5"/>
      <c r="AF1534" s="5"/>
      <c r="AG1534" s="5"/>
      <c r="AH1534" s="5"/>
      <c r="AI1534" s="5"/>
      <c r="AO1534" s="5"/>
      <c r="DI1534" s="6"/>
    </row>
    <row r="1535" spans="1:251" ht="24.75" customHeight="1" thickBot="1">
      <c r="B1535" s="113" t="s">
        <v>1</v>
      </c>
      <c r="C1535" s="114"/>
      <c r="D1535" s="114"/>
      <c r="E1535" s="114"/>
      <c r="F1535" s="114"/>
      <c r="G1535" s="114"/>
      <c r="H1535" s="115" t="s">
        <v>258</v>
      </c>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7"/>
      <c r="DI1535" s="6"/>
    </row>
    <row r="1536" spans="1:251" ht="14.4">
      <c r="B1536" s="7"/>
      <c r="C1536" s="7"/>
      <c r="D1536" s="7"/>
      <c r="E1536" s="7"/>
      <c r="F1536" s="7"/>
      <c r="G1536" s="7"/>
      <c r="H1536" s="8"/>
      <c r="I1536" s="8"/>
      <c r="J1536" s="8"/>
      <c r="K1536" s="8"/>
      <c r="L1536" s="9"/>
      <c r="M1536" s="9"/>
      <c r="N1536" s="9"/>
      <c r="O1536" s="9"/>
      <c r="P1536" s="8"/>
      <c r="Q1536" s="8"/>
      <c r="R1536" s="8"/>
      <c r="S1536" s="8"/>
      <c r="T1536" s="8"/>
      <c r="U1536" s="8"/>
      <c r="V1536" s="10"/>
      <c r="W1536" s="10"/>
      <c r="X1536" s="10"/>
      <c r="Y1536" s="10"/>
      <c r="Z1536" s="10"/>
      <c r="AA1536" s="10"/>
      <c r="AB1536" s="10"/>
      <c r="AC1536" s="10"/>
      <c r="AD1536" s="10"/>
      <c r="AE1536" s="10"/>
      <c r="AF1536" s="10"/>
      <c r="AG1536" s="10"/>
      <c r="AH1536" s="10"/>
      <c r="AI1536" s="10"/>
      <c r="AJ1536" s="10"/>
      <c r="AK1536" s="10"/>
      <c r="AL1536" s="10"/>
      <c r="AM1536" s="10"/>
      <c r="AN1536" s="10"/>
      <c r="AO1536" s="10"/>
      <c r="AP1536" s="10"/>
      <c r="AQ1536" s="10"/>
      <c r="AR1536" s="10"/>
      <c r="AS1536" s="10"/>
      <c r="AT1536" s="10"/>
      <c r="AU1536" s="10"/>
      <c r="AV1536" s="10"/>
      <c r="AW1536" s="10"/>
      <c r="AX1536" s="10"/>
      <c r="DI1536" s="6"/>
    </row>
    <row r="1537" spans="1:113" ht="15" thickBot="1">
      <c r="A1537" s="11"/>
      <c r="B1537" s="10" t="s">
        <v>2</v>
      </c>
      <c r="C1537" s="8"/>
      <c r="D1537" s="8"/>
      <c r="E1537" s="8"/>
      <c r="F1537" s="8"/>
      <c r="G1537" s="8"/>
      <c r="H1537" s="8"/>
      <c r="I1537" s="8"/>
      <c r="J1537" s="8"/>
      <c r="K1537" s="8"/>
      <c r="L1537" s="9"/>
      <c r="M1537" s="9"/>
      <c r="N1537" s="9"/>
      <c r="O1537" s="9"/>
      <c r="P1537" s="8"/>
      <c r="Q1537" s="8"/>
      <c r="R1537" s="8"/>
      <c r="S1537" s="8"/>
      <c r="T1537" s="8"/>
      <c r="U1537" s="8"/>
      <c r="V1537" s="10"/>
      <c r="W1537" s="10"/>
      <c r="X1537" s="10"/>
      <c r="Y1537" s="10"/>
      <c r="Z1537" s="10"/>
      <c r="AA1537" s="10"/>
      <c r="AB1537" s="10"/>
      <c r="AC1537" s="10"/>
      <c r="AD1537" s="10"/>
      <c r="AE1537" s="10"/>
      <c r="AF1537" s="10"/>
      <c r="AG1537" s="10"/>
      <c r="AH1537" s="10"/>
      <c r="AI1537" s="10"/>
      <c r="AJ1537" s="10"/>
      <c r="AK1537" s="10"/>
      <c r="AL1537" s="10"/>
      <c r="AM1537" s="10"/>
      <c r="AN1537" s="10"/>
      <c r="AO1537" s="10"/>
      <c r="AP1537" s="10"/>
      <c r="AQ1537" s="10"/>
      <c r="AR1537" s="10"/>
      <c r="AS1537" s="10"/>
      <c r="AT1537" s="10"/>
      <c r="AU1537" s="10"/>
      <c r="AV1537" s="10"/>
      <c r="AW1537" s="10"/>
      <c r="AX1537" s="10"/>
      <c r="DI1537" s="6"/>
    </row>
    <row r="1538" spans="1:113" ht="14.4">
      <c r="A1538" s="8"/>
      <c r="B1538" s="12"/>
      <c r="C1538" s="7"/>
      <c r="D1538" s="7"/>
      <c r="E1538" s="7"/>
      <c r="F1538" s="7"/>
      <c r="G1538" s="7"/>
      <c r="H1538" s="7"/>
      <c r="I1538" s="7"/>
      <c r="J1538" s="7"/>
      <c r="K1538" s="7"/>
      <c r="L1538" s="13"/>
      <c r="M1538" s="13"/>
      <c r="N1538" s="13"/>
      <c r="O1538" s="13"/>
      <c r="P1538" s="7"/>
      <c r="Q1538" s="7"/>
      <c r="R1538" s="7"/>
      <c r="S1538" s="7"/>
      <c r="T1538" s="7"/>
      <c r="U1538" s="7"/>
      <c r="V1538" s="14"/>
      <c r="W1538" s="14"/>
      <c r="X1538" s="14"/>
      <c r="Y1538" s="14"/>
      <c r="Z1538" s="14"/>
      <c r="AA1538" s="14"/>
      <c r="AB1538" s="14"/>
      <c r="AC1538" s="14"/>
      <c r="AD1538" s="14"/>
      <c r="AE1538" s="14"/>
      <c r="AF1538" s="14"/>
      <c r="AG1538" s="14"/>
      <c r="AH1538" s="14"/>
      <c r="AI1538" s="14"/>
      <c r="AJ1538" s="14"/>
      <c r="AK1538" s="14"/>
      <c r="AL1538" s="14"/>
      <c r="AM1538" s="14"/>
      <c r="AN1538" s="14"/>
      <c r="AO1538" s="14"/>
      <c r="AP1538" s="14"/>
      <c r="AQ1538" s="14"/>
      <c r="AR1538" s="14"/>
      <c r="AS1538" s="14"/>
      <c r="AT1538" s="14"/>
      <c r="AU1538" s="14"/>
      <c r="AV1538" s="14"/>
      <c r="AW1538" s="14"/>
      <c r="AX1538" s="15"/>
    </row>
    <row r="1539" spans="1:113" ht="12" customHeight="1">
      <c r="A1539" s="8"/>
      <c r="B1539" s="118" t="s">
        <v>259</v>
      </c>
      <c r="C1539" s="119"/>
      <c r="D1539" s="119"/>
      <c r="E1539" s="119"/>
      <c r="F1539" s="119"/>
      <c r="G1539" s="119"/>
      <c r="H1539" s="119"/>
      <c r="I1539" s="119"/>
      <c r="J1539" s="119"/>
      <c r="K1539" s="119"/>
      <c r="L1539" s="119"/>
      <c r="M1539" s="119"/>
      <c r="N1539" s="119"/>
      <c r="O1539" s="119"/>
      <c r="P1539" s="119"/>
      <c r="Q1539" s="119"/>
      <c r="R1539" s="119"/>
      <c r="S1539" s="119"/>
      <c r="T1539" s="119"/>
      <c r="U1539" s="119"/>
      <c r="V1539" s="119"/>
      <c r="W1539" s="119"/>
      <c r="X1539" s="119"/>
      <c r="Y1539" s="119"/>
      <c r="Z1539" s="119"/>
      <c r="AA1539" s="119"/>
      <c r="AB1539" s="119"/>
      <c r="AC1539" s="119"/>
      <c r="AD1539" s="119"/>
      <c r="AE1539" s="119"/>
      <c r="AF1539" s="119"/>
      <c r="AG1539" s="119"/>
      <c r="AH1539" s="119"/>
      <c r="AI1539" s="119"/>
      <c r="AJ1539" s="119"/>
      <c r="AK1539" s="119"/>
      <c r="AL1539" s="119"/>
      <c r="AM1539" s="119"/>
      <c r="AN1539" s="119"/>
      <c r="AO1539" s="119"/>
      <c r="AP1539" s="119"/>
      <c r="AQ1539" s="119"/>
      <c r="AR1539" s="119"/>
      <c r="AS1539" s="119"/>
      <c r="AT1539" s="119"/>
      <c r="AU1539" s="119"/>
      <c r="AV1539" s="119"/>
      <c r="AW1539" s="119"/>
      <c r="AX1539" s="120"/>
    </row>
    <row r="1540" spans="1:113" ht="12" customHeight="1">
      <c r="A1540" s="8"/>
      <c r="B1540" s="118"/>
      <c r="C1540" s="119"/>
      <c r="D1540" s="119"/>
      <c r="E1540" s="119"/>
      <c r="F1540" s="119"/>
      <c r="G1540" s="119"/>
      <c r="H1540" s="119"/>
      <c r="I1540" s="119"/>
      <c r="J1540" s="119"/>
      <c r="K1540" s="119"/>
      <c r="L1540" s="119"/>
      <c r="M1540" s="119"/>
      <c r="N1540" s="119"/>
      <c r="O1540" s="119"/>
      <c r="P1540" s="119"/>
      <c r="Q1540" s="119"/>
      <c r="R1540" s="119"/>
      <c r="S1540" s="119"/>
      <c r="T1540" s="119"/>
      <c r="U1540" s="119"/>
      <c r="V1540" s="119"/>
      <c r="W1540" s="119"/>
      <c r="X1540" s="119"/>
      <c r="Y1540" s="119"/>
      <c r="Z1540" s="119"/>
      <c r="AA1540" s="119"/>
      <c r="AB1540" s="119"/>
      <c r="AC1540" s="119"/>
      <c r="AD1540" s="119"/>
      <c r="AE1540" s="119"/>
      <c r="AF1540" s="119"/>
      <c r="AG1540" s="119"/>
      <c r="AH1540" s="119"/>
      <c r="AI1540" s="119"/>
      <c r="AJ1540" s="119"/>
      <c r="AK1540" s="119"/>
      <c r="AL1540" s="119"/>
      <c r="AM1540" s="119"/>
      <c r="AN1540" s="119"/>
      <c r="AO1540" s="119"/>
      <c r="AP1540" s="119"/>
      <c r="AQ1540" s="119"/>
      <c r="AR1540" s="119"/>
      <c r="AS1540" s="119"/>
      <c r="AT1540" s="119"/>
      <c r="AU1540" s="119"/>
      <c r="AV1540" s="119"/>
      <c r="AW1540" s="119"/>
      <c r="AX1540" s="120"/>
      <c r="BC1540" s="16"/>
    </row>
    <row r="1541" spans="1:113" ht="12" customHeight="1">
      <c r="A1541" s="8"/>
      <c r="B1541" s="118"/>
      <c r="C1541" s="119"/>
      <c r="D1541" s="119"/>
      <c r="E1541" s="119"/>
      <c r="F1541" s="119"/>
      <c r="G1541" s="119"/>
      <c r="H1541" s="119"/>
      <c r="I1541" s="119"/>
      <c r="J1541" s="119"/>
      <c r="K1541" s="119"/>
      <c r="L1541" s="119"/>
      <c r="M1541" s="119"/>
      <c r="N1541" s="119"/>
      <c r="O1541" s="119"/>
      <c r="P1541" s="119"/>
      <c r="Q1541" s="119"/>
      <c r="R1541" s="119"/>
      <c r="S1541" s="119"/>
      <c r="T1541" s="119"/>
      <c r="U1541" s="119"/>
      <c r="V1541" s="119"/>
      <c r="W1541" s="119"/>
      <c r="X1541" s="119"/>
      <c r="Y1541" s="119"/>
      <c r="Z1541" s="119"/>
      <c r="AA1541" s="119"/>
      <c r="AB1541" s="119"/>
      <c r="AC1541" s="119"/>
      <c r="AD1541" s="119"/>
      <c r="AE1541" s="119"/>
      <c r="AF1541" s="119"/>
      <c r="AG1541" s="119"/>
      <c r="AH1541" s="119"/>
      <c r="AI1541" s="119"/>
      <c r="AJ1541" s="119"/>
      <c r="AK1541" s="119"/>
      <c r="AL1541" s="119"/>
      <c r="AM1541" s="119"/>
      <c r="AN1541" s="119"/>
      <c r="AO1541" s="119"/>
      <c r="AP1541" s="119"/>
      <c r="AQ1541" s="119"/>
      <c r="AR1541" s="119"/>
      <c r="AS1541" s="119"/>
      <c r="AT1541" s="119"/>
      <c r="AU1541" s="119"/>
      <c r="AV1541" s="119"/>
      <c r="AW1541" s="119"/>
      <c r="AX1541" s="120"/>
    </row>
    <row r="1542" spans="1:113" ht="12" customHeight="1">
      <c r="A1542" s="8"/>
      <c r="B1542" s="118"/>
      <c r="C1542" s="119"/>
      <c r="D1542" s="119"/>
      <c r="E1542" s="119"/>
      <c r="F1542" s="119"/>
      <c r="G1542" s="119"/>
      <c r="H1542" s="119"/>
      <c r="I1542" s="119"/>
      <c r="J1542" s="119"/>
      <c r="K1542" s="119"/>
      <c r="L1542" s="119"/>
      <c r="M1542" s="119"/>
      <c r="N1542" s="119"/>
      <c r="O1542" s="119"/>
      <c r="P1542" s="119"/>
      <c r="Q1542" s="119"/>
      <c r="R1542" s="119"/>
      <c r="S1542" s="119"/>
      <c r="T1542" s="119"/>
      <c r="U1542" s="119"/>
      <c r="V1542" s="119"/>
      <c r="W1542" s="119"/>
      <c r="X1542" s="119"/>
      <c r="Y1542" s="119"/>
      <c r="Z1542" s="119"/>
      <c r="AA1542" s="119"/>
      <c r="AB1542" s="119"/>
      <c r="AC1542" s="119"/>
      <c r="AD1542" s="119"/>
      <c r="AE1542" s="119"/>
      <c r="AF1542" s="119"/>
      <c r="AG1542" s="119"/>
      <c r="AH1542" s="119"/>
      <c r="AI1542" s="119"/>
      <c r="AJ1542" s="119"/>
      <c r="AK1542" s="119"/>
      <c r="AL1542" s="119"/>
      <c r="AM1542" s="119"/>
      <c r="AN1542" s="119"/>
      <c r="AO1542" s="119"/>
      <c r="AP1542" s="119"/>
      <c r="AQ1542" s="119"/>
      <c r="AR1542" s="119"/>
      <c r="AS1542" s="119"/>
      <c r="AT1542" s="119"/>
      <c r="AU1542" s="119"/>
      <c r="AV1542" s="119"/>
      <c r="AW1542" s="119"/>
      <c r="AX1542" s="120"/>
    </row>
    <row r="1543" spans="1:113" ht="12" customHeight="1">
      <c r="A1543" s="8"/>
      <c r="B1543" s="118"/>
      <c r="C1543" s="119"/>
      <c r="D1543" s="119"/>
      <c r="E1543" s="119"/>
      <c r="F1543" s="119"/>
      <c r="G1543" s="119"/>
      <c r="H1543" s="119"/>
      <c r="I1543" s="119"/>
      <c r="J1543" s="119"/>
      <c r="K1543" s="119"/>
      <c r="L1543" s="119"/>
      <c r="M1543" s="119"/>
      <c r="N1543" s="119"/>
      <c r="O1543" s="119"/>
      <c r="P1543" s="119"/>
      <c r="Q1543" s="119"/>
      <c r="R1543" s="119"/>
      <c r="S1543" s="119"/>
      <c r="T1543" s="119"/>
      <c r="U1543" s="119"/>
      <c r="V1543" s="119"/>
      <c r="W1543" s="119"/>
      <c r="X1543" s="119"/>
      <c r="Y1543" s="119"/>
      <c r="Z1543" s="119"/>
      <c r="AA1543" s="119"/>
      <c r="AB1543" s="119"/>
      <c r="AC1543" s="119"/>
      <c r="AD1543" s="119"/>
      <c r="AE1543" s="119"/>
      <c r="AF1543" s="119"/>
      <c r="AG1543" s="119"/>
      <c r="AH1543" s="119"/>
      <c r="AI1543" s="119"/>
      <c r="AJ1543" s="119"/>
      <c r="AK1543" s="119"/>
      <c r="AL1543" s="119"/>
      <c r="AM1543" s="119"/>
      <c r="AN1543" s="119"/>
      <c r="AO1543" s="119"/>
      <c r="AP1543" s="119"/>
      <c r="AQ1543" s="119"/>
      <c r="AR1543" s="119"/>
      <c r="AS1543" s="119"/>
      <c r="AT1543" s="119"/>
      <c r="AU1543" s="119"/>
      <c r="AV1543" s="119"/>
      <c r="AW1543" s="119"/>
      <c r="AX1543" s="120"/>
    </row>
    <row r="1544" spans="1:113" ht="15" thickBot="1">
      <c r="A1544" s="17"/>
      <c r="B1544" s="18"/>
      <c r="C1544" s="19"/>
      <c r="D1544" s="19"/>
      <c r="E1544" s="19"/>
      <c r="F1544" s="19"/>
      <c r="G1544" s="19"/>
      <c r="H1544" s="19"/>
      <c r="I1544" s="19"/>
      <c r="J1544" s="19"/>
      <c r="K1544" s="19"/>
      <c r="L1544" s="19"/>
      <c r="M1544" s="19"/>
      <c r="N1544" s="19"/>
      <c r="O1544" s="19"/>
      <c r="P1544" s="19"/>
      <c r="Q1544" s="19"/>
      <c r="R1544" s="19"/>
      <c r="S1544" s="19"/>
      <c r="T1544" s="19"/>
      <c r="U1544" s="19"/>
      <c r="V1544" s="19"/>
      <c r="W1544" s="19"/>
      <c r="X1544" s="19"/>
      <c r="Y1544" s="19"/>
      <c r="Z1544" s="19"/>
      <c r="AA1544" s="19"/>
      <c r="AB1544" s="19"/>
      <c r="AC1544" s="19"/>
      <c r="AD1544" s="19"/>
      <c r="AE1544" s="19"/>
      <c r="AF1544" s="19"/>
      <c r="AG1544" s="19"/>
      <c r="AH1544" s="19"/>
      <c r="AI1544" s="19"/>
      <c r="AJ1544" s="19"/>
      <c r="AK1544" s="19"/>
      <c r="AL1544" s="19"/>
      <c r="AM1544" s="19"/>
      <c r="AN1544" s="19"/>
      <c r="AO1544" s="19"/>
      <c r="AP1544" s="19"/>
      <c r="AQ1544" s="19"/>
      <c r="AR1544" s="19"/>
      <c r="AS1544" s="19"/>
      <c r="AT1544" s="19"/>
      <c r="AU1544" s="19"/>
      <c r="AV1544" s="19"/>
      <c r="AW1544" s="19"/>
      <c r="AX1544" s="20"/>
    </row>
    <row r="1545" spans="1:113">
      <c r="B1545" s="21"/>
    </row>
    <row r="1546" spans="1:113" ht="15" thickBot="1">
      <c r="A1546" s="11"/>
      <c r="B1546" s="10" t="s">
        <v>3</v>
      </c>
      <c r="C1546" s="8"/>
      <c r="D1546" s="8"/>
      <c r="E1546" s="8"/>
      <c r="F1546" s="8"/>
      <c r="G1546" s="8"/>
      <c r="H1546" s="8"/>
      <c r="I1546" s="8"/>
      <c r="J1546" s="8"/>
      <c r="K1546" s="8"/>
      <c r="L1546" s="9"/>
      <c r="M1546" s="9"/>
      <c r="N1546" s="9"/>
      <c r="O1546" s="9"/>
      <c r="P1546" s="8"/>
      <c r="Q1546" s="8"/>
      <c r="R1546" s="8"/>
      <c r="S1546" s="8"/>
      <c r="T1546" s="8"/>
      <c r="U1546" s="8"/>
      <c r="V1546" s="10"/>
      <c r="W1546" s="10"/>
      <c r="X1546" s="10"/>
      <c r="Y1546" s="10"/>
      <c r="Z1546" s="10"/>
      <c r="AA1546" s="10"/>
      <c r="AB1546" s="10"/>
      <c r="AC1546" s="10"/>
      <c r="AD1546" s="10"/>
      <c r="AE1546" s="10"/>
      <c r="AF1546" s="10"/>
      <c r="AG1546" s="10"/>
      <c r="AH1546" s="10"/>
      <c r="AI1546" s="10"/>
      <c r="AJ1546" s="10"/>
      <c r="AK1546" s="10"/>
      <c r="AL1546" s="10"/>
      <c r="AM1546" s="10"/>
      <c r="AN1546" s="10"/>
      <c r="AO1546" s="10"/>
      <c r="AP1546" s="10"/>
      <c r="AQ1546" s="10"/>
      <c r="AR1546" s="10"/>
      <c r="AS1546" s="10"/>
      <c r="AT1546" s="10"/>
      <c r="AU1546" s="10"/>
      <c r="AV1546" s="10"/>
      <c r="AW1546" s="10"/>
      <c r="AX1546" s="10"/>
      <c r="DI1546" s="6"/>
    </row>
    <row r="1547" spans="1:113" ht="14.4">
      <c r="A1547" s="8"/>
      <c r="B1547" s="12"/>
      <c r="C1547" s="7"/>
      <c r="D1547" s="7"/>
      <c r="E1547" s="7"/>
      <c r="F1547" s="7"/>
      <c r="G1547" s="7"/>
      <c r="H1547" s="7"/>
      <c r="I1547" s="7"/>
      <c r="J1547" s="7"/>
      <c r="K1547" s="7"/>
      <c r="L1547" s="13"/>
      <c r="M1547" s="13"/>
      <c r="N1547" s="13"/>
      <c r="O1547" s="13"/>
      <c r="P1547" s="7"/>
      <c r="Q1547" s="7"/>
      <c r="R1547" s="7"/>
      <c r="S1547" s="7"/>
      <c r="T1547" s="7"/>
      <c r="U1547" s="7"/>
      <c r="V1547" s="14"/>
      <c r="W1547" s="14"/>
      <c r="X1547" s="14"/>
      <c r="Y1547" s="14"/>
      <c r="Z1547" s="14"/>
      <c r="AA1547" s="14"/>
      <c r="AB1547" s="14"/>
      <c r="AC1547" s="14"/>
      <c r="AD1547" s="14"/>
      <c r="AE1547" s="14"/>
      <c r="AF1547" s="14"/>
      <c r="AG1547" s="14"/>
      <c r="AH1547" s="14"/>
      <c r="AI1547" s="14"/>
      <c r="AJ1547" s="14"/>
      <c r="AK1547" s="14"/>
      <c r="AL1547" s="14"/>
      <c r="AM1547" s="14"/>
      <c r="AN1547" s="14"/>
      <c r="AO1547" s="14"/>
      <c r="AP1547" s="14"/>
      <c r="AQ1547" s="14"/>
      <c r="AR1547" s="14"/>
      <c r="AS1547" s="14"/>
      <c r="AT1547" s="14"/>
      <c r="AU1547" s="14"/>
      <c r="AV1547" s="14"/>
      <c r="AW1547" s="14"/>
      <c r="AX1547" s="15"/>
    </row>
    <row r="1548" spans="1:113" ht="12" customHeight="1">
      <c r="A1548" s="8"/>
      <c r="B1548" s="118" t="s">
        <v>260</v>
      </c>
      <c r="C1548" s="119"/>
      <c r="D1548" s="119"/>
      <c r="E1548" s="119"/>
      <c r="F1548" s="119"/>
      <c r="G1548" s="119"/>
      <c r="H1548" s="119"/>
      <c r="I1548" s="119"/>
      <c r="J1548" s="119"/>
      <c r="K1548" s="119"/>
      <c r="L1548" s="119"/>
      <c r="M1548" s="119"/>
      <c r="N1548" s="119"/>
      <c r="O1548" s="119"/>
      <c r="P1548" s="119"/>
      <c r="Q1548" s="119"/>
      <c r="R1548" s="119"/>
      <c r="S1548" s="119"/>
      <c r="T1548" s="119"/>
      <c r="U1548" s="119"/>
      <c r="V1548" s="119"/>
      <c r="W1548" s="119"/>
      <c r="X1548" s="119"/>
      <c r="Y1548" s="119"/>
      <c r="Z1548" s="119"/>
      <c r="AA1548" s="119"/>
      <c r="AB1548" s="119"/>
      <c r="AC1548" s="119"/>
      <c r="AD1548" s="119"/>
      <c r="AE1548" s="119"/>
      <c r="AF1548" s="119"/>
      <c r="AG1548" s="119"/>
      <c r="AH1548" s="119"/>
      <c r="AI1548" s="119"/>
      <c r="AJ1548" s="119"/>
      <c r="AK1548" s="119"/>
      <c r="AL1548" s="119"/>
      <c r="AM1548" s="119"/>
      <c r="AN1548" s="119"/>
      <c r="AO1548" s="119"/>
      <c r="AP1548" s="119"/>
      <c r="AQ1548" s="119"/>
      <c r="AR1548" s="119"/>
      <c r="AS1548" s="119"/>
      <c r="AT1548" s="119"/>
      <c r="AU1548" s="119"/>
      <c r="AV1548" s="119"/>
      <c r="AW1548" s="119"/>
      <c r="AX1548" s="120"/>
    </row>
    <row r="1549" spans="1:113" ht="12" customHeight="1">
      <c r="A1549" s="8"/>
      <c r="B1549" s="118"/>
      <c r="C1549" s="119"/>
      <c r="D1549" s="119"/>
      <c r="E1549" s="119"/>
      <c r="F1549" s="119"/>
      <c r="G1549" s="119"/>
      <c r="H1549" s="119"/>
      <c r="I1549" s="119"/>
      <c r="J1549" s="119"/>
      <c r="K1549" s="119"/>
      <c r="L1549" s="119"/>
      <c r="M1549" s="119"/>
      <c r="N1549" s="119"/>
      <c r="O1549" s="119"/>
      <c r="P1549" s="119"/>
      <c r="Q1549" s="119"/>
      <c r="R1549" s="119"/>
      <c r="S1549" s="119"/>
      <c r="T1549" s="119"/>
      <c r="U1549" s="119"/>
      <c r="V1549" s="119"/>
      <c r="W1549" s="119"/>
      <c r="X1549" s="119"/>
      <c r="Y1549" s="119"/>
      <c r="Z1549" s="119"/>
      <c r="AA1549" s="119"/>
      <c r="AB1549" s="119"/>
      <c r="AC1549" s="119"/>
      <c r="AD1549" s="119"/>
      <c r="AE1549" s="119"/>
      <c r="AF1549" s="119"/>
      <c r="AG1549" s="119"/>
      <c r="AH1549" s="119"/>
      <c r="AI1549" s="119"/>
      <c r="AJ1549" s="119"/>
      <c r="AK1549" s="119"/>
      <c r="AL1549" s="119"/>
      <c r="AM1549" s="119"/>
      <c r="AN1549" s="119"/>
      <c r="AO1549" s="119"/>
      <c r="AP1549" s="119"/>
      <c r="AQ1549" s="119"/>
      <c r="AR1549" s="119"/>
      <c r="AS1549" s="119"/>
      <c r="AT1549" s="119"/>
      <c r="AU1549" s="119"/>
      <c r="AV1549" s="119"/>
      <c r="AW1549" s="119"/>
      <c r="AX1549" s="120"/>
    </row>
    <row r="1550" spans="1:113" ht="12" customHeight="1">
      <c r="A1550" s="8"/>
      <c r="B1550" s="118"/>
      <c r="C1550" s="119"/>
      <c r="D1550" s="119"/>
      <c r="E1550" s="119"/>
      <c r="F1550" s="119"/>
      <c r="G1550" s="119"/>
      <c r="H1550" s="119"/>
      <c r="I1550" s="119"/>
      <c r="J1550" s="119"/>
      <c r="K1550" s="119"/>
      <c r="L1550" s="119"/>
      <c r="M1550" s="119"/>
      <c r="N1550" s="119"/>
      <c r="O1550" s="119"/>
      <c r="P1550" s="119"/>
      <c r="Q1550" s="119"/>
      <c r="R1550" s="119"/>
      <c r="S1550" s="119"/>
      <c r="T1550" s="119"/>
      <c r="U1550" s="119"/>
      <c r="V1550" s="119"/>
      <c r="W1550" s="119"/>
      <c r="X1550" s="119"/>
      <c r="Y1550" s="119"/>
      <c r="Z1550" s="119"/>
      <c r="AA1550" s="119"/>
      <c r="AB1550" s="119"/>
      <c r="AC1550" s="119"/>
      <c r="AD1550" s="119"/>
      <c r="AE1550" s="119"/>
      <c r="AF1550" s="119"/>
      <c r="AG1550" s="119"/>
      <c r="AH1550" s="119"/>
      <c r="AI1550" s="119"/>
      <c r="AJ1550" s="119"/>
      <c r="AK1550" s="119"/>
      <c r="AL1550" s="119"/>
      <c r="AM1550" s="119"/>
      <c r="AN1550" s="119"/>
      <c r="AO1550" s="119"/>
      <c r="AP1550" s="119"/>
      <c r="AQ1550" s="119"/>
      <c r="AR1550" s="119"/>
      <c r="AS1550" s="119"/>
      <c r="AT1550" s="119"/>
      <c r="AU1550" s="119"/>
      <c r="AV1550" s="119"/>
      <c r="AW1550" s="119"/>
      <c r="AX1550" s="120"/>
      <c r="BC1550" s="16"/>
    </row>
    <row r="1551" spans="1:113" ht="12" customHeight="1">
      <c r="A1551" s="8"/>
      <c r="B1551" s="118"/>
      <c r="C1551" s="119"/>
      <c r="D1551" s="119"/>
      <c r="E1551" s="119"/>
      <c r="F1551" s="119"/>
      <c r="G1551" s="119"/>
      <c r="H1551" s="119"/>
      <c r="I1551" s="119"/>
      <c r="J1551" s="119"/>
      <c r="K1551" s="119"/>
      <c r="L1551" s="119"/>
      <c r="M1551" s="119"/>
      <c r="N1551" s="119"/>
      <c r="O1551" s="119"/>
      <c r="P1551" s="119"/>
      <c r="Q1551" s="119"/>
      <c r="R1551" s="119"/>
      <c r="S1551" s="119"/>
      <c r="T1551" s="119"/>
      <c r="U1551" s="119"/>
      <c r="V1551" s="119"/>
      <c r="W1551" s="119"/>
      <c r="X1551" s="119"/>
      <c r="Y1551" s="119"/>
      <c r="Z1551" s="119"/>
      <c r="AA1551" s="119"/>
      <c r="AB1551" s="119"/>
      <c r="AC1551" s="119"/>
      <c r="AD1551" s="119"/>
      <c r="AE1551" s="119"/>
      <c r="AF1551" s="119"/>
      <c r="AG1551" s="119"/>
      <c r="AH1551" s="119"/>
      <c r="AI1551" s="119"/>
      <c r="AJ1551" s="119"/>
      <c r="AK1551" s="119"/>
      <c r="AL1551" s="119"/>
      <c r="AM1551" s="119"/>
      <c r="AN1551" s="119"/>
      <c r="AO1551" s="119"/>
      <c r="AP1551" s="119"/>
      <c r="AQ1551" s="119"/>
      <c r="AR1551" s="119"/>
      <c r="AS1551" s="119"/>
      <c r="AT1551" s="119"/>
      <c r="AU1551" s="119"/>
      <c r="AV1551" s="119"/>
      <c r="AW1551" s="119"/>
      <c r="AX1551" s="120"/>
    </row>
    <row r="1552" spans="1:113" ht="12" customHeight="1">
      <c r="A1552" s="8"/>
      <c r="B1552" s="118"/>
      <c r="C1552" s="119"/>
      <c r="D1552" s="119"/>
      <c r="E1552" s="119"/>
      <c r="F1552" s="119"/>
      <c r="G1552" s="119"/>
      <c r="H1552" s="119"/>
      <c r="I1552" s="119"/>
      <c r="J1552" s="119"/>
      <c r="K1552" s="119"/>
      <c r="L1552" s="119"/>
      <c r="M1552" s="119"/>
      <c r="N1552" s="119"/>
      <c r="O1552" s="119"/>
      <c r="P1552" s="119"/>
      <c r="Q1552" s="119"/>
      <c r="R1552" s="119"/>
      <c r="S1552" s="119"/>
      <c r="T1552" s="119"/>
      <c r="U1552" s="119"/>
      <c r="V1552" s="119"/>
      <c r="W1552" s="119"/>
      <c r="X1552" s="119"/>
      <c r="Y1552" s="119"/>
      <c r="Z1552" s="119"/>
      <c r="AA1552" s="119"/>
      <c r="AB1552" s="119"/>
      <c r="AC1552" s="119"/>
      <c r="AD1552" s="119"/>
      <c r="AE1552" s="119"/>
      <c r="AF1552" s="119"/>
      <c r="AG1552" s="119"/>
      <c r="AH1552" s="119"/>
      <c r="AI1552" s="119"/>
      <c r="AJ1552" s="119"/>
      <c r="AK1552" s="119"/>
      <c r="AL1552" s="119"/>
      <c r="AM1552" s="119"/>
      <c r="AN1552" s="119"/>
      <c r="AO1552" s="119"/>
      <c r="AP1552" s="119"/>
      <c r="AQ1552" s="119"/>
      <c r="AR1552" s="119"/>
      <c r="AS1552" s="119"/>
      <c r="AT1552" s="119"/>
      <c r="AU1552" s="119"/>
      <c r="AV1552" s="119"/>
      <c r="AW1552" s="119"/>
      <c r="AX1552" s="120"/>
    </row>
    <row r="1553" spans="1:251" ht="12" customHeight="1">
      <c r="A1553" s="8"/>
      <c r="B1553" s="118"/>
      <c r="C1553" s="119"/>
      <c r="D1553" s="119"/>
      <c r="E1553" s="119"/>
      <c r="F1553" s="119"/>
      <c r="G1553" s="119"/>
      <c r="H1553" s="119"/>
      <c r="I1553" s="119"/>
      <c r="J1553" s="119"/>
      <c r="K1553" s="119"/>
      <c r="L1553" s="119"/>
      <c r="M1553" s="119"/>
      <c r="N1553" s="119"/>
      <c r="O1553" s="119"/>
      <c r="P1553" s="119"/>
      <c r="Q1553" s="119"/>
      <c r="R1553" s="119"/>
      <c r="S1553" s="119"/>
      <c r="T1553" s="119"/>
      <c r="U1553" s="119"/>
      <c r="V1553" s="119"/>
      <c r="W1553" s="119"/>
      <c r="X1553" s="119"/>
      <c r="Y1553" s="119"/>
      <c r="Z1553" s="119"/>
      <c r="AA1553" s="119"/>
      <c r="AB1553" s="119"/>
      <c r="AC1553" s="119"/>
      <c r="AD1553" s="119"/>
      <c r="AE1553" s="119"/>
      <c r="AF1553" s="119"/>
      <c r="AG1553" s="119"/>
      <c r="AH1553" s="119"/>
      <c r="AI1553" s="119"/>
      <c r="AJ1553" s="119"/>
      <c r="AK1553" s="119"/>
      <c r="AL1553" s="119"/>
      <c r="AM1553" s="119"/>
      <c r="AN1553" s="119"/>
      <c r="AO1553" s="119"/>
      <c r="AP1553" s="119"/>
      <c r="AQ1553" s="119"/>
      <c r="AR1553" s="119"/>
      <c r="AS1553" s="119"/>
      <c r="AT1553" s="119"/>
      <c r="AU1553" s="119"/>
      <c r="AV1553" s="119"/>
      <c r="AW1553" s="119"/>
      <c r="AX1553" s="120"/>
    </row>
    <row r="1554" spans="1:251" ht="15" thickBot="1">
      <c r="A1554" s="17"/>
      <c r="B1554" s="18"/>
      <c r="C1554" s="19"/>
      <c r="D1554" s="19"/>
      <c r="E1554" s="19"/>
      <c r="F1554" s="19"/>
      <c r="G1554" s="19"/>
      <c r="H1554" s="19"/>
      <c r="I1554" s="19"/>
      <c r="J1554" s="19"/>
      <c r="K1554" s="19"/>
      <c r="L1554" s="19"/>
      <c r="M1554" s="19"/>
      <c r="N1554" s="19"/>
      <c r="O1554" s="19"/>
      <c r="P1554" s="19"/>
      <c r="Q1554" s="19"/>
      <c r="R1554" s="19"/>
      <c r="S1554" s="19"/>
      <c r="T1554" s="19"/>
      <c r="U1554" s="19"/>
      <c r="V1554" s="19"/>
      <c r="W1554" s="19"/>
      <c r="X1554" s="19"/>
      <c r="Y1554" s="19"/>
      <c r="Z1554" s="19"/>
      <c r="AA1554" s="19"/>
      <c r="AB1554" s="19"/>
      <c r="AC1554" s="19"/>
      <c r="AD1554" s="19"/>
      <c r="AE1554" s="19"/>
      <c r="AF1554" s="19"/>
      <c r="AG1554" s="19"/>
      <c r="AH1554" s="19"/>
      <c r="AI1554" s="19"/>
      <c r="AJ1554" s="19"/>
      <c r="AK1554" s="19"/>
      <c r="AL1554" s="19"/>
      <c r="AM1554" s="19"/>
      <c r="AN1554" s="19"/>
      <c r="AO1554" s="19"/>
      <c r="AP1554" s="19"/>
      <c r="AQ1554" s="19"/>
      <c r="AR1554" s="19"/>
      <c r="AS1554" s="19"/>
      <c r="AT1554" s="19"/>
      <c r="AU1554" s="19"/>
      <c r="AV1554" s="19"/>
      <c r="AW1554" s="19"/>
      <c r="AX1554" s="20"/>
    </row>
    <row r="1555" spans="1:251">
      <c r="B1555" s="21"/>
    </row>
    <row r="1556" spans="1:251" ht="14.4">
      <c r="B1556" s="10" t="s">
        <v>4</v>
      </c>
      <c r="C1556" s="8"/>
      <c r="D1556" s="8"/>
      <c r="E1556" s="8"/>
      <c r="F1556" s="8"/>
      <c r="G1556" s="8"/>
      <c r="H1556" s="8"/>
      <c r="I1556" s="8"/>
      <c r="J1556" s="8"/>
      <c r="K1556" s="8"/>
      <c r="L1556" s="9"/>
      <c r="M1556" s="9"/>
      <c r="N1556" s="9"/>
      <c r="O1556" s="9"/>
      <c r="P1556" s="8"/>
      <c r="Q1556" s="8"/>
      <c r="R1556" s="8"/>
      <c r="S1556" s="8"/>
      <c r="T1556" s="8"/>
      <c r="U1556" s="8"/>
      <c r="V1556" s="10"/>
      <c r="W1556" s="10"/>
      <c r="X1556" s="10"/>
      <c r="Y1556" s="10"/>
      <c r="Z1556" s="10"/>
      <c r="AA1556" s="10"/>
      <c r="AB1556" s="10"/>
      <c r="AC1556" s="10"/>
      <c r="AD1556" s="10"/>
      <c r="AE1556" s="10"/>
      <c r="AF1556" s="10"/>
      <c r="AG1556" s="10"/>
      <c r="AH1556" s="10"/>
      <c r="AI1556" s="10"/>
      <c r="AJ1556" s="10"/>
      <c r="AK1556" s="10"/>
      <c r="AL1556" s="10"/>
      <c r="AM1556" s="10"/>
      <c r="AN1556" s="10"/>
      <c r="AO1556" s="10"/>
      <c r="AP1556" s="10"/>
      <c r="AQ1556" s="10"/>
      <c r="AR1556" s="10"/>
      <c r="AS1556" s="10"/>
      <c r="AT1556" s="10"/>
      <c r="AU1556" s="10"/>
      <c r="AV1556" s="10"/>
      <c r="AW1556" s="10"/>
      <c r="AX1556" s="10"/>
    </row>
    <row r="1557" spans="1:251" ht="15" thickBot="1">
      <c r="B1557" s="8"/>
      <c r="C1557" s="8"/>
      <c r="D1557" s="8"/>
      <c r="E1557" s="8"/>
      <c r="F1557" s="8"/>
      <c r="G1557" s="8"/>
      <c r="H1557" s="8"/>
      <c r="I1557" s="8"/>
      <c r="J1557" s="8"/>
      <c r="K1557" s="8"/>
      <c r="L1557" s="9"/>
      <c r="M1557" s="9"/>
      <c r="N1557" s="9"/>
      <c r="O1557" s="9"/>
      <c r="P1557" s="8"/>
      <c r="Q1557" s="8"/>
      <c r="R1557" s="8"/>
      <c r="S1557" s="8"/>
      <c r="T1557" s="8"/>
      <c r="U1557" s="8"/>
      <c r="V1557" s="10"/>
      <c r="W1557" s="10"/>
      <c r="X1557" s="10"/>
      <c r="Y1557" s="10"/>
      <c r="Z1557" s="10"/>
      <c r="AA1557" s="10"/>
      <c r="AB1557" s="10"/>
      <c r="AC1557" s="10"/>
      <c r="AD1557" s="10"/>
      <c r="AE1557" s="10"/>
      <c r="AF1557" s="10"/>
      <c r="AG1557" s="10"/>
      <c r="AH1557" s="10"/>
      <c r="AI1557" s="10"/>
      <c r="AJ1557" s="10"/>
      <c r="AK1557" s="10"/>
      <c r="AL1557" s="10"/>
      <c r="AM1557" s="10"/>
      <c r="AN1557" s="10"/>
      <c r="AO1557" s="10"/>
      <c r="AP1557" s="10"/>
      <c r="AQ1557" s="10"/>
      <c r="AR1557" s="10"/>
      <c r="AS1557" s="10"/>
      <c r="AT1557" s="10"/>
      <c r="AU1557" s="10"/>
      <c r="AV1557" s="10"/>
      <c r="AW1557" s="10"/>
      <c r="AX1557" s="22" t="s">
        <v>5</v>
      </c>
    </row>
    <row r="1558" spans="1:251" s="16" customFormat="1" ht="13.5" customHeight="1">
      <c r="A1558" s="8"/>
      <c r="B1558" s="121" t="s">
        <v>6</v>
      </c>
      <c r="C1558" s="122"/>
      <c r="D1558" s="122"/>
      <c r="E1558" s="122"/>
      <c r="F1558" s="122"/>
      <c r="G1558" s="122"/>
      <c r="H1558" s="122"/>
      <c r="I1558" s="122"/>
      <c r="J1558" s="122"/>
      <c r="K1558" s="122"/>
      <c r="L1558" s="122"/>
      <c r="M1558" s="122"/>
      <c r="N1558" s="122"/>
      <c r="O1558" s="122"/>
      <c r="P1558" s="122"/>
      <c r="Q1558" s="122"/>
      <c r="R1558" s="122"/>
      <c r="S1558" s="122"/>
      <c r="T1558" s="122"/>
      <c r="U1558" s="122"/>
      <c r="V1558" s="122"/>
      <c r="W1558" s="122"/>
      <c r="X1558" s="122"/>
      <c r="Y1558" s="122"/>
      <c r="Z1558" s="123"/>
      <c r="AA1558" s="127" t="s">
        <v>11</v>
      </c>
      <c r="AB1558" s="122"/>
      <c r="AC1558" s="122"/>
      <c r="AD1558" s="122"/>
      <c r="AE1558" s="122"/>
      <c r="AF1558" s="122"/>
      <c r="AG1558" s="122"/>
      <c r="AH1558" s="122"/>
      <c r="AI1558" s="123"/>
      <c r="AJ1558" s="127" t="s">
        <v>12</v>
      </c>
      <c r="AK1558" s="122"/>
      <c r="AL1558" s="122"/>
      <c r="AM1558" s="122"/>
      <c r="AN1558" s="122"/>
      <c r="AO1558" s="122"/>
      <c r="AP1558" s="122"/>
      <c r="AQ1558" s="122"/>
      <c r="AR1558" s="123"/>
      <c r="AS1558" s="127" t="s">
        <v>7</v>
      </c>
      <c r="AT1558" s="122"/>
      <c r="AU1558" s="122"/>
      <c r="AV1558" s="122"/>
      <c r="AW1558" s="122"/>
      <c r="AX1558" s="129"/>
      <c r="AY1558" s="2"/>
      <c r="AZ1558" s="2"/>
      <c r="BA1558" s="2"/>
      <c r="BB1558" s="2"/>
      <c r="BC1558" s="2"/>
      <c r="BD1558" s="2"/>
      <c r="BE1558" s="2"/>
      <c r="BF1558" s="2"/>
      <c r="BG1558" s="2"/>
      <c r="BH1558" s="2"/>
      <c r="BI1558" s="2"/>
      <c r="BJ1558" s="2"/>
      <c r="BK1558" s="2"/>
      <c r="BL1558" s="2"/>
      <c r="BM1558" s="2"/>
      <c r="BN1558" s="2"/>
      <c r="BO1558" s="2"/>
      <c r="BP1558" s="2"/>
      <c r="BQ1558" s="2"/>
      <c r="BR1558" s="2"/>
      <c r="BS1558" s="2"/>
      <c r="BT1558" s="2"/>
      <c r="BU1558" s="2"/>
      <c r="BV1558" s="2"/>
      <c r="BW1558" s="2"/>
      <c r="BX1558" s="2"/>
      <c r="BY1558" s="2"/>
      <c r="BZ1558" s="2"/>
      <c r="CA1558" s="2"/>
      <c r="CB1558" s="2"/>
      <c r="CC1558" s="2"/>
      <c r="CD1558" s="2"/>
      <c r="CE1558" s="2"/>
      <c r="CF1558" s="2"/>
      <c r="CG1558" s="2"/>
      <c r="CH1558" s="2"/>
      <c r="CI1558" s="2"/>
      <c r="CJ1558" s="2"/>
      <c r="CK1558" s="2"/>
      <c r="CL1558" s="2"/>
      <c r="CM1558" s="2"/>
      <c r="CN1558" s="2"/>
      <c r="CO1558" s="2"/>
      <c r="CP1558" s="2"/>
      <c r="CQ1558" s="2"/>
      <c r="CR1558" s="2"/>
      <c r="CS1558" s="2"/>
      <c r="CT1558" s="2"/>
      <c r="CU1558" s="2"/>
      <c r="CV1558" s="2"/>
      <c r="CW1558" s="2"/>
      <c r="CX1558" s="2"/>
      <c r="CY1558" s="2"/>
      <c r="CZ1558" s="2"/>
      <c r="DA1558" s="2"/>
      <c r="DB1558" s="2"/>
      <c r="DC1558" s="2"/>
      <c r="DD1558" s="2"/>
      <c r="DE1558" s="2"/>
      <c r="DF1558" s="2"/>
      <c r="DG1558" s="2"/>
      <c r="DH1558" s="2"/>
      <c r="DI1558" s="2"/>
      <c r="DJ1558" s="2"/>
      <c r="DK1558" s="2"/>
      <c r="DL1558" s="2"/>
      <c r="DM1558" s="2"/>
      <c r="DN1558" s="2"/>
      <c r="DO1558" s="2"/>
      <c r="DP1558" s="2"/>
      <c r="DQ1558" s="2"/>
      <c r="DR1558" s="2"/>
      <c r="DS1558" s="2"/>
      <c r="DT1558" s="2"/>
      <c r="DU1558" s="2"/>
      <c r="DV1558" s="2"/>
      <c r="DW1558" s="2"/>
      <c r="DX1558" s="2"/>
      <c r="DY1558" s="2"/>
      <c r="DZ1558" s="2"/>
      <c r="EA1558" s="2"/>
      <c r="EB1558" s="2"/>
      <c r="EC1558" s="2"/>
      <c r="ED1558" s="2"/>
      <c r="EE1558" s="2"/>
      <c r="EF1558" s="2"/>
      <c r="EG1558" s="2"/>
      <c r="EH1558" s="2"/>
      <c r="EI1558" s="2"/>
      <c r="EJ1558" s="2"/>
      <c r="EK1558" s="2"/>
      <c r="EL1558" s="2"/>
      <c r="EM1558" s="2"/>
      <c r="EN1558" s="2"/>
      <c r="EO1558" s="2"/>
      <c r="EP1558" s="2"/>
      <c r="EQ1558" s="2"/>
      <c r="ER1558" s="2"/>
      <c r="ES1558" s="2"/>
      <c r="ET1558" s="2"/>
      <c r="EU1558" s="2"/>
      <c r="EV1558" s="2"/>
      <c r="EW1558" s="2"/>
      <c r="EX1558" s="2"/>
      <c r="EY1558" s="2"/>
      <c r="EZ1558" s="2"/>
      <c r="FA1558" s="2"/>
      <c r="FB1558" s="2"/>
      <c r="FC1558" s="2"/>
      <c r="FD1558" s="2"/>
      <c r="FE1558" s="2"/>
      <c r="FF1558" s="2"/>
      <c r="FG1558" s="2"/>
      <c r="FH1558" s="2"/>
      <c r="FI1558" s="2"/>
      <c r="FJ1558" s="2"/>
      <c r="FK1558" s="2"/>
      <c r="FL1558" s="2"/>
      <c r="FM1558" s="2"/>
      <c r="FN1558" s="2"/>
      <c r="FO1558" s="2"/>
      <c r="FP1558" s="2"/>
      <c r="FQ1558" s="2"/>
      <c r="FR1558" s="2"/>
      <c r="FS1558" s="2"/>
      <c r="FT1558" s="2"/>
      <c r="FU1558" s="2"/>
      <c r="FV1558" s="2"/>
      <c r="FW1558" s="2"/>
      <c r="FX1558" s="2"/>
      <c r="FY1558" s="2"/>
      <c r="FZ1558" s="2"/>
      <c r="GA1558" s="2"/>
      <c r="GB1558" s="2"/>
      <c r="GC1558" s="2"/>
      <c r="GD1558" s="2"/>
      <c r="GE1558" s="2"/>
      <c r="GF1558" s="2"/>
      <c r="GG1558" s="2"/>
      <c r="GH1558" s="2"/>
      <c r="GI1558" s="2"/>
      <c r="GJ1558" s="2"/>
      <c r="GK1558" s="2"/>
      <c r="GL1558" s="2"/>
      <c r="GM1558" s="2"/>
      <c r="GN1558" s="2"/>
      <c r="GO1558" s="2"/>
      <c r="GP1558" s="2"/>
      <c r="GQ1558" s="2"/>
      <c r="GR1558" s="2"/>
      <c r="GS1558" s="2"/>
      <c r="GT1558" s="2"/>
      <c r="GU1558" s="2"/>
      <c r="GV1558" s="2"/>
      <c r="GW1558" s="2"/>
      <c r="GX1558" s="2"/>
      <c r="GY1558" s="2"/>
      <c r="GZ1558" s="2"/>
      <c r="HA1558" s="2"/>
      <c r="HB1558" s="2"/>
      <c r="HC1558" s="2"/>
      <c r="HD1558" s="2"/>
      <c r="HE1558" s="2"/>
      <c r="HF1558" s="2"/>
      <c r="HG1558" s="2"/>
      <c r="HH1558" s="2"/>
      <c r="HI1558" s="2"/>
      <c r="HJ1558" s="2"/>
      <c r="HK1558" s="2"/>
      <c r="HL1558" s="2"/>
      <c r="HM1558" s="2"/>
      <c r="HN1558" s="2"/>
      <c r="HO1558" s="2"/>
      <c r="HP1558" s="2"/>
      <c r="HQ1558" s="2"/>
      <c r="HR1558" s="2"/>
      <c r="HS1558" s="2"/>
      <c r="HT1558" s="2"/>
      <c r="HU1558" s="2"/>
      <c r="HV1558" s="2"/>
      <c r="HW1558" s="2"/>
      <c r="HX1558" s="2"/>
      <c r="HY1558" s="2"/>
      <c r="HZ1558" s="2"/>
      <c r="IA1558" s="2"/>
      <c r="IB1558" s="2"/>
      <c r="IC1558" s="2"/>
      <c r="ID1558" s="2"/>
      <c r="IE1558" s="2"/>
      <c r="IF1558" s="2"/>
      <c r="IG1558" s="2"/>
      <c r="IH1558" s="2"/>
      <c r="II1558" s="2"/>
      <c r="IJ1558" s="2"/>
      <c r="IK1558" s="2"/>
      <c r="IL1558" s="2"/>
      <c r="IM1558" s="2"/>
      <c r="IN1558" s="2"/>
      <c r="IO1558" s="2"/>
      <c r="IP1558" s="2"/>
      <c r="IQ1558" s="2"/>
    </row>
    <row r="1559" spans="1:251" s="16" customFormat="1">
      <c r="A1559" s="8"/>
      <c r="B1559" s="124"/>
      <c r="C1559" s="125"/>
      <c r="D1559" s="125"/>
      <c r="E1559" s="125"/>
      <c r="F1559" s="125"/>
      <c r="G1559" s="125"/>
      <c r="H1559" s="125"/>
      <c r="I1559" s="125"/>
      <c r="J1559" s="125"/>
      <c r="K1559" s="125"/>
      <c r="L1559" s="125"/>
      <c r="M1559" s="125"/>
      <c r="N1559" s="125"/>
      <c r="O1559" s="125"/>
      <c r="P1559" s="125"/>
      <c r="Q1559" s="125"/>
      <c r="R1559" s="125"/>
      <c r="S1559" s="125"/>
      <c r="T1559" s="125"/>
      <c r="U1559" s="125"/>
      <c r="V1559" s="125"/>
      <c r="W1559" s="125"/>
      <c r="X1559" s="125"/>
      <c r="Y1559" s="125"/>
      <c r="Z1559" s="126"/>
      <c r="AA1559" s="128"/>
      <c r="AB1559" s="125"/>
      <c r="AC1559" s="125"/>
      <c r="AD1559" s="125"/>
      <c r="AE1559" s="125"/>
      <c r="AF1559" s="125"/>
      <c r="AG1559" s="125"/>
      <c r="AH1559" s="125"/>
      <c r="AI1559" s="126"/>
      <c r="AJ1559" s="128"/>
      <c r="AK1559" s="125"/>
      <c r="AL1559" s="125"/>
      <c r="AM1559" s="125"/>
      <c r="AN1559" s="125"/>
      <c r="AO1559" s="125"/>
      <c r="AP1559" s="125"/>
      <c r="AQ1559" s="125"/>
      <c r="AR1559" s="126"/>
      <c r="AS1559" s="128"/>
      <c r="AT1559" s="125"/>
      <c r="AU1559" s="125"/>
      <c r="AV1559" s="125"/>
      <c r="AW1559" s="125"/>
      <c r="AX1559" s="130"/>
      <c r="AY1559" s="2"/>
      <c r="AZ1559" s="2"/>
      <c r="BA1559" s="2"/>
      <c r="BB1559" s="23"/>
      <c r="BC1559" s="24"/>
      <c r="BE1559" s="2"/>
      <c r="BF1559" s="2"/>
      <c r="BG1559" s="2"/>
      <c r="BH1559" s="2"/>
      <c r="BI1559" s="2"/>
      <c r="BJ1559" s="2"/>
      <c r="BK1559" s="2"/>
      <c r="BL1559" s="2"/>
      <c r="BM1559" s="2"/>
      <c r="BN1559" s="2"/>
      <c r="BO1559" s="2"/>
      <c r="BP1559" s="2"/>
      <c r="BQ1559" s="2"/>
      <c r="BR1559" s="2"/>
      <c r="BS1559" s="2"/>
      <c r="BT1559" s="2"/>
      <c r="BU1559" s="2"/>
      <c r="BV1559" s="2"/>
      <c r="BW1559" s="2"/>
      <c r="BX1559" s="2"/>
      <c r="BY1559" s="2"/>
      <c r="BZ1559" s="2"/>
      <c r="CA1559" s="2"/>
      <c r="CB1559" s="2"/>
      <c r="CC1559" s="2"/>
      <c r="CD1559" s="2"/>
      <c r="CE1559" s="2"/>
      <c r="CF1559" s="2"/>
      <c r="CG1559" s="2"/>
      <c r="CH1559" s="2"/>
      <c r="CI1559" s="2"/>
      <c r="CJ1559" s="2"/>
      <c r="CK1559" s="2"/>
      <c r="CL1559" s="2"/>
      <c r="CM1559" s="2"/>
      <c r="CN1559" s="2"/>
      <c r="CO1559" s="2"/>
      <c r="CP1559" s="2"/>
      <c r="CQ1559" s="2"/>
      <c r="CR1559" s="2"/>
      <c r="CS1559" s="2"/>
      <c r="CT1559" s="2"/>
      <c r="CU1559" s="2"/>
      <c r="CV1559" s="2"/>
      <c r="CW1559" s="2"/>
      <c r="CX1559" s="2"/>
      <c r="CY1559" s="2"/>
      <c r="CZ1559" s="2"/>
      <c r="DA1559" s="2"/>
      <c r="DB1559" s="2"/>
      <c r="DC1559" s="2"/>
      <c r="DD1559" s="2"/>
      <c r="DE1559" s="2"/>
      <c r="DF1559" s="2"/>
      <c r="DG1559" s="2"/>
      <c r="DH1559" s="2"/>
      <c r="DI1559" s="2"/>
      <c r="DJ1559" s="2"/>
      <c r="DK1559" s="2"/>
      <c r="DL1559" s="2"/>
      <c r="DM1559" s="2"/>
      <c r="DN1559" s="2"/>
      <c r="DO1559" s="2"/>
      <c r="DP1559" s="2"/>
      <c r="DQ1559" s="2"/>
      <c r="DR1559" s="2"/>
      <c r="DS1559" s="2"/>
      <c r="DT1559" s="2"/>
      <c r="DU1559" s="2"/>
      <c r="DV1559" s="2"/>
      <c r="DW1559" s="2"/>
      <c r="DX1559" s="2"/>
      <c r="DY1559" s="2"/>
      <c r="DZ1559" s="2"/>
      <c r="EA1559" s="2"/>
      <c r="EB1559" s="2"/>
      <c r="EC1559" s="2"/>
      <c r="ED1559" s="2"/>
      <c r="EE1559" s="2"/>
      <c r="EF1559" s="2"/>
      <c r="EG1559" s="2"/>
      <c r="EH1559" s="2"/>
      <c r="EI1559" s="2"/>
      <c r="EJ1559" s="2"/>
      <c r="EK1559" s="2"/>
      <c r="EL1559" s="2"/>
      <c r="EM1559" s="2"/>
      <c r="EN1559" s="2"/>
      <c r="EO1559" s="2"/>
      <c r="EP1559" s="2"/>
      <c r="EQ1559" s="2"/>
      <c r="ER1559" s="2"/>
      <c r="ES1559" s="2"/>
      <c r="ET1559" s="2"/>
      <c r="EU1559" s="2"/>
      <c r="EV1559" s="2"/>
      <c r="EW1559" s="2"/>
      <c r="EX1559" s="2"/>
      <c r="EY1559" s="2"/>
      <c r="EZ1559" s="2"/>
      <c r="FA1559" s="2"/>
      <c r="FB1559" s="2"/>
      <c r="FC1559" s="2"/>
      <c r="FD1559" s="2"/>
      <c r="FE1559" s="2"/>
      <c r="FF1559" s="2"/>
      <c r="FG1559" s="2"/>
      <c r="FH1559" s="2"/>
      <c r="FI1559" s="2"/>
      <c r="FJ1559" s="2"/>
      <c r="FK1559" s="2"/>
      <c r="FL1559" s="2"/>
      <c r="FM1559" s="2"/>
      <c r="FN1559" s="2"/>
      <c r="FO1559" s="2"/>
      <c r="FP1559" s="2"/>
      <c r="FQ1559" s="2"/>
      <c r="FR1559" s="2"/>
      <c r="FS1559" s="2"/>
      <c r="FT1559" s="2"/>
      <c r="FU1559" s="2"/>
      <c r="FV1559" s="2"/>
      <c r="FW1559" s="2"/>
      <c r="FX1559" s="2"/>
      <c r="FY1559" s="2"/>
      <c r="FZ1559" s="2"/>
      <c r="GA1559" s="2"/>
      <c r="GB1559" s="2"/>
      <c r="GC1559" s="2"/>
      <c r="GD1559" s="2"/>
      <c r="GE1559" s="2"/>
      <c r="GF1559" s="2"/>
      <c r="GG1559" s="2"/>
      <c r="GH1559" s="2"/>
      <c r="GI1559" s="2"/>
      <c r="GJ1559" s="2"/>
      <c r="GK1559" s="2"/>
      <c r="GL1559" s="2"/>
      <c r="GM1559" s="2"/>
      <c r="GN1559" s="2"/>
      <c r="GO1559" s="2"/>
      <c r="GP1559" s="2"/>
      <c r="GQ1559" s="2"/>
      <c r="GR1559" s="2"/>
      <c r="GS1559" s="2"/>
      <c r="GT1559" s="2"/>
      <c r="GU1559" s="2"/>
      <c r="GV1559" s="2"/>
      <c r="GW1559" s="2"/>
      <c r="GX1559" s="2"/>
      <c r="GY1559" s="2"/>
      <c r="GZ1559" s="2"/>
      <c r="HA1559" s="2"/>
      <c r="HB1559" s="2"/>
      <c r="HC1559" s="2"/>
      <c r="HD1559" s="2"/>
      <c r="HE1559" s="2"/>
      <c r="HF1559" s="2"/>
      <c r="HG1559" s="2"/>
      <c r="HH1559" s="2"/>
      <c r="HI1559" s="2"/>
      <c r="HJ1559" s="2"/>
      <c r="HK1559" s="2"/>
      <c r="HL1559" s="2"/>
      <c r="HM1559" s="2"/>
      <c r="HN1559" s="2"/>
      <c r="HO1559" s="2"/>
      <c r="HP1559" s="2"/>
      <c r="HQ1559" s="2"/>
      <c r="HR1559" s="2"/>
      <c r="HS1559" s="2"/>
      <c r="HT1559" s="2"/>
      <c r="HU1559" s="2"/>
      <c r="HV1559" s="2"/>
      <c r="HW1559" s="2"/>
      <c r="HX1559" s="2"/>
      <c r="HY1559" s="2"/>
      <c r="HZ1559" s="2"/>
      <c r="IA1559" s="2"/>
      <c r="IB1559" s="2"/>
      <c r="IC1559" s="2"/>
      <c r="ID1559" s="2"/>
      <c r="IE1559" s="2"/>
      <c r="IF1559" s="2"/>
      <c r="IG1559" s="2"/>
      <c r="IH1559" s="2"/>
      <c r="II1559" s="2"/>
      <c r="IJ1559" s="2"/>
      <c r="IK1559" s="2"/>
      <c r="IL1559" s="2"/>
      <c r="IM1559" s="2"/>
      <c r="IN1559" s="2"/>
      <c r="IO1559" s="2"/>
      <c r="IP1559" s="2"/>
      <c r="IQ1559" s="2"/>
    </row>
    <row r="1560" spans="1:251" s="16" customFormat="1" ht="18.75" customHeight="1">
      <c r="A1560" s="8"/>
      <c r="B1560" s="25"/>
      <c r="C1560" s="93" t="s">
        <v>261</v>
      </c>
      <c r="D1560" s="94"/>
      <c r="E1560" s="94"/>
      <c r="F1560" s="94"/>
      <c r="G1560" s="94"/>
      <c r="H1560" s="94"/>
      <c r="I1560" s="94"/>
      <c r="J1560" s="94"/>
      <c r="K1560" s="94"/>
      <c r="L1560" s="94"/>
      <c r="M1560" s="94"/>
      <c r="N1560" s="94"/>
      <c r="O1560" s="94"/>
      <c r="P1560" s="94"/>
      <c r="Q1560" s="94"/>
      <c r="R1560" s="94"/>
      <c r="S1560" s="94"/>
      <c r="T1560" s="94"/>
      <c r="U1560" s="94"/>
      <c r="V1560" s="94"/>
      <c r="W1560" s="94"/>
      <c r="X1560" s="94"/>
      <c r="Y1560" s="94"/>
      <c r="Z1560" s="95"/>
      <c r="AA1560" s="96">
        <v>10865</v>
      </c>
      <c r="AB1560" s="97"/>
      <c r="AC1560" s="97"/>
      <c r="AD1560" s="97"/>
      <c r="AE1560" s="97"/>
      <c r="AF1560" s="97"/>
      <c r="AG1560" s="97"/>
      <c r="AH1560" s="97"/>
      <c r="AI1560" s="98"/>
      <c r="AJ1560" s="96">
        <v>10647</v>
      </c>
      <c r="AK1560" s="97"/>
      <c r="AL1560" s="97"/>
      <c r="AM1560" s="97"/>
      <c r="AN1560" s="97"/>
      <c r="AO1560" s="97"/>
      <c r="AP1560" s="97"/>
      <c r="AQ1560" s="97"/>
      <c r="AR1560" s="98"/>
      <c r="AS1560" s="99"/>
      <c r="AT1560" s="100"/>
      <c r="AU1560" s="100"/>
      <c r="AV1560" s="100"/>
      <c r="AW1560" s="100"/>
      <c r="AX1560" s="101"/>
      <c r="AY1560" s="2"/>
      <c r="AZ1560" s="2"/>
      <c r="BA1560" s="2"/>
      <c r="BB1560" s="2"/>
      <c r="BC1560" s="2"/>
      <c r="BD1560" s="2"/>
      <c r="BE1560" s="2"/>
      <c r="BF1560" s="2"/>
      <c r="BG1560" s="2"/>
      <c r="BH1560" s="2"/>
      <c r="BI1560" s="2"/>
      <c r="BJ1560" s="2"/>
      <c r="BK1560" s="2"/>
      <c r="BL1560" s="2"/>
      <c r="BM1560" s="2"/>
      <c r="BN1560" s="2"/>
      <c r="BO1560" s="2"/>
      <c r="BP1560" s="2"/>
      <c r="BQ1560" s="2"/>
      <c r="BR1560" s="2"/>
      <c r="BS1560" s="2"/>
      <c r="BT1560" s="2"/>
      <c r="BU1560" s="2"/>
      <c r="BV1560" s="2"/>
      <c r="BW1560" s="2"/>
      <c r="BX1560" s="2"/>
      <c r="BY1560" s="2"/>
      <c r="BZ1560" s="2"/>
      <c r="CA1560" s="2"/>
      <c r="CB1560" s="2"/>
      <c r="CC1560" s="2"/>
      <c r="CD1560" s="2"/>
      <c r="CE1560" s="2"/>
      <c r="CF1560" s="2"/>
      <c r="CG1560" s="2"/>
      <c r="CH1560" s="2"/>
      <c r="CI1560" s="2"/>
      <c r="CJ1560" s="2"/>
      <c r="CK1560" s="2"/>
      <c r="CL1560" s="2"/>
      <c r="CM1560" s="2"/>
      <c r="CN1560" s="2"/>
      <c r="CO1560" s="2"/>
      <c r="CP1560" s="2"/>
      <c r="CQ1560" s="2"/>
      <c r="CR1560" s="2"/>
      <c r="CS1560" s="2"/>
      <c r="CT1560" s="2"/>
      <c r="CU1560" s="2"/>
      <c r="CV1560" s="2"/>
      <c r="CW1560" s="2"/>
      <c r="CX1560" s="2"/>
      <c r="CY1560" s="2"/>
      <c r="CZ1560" s="2"/>
      <c r="DA1560" s="2"/>
      <c r="DB1560" s="2"/>
      <c r="DC1560" s="2"/>
      <c r="DD1560" s="2"/>
      <c r="DE1560" s="2"/>
      <c r="DF1560" s="2"/>
      <c r="DG1560" s="2"/>
      <c r="DH1560" s="2"/>
      <c r="DI1560" s="2"/>
      <c r="DJ1560" s="2"/>
      <c r="DK1560" s="2"/>
      <c r="DL1560" s="2"/>
      <c r="DM1560" s="2"/>
      <c r="DN1560" s="2"/>
      <c r="DO1560" s="2"/>
      <c r="DP1560" s="2"/>
      <c r="DQ1560" s="2"/>
      <c r="DR1560" s="2"/>
      <c r="DS1560" s="2"/>
      <c r="DT1560" s="2"/>
      <c r="DU1560" s="2"/>
      <c r="DV1560" s="2"/>
      <c r="DW1560" s="2"/>
      <c r="DX1560" s="2"/>
      <c r="DY1560" s="2"/>
      <c r="DZ1560" s="2"/>
      <c r="EA1560" s="2"/>
      <c r="EB1560" s="2"/>
      <c r="EC1560" s="2"/>
      <c r="ED1560" s="2"/>
      <c r="EE1560" s="2"/>
      <c r="EF1560" s="2"/>
      <c r="EG1560" s="2"/>
      <c r="EH1560" s="2"/>
      <c r="EI1560" s="2"/>
      <c r="EJ1560" s="2"/>
      <c r="EK1560" s="2"/>
      <c r="EL1560" s="2"/>
      <c r="EM1560" s="2"/>
      <c r="EN1560" s="2"/>
      <c r="EO1560" s="2"/>
      <c r="EP1560" s="2"/>
      <c r="EQ1560" s="2"/>
      <c r="ER1560" s="2"/>
      <c r="ES1560" s="2"/>
      <c r="ET1560" s="2"/>
      <c r="EU1560" s="2"/>
      <c r="EV1560" s="2"/>
      <c r="EW1560" s="2"/>
      <c r="EX1560" s="2"/>
      <c r="EY1560" s="2"/>
      <c r="EZ1560" s="2"/>
      <c r="FA1560" s="2"/>
      <c r="FB1560" s="2"/>
      <c r="FC1560" s="2"/>
      <c r="FD1560" s="2"/>
      <c r="FE1560" s="2"/>
      <c r="FF1560" s="2"/>
      <c r="FG1560" s="2"/>
      <c r="FH1560" s="2"/>
      <c r="FI1560" s="2"/>
      <c r="FJ1560" s="2"/>
      <c r="FK1560" s="2"/>
      <c r="FL1560" s="2"/>
      <c r="FM1560" s="2"/>
      <c r="FN1560" s="2"/>
      <c r="FO1560" s="2"/>
      <c r="FP1560" s="2"/>
      <c r="FQ1560" s="2"/>
      <c r="FR1560" s="2"/>
      <c r="FS1560" s="2"/>
      <c r="FT1560" s="2"/>
      <c r="FU1560" s="2"/>
      <c r="FV1560" s="2"/>
      <c r="FW1560" s="2"/>
      <c r="FX1560" s="2"/>
      <c r="FY1560" s="2"/>
      <c r="FZ1560" s="2"/>
      <c r="GA1560" s="2"/>
      <c r="GB1560" s="2"/>
      <c r="GC1560" s="2"/>
      <c r="GD1560" s="2"/>
      <c r="GE1560" s="2"/>
      <c r="GF1560" s="2"/>
      <c r="GG1560" s="2"/>
      <c r="GH1560" s="2"/>
      <c r="GI1560" s="2"/>
      <c r="GJ1560" s="2"/>
      <c r="GK1560" s="2"/>
      <c r="GL1560" s="2"/>
      <c r="GM1560" s="2"/>
      <c r="GN1560" s="2"/>
      <c r="GO1560" s="2"/>
      <c r="GP1560" s="2"/>
      <c r="GQ1560" s="2"/>
      <c r="GR1560" s="2"/>
      <c r="GS1560" s="2"/>
      <c r="GT1560" s="2"/>
      <c r="GU1560" s="2"/>
      <c r="GV1560" s="2"/>
      <c r="GW1560" s="2"/>
      <c r="GX1560" s="2"/>
      <c r="GY1560" s="2"/>
      <c r="GZ1560" s="2"/>
      <c r="HA1560" s="2"/>
      <c r="HB1560" s="2"/>
      <c r="HC1560" s="2"/>
      <c r="HD1560" s="2"/>
      <c r="HE1560" s="2"/>
      <c r="HF1560" s="2"/>
      <c r="HG1560" s="2"/>
      <c r="HH1560" s="2"/>
      <c r="HI1560" s="2"/>
      <c r="HJ1560" s="2"/>
      <c r="HK1560" s="2"/>
      <c r="HL1560" s="2"/>
      <c r="HM1560" s="2"/>
      <c r="HN1560" s="2"/>
      <c r="HO1560" s="2"/>
      <c r="HP1560" s="2"/>
      <c r="HQ1560" s="2"/>
      <c r="HR1560" s="2"/>
      <c r="HS1560" s="2"/>
      <c r="HT1560" s="2"/>
      <c r="HU1560" s="2"/>
      <c r="HV1560" s="2"/>
      <c r="HW1560" s="2"/>
      <c r="HX1560" s="2"/>
      <c r="HY1560" s="2"/>
      <c r="HZ1560" s="2"/>
      <c r="IA1560" s="2"/>
      <c r="IB1560" s="2"/>
      <c r="IC1560" s="2"/>
      <c r="ID1560" s="2"/>
      <c r="IE1560" s="2"/>
      <c r="IF1560" s="2"/>
      <c r="IG1560" s="2"/>
      <c r="IH1560" s="2"/>
      <c r="II1560" s="2"/>
      <c r="IJ1560" s="2"/>
      <c r="IK1560" s="2"/>
      <c r="IL1560" s="2"/>
      <c r="IM1560" s="2"/>
      <c r="IN1560" s="2"/>
      <c r="IO1560" s="2"/>
      <c r="IP1560" s="2"/>
      <c r="IQ1560" s="2"/>
    </row>
    <row r="1561" spans="1:251" s="16" customFormat="1" ht="18.75" customHeight="1" thickBot="1">
      <c r="A1561" s="17"/>
      <c r="B1561" s="102" t="s">
        <v>13</v>
      </c>
      <c r="C1561" s="103"/>
      <c r="D1561" s="103"/>
      <c r="E1561" s="103"/>
      <c r="F1561" s="103"/>
      <c r="G1561" s="103"/>
      <c r="H1561" s="103"/>
      <c r="I1561" s="103"/>
      <c r="J1561" s="103"/>
      <c r="K1561" s="103"/>
      <c r="L1561" s="103"/>
      <c r="M1561" s="103"/>
      <c r="N1561" s="103"/>
      <c r="O1561" s="103"/>
      <c r="P1561" s="103"/>
      <c r="Q1561" s="103"/>
      <c r="R1561" s="103"/>
      <c r="S1561" s="103"/>
      <c r="T1561" s="103"/>
      <c r="U1561" s="103"/>
      <c r="V1561" s="103"/>
      <c r="W1561" s="103"/>
      <c r="X1561" s="103"/>
      <c r="Y1561" s="103"/>
      <c r="Z1561" s="104"/>
      <c r="AA1561" s="105">
        <f>SUM($AA$1560:$AA$1560)</f>
        <v>10865</v>
      </c>
      <c r="AB1561" s="106"/>
      <c r="AC1561" s="106"/>
      <c r="AD1561" s="106"/>
      <c r="AE1561" s="106"/>
      <c r="AF1561" s="106"/>
      <c r="AG1561" s="106"/>
      <c r="AH1561" s="106"/>
      <c r="AI1561" s="107"/>
      <c r="AJ1561" s="105">
        <f>SUM($AJ$1560:$AJ$1560)</f>
        <v>10647</v>
      </c>
      <c r="AK1561" s="106"/>
      <c r="AL1561" s="106"/>
      <c r="AM1561" s="106"/>
      <c r="AN1561" s="106"/>
      <c r="AO1561" s="106"/>
      <c r="AP1561" s="106"/>
      <c r="AQ1561" s="106"/>
      <c r="AR1561" s="107"/>
      <c r="AS1561" s="108"/>
      <c r="AT1561" s="109"/>
      <c r="AU1561" s="109"/>
      <c r="AV1561" s="109"/>
      <c r="AW1561" s="109"/>
      <c r="AX1561" s="110"/>
      <c r="AY1561" s="2"/>
      <c r="AZ1561" s="2"/>
      <c r="BA1561" s="2"/>
      <c r="BB1561" s="2"/>
      <c r="BC1561" s="2"/>
      <c r="BD1561" s="2"/>
      <c r="BE1561" s="2"/>
      <c r="BF1561" s="2"/>
      <c r="BG1561" s="2"/>
      <c r="BH1561" s="2"/>
      <c r="BI1561" s="2"/>
      <c r="BJ1561" s="2"/>
      <c r="BK1561" s="2"/>
      <c r="BL1561" s="2"/>
      <c r="BM1561" s="2"/>
      <c r="BN1561" s="2"/>
      <c r="BO1561" s="2"/>
      <c r="BP1561" s="2"/>
      <c r="BQ1561" s="2"/>
      <c r="BR1561" s="2"/>
      <c r="BS1561" s="2"/>
      <c r="BT1561" s="2"/>
      <c r="BU1561" s="2"/>
      <c r="BV1561" s="2"/>
      <c r="BW1561" s="2"/>
      <c r="BX1561" s="2"/>
      <c r="BY1561" s="2"/>
      <c r="BZ1561" s="2"/>
      <c r="CA1561" s="2"/>
      <c r="CB1561" s="2"/>
      <c r="CC1561" s="2"/>
      <c r="CD1561" s="2"/>
      <c r="CE1561" s="2"/>
      <c r="CF1561" s="2"/>
      <c r="CG1561" s="2"/>
      <c r="CH1561" s="2"/>
      <c r="CI1561" s="2"/>
      <c r="CJ1561" s="2"/>
      <c r="CK1561" s="2"/>
      <c r="CL1561" s="2"/>
      <c r="CM1561" s="2"/>
      <c r="CN1561" s="2"/>
      <c r="CO1561" s="2"/>
      <c r="CP1561" s="2"/>
      <c r="CQ1561" s="2"/>
      <c r="CR1561" s="2"/>
      <c r="CS1561" s="2"/>
      <c r="CT1561" s="2"/>
      <c r="CU1561" s="2"/>
      <c r="CV1561" s="2"/>
      <c r="CW1561" s="2"/>
      <c r="CX1561" s="2"/>
      <c r="CY1561" s="2"/>
      <c r="CZ1561" s="2"/>
      <c r="DA1561" s="2"/>
      <c r="DB1561" s="2"/>
      <c r="DC1561" s="2"/>
      <c r="DD1561" s="2"/>
      <c r="DE1561" s="2"/>
      <c r="DF1561" s="2"/>
      <c r="DG1561" s="2"/>
      <c r="DH1561" s="2"/>
      <c r="DI1561" s="2"/>
      <c r="DJ1561" s="2"/>
      <c r="DK1561" s="2"/>
      <c r="DL1561" s="2"/>
      <c r="DM1561" s="2"/>
      <c r="DN1561" s="2"/>
      <c r="DO1561" s="2"/>
      <c r="DP1561" s="2"/>
      <c r="DQ1561" s="2"/>
      <c r="DR1561" s="2"/>
      <c r="DS1561" s="2"/>
      <c r="DT1561" s="2"/>
      <c r="DU1561" s="2"/>
      <c r="DV1561" s="2"/>
      <c r="DW1561" s="2"/>
      <c r="DX1561" s="2"/>
      <c r="DY1561" s="2"/>
      <c r="DZ1561" s="2"/>
      <c r="EA1561" s="2"/>
      <c r="EB1561" s="2"/>
      <c r="EC1561" s="2"/>
      <c r="ED1561" s="2"/>
      <c r="EE1561" s="2"/>
      <c r="EF1561" s="2"/>
      <c r="EG1561" s="2"/>
      <c r="EH1561" s="2"/>
      <c r="EI1561" s="2"/>
      <c r="EJ1561" s="2"/>
      <c r="EK1561" s="2"/>
      <c r="EL1561" s="2"/>
      <c r="EM1561" s="2"/>
      <c r="EN1561" s="2"/>
      <c r="EO1561" s="2"/>
      <c r="EP1561" s="2"/>
      <c r="EQ1561" s="2"/>
      <c r="ER1561" s="2"/>
      <c r="ES1561" s="2"/>
      <c r="ET1561" s="2"/>
      <c r="EU1561" s="2"/>
      <c r="EV1561" s="2"/>
      <c r="EW1561" s="2"/>
      <c r="EX1561" s="2"/>
      <c r="EY1561" s="2"/>
      <c r="EZ1561" s="2"/>
      <c r="FA1561" s="2"/>
      <c r="FB1561" s="2"/>
      <c r="FC1561" s="2"/>
      <c r="FD1561" s="2"/>
      <c r="FE1561" s="2"/>
      <c r="FF1561" s="2"/>
      <c r="FG1561" s="2"/>
      <c r="FH1561" s="2"/>
      <c r="FI1561" s="2"/>
      <c r="FJ1561" s="2"/>
      <c r="FK1561" s="2"/>
      <c r="FL1561" s="2"/>
      <c r="FM1561" s="2"/>
      <c r="FN1561" s="2"/>
      <c r="FO1561" s="2"/>
      <c r="FP1561" s="2"/>
      <c r="FQ1561" s="2"/>
      <c r="FR1561" s="2"/>
      <c r="FS1561" s="2"/>
      <c r="FT1561" s="2"/>
      <c r="FU1561" s="2"/>
      <c r="FV1561" s="2"/>
      <c r="FW1561" s="2"/>
      <c r="FX1561" s="2"/>
      <c r="FY1561" s="2"/>
      <c r="FZ1561" s="2"/>
      <c r="GA1561" s="2"/>
      <c r="GB1561" s="2"/>
      <c r="GC1561" s="2"/>
      <c r="GD1561" s="2"/>
      <c r="GE1561" s="2"/>
      <c r="GF1561" s="2"/>
      <c r="GG1561" s="2"/>
      <c r="GH1561" s="2"/>
      <c r="GI1561" s="2"/>
      <c r="GJ1561" s="2"/>
      <c r="GK1561" s="2"/>
      <c r="GL1561" s="2"/>
      <c r="GM1561" s="2"/>
      <c r="GN1561" s="2"/>
      <c r="GO1561" s="2"/>
      <c r="GP1561" s="2"/>
      <c r="GQ1561" s="2"/>
      <c r="GR1561" s="2"/>
      <c r="GS1561" s="2"/>
      <c r="GT1561" s="2"/>
      <c r="GU1561" s="2"/>
      <c r="GV1561" s="2"/>
      <c r="GW1561" s="2"/>
      <c r="GX1561" s="2"/>
      <c r="GY1561" s="2"/>
      <c r="GZ1561" s="2"/>
      <c r="HA1561" s="2"/>
      <c r="HB1561" s="2"/>
      <c r="HC1561" s="2"/>
      <c r="HD1561" s="2"/>
      <c r="HE1561" s="2"/>
      <c r="HF1561" s="2"/>
      <c r="HG1561" s="2"/>
      <c r="HH1561" s="2"/>
      <c r="HI1561" s="2"/>
      <c r="HJ1561" s="2"/>
      <c r="HK1561" s="2"/>
      <c r="HL1561" s="2"/>
      <c r="HM1561" s="2"/>
      <c r="HN1561" s="2"/>
      <c r="HO1561" s="2"/>
      <c r="HP1561" s="2"/>
      <c r="HQ1561" s="2"/>
      <c r="HR1561" s="2"/>
      <c r="HS1561" s="2"/>
      <c r="HT1561" s="2"/>
      <c r="HU1561" s="2"/>
      <c r="HV1561" s="2"/>
      <c r="HW1561" s="2"/>
      <c r="HX1561" s="2"/>
      <c r="HY1561" s="2"/>
      <c r="HZ1561" s="2"/>
      <c r="IA1561" s="2"/>
      <c r="IB1561" s="2"/>
      <c r="IC1561" s="2"/>
      <c r="ID1561" s="2"/>
      <c r="IE1561" s="2"/>
      <c r="IF1561" s="2"/>
      <c r="IG1561" s="2"/>
      <c r="IH1561" s="2"/>
      <c r="II1561" s="2"/>
      <c r="IJ1561" s="2"/>
      <c r="IK1561" s="2"/>
      <c r="IL1561" s="2"/>
      <c r="IM1561" s="2"/>
      <c r="IN1561" s="2"/>
      <c r="IO1561" s="2"/>
      <c r="IP1561" s="2"/>
      <c r="IQ1561" s="2"/>
    </row>
    <row r="1563" spans="1:251" ht="19.2">
      <c r="A1563" s="1" t="s">
        <v>0</v>
      </c>
      <c r="AW1563" s="3"/>
      <c r="AX1563" s="4"/>
      <c r="AY1563" s="3"/>
    </row>
    <row r="1565" spans="1:251" ht="18">
      <c r="B1565" s="111" t="s">
        <v>8</v>
      </c>
      <c r="C1565" s="131"/>
      <c r="D1565" s="131"/>
      <c r="E1565" s="131"/>
      <c r="F1565" s="131"/>
      <c r="G1565" s="131"/>
      <c r="H1565" s="131"/>
      <c r="I1565" s="131"/>
      <c r="J1565" s="131"/>
      <c r="K1565" s="131"/>
      <c r="L1565" s="131"/>
      <c r="M1565" s="131"/>
      <c r="N1565" s="131"/>
      <c r="O1565" s="131"/>
      <c r="P1565" s="131"/>
      <c r="Q1565" s="131"/>
      <c r="R1565" s="131"/>
      <c r="S1565" s="131"/>
      <c r="T1565" s="131"/>
      <c r="U1565" s="131"/>
      <c r="V1565" s="131"/>
      <c r="W1565" s="131"/>
      <c r="X1565" s="131"/>
      <c r="Y1565" s="131"/>
      <c r="Z1565" s="131"/>
      <c r="AA1565" s="131"/>
      <c r="AB1565" s="131"/>
      <c r="AC1565" s="131"/>
      <c r="AD1565" s="131"/>
      <c r="AE1565" s="131"/>
      <c r="AF1565" s="131"/>
      <c r="AG1565" s="131"/>
      <c r="AH1565" s="131"/>
      <c r="AI1565" s="131"/>
      <c r="AJ1565" s="131"/>
      <c r="AK1565" s="131"/>
      <c r="AL1565" s="131"/>
      <c r="AM1565" s="131"/>
      <c r="AN1565" s="131"/>
      <c r="AO1565" s="131"/>
      <c r="AP1565" s="131"/>
      <c r="AQ1565" s="131"/>
      <c r="AR1565" s="131"/>
      <c r="AS1565" s="131"/>
      <c r="AT1565" s="131"/>
      <c r="AU1565" s="131"/>
      <c r="AV1565" s="131"/>
      <c r="AW1565" s="131"/>
      <c r="AX1565" s="131"/>
    </row>
    <row r="1566" spans="1:251">
      <c r="Z1566" s="5"/>
      <c r="AD1566" s="5"/>
      <c r="AE1566" s="5"/>
      <c r="AF1566" s="5"/>
      <c r="AG1566" s="5"/>
      <c r="AH1566" s="5"/>
      <c r="AI1566" s="5"/>
      <c r="AO1566" s="5"/>
    </row>
    <row r="1567" spans="1:251" ht="13.8" thickBot="1">
      <c r="Z1567" s="5"/>
      <c r="AD1567" s="5"/>
      <c r="AE1567" s="5"/>
      <c r="AF1567" s="5"/>
      <c r="AG1567" s="5"/>
      <c r="AH1567" s="5"/>
      <c r="AI1567" s="5"/>
      <c r="AO1567" s="5"/>
      <c r="DI1567" s="6"/>
    </row>
    <row r="1568" spans="1:251" ht="24.75" customHeight="1" thickBot="1">
      <c r="B1568" s="113" t="s">
        <v>1</v>
      </c>
      <c r="C1568" s="114"/>
      <c r="D1568" s="114"/>
      <c r="E1568" s="114"/>
      <c r="F1568" s="114"/>
      <c r="G1568" s="114"/>
      <c r="H1568" s="115" t="s">
        <v>262</v>
      </c>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7"/>
      <c r="DI1568" s="6"/>
    </row>
    <row r="1569" spans="1:113" ht="14.4">
      <c r="B1569" s="7"/>
      <c r="C1569" s="7"/>
      <c r="D1569" s="7"/>
      <c r="E1569" s="7"/>
      <c r="F1569" s="7"/>
      <c r="G1569" s="7"/>
      <c r="H1569" s="8"/>
      <c r="I1569" s="8"/>
      <c r="J1569" s="8"/>
      <c r="K1569" s="8"/>
      <c r="L1569" s="9"/>
      <c r="M1569" s="9"/>
      <c r="N1569" s="9"/>
      <c r="O1569" s="9"/>
      <c r="P1569" s="8"/>
      <c r="Q1569" s="8"/>
      <c r="R1569" s="8"/>
      <c r="S1569" s="8"/>
      <c r="T1569" s="8"/>
      <c r="U1569" s="8"/>
      <c r="V1569" s="10"/>
      <c r="W1569" s="10"/>
      <c r="X1569" s="10"/>
      <c r="Y1569" s="10"/>
      <c r="Z1569" s="10"/>
      <c r="AA1569" s="10"/>
      <c r="AB1569" s="10"/>
      <c r="AC1569" s="10"/>
      <c r="AD1569" s="10"/>
      <c r="AE1569" s="10"/>
      <c r="AF1569" s="10"/>
      <c r="AG1569" s="10"/>
      <c r="AH1569" s="10"/>
      <c r="AI1569" s="10"/>
      <c r="AJ1569" s="10"/>
      <c r="AK1569" s="10"/>
      <c r="AL1569" s="10"/>
      <c r="AM1569" s="10"/>
      <c r="AN1569" s="10"/>
      <c r="AO1569" s="10"/>
      <c r="AP1569" s="10"/>
      <c r="AQ1569" s="10"/>
      <c r="AR1569" s="10"/>
      <c r="AS1569" s="10"/>
      <c r="AT1569" s="10"/>
      <c r="AU1569" s="10"/>
      <c r="AV1569" s="10"/>
      <c r="AW1569" s="10"/>
      <c r="AX1569" s="10"/>
      <c r="DI1569" s="6"/>
    </row>
    <row r="1570" spans="1:113" ht="15" thickBot="1">
      <c r="A1570" s="11"/>
      <c r="B1570" s="10" t="s">
        <v>2</v>
      </c>
      <c r="C1570" s="8"/>
      <c r="D1570" s="8"/>
      <c r="E1570" s="8"/>
      <c r="F1570" s="8"/>
      <c r="G1570" s="8"/>
      <c r="H1570" s="8"/>
      <c r="I1570" s="8"/>
      <c r="J1570" s="8"/>
      <c r="K1570" s="8"/>
      <c r="L1570" s="9"/>
      <c r="M1570" s="9"/>
      <c r="N1570" s="9"/>
      <c r="O1570" s="9"/>
      <c r="P1570" s="8"/>
      <c r="Q1570" s="8"/>
      <c r="R1570" s="8"/>
      <c r="S1570" s="8"/>
      <c r="T1570" s="8"/>
      <c r="U1570" s="8"/>
      <c r="V1570" s="10"/>
      <c r="W1570" s="10"/>
      <c r="X1570" s="10"/>
      <c r="Y1570" s="10"/>
      <c r="Z1570" s="10"/>
      <c r="AA1570" s="10"/>
      <c r="AB1570" s="10"/>
      <c r="AC1570" s="10"/>
      <c r="AD1570" s="10"/>
      <c r="AE1570" s="10"/>
      <c r="AF1570" s="10"/>
      <c r="AG1570" s="10"/>
      <c r="AH1570" s="10"/>
      <c r="AI1570" s="10"/>
      <c r="AJ1570" s="10"/>
      <c r="AK1570" s="10"/>
      <c r="AL1570" s="10"/>
      <c r="AM1570" s="10"/>
      <c r="AN1570" s="10"/>
      <c r="AO1570" s="10"/>
      <c r="AP1570" s="10"/>
      <c r="AQ1570" s="10"/>
      <c r="AR1570" s="10"/>
      <c r="AS1570" s="10"/>
      <c r="AT1570" s="10"/>
      <c r="AU1570" s="10"/>
      <c r="AV1570" s="10"/>
      <c r="AW1570" s="10"/>
      <c r="AX1570" s="10"/>
      <c r="DI1570" s="6"/>
    </row>
    <row r="1571" spans="1:113" ht="14.4">
      <c r="A1571" s="8"/>
      <c r="B1571" s="12"/>
      <c r="C1571" s="7"/>
      <c r="D1571" s="7"/>
      <c r="E1571" s="7"/>
      <c r="F1571" s="7"/>
      <c r="G1571" s="7"/>
      <c r="H1571" s="7"/>
      <c r="I1571" s="7"/>
      <c r="J1571" s="7"/>
      <c r="K1571" s="7"/>
      <c r="L1571" s="13"/>
      <c r="M1571" s="13"/>
      <c r="N1571" s="13"/>
      <c r="O1571" s="13"/>
      <c r="P1571" s="7"/>
      <c r="Q1571" s="7"/>
      <c r="R1571" s="7"/>
      <c r="S1571" s="7"/>
      <c r="T1571" s="7"/>
      <c r="U1571" s="7"/>
      <c r="V1571" s="14"/>
      <c r="W1571" s="14"/>
      <c r="X1571" s="14"/>
      <c r="Y1571" s="14"/>
      <c r="Z1571" s="14"/>
      <c r="AA1571" s="14"/>
      <c r="AB1571" s="14"/>
      <c r="AC1571" s="14"/>
      <c r="AD1571" s="14"/>
      <c r="AE1571" s="14"/>
      <c r="AF1571" s="14"/>
      <c r="AG1571" s="14"/>
      <c r="AH1571" s="14"/>
      <c r="AI1571" s="14"/>
      <c r="AJ1571" s="14"/>
      <c r="AK1571" s="14"/>
      <c r="AL1571" s="14"/>
      <c r="AM1571" s="14"/>
      <c r="AN1571" s="14"/>
      <c r="AO1571" s="14"/>
      <c r="AP1571" s="14"/>
      <c r="AQ1571" s="14"/>
      <c r="AR1571" s="14"/>
      <c r="AS1571" s="14"/>
      <c r="AT1571" s="14"/>
      <c r="AU1571" s="14"/>
      <c r="AV1571" s="14"/>
      <c r="AW1571" s="14"/>
      <c r="AX1571" s="15"/>
    </row>
    <row r="1572" spans="1:113" ht="12" customHeight="1">
      <c r="A1572" s="8"/>
      <c r="B1572" s="118" t="s">
        <v>263</v>
      </c>
      <c r="C1572" s="119"/>
      <c r="D1572" s="119"/>
      <c r="E1572" s="119"/>
      <c r="F1572" s="119"/>
      <c r="G1572" s="119"/>
      <c r="H1572" s="119"/>
      <c r="I1572" s="119"/>
      <c r="J1572" s="119"/>
      <c r="K1572" s="119"/>
      <c r="L1572" s="119"/>
      <c r="M1572" s="119"/>
      <c r="N1572" s="119"/>
      <c r="O1572" s="119"/>
      <c r="P1572" s="119"/>
      <c r="Q1572" s="119"/>
      <c r="R1572" s="119"/>
      <c r="S1572" s="119"/>
      <c r="T1572" s="119"/>
      <c r="U1572" s="119"/>
      <c r="V1572" s="119"/>
      <c r="W1572" s="119"/>
      <c r="X1572" s="119"/>
      <c r="Y1572" s="119"/>
      <c r="Z1572" s="119"/>
      <c r="AA1572" s="119"/>
      <c r="AB1572" s="119"/>
      <c r="AC1572" s="119"/>
      <c r="AD1572" s="119"/>
      <c r="AE1572" s="119"/>
      <c r="AF1572" s="119"/>
      <c r="AG1572" s="119"/>
      <c r="AH1572" s="119"/>
      <c r="AI1572" s="119"/>
      <c r="AJ1572" s="119"/>
      <c r="AK1572" s="119"/>
      <c r="AL1572" s="119"/>
      <c r="AM1572" s="119"/>
      <c r="AN1572" s="119"/>
      <c r="AO1572" s="119"/>
      <c r="AP1572" s="119"/>
      <c r="AQ1572" s="119"/>
      <c r="AR1572" s="119"/>
      <c r="AS1572" s="119"/>
      <c r="AT1572" s="119"/>
      <c r="AU1572" s="119"/>
      <c r="AV1572" s="119"/>
      <c r="AW1572" s="119"/>
      <c r="AX1572" s="120"/>
    </row>
    <row r="1573" spans="1:113" ht="12" customHeight="1">
      <c r="A1573" s="8"/>
      <c r="B1573" s="118"/>
      <c r="C1573" s="119"/>
      <c r="D1573" s="119"/>
      <c r="E1573" s="119"/>
      <c r="F1573" s="119"/>
      <c r="G1573" s="119"/>
      <c r="H1573" s="119"/>
      <c r="I1573" s="119"/>
      <c r="J1573" s="119"/>
      <c r="K1573" s="119"/>
      <c r="L1573" s="119"/>
      <c r="M1573" s="119"/>
      <c r="N1573" s="119"/>
      <c r="O1573" s="119"/>
      <c r="P1573" s="119"/>
      <c r="Q1573" s="119"/>
      <c r="R1573" s="119"/>
      <c r="S1573" s="119"/>
      <c r="T1573" s="119"/>
      <c r="U1573" s="119"/>
      <c r="V1573" s="119"/>
      <c r="W1573" s="119"/>
      <c r="X1573" s="119"/>
      <c r="Y1573" s="119"/>
      <c r="Z1573" s="119"/>
      <c r="AA1573" s="119"/>
      <c r="AB1573" s="119"/>
      <c r="AC1573" s="119"/>
      <c r="AD1573" s="119"/>
      <c r="AE1573" s="119"/>
      <c r="AF1573" s="119"/>
      <c r="AG1573" s="119"/>
      <c r="AH1573" s="119"/>
      <c r="AI1573" s="119"/>
      <c r="AJ1573" s="119"/>
      <c r="AK1573" s="119"/>
      <c r="AL1573" s="119"/>
      <c r="AM1573" s="119"/>
      <c r="AN1573" s="119"/>
      <c r="AO1573" s="119"/>
      <c r="AP1573" s="119"/>
      <c r="AQ1573" s="119"/>
      <c r="AR1573" s="119"/>
      <c r="AS1573" s="119"/>
      <c r="AT1573" s="119"/>
      <c r="AU1573" s="119"/>
      <c r="AV1573" s="119"/>
      <c r="AW1573" s="119"/>
      <c r="AX1573" s="120"/>
      <c r="BC1573" s="16"/>
    </row>
    <row r="1574" spans="1:113" ht="12" customHeight="1">
      <c r="A1574" s="8"/>
      <c r="B1574" s="118"/>
      <c r="C1574" s="119"/>
      <c r="D1574" s="119"/>
      <c r="E1574" s="119"/>
      <c r="F1574" s="119"/>
      <c r="G1574" s="119"/>
      <c r="H1574" s="119"/>
      <c r="I1574" s="119"/>
      <c r="J1574" s="119"/>
      <c r="K1574" s="119"/>
      <c r="L1574" s="119"/>
      <c r="M1574" s="119"/>
      <c r="N1574" s="119"/>
      <c r="O1574" s="119"/>
      <c r="P1574" s="119"/>
      <c r="Q1574" s="119"/>
      <c r="R1574" s="119"/>
      <c r="S1574" s="119"/>
      <c r="T1574" s="119"/>
      <c r="U1574" s="119"/>
      <c r="V1574" s="119"/>
      <c r="W1574" s="119"/>
      <c r="X1574" s="119"/>
      <c r="Y1574" s="119"/>
      <c r="Z1574" s="119"/>
      <c r="AA1574" s="119"/>
      <c r="AB1574" s="119"/>
      <c r="AC1574" s="119"/>
      <c r="AD1574" s="119"/>
      <c r="AE1574" s="119"/>
      <c r="AF1574" s="119"/>
      <c r="AG1574" s="119"/>
      <c r="AH1574" s="119"/>
      <c r="AI1574" s="119"/>
      <c r="AJ1574" s="119"/>
      <c r="AK1574" s="119"/>
      <c r="AL1574" s="119"/>
      <c r="AM1574" s="119"/>
      <c r="AN1574" s="119"/>
      <c r="AO1574" s="119"/>
      <c r="AP1574" s="119"/>
      <c r="AQ1574" s="119"/>
      <c r="AR1574" s="119"/>
      <c r="AS1574" s="119"/>
      <c r="AT1574" s="119"/>
      <c r="AU1574" s="119"/>
      <c r="AV1574" s="119"/>
      <c r="AW1574" s="119"/>
      <c r="AX1574" s="120"/>
    </row>
    <row r="1575" spans="1:113" ht="12" customHeight="1">
      <c r="A1575" s="8"/>
      <c r="B1575" s="118"/>
      <c r="C1575" s="119"/>
      <c r="D1575" s="119"/>
      <c r="E1575" s="119"/>
      <c r="F1575" s="119"/>
      <c r="G1575" s="119"/>
      <c r="H1575" s="119"/>
      <c r="I1575" s="119"/>
      <c r="J1575" s="119"/>
      <c r="K1575" s="119"/>
      <c r="L1575" s="119"/>
      <c r="M1575" s="119"/>
      <c r="N1575" s="119"/>
      <c r="O1575" s="119"/>
      <c r="P1575" s="119"/>
      <c r="Q1575" s="119"/>
      <c r="R1575" s="119"/>
      <c r="S1575" s="119"/>
      <c r="T1575" s="119"/>
      <c r="U1575" s="119"/>
      <c r="V1575" s="119"/>
      <c r="W1575" s="119"/>
      <c r="X1575" s="119"/>
      <c r="Y1575" s="119"/>
      <c r="Z1575" s="119"/>
      <c r="AA1575" s="119"/>
      <c r="AB1575" s="119"/>
      <c r="AC1575" s="119"/>
      <c r="AD1575" s="119"/>
      <c r="AE1575" s="119"/>
      <c r="AF1575" s="119"/>
      <c r="AG1575" s="119"/>
      <c r="AH1575" s="119"/>
      <c r="AI1575" s="119"/>
      <c r="AJ1575" s="119"/>
      <c r="AK1575" s="119"/>
      <c r="AL1575" s="119"/>
      <c r="AM1575" s="119"/>
      <c r="AN1575" s="119"/>
      <c r="AO1575" s="119"/>
      <c r="AP1575" s="119"/>
      <c r="AQ1575" s="119"/>
      <c r="AR1575" s="119"/>
      <c r="AS1575" s="119"/>
      <c r="AT1575" s="119"/>
      <c r="AU1575" s="119"/>
      <c r="AV1575" s="119"/>
      <c r="AW1575" s="119"/>
      <c r="AX1575" s="120"/>
    </row>
    <row r="1576" spans="1:113" ht="12" customHeight="1">
      <c r="A1576" s="8"/>
      <c r="B1576" s="118"/>
      <c r="C1576" s="119"/>
      <c r="D1576" s="119"/>
      <c r="E1576" s="119"/>
      <c r="F1576" s="119"/>
      <c r="G1576" s="119"/>
      <c r="H1576" s="119"/>
      <c r="I1576" s="119"/>
      <c r="J1576" s="119"/>
      <c r="K1576" s="119"/>
      <c r="L1576" s="119"/>
      <c r="M1576" s="119"/>
      <c r="N1576" s="119"/>
      <c r="O1576" s="119"/>
      <c r="P1576" s="119"/>
      <c r="Q1576" s="119"/>
      <c r="R1576" s="119"/>
      <c r="S1576" s="119"/>
      <c r="T1576" s="119"/>
      <c r="U1576" s="119"/>
      <c r="V1576" s="119"/>
      <c r="W1576" s="119"/>
      <c r="X1576" s="119"/>
      <c r="Y1576" s="119"/>
      <c r="Z1576" s="119"/>
      <c r="AA1576" s="119"/>
      <c r="AB1576" s="119"/>
      <c r="AC1576" s="119"/>
      <c r="AD1576" s="119"/>
      <c r="AE1576" s="119"/>
      <c r="AF1576" s="119"/>
      <c r="AG1576" s="119"/>
      <c r="AH1576" s="119"/>
      <c r="AI1576" s="119"/>
      <c r="AJ1576" s="119"/>
      <c r="AK1576" s="119"/>
      <c r="AL1576" s="119"/>
      <c r="AM1576" s="119"/>
      <c r="AN1576" s="119"/>
      <c r="AO1576" s="119"/>
      <c r="AP1576" s="119"/>
      <c r="AQ1576" s="119"/>
      <c r="AR1576" s="119"/>
      <c r="AS1576" s="119"/>
      <c r="AT1576" s="119"/>
      <c r="AU1576" s="119"/>
      <c r="AV1576" s="119"/>
      <c r="AW1576" s="119"/>
      <c r="AX1576" s="120"/>
    </row>
    <row r="1577" spans="1:113" ht="15" thickBot="1">
      <c r="A1577" s="17"/>
      <c r="B1577" s="18"/>
      <c r="C1577" s="19"/>
      <c r="D1577" s="19"/>
      <c r="E1577" s="19"/>
      <c r="F1577" s="19"/>
      <c r="G1577" s="19"/>
      <c r="H1577" s="19"/>
      <c r="I1577" s="19"/>
      <c r="J1577" s="19"/>
      <c r="K1577" s="19"/>
      <c r="L1577" s="19"/>
      <c r="M1577" s="19"/>
      <c r="N1577" s="19"/>
      <c r="O1577" s="19"/>
      <c r="P1577" s="19"/>
      <c r="Q1577" s="19"/>
      <c r="R1577" s="19"/>
      <c r="S1577" s="19"/>
      <c r="T1577" s="19"/>
      <c r="U1577" s="19"/>
      <c r="V1577" s="19"/>
      <c r="W1577" s="19"/>
      <c r="X1577" s="19"/>
      <c r="Y1577" s="19"/>
      <c r="Z1577" s="19"/>
      <c r="AA1577" s="19"/>
      <c r="AB1577" s="19"/>
      <c r="AC1577" s="19"/>
      <c r="AD1577" s="19"/>
      <c r="AE1577" s="19"/>
      <c r="AF1577" s="19"/>
      <c r="AG1577" s="19"/>
      <c r="AH1577" s="19"/>
      <c r="AI1577" s="19"/>
      <c r="AJ1577" s="19"/>
      <c r="AK1577" s="19"/>
      <c r="AL1577" s="19"/>
      <c r="AM1577" s="19"/>
      <c r="AN1577" s="19"/>
      <c r="AO1577" s="19"/>
      <c r="AP1577" s="19"/>
      <c r="AQ1577" s="19"/>
      <c r="AR1577" s="19"/>
      <c r="AS1577" s="19"/>
      <c r="AT1577" s="19"/>
      <c r="AU1577" s="19"/>
      <c r="AV1577" s="19"/>
      <c r="AW1577" s="19"/>
      <c r="AX1577" s="20"/>
    </row>
    <row r="1578" spans="1:113">
      <c r="B1578" s="21"/>
    </row>
    <row r="1579" spans="1:113" ht="15" thickBot="1">
      <c r="A1579" s="11"/>
      <c r="B1579" s="10" t="s">
        <v>3</v>
      </c>
      <c r="C1579" s="8"/>
      <c r="D1579" s="8"/>
      <c r="E1579" s="8"/>
      <c r="F1579" s="8"/>
      <c r="G1579" s="8"/>
      <c r="H1579" s="8"/>
      <c r="I1579" s="8"/>
      <c r="J1579" s="8"/>
      <c r="K1579" s="8"/>
      <c r="L1579" s="9"/>
      <c r="M1579" s="9"/>
      <c r="N1579" s="9"/>
      <c r="O1579" s="9"/>
      <c r="P1579" s="8"/>
      <c r="Q1579" s="8"/>
      <c r="R1579" s="8"/>
      <c r="S1579" s="8"/>
      <c r="T1579" s="8"/>
      <c r="U1579" s="8"/>
      <c r="V1579" s="10"/>
      <c r="W1579" s="10"/>
      <c r="X1579" s="10"/>
      <c r="Y1579" s="10"/>
      <c r="Z1579" s="10"/>
      <c r="AA1579" s="10"/>
      <c r="AB1579" s="10"/>
      <c r="AC1579" s="10"/>
      <c r="AD1579" s="10"/>
      <c r="AE1579" s="10"/>
      <c r="AF1579" s="10"/>
      <c r="AG1579" s="10"/>
      <c r="AH1579" s="10"/>
      <c r="AI1579" s="10"/>
      <c r="AJ1579" s="10"/>
      <c r="AK1579" s="10"/>
      <c r="AL1579" s="10"/>
      <c r="AM1579" s="10"/>
      <c r="AN1579" s="10"/>
      <c r="AO1579" s="10"/>
      <c r="AP1579" s="10"/>
      <c r="AQ1579" s="10"/>
      <c r="AR1579" s="10"/>
      <c r="AS1579" s="10"/>
      <c r="AT1579" s="10"/>
      <c r="AU1579" s="10"/>
      <c r="AV1579" s="10"/>
      <c r="AW1579" s="10"/>
      <c r="AX1579" s="10"/>
      <c r="DI1579" s="6"/>
    </row>
    <row r="1580" spans="1:113" ht="14.4">
      <c r="A1580" s="8"/>
      <c r="B1580" s="12"/>
      <c r="C1580" s="7"/>
      <c r="D1580" s="7"/>
      <c r="E1580" s="7"/>
      <c r="F1580" s="7"/>
      <c r="G1580" s="7"/>
      <c r="H1580" s="7"/>
      <c r="I1580" s="7"/>
      <c r="J1580" s="7"/>
      <c r="K1580" s="7"/>
      <c r="L1580" s="13"/>
      <c r="M1580" s="13"/>
      <c r="N1580" s="13"/>
      <c r="O1580" s="13"/>
      <c r="P1580" s="7"/>
      <c r="Q1580" s="7"/>
      <c r="R1580" s="7"/>
      <c r="S1580" s="7"/>
      <c r="T1580" s="7"/>
      <c r="U1580" s="7"/>
      <c r="V1580" s="14"/>
      <c r="W1580" s="14"/>
      <c r="X1580" s="14"/>
      <c r="Y1580" s="14"/>
      <c r="Z1580" s="14"/>
      <c r="AA1580" s="14"/>
      <c r="AB1580" s="14"/>
      <c r="AC1580" s="14"/>
      <c r="AD1580" s="14"/>
      <c r="AE1580" s="14"/>
      <c r="AF1580" s="14"/>
      <c r="AG1580" s="14"/>
      <c r="AH1580" s="14"/>
      <c r="AI1580" s="14"/>
      <c r="AJ1580" s="14"/>
      <c r="AK1580" s="14"/>
      <c r="AL1580" s="14"/>
      <c r="AM1580" s="14"/>
      <c r="AN1580" s="14"/>
      <c r="AO1580" s="14"/>
      <c r="AP1580" s="14"/>
      <c r="AQ1580" s="14"/>
      <c r="AR1580" s="14"/>
      <c r="AS1580" s="14"/>
      <c r="AT1580" s="14"/>
      <c r="AU1580" s="14"/>
      <c r="AV1580" s="14"/>
      <c r="AW1580" s="14"/>
      <c r="AX1580" s="15"/>
    </row>
    <row r="1581" spans="1:113" ht="12" customHeight="1">
      <c r="A1581" s="8"/>
      <c r="B1581" s="118" t="s">
        <v>264</v>
      </c>
      <c r="C1581" s="119"/>
      <c r="D1581" s="119"/>
      <c r="E1581" s="119"/>
      <c r="F1581" s="119"/>
      <c r="G1581" s="119"/>
      <c r="H1581" s="119"/>
      <c r="I1581" s="119"/>
      <c r="J1581" s="119"/>
      <c r="K1581" s="119"/>
      <c r="L1581" s="119"/>
      <c r="M1581" s="119"/>
      <c r="N1581" s="119"/>
      <c r="O1581" s="119"/>
      <c r="P1581" s="119"/>
      <c r="Q1581" s="119"/>
      <c r="R1581" s="119"/>
      <c r="S1581" s="119"/>
      <c r="T1581" s="119"/>
      <c r="U1581" s="119"/>
      <c r="V1581" s="119"/>
      <c r="W1581" s="119"/>
      <c r="X1581" s="119"/>
      <c r="Y1581" s="119"/>
      <c r="Z1581" s="119"/>
      <c r="AA1581" s="119"/>
      <c r="AB1581" s="119"/>
      <c r="AC1581" s="119"/>
      <c r="AD1581" s="119"/>
      <c r="AE1581" s="119"/>
      <c r="AF1581" s="119"/>
      <c r="AG1581" s="119"/>
      <c r="AH1581" s="119"/>
      <c r="AI1581" s="119"/>
      <c r="AJ1581" s="119"/>
      <c r="AK1581" s="119"/>
      <c r="AL1581" s="119"/>
      <c r="AM1581" s="119"/>
      <c r="AN1581" s="119"/>
      <c r="AO1581" s="119"/>
      <c r="AP1581" s="119"/>
      <c r="AQ1581" s="119"/>
      <c r="AR1581" s="119"/>
      <c r="AS1581" s="119"/>
      <c r="AT1581" s="119"/>
      <c r="AU1581" s="119"/>
      <c r="AV1581" s="119"/>
      <c r="AW1581" s="119"/>
      <c r="AX1581" s="120"/>
    </row>
    <row r="1582" spans="1:113" ht="12" customHeight="1">
      <c r="A1582" s="8"/>
      <c r="B1582" s="118"/>
      <c r="C1582" s="119"/>
      <c r="D1582" s="119"/>
      <c r="E1582" s="119"/>
      <c r="F1582" s="119"/>
      <c r="G1582" s="119"/>
      <c r="H1582" s="119"/>
      <c r="I1582" s="119"/>
      <c r="J1582" s="119"/>
      <c r="K1582" s="119"/>
      <c r="L1582" s="119"/>
      <c r="M1582" s="119"/>
      <c r="N1582" s="119"/>
      <c r="O1582" s="119"/>
      <c r="P1582" s="119"/>
      <c r="Q1582" s="119"/>
      <c r="R1582" s="119"/>
      <c r="S1582" s="119"/>
      <c r="T1582" s="119"/>
      <c r="U1582" s="119"/>
      <c r="V1582" s="119"/>
      <c r="W1582" s="119"/>
      <c r="X1582" s="119"/>
      <c r="Y1582" s="119"/>
      <c r="Z1582" s="119"/>
      <c r="AA1582" s="119"/>
      <c r="AB1582" s="119"/>
      <c r="AC1582" s="119"/>
      <c r="AD1582" s="119"/>
      <c r="AE1582" s="119"/>
      <c r="AF1582" s="119"/>
      <c r="AG1582" s="119"/>
      <c r="AH1582" s="119"/>
      <c r="AI1582" s="119"/>
      <c r="AJ1582" s="119"/>
      <c r="AK1582" s="119"/>
      <c r="AL1582" s="119"/>
      <c r="AM1582" s="119"/>
      <c r="AN1582" s="119"/>
      <c r="AO1582" s="119"/>
      <c r="AP1582" s="119"/>
      <c r="AQ1582" s="119"/>
      <c r="AR1582" s="119"/>
      <c r="AS1582" s="119"/>
      <c r="AT1582" s="119"/>
      <c r="AU1582" s="119"/>
      <c r="AV1582" s="119"/>
      <c r="AW1582" s="119"/>
      <c r="AX1582" s="120"/>
    </row>
    <row r="1583" spans="1:113" ht="12" customHeight="1">
      <c r="A1583" s="8"/>
      <c r="B1583" s="118"/>
      <c r="C1583" s="119"/>
      <c r="D1583" s="119"/>
      <c r="E1583" s="119"/>
      <c r="F1583" s="119"/>
      <c r="G1583" s="119"/>
      <c r="H1583" s="119"/>
      <c r="I1583" s="119"/>
      <c r="J1583" s="119"/>
      <c r="K1583" s="119"/>
      <c r="L1583" s="119"/>
      <c r="M1583" s="119"/>
      <c r="N1583" s="119"/>
      <c r="O1583" s="119"/>
      <c r="P1583" s="119"/>
      <c r="Q1583" s="119"/>
      <c r="R1583" s="119"/>
      <c r="S1583" s="119"/>
      <c r="T1583" s="119"/>
      <c r="U1583" s="119"/>
      <c r="V1583" s="119"/>
      <c r="W1583" s="119"/>
      <c r="X1583" s="119"/>
      <c r="Y1583" s="119"/>
      <c r="Z1583" s="119"/>
      <c r="AA1583" s="119"/>
      <c r="AB1583" s="119"/>
      <c r="AC1583" s="119"/>
      <c r="AD1583" s="119"/>
      <c r="AE1583" s="119"/>
      <c r="AF1583" s="119"/>
      <c r="AG1583" s="119"/>
      <c r="AH1583" s="119"/>
      <c r="AI1583" s="119"/>
      <c r="AJ1583" s="119"/>
      <c r="AK1583" s="119"/>
      <c r="AL1583" s="119"/>
      <c r="AM1583" s="119"/>
      <c r="AN1583" s="119"/>
      <c r="AO1583" s="119"/>
      <c r="AP1583" s="119"/>
      <c r="AQ1583" s="119"/>
      <c r="AR1583" s="119"/>
      <c r="AS1583" s="119"/>
      <c r="AT1583" s="119"/>
      <c r="AU1583" s="119"/>
      <c r="AV1583" s="119"/>
      <c r="AW1583" s="119"/>
      <c r="AX1583" s="120"/>
    </row>
    <row r="1584" spans="1:113" ht="12" customHeight="1">
      <c r="A1584" s="8"/>
      <c r="B1584" s="118"/>
      <c r="C1584" s="119"/>
      <c r="D1584" s="119"/>
      <c r="E1584" s="119"/>
      <c r="F1584" s="119"/>
      <c r="G1584" s="119"/>
      <c r="H1584" s="119"/>
      <c r="I1584" s="119"/>
      <c r="J1584" s="119"/>
      <c r="K1584" s="119"/>
      <c r="L1584" s="119"/>
      <c r="M1584" s="119"/>
      <c r="N1584" s="119"/>
      <c r="O1584" s="119"/>
      <c r="P1584" s="119"/>
      <c r="Q1584" s="119"/>
      <c r="R1584" s="119"/>
      <c r="S1584" s="119"/>
      <c r="T1584" s="119"/>
      <c r="U1584" s="119"/>
      <c r="V1584" s="119"/>
      <c r="W1584" s="119"/>
      <c r="X1584" s="119"/>
      <c r="Y1584" s="119"/>
      <c r="Z1584" s="119"/>
      <c r="AA1584" s="119"/>
      <c r="AB1584" s="119"/>
      <c r="AC1584" s="119"/>
      <c r="AD1584" s="119"/>
      <c r="AE1584" s="119"/>
      <c r="AF1584" s="119"/>
      <c r="AG1584" s="119"/>
      <c r="AH1584" s="119"/>
      <c r="AI1584" s="119"/>
      <c r="AJ1584" s="119"/>
      <c r="AK1584" s="119"/>
      <c r="AL1584" s="119"/>
      <c r="AM1584" s="119"/>
      <c r="AN1584" s="119"/>
      <c r="AO1584" s="119"/>
      <c r="AP1584" s="119"/>
      <c r="AQ1584" s="119"/>
      <c r="AR1584" s="119"/>
      <c r="AS1584" s="119"/>
      <c r="AT1584" s="119"/>
      <c r="AU1584" s="119"/>
      <c r="AV1584" s="119"/>
      <c r="AW1584" s="119"/>
      <c r="AX1584" s="120"/>
      <c r="BC1584" s="16"/>
    </row>
    <row r="1585" spans="1:251" ht="12" customHeight="1">
      <c r="A1585" s="8"/>
      <c r="B1585" s="118"/>
      <c r="C1585" s="119"/>
      <c r="D1585" s="119"/>
      <c r="E1585" s="119"/>
      <c r="F1585" s="119"/>
      <c r="G1585" s="119"/>
      <c r="H1585" s="119"/>
      <c r="I1585" s="119"/>
      <c r="J1585" s="119"/>
      <c r="K1585" s="119"/>
      <c r="L1585" s="119"/>
      <c r="M1585" s="119"/>
      <c r="N1585" s="119"/>
      <c r="O1585" s="119"/>
      <c r="P1585" s="119"/>
      <c r="Q1585" s="119"/>
      <c r="R1585" s="119"/>
      <c r="S1585" s="119"/>
      <c r="T1585" s="119"/>
      <c r="U1585" s="119"/>
      <c r="V1585" s="119"/>
      <c r="W1585" s="119"/>
      <c r="X1585" s="119"/>
      <c r="Y1585" s="119"/>
      <c r="Z1585" s="119"/>
      <c r="AA1585" s="119"/>
      <c r="AB1585" s="119"/>
      <c r="AC1585" s="119"/>
      <c r="AD1585" s="119"/>
      <c r="AE1585" s="119"/>
      <c r="AF1585" s="119"/>
      <c r="AG1585" s="119"/>
      <c r="AH1585" s="119"/>
      <c r="AI1585" s="119"/>
      <c r="AJ1585" s="119"/>
      <c r="AK1585" s="119"/>
      <c r="AL1585" s="119"/>
      <c r="AM1585" s="119"/>
      <c r="AN1585" s="119"/>
      <c r="AO1585" s="119"/>
      <c r="AP1585" s="119"/>
      <c r="AQ1585" s="119"/>
      <c r="AR1585" s="119"/>
      <c r="AS1585" s="119"/>
      <c r="AT1585" s="119"/>
      <c r="AU1585" s="119"/>
      <c r="AV1585" s="119"/>
      <c r="AW1585" s="119"/>
      <c r="AX1585" s="120"/>
    </row>
    <row r="1586" spans="1:251" ht="12" customHeight="1">
      <c r="A1586" s="8"/>
      <c r="B1586" s="118"/>
      <c r="C1586" s="119"/>
      <c r="D1586" s="119"/>
      <c r="E1586" s="119"/>
      <c r="F1586" s="119"/>
      <c r="G1586" s="119"/>
      <c r="H1586" s="119"/>
      <c r="I1586" s="119"/>
      <c r="J1586" s="119"/>
      <c r="K1586" s="119"/>
      <c r="L1586" s="119"/>
      <c r="M1586" s="119"/>
      <c r="N1586" s="119"/>
      <c r="O1586" s="119"/>
      <c r="P1586" s="119"/>
      <c r="Q1586" s="119"/>
      <c r="R1586" s="119"/>
      <c r="S1586" s="119"/>
      <c r="T1586" s="119"/>
      <c r="U1586" s="119"/>
      <c r="V1586" s="119"/>
      <c r="W1586" s="119"/>
      <c r="X1586" s="119"/>
      <c r="Y1586" s="119"/>
      <c r="Z1586" s="119"/>
      <c r="AA1586" s="119"/>
      <c r="AB1586" s="119"/>
      <c r="AC1586" s="119"/>
      <c r="AD1586" s="119"/>
      <c r="AE1586" s="119"/>
      <c r="AF1586" s="119"/>
      <c r="AG1586" s="119"/>
      <c r="AH1586" s="119"/>
      <c r="AI1586" s="119"/>
      <c r="AJ1586" s="119"/>
      <c r="AK1586" s="119"/>
      <c r="AL1586" s="119"/>
      <c r="AM1586" s="119"/>
      <c r="AN1586" s="119"/>
      <c r="AO1586" s="119"/>
      <c r="AP1586" s="119"/>
      <c r="AQ1586" s="119"/>
      <c r="AR1586" s="119"/>
      <c r="AS1586" s="119"/>
      <c r="AT1586" s="119"/>
      <c r="AU1586" s="119"/>
      <c r="AV1586" s="119"/>
      <c r="AW1586" s="119"/>
      <c r="AX1586" s="120"/>
    </row>
    <row r="1587" spans="1:251" ht="12" customHeight="1">
      <c r="A1587" s="8"/>
      <c r="B1587" s="118"/>
      <c r="C1587" s="119"/>
      <c r="D1587" s="119"/>
      <c r="E1587" s="119"/>
      <c r="F1587" s="119"/>
      <c r="G1587" s="119"/>
      <c r="H1587" s="119"/>
      <c r="I1587" s="119"/>
      <c r="J1587" s="119"/>
      <c r="K1587" s="119"/>
      <c r="L1587" s="119"/>
      <c r="M1587" s="119"/>
      <c r="N1587" s="119"/>
      <c r="O1587" s="119"/>
      <c r="P1587" s="119"/>
      <c r="Q1587" s="119"/>
      <c r="R1587" s="119"/>
      <c r="S1587" s="119"/>
      <c r="T1587" s="119"/>
      <c r="U1587" s="119"/>
      <c r="V1587" s="119"/>
      <c r="W1587" s="119"/>
      <c r="X1587" s="119"/>
      <c r="Y1587" s="119"/>
      <c r="Z1587" s="119"/>
      <c r="AA1587" s="119"/>
      <c r="AB1587" s="119"/>
      <c r="AC1587" s="119"/>
      <c r="AD1587" s="119"/>
      <c r="AE1587" s="119"/>
      <c r="AF1587" s="119"/>
      <c r="AG1587" s="119"/>
      <c r="AH1587" s="119"/>
      <c r="AI1587" s="119"/>
      <c r="AJ1587" s="119"/>
      <c r="AK1587" s="119"/>
      <c r="AL1587" s="119"/>
      <c r="AM1587" s="119"/>
      <c r="AN1587" s="119"/>
      <c r="AO1587" s="119"/>
      <c r="AP1587" s="119"/>
      <c r="AQ1587" s="119"/>
      <c r="AR1587" s="119"/>
      <c r="AS1587" s="119"/>
      <c r="AT1587" s="119"/>
      <c r="AU1587" s="119"/>
      <c r="AV1587" s="119"/>
      <c r="AW1587" s="119"/>
      <c r="AX1587" s="120"/>
    </row>
    <row r="1588" spans="1:251" ht="15" thickBot="1">
      <c r="A1588" s="17"/>
      <c r="B1588" s="18"/>
      <c r="C1588" s="19"/>
      <c r="D1588" s="19"/>
      <c r="E1588" s="19"/>
      <c r="F1588" s="19"/>
      <c r="G1588" s="19"/>
      <c r="H1588" s="19"/>
      <c r="I1588" s="19"/>
      <c r="J1588" s="19"/>
      <c r="K1588" s="19"/>
      <c r="L1588" s="19"/>
      <c r="M1588" s="19"/>
      <c r="N1588" s="19"/>
      <c r="O1588" s="19"/>
      <c r="P1588" s="19"/>
      <c r="Q1588" s="19"/>
      <c r="R1588" s="19"/>
      <c r="S1588" s="19"/>
      <c r="T1588" s="19"/>
      <c r="U1588" s="19"/>
      <c r="V1588" s="19"/>
      <c r="W1588" s="19"/>
      <c r="X1588" s="19"/>
      <c r="Y1588" s="19"/>
      <c r="Z1588" s="19"/>
      <c r="AA1588" s="19"/>
      <c r="AB1588" s="19"/>
      <c r="AC1588" s="19"/>
      <c r="AD1588" s="19"/>
      <c r="AE1588" s="19"/>
      <c r="AF1588" s="19"/>
      <c r="AG1588" s="19"/>
      <c r="AH1588" s="19"/>
      <c r="AI1588" s="19"/>
      <c r="AJ1588" s="19"/>
      <c r="AK1588" s="19"/>
      <c r="AL1588" s="19"/>
      <c r="AM1588" s="19"/>
      <c r="AN1588" s="19"/>
      <c r="AO1588" s="19"/>
      <c r="AP1588" s="19"/>
      <c r="AQ1588" s="19"/>
      <c r="AR1588" s="19"/>
      <c r="AS1588" s="19"/>
      <c r="AT1588" s="19"/>
      <c r="AU1588" s="19"/>
      <c r="AV1588" s="19"/>
      <c r="AW1588" s="19"/>
      <c r="AX1588" s="20"/>
    </row>
    <row r="1589" spans="1:251">
      <c r="B1589" s="21"/>
    </row>
    <row r="1590" spans="1:251" ht="14.4">
      <c r="B1590" s="10" t="s">
        <v>4</v>
      </c>
      <c r="C1590" s="8"/>
      <c r="D1590" s="8"/>
      <c r="E1590" s="8"/>
      <c r="F1590" s="8"/>
      <c r="G1590" s="8"/>
      <c r="H1590" s="8"/>
      <c r="I1590" s="8"/>
      <c r="J1590" s="8"/>
      <c r="K1590" s="8"/>
      <c r="L1590" s="9"/>
      <c r="M1590" s="9"/>
      <c r="N1590" s="9"/>
      <c r="O1590" s="9"/>
      <c r="P1590" s="8"/>
      <c r="Q1590" s="8"/>
      <c r="R1590" s="8"/>
      <c r="S1590" s="8"/>
      <c r="T1590" s="8"/>
      <c r="U1590" s="8"/>
      <c r="V1590" s="10"/>
      <c r="W1590" s="10"/>
      <c r="X1590" s="10"/>
      <c r="Y1590" s="10"/>
      <c r="Z1590" s="10"/>
      <c r="AA1590" s="10"/>
      <c r="AB1590" s="10"/>
      <c r="AC1590" s="10"/>
      <c r="AD1590" s="10"/>
      <c r="AE1590" s="10"/>
      <c r="AF1590" s="10"/>
      <c r="AG1590" s="10"/>
      <c r="AH1590" s="10"/>
      <c r="AI1590" s="10"/>
      <c r="AJ1590" s="10"/>
      <c r="AK1590" s="10"/>
      <c r="AL1590" s="10"/>
      <c r="AM1590" s="10"/>
      <c r="AN1590" s="10"/>
      <c r="AO1590" s="10"/>
      <c r="AP1590" s="10"/>
      <c r="AQ1590" s="10"/>
      <c r="AR1590" s="10"/>
      <c r="AS1590" s="10"/>
      <c r="AT1590" s="10"/>
      <c r="AU1590" s="10"/>
      <c r="AV1590" s="10"/>
      <c r="AW1590" s="10"/>
      <c r="AX1590" s="10"/>
    </row>
    <row r="1591" spans="1:251" ht="15" thickBot="1">
      <c r="B1591" s="8"/>
      <c r="C1591" s="8"/>
      <c r="D1591" s="8"/>
      <c r="E1591" s="8"/>
      <c r="F1591" s="8"/>
      <c r="G1591" s="8"/>
      <c r="H1591" s="8"/>
      <c r="I1591" s="8"/>
      <c r="J1591" s="8"/>
      <c r="K1591" s="8"/>
      <c r="L1591" s="9"/>
      <c r="M1591" s="9"/>
      <c r="N1591" s="9"/>
      <c r="O1591" s="9"/>
      <c r="P1591" s="8"/>
      <c r="Q1591" s="8"/>
      <c r="R1591" s="8"/>
      <c r="S1591" s="8"/>
      <c r="T1591" s="8"/>
      <c r="U1591" s="8"/>
      <c r="V1591" s="10"/>
      <c r="W1591" s="10"/>
      <c r="X1591" s="10"/>
      <c r="Y1591" s="10"/>
      <c r="Z1591" s="10"/>
      <c r="AA1591" s="10"/>
      <c r="AB1591" s="10"/>
      <c r="AC1591" s="10"/>
      <c r="AD1591" s="10"/>
      <c r="AE1591" s="10"/>
      <c r="AF1591" s="10"/>
      <c r="AG1591" s="10"/>
      <c r="AH1591" s="10"/>
      <c r="AI1591" s="10"/>
      <c r="AJ1591" s="10"/>
      <c r="AK1591" s="10"/>
      <c r="AL1591" s="10"/>
      <c r="AM1591" s="10"/>
      <c r="AN1591" s="10"/>
      <c r="AO1591" s="10"/>
      <c r="AP1591" s="10"/>
      <c r="AQ1591" s="10"/>
      <c r="AR1591" s="10"/>
      <c r="AS1591" s="10"/>
      <c r="AT1591" s="10"/>
      <c r="AU1591" s="10"/>
      <c r="AV1591" s="10"/>
      <c r="AW1591" s="10"/>
      <c r="AX1591" s="22" t="s">
        <v>5</v>
      </c>
    </row>
    <row r="1592" spans="1:251" s="16" customFormat="1" ht="13.5" customHeight="1">
      <c r="A1592" s="8"/>
      <c r="B1592" s="121" t="s">
        <v>6</v>
      </c>
      <c r="C1592" s="122"/>
      <c r="D1592" s="122"/>
      <c r="E1592" s="122"/>
      <c r="F1592" s="122"/>
      <c r="G1592" s="122"/>
      <c r="H1592" s="122"/>
      <c r="I1592" s="122"/>
      <c r="J1592" s="122"/>
      <c r="K1592" s="122"/>
      <c r="L1592" s="122"/>
      <c r="M1592" s="122"/>
      <c r="N1592" s="122"/>
      <c r="O1592" s="122"/>
      <c r="P1592" s="122"/>
      <c r="Q1592" s="122"/>
      <c r="R1592" s="122"/>
      <c r="S1592" s="122"/>
      <c r="T1592" s="122"/>
      <c r="U1592" s="122"/>
      <c r="V1592" s="122"/>
      <c r="W1592" s="122"/>
      <c r="X1592" s="122"/>
      <c r="Y1592" s="122"/>
      <c r="Z1592" s="123"/>
      <c r="AA1592" s="127" t="s">
        <v>11</v>
      </c>
      <c r="AB1592" s="122"/>
      <c r="AC1592" s="122"/>
      <c r="AD1592" s="122"/>
      <c r="AE1592" s="122"/>
      <c r="AF1592" s="122"/>
      <c r="AG1592" s="122"/>
      <c r="AH1592" s="122"/>
      <c r="AI1592" s="123"/>
      <c r="AJ1592" s="127" t="s">
        <v>12</v>
      </c>
      <c r="AK1592" s="122"/>
      <c r="AL1592" s="122"/>
      <c r="AM1592" s="122"/>
      <c r="AN1592" s="122"/>
      <c r="AO1592" s="122"/>
      <c r="AP1592" s="122"/>
      <c r="AQ1592" s="122"/>
      <c r="AR1592" s="123"/>
      <c r="AS1592" s="127" t="s">
        <v>7</v>
      </c>
      <c r="AT1592" s="122"/>
      <c r="AU1592" s="122"/>
      <c r="AV1592" s="122"/>
      <c r="AW1592" s="122"/>
      <c r="AX1592" s="129"/>
      <c r="AY1592" s="2"/>
      <c r="AZ1592" s="2"/>
      <c r="BA1592" s="2"/>
      <c r="BB1592" s="2"/>
      <c r="BC1592" s="2"/>
      <c r="BD1592" s="2"/>
      <c r="BE1592" s="2"/>
      <c r="BF1592" s="2"/>
      <c r="BG1592" s="2"/>
      <c r="BH1592" s="2"/>
      <c r="BI1592" s="2"/>
      <c r="BJ1592" s="2"/>
      <c r="BK1592" s="2"/>
      <c r="BL1592" s="2"/>
      <c r="BM1592" s="2"/>
      <c r="BN1592" s="2"/>
      <c r="BO1592" s="2"/>
      <c r="BP1592" s="2"/>
      <c r="BQ1592" s="2"/>
      <c r="BR1592" s="2"/>
      <c r="BS1592" s="2"/>
      <c r="BT1592" s="2"/>
      <c r="BU1592" s="2"/>
      <c r="BV1592" s="2"/>
      <c r="BW1592" s="2"/>
      <c r="BX1592" s="2"/>
      <c r="BY1592" s="2"/>
      <c r="BZ1592" s="2"/>
      <c r="CA1592" s="2"/>
      <c r="CB1592" s="2"/>
      <c r="CC1592" s="2"/>
      <c r="CD1592" s="2"/>
      <c r="CE1592" s="2"/>
      <c r="CF1592" s="2"/>
      <c r="CG1592" s="2"/>
      <c r="CH1592" s="2"/>
      <c r="CI1592" s="2"/>
      <c r="CJ1592" s="2"/>
      <c r="CK1592" s="2"/>
      <c r="CL1592" s="2"/>
      <c r="CM1592" s="2"/>
      <c r="CN1592" s="2"/>
      <c r="CO1592" s="2"/>
      <c r="CP1592" s="2"/>
      <c r="CQ1592" s="2"/>
      <c r="CR1592" s="2"/>
      <c r="CS1592" s="2"/>
      <c r="CT1592" s="2"/>
      <c r="CU1592" s="2"/>
      <c r="CV1592" s="2"/>
      <c r="CW1592" s="2"/>
      <c r="CX1592" s="2"/>
      <c r="CY1592" s="2"/>
      <c r="CZ1592" s="2"/>
      <c r="DA1592" s="2"/>
      <c r="DB1592" s="2"/>
      <c r="DC1592" s="2"/>
      <c r="DD1592" s="2"/>
      <c r="DE1592" s="2"/>
      <c r="DF1592" s="2"/>
      <c r="DG1592" s="2"/>
      <c r="DH1592" s="2"/>
      <c r="DI1592" s="2"/>
      <c r="DJ1592" s="2"/>
      <c r="DK1592" s="2"/>
      <c r="DL1592" s="2"/>
      <c r="DM1592" s="2"/>
      <c r="DN1592" s="2"/>
      <c r="DO1592" s="2"/>
      <c r="DP1592" s="2"/>
      <c r="DQ1592" s="2"/>
      <c r="DR1592" s="2"/>
      <c r="DS1592" s="2"/>
      <c r="DT1592" s="2"/>
      <c r="DU1592" s="2"/>
      <c r="DV1592" s="2"/>
      <c r="DW1592" s="2"/>
      <c r="DX1592" s="2"/>
      <c r="DY1592" s="2"/>
      <c r="DZ1592" s="2"/>
      <c r="EA1592" s="2"/>
      <c r="EB1592" s="2"/>
      <c r="EC1592" s="2"/>
      <c r="ED1592" s="2"/>
      <c r="EE1592" s="2"/>
      <c r="EF1592" s="2"/>
      <c r="EG1592" s="2"/>
      <c r="EH1592" s="2"/>
      <c r="EI1592" s="2"/>
      <c r="EJ1592" s="2"/>
      <c r="EK1592" s="2"/>
      <c r="EL1592" s="2"/>
      <c r="EM1592" s="2"/>
      <c r="EN1592" s="2"/>
      <c r="EO1592" s="2"/>
      <c r="EP1592" s="2"/>
      <c r="EQ1592" s="2"/>
      <c r="ER1592" s="2"/>
      <c r="ES1592" s="2"/>
      <c r="ET1592" s="2"/>
      <c r="EU1592" s="2"/>
      <c r="EV1592" s="2"/>
      <c r="EW1592" s="2"/>
      <c r="EX1592" s="2"/>
      <c r="EY1592" s="2"/>
      <c r="EZ1592" s="2"/>
      <c r="FA1592" s="2"/>
      <c r="FB1592" s="2"/>
      <c r="FC1592" s="2"/>
      <c r="FD1592" s="2"/>
      <c r="FE1592" s="2"/>
      <c r="FF1592" s="2"/>
      <c r="FG1592" s="2"/>
      <c r="FH1592" s="2"/>
      <c r="FI1592" s="2"/>
      <c r="FJ1592" s="2"/>
      <c r="FK1592" s="2"/>
      <c r="FL1592" s="2"/>
      <c r="FM1592" s="2"/>
      <c r="FN1592" s="2"/>
      <c r="FO1592" s="2"/>
      <c r="FP1592" s="2"/>
      <c r="FQ1592" s="2"/>
      <c r="FR1592" s="2"/>
      <c r="FS1592" s="2"/>
      <c r="FT1592" s="2"/>
      <c r="FU1592" s="2"/>
      <c r="FV1592" s="2"/>
      <c r="FW1592" s="2"/>
      <c r="FX1592" s="2"/>
      <c r="FY1592" s="2"/>
      <c r="FZ1592" s="2"/>
      <c r="GA1592" s="2"/>
      <c r="GB1592" s="2"/>
      <c r="GC1592" s="2"/>
      <c r="GD1592" s="2"/>
      <c r="GE1592" s="2"/>
      <c r="GF1592" s="2"/>
      <c r="GG1592" s="2"/>
      <c r="GH1592" s="2"/>
      <c r="GI1592" s="2"/>
      <c r="GJ1592" s="2"/>
      <c r="GK1592" s="2"/>
      <c r="GL1592" s="2"/>
      <c r="GM1592" s="2"/>
      <c r="GN1592" s="2"/>
      <c r="GO1592" s="2"/>
      <c r="GP1592" s="2"/>
      <c r="GQ1592" s="2"/>
      <c r="GR1592" s="2"/>
      <c r="GS1592" s="2"/>
      <c r="GT1592" s="2"/>
      <c r="GU1592" s="2"/>
      <c r="GV1592" s="2"/>
      <c r="GW1592" s="2"/>
      <c r="GX1592" s="2"/>
      <c r="GY1592" s="2"/>
      <c r="GZ1592" s="2"/>
      <c r="HA1592" s="2"/>
      <c r="HB1592" s="2"/>
      <c r="HC1592" s="2"/>
      <c r="HD1592" s="2"/>
      <c r="HE1592" s="2"/>
      <c r="HF1592" s="2"/>
      <c r="HG1592" s="2"/>
      <c r="HH1592" s="2"/>
      <c r="HI1592" s="2"/>
      <c r="HJ1592" s="2"/>
      <c r="HK1592" s="2"/>
      <c r="HL1592" s="2"/>
      <c r="HM1592" s="2"/>
      <c r="HN1592" s="2"/>
      <c r="HO1592" s="2"/>
      <c r="HP1592" s="2"/>
      <c r="HQ1592" s="2"/>
      <c r="HR1592" s="2"/>
      <c r="HS1592" s="2"/>
      <c r="HT1592" s="2"/>
      <c r="HU1592" s="2"/>
      <c r="HV1592" s="2"/>
      <c r="HW1592" s="2"/>
      <c r="HX1592" s="2"/>
      <c r="HY1592" s="2"/>
      <c r="HZ1592" s="2"/>
      <c r="IA1592" s="2"/>
      <c r="IB1592" s="2"/>
      <c r="IC1592" s="2"/>
      <c r="ID1592" s="2"/>
      <c r="IE1592" s="2"/>
      <c r="IF1592" s="2"/>
      <c r="IG1592" s="2"/>
      <c r="IH1592" s="2"/>
      <c r="II1592" s="2"/>
      <c r="IJ1592" s="2"/>
      <c r="IK1592" s="2"/>
      <c r="IL1592" s="2"/>
      <c r="IM1592" s="2"/>
      <c r="IN1592" s="2"/>
      <c r="IO1592" s="2"/>
      <c r="IP1592" s="2"/>
      <c r="IQ1592" s="2"/>
    </row>
    <row r="1593" spans="1:251" s="16" customFormat="1">
      <c r="A1593" s="8"/>
      <c r="B1593" s="124"/>
      <c r="C1593" s="125"/>
      <c r="D1593" s="125"/>
      <c r="E1593" s="125"/>
      <c r="F1593" s="125"/>
      <c r="G1593" s="125"/>
      <c r="H1593" s="125"/>
      <c r="I1593" s="125"/>
      <c r="J1593" s="125"/>
      <c r="K1593" s="125"/>
      <c r="L1593" s="125"/>
      <c r="M1593" s="125"/>
      <c r="N1593" s="125"/>
      <c r="O1593" s="125"/>
      <c r="P1593" s="125"/>
      <c r="Q1593" s="125"/>
      <c r="R1593" s="125"/>
      <c r="S1593" s="125"/>
      <c r="T1593" s="125"/>
      <c r="U1593" s="125"/>
      <c r="V1593" s="125"/>
      <c r="W1593" s="125"/>
      <c r="X1593" s="125"/>
      <c r="Y1593" s="125"/>
      <c r="Z1593" s="126"/>
      <c r="AA1593" s="128"/>
      <c r="AB1593" s="125"/>
      <c r="AC1593" s="125"/>
      <c r="AD1593" s="125"/>
      <c r="AE1593" s="125"/>
      <c r="AF1593" s="125"/>
      <c r="AG1593" s="125"/>
      <c r="AH1593" s="125"/>
      <c r="AI1593" s="126"/>
      <c r="AJ1593" s="128"/>
      <c r="AK1593" s="125"/>
      <c r="AL1593" s="125"/>
      <c r="AM1593" s="125"/>
      <c r="AN1593" s="125"/>
      <c r="AO1593" s="125"/>
      <c r="AP1593" s="125"/>
      <c r="AQ1593" s="125"/>
      <c r="AR1593" s="126"/>
      <c r="AS1593" s="128"/>
      <c r="AT1593" s="125"/>
      <c r="AU1593" s="125"/>
      <c r="AV1593" s="125"/>
      <c r="AW1593" s="125"/>
      <c r="AX1593" s="130"/>
      <c r="AY1593" s="2"/>
      <c r="AZ1593" s="2"/>
      <c r="BA1593" s="2"/>
      <c r="BB1593" s="23"/>
      <c r="BC1593" s="24"/>
      <c r="BE1593" s="2"/>
      <c r="BF1593" s="2"/>
      <c r="BG1593" s="2"/>
      <c r="BH1593" s="2"/>
      <c r="BI1593" s="2"/>
      <c r="BJ1593" s="2"/>
      <c r="BK1593" s="2"/>
      <c r="BL1593" s="2"/>
      <c r="BM1593" s="2"/>
      <c r="BN1593" s="2"/>
      <c r="BO1593" s="2"/>
      <c r="BP1593" s="2"/>
      <c r="BQ1593" s="2"/>
      <c r="BR1593" s="2"/>
      <c r="BS1593" s="2"/>
      <c r="BT1593" s="2"/>
      <c r="BU1593" s="2"/>
      <c r="BV1593" s="2"/>
      <c r="BW1593" s="2"/>
      <c r="BX1593" s="2"/>
      <c r="BY1593" s="2"/>
      <c r="BZ1593" s="2"/>
      <c r="CA1593" s="2"/>
      <c r="CB1593" s="2"/>
      <c r="CC1593" s="2"/>
      <c r="CD1593" s="2"/>
      <c r="CE1593" s="2"/>
      <c r="CF1593" s="2"/>
      <c r="CG1593" s="2"/>
      <c r="CH1593" s="2"/>
      <c r="CI1593" s="2"/>
      <c r="CJ1593" s="2"/>
      <c r="CK1593" s="2"/>
      <c r="CL1593" s="2"/>
      <c r="CM1593" s="2"/>
      <c r="CN1593" s="2"/>
      <c r="CO1593" s="2"/>
      <c r="CP1593" s="2"/>
      <c r="CQ1593" s="2"/>
      <c r="CR1593" s="2"/>
      <c r="CS1593" s="2"/>
      <c r="CT1593" s="2"/>
      <c r="CU1593" s="2"/>
      <c r="CV1593" s="2"/>
      <c r="CW1593" s="2"/>
      <c r="CX1593" s="2"/>
      <c r="CY1593" s="2"/>
      <c r="CZ1593" s="2"/>
      <c r="DA1593" s="2"/>
      <c r="DB1593" s="2"/>
      <c r="DC1593" s="2"/>
      <c r="DD1593" s="2"/>
      <c r="DE1593" s="2"/>
      <c r="DF1593" s="2"/>
      <c r="DG1593" s="2"/>
      <c r="DH1593" s="2"/>
      <c r="DI1593" s="2"/>
      <c r="DJ1593" s="2"/>
      <c r="DK1593" s="2"/>
      <c r="DL1593" s="2"/>
      <c r="DM1593" s="2"/>
      <c r="DN1593" s="2"/>
      <c r="DO1593" s="2"/>
      <c r="DP1593" s="2"/>
      <c r="DQ1593" s="2"/>
      <c r="DR1593" s="2"/>
      <c r="DS1593" s="2"/>
      <c r="DT1593" s="2"/>
      <c r="DU1593" s="2"/>
      <c r="DV1593" s="2"/>
      <c r="DW1593" s="2"/>
      <c r="DX1593" s="2"/>
      <c r="DY1593" s="2"/>
      <c r="DZ1593" s="2"/>
      <c r="EA1593" s="2"/>
      <c r="EB1593" s="2"/>
      <c r="EC1593" s="2"/>
      <c r="ED1593" s="2"/>
      <c r="EE1593" s="2"/>
      <c r="EF1593" s="2"/>
      <c r="EG1593" s="2"/>
      <c r="EH1593" s="2"/>
      <c r="EI1593" s="2"/>
      <c r="EJ1593" s="2"/>
      <c r="EK1593" s="2"/>
      <c r="EL1593" s="2"/>
      <c r="EM1593" s="2"/>
      <c r="EN1593" s="2"/>
      <c r="EO1593" s="2"/>
      <c r="EP1593" s="2"/>
      <c r="EQ1593" s="2"/>
      <c r="ER1593" s="2"/>
      <c r="ES1593" s="2"/>
      <c r="ET1593" s="2"/>
      <c r="EU1593" s="2"/>
      <c r="EV1593" s="2"/>
      <c r="EW1593" s="2"/>
      <c r="EX1593" s="2"/>
      <c r="EY1593" s="2"/>
      <c r="EZ1593" s="2"/>
      <c r="FA1593" s="2"/>
      <c r="FB1593" s="2"/>
      <c r="FC1593" s="2"/>
      <c r="FD1593" s="2"/>
      <c r="FE1593" s="2"/>
      <c r="FF1593" s="2"/>
      <c r="FG1593" s="2"/>
      <c r="FH1593" s="2"/>
      <c r="FI1593" s="2"/>
      <c r="FJ1593" s="2"/>
      <c r="FK1593" s="2"/>
      <c r="FL1593" s="2"/>
      <c r="FM1593" s="2"/>
      <c r="FN1593" s="2"/>
      <c r="FO1593" s="2"/>
      <c r="FP1593" s="2"/>
      <c r="FQ1593" s="2"/>
      <c r="FR1593" s="2"/>
      <c r="FS1593" s="2"/>
      <c r="FT1593" s="2"/>
      <c r="FU1593" s="2"/>
      <c r="FV1593" s="2"/>
      <c r="FW1593" s="2"/>
      <c r="FX1593" s="2"/>
      <c r="FY1593" s="2"/>
      <c r="FZ1593" s="2"/>
      <c r="GA1593" s="2"/>
      <c r="GB1593" s="2"/>
      <c r="GC1593" s="2"/>
      <c r="GD1593" s="2"/>
      <c r="GE1593" s="2"/>
      <c r="GF1593" s="2"/>
      <c r="GG1593" s="2"/>
      <c r="GH1593" s="2"/>
      <c r="GI1593" s="2"/>
      <c r="GJ1593" s="2"/>
      <c r="GK1593" s="2"/>
      <c r="GL1593" s="2"/>
      <c r="GM1593" s="2"/>
      <c r="GN1593" s="2"/>
      <c r="GO1593" s="2"/>
      <c r="GP1593" s="2"/>
      <c r="GQ1593" s="2"/>
      <c r="GR1593" s="2"/>
      <c r="GS1593" s="2"/>
      <c r="GT1593" s="2"/>
      <c r="GU1593" s="2"/>
      <c r="GV1593" s="2"/>
      <c r="GW1593" s="2"/>
      <c r="GX1593" s="2"/>
      <c r="GY1593" s="2"/>
      <c r="GZ1593" s="2"/>
      <c r="HA1593" s="2"/>
      <c r="HB1593" s="2"/>
      <c r="HC1593" s="2"/>
      <c r="HD1593" s="2"/>
      <c r="HE1593" s="2"/>
      <c r="HF1593" s="2"/>
      <c r="HG1593" s="2"/>
      <c r="HH1593" s="2"/>
      <c r="HI1593" s="2"/>
      <c r="HJ1593" s="2"/>
      <c r="HK1593" s="2"/>
      <c r="HL1593" s="2"/>
      <c r="HM1593" s="2"/>
      <c r="HN1593" s="2"/>
      <c r="HO1593" s="2"/>
      <c r="HP1593" s="2"/>
      <c r="HQ1593" s="2"/>
      <c r="HR1593" s="2"/>
      <c r="HS1593" s="2"/>
      <c r="HT1593" s="2"/>
      <c r="HU1593" s="2"/>
      <c r="HV1593" s="2"/>
      <c r="HW1593" s="2"/>
      <c r="HX1593" s="2"/>
      <c r="HY1593" s="2"/>
      <c r="HZ1593" s="2"/>
      <c r="IA1593" s="2"/>
      <c r="IB1593" s="2"/>
      <c r="IC1593" s="2"/>
      <c r="ID1593" s="2"/>
      <c r="IE1593" s="2"/>
      <c r="IF1593" s="2"/>
      <c r="IG1593" s="2"/>
      <c r="IH1593" s="2"/>
      <c r="II1593" s="2"/>
      <c r="IJ1593" s="2"/>
      <c r="IK1593" s="2"/>
      <c r="IL1593" s="2"/>
      <c r="IM1593" s="2"/>
      <c r="IN1593" s="2"/>
      <c r="IO1593" s="2"/>
      <c r="IP1593" s="2"/>
      <c r="IQ1593" s="2"/>
    </row>
    <row r="1594" spans="1:251" s="16" customFormat="1" ht="18.75" customHeight="1">
      <c r="A1594" s="8"/>
      <c r="B1594" s="25"/>
      <c r="C1594" s="93" t="s">
        <v>265</v>
      </c>
      <c r="D1594" s="94"/>
      <c r="E1594" s="94"/>
      <c r="F1594" s="94"/>
      <c r="G1594" s="94"/>
      <c r="H1594" s="94"/>
      <c r="I1594" s="94"/>
      <c r="J1594" s="94"/>
      <c r="K1594" s="94"/>
      <c r="L1594" s="94"/>
      <c r="M1594" s="94"/>
      <c r="N1594" s="94"/>
      <c r="O1594" s="94"/>
      <c r="P1594" s="94"/>
      <c r="Q1594" s="94"/>
      <c r="R1594" s="94"/>
      <c r="S1594" s="94"/>
      <c r="T1594" s="94"/>
      <c r="U1594" s="94"/>
      <c r="V1594" s="94"/>
      <c r="W1594" s="94"/>
      <c r="X1594" s="94"/>
      <c r="Y1594" s="94"/>
      <c r="Z1594" s="95"/>
      <c r="AA1594" s="96">
        <v>3811</v>
      </c>
      <c r="AB1594" s="97"/>
      <c r="AC1594" s="97"/>
      <c r="AD1594" s="97"/>
      <c r="AE1594" s="97"/>
      <c r="AF1594" s="97"/>
      <c r="AG1594" s="97"/>
      <c r="AH1594" s="97"/>
      <c r="AI1594" s="98"/>
      <c r="AJ1594" s="96">
        <v>4249</v>
      </c>
      <c r="AK1594" s="97"/>
      <c r="AL1594" s="97"/>
      <c r="AM1594" s="97"/>
      <c r="AN1594" s="97"/>
      <c r="AO1594" s="97"/>
      <c r="AP1594" s="97"/>
      <c r="AQ1594" s="97"/>
      <c r="AR1594" s="98"/>
      <c r="AS1594" s="99"/>
      <c r="AT1594" s="100"/>
      <c r="AU1594" s="100"/>
      <c r="AV1594" s="100"/>
      <c r="AW1594" s="100"/>
      <c r="AX1594" s="101"/>
      <c r="AY1594" s="2"/>
      <c r="AZ1594" s="2"/>
      <c r="BA1594" s="2"/>
      <c r="BB1594" s="2"/>
      <c r="BC1594" s="2"/>
      <c r="BD1594" s="2"/>
      <c r="BE1594" s="2"/>
      <c r="BF1594" s="2"/>
      <c r="BG1594" s="2"/>
      <c r="BH1594" s="2"/>
      <c r="BI1594" s="2"/>
      <c r="BJ1594" s="2"/>
      <c r="BK1594" s="2"/>
      <c r="BL1594" s="2"/>
      <c r="BM1594" s="2"/>
      <c r="BN1594" s="2"/>
      <c r="BO1594" s="2"/>
      <c r="BP1594" s="2"/>
      <c r="BQ1594" s="2"/>
      <c r="BR1594" s="2"/>
      <c r="BS1594" s="2"/>
      <c r="BT1594" s="2"/>
      <c r="BU1594" s="2"/>
      <c r="BV1594" s="2"/>
      <c r="BW1594" s="2"/>
      <c r="BX1594" s="2"/>
      <c r="BY1594" s="2"/>
      <c r="BZ1594" s="2"/>
      <c r="CA1594" s="2"/>
      <c r="CB1594" s="2"/>
      <c r="CC1594" s="2"/>
      <c r="CD1594" s="2"/>
      <c r="CE1594" s="2"/>
      <c r="CF1594" s="2"/>
      <c r="CG1594" s="2"/>
      <c r="CH1594" s="2"/>
      <c r="CI1594" s="2"/>
      <c r="CJ1594" s="2"/>
      <c r="CK1594" s="2"/>
      <c r="CL1594" s="2"/>
      <c r="CM1594" s="2"/>
      <c r="CN1594" s="2"/>
      <c r="CO1594" s="2"/>
      <c r="CP1594" s="2"/>
      <c r="CQ1594" s="2"/>
      <c r="CR1594" s="2"/>
      <c r="CS1594" s="2"/>
      <c r="CT1594" s="2"/>
      <c r="CU1594" s="2"/>
      <c r="CV1594" s="2"/>
      <c r="CW1594" s="2"/>
      <c r="CX1594" s="2"/>
      <c r="CY1594" s="2"/>
      <c r="CZ1594" s="2"/>
      <c r="DA1594" s="2"/>
      <c r="DB1594" s="2"/>
      <c r="DC1594" s="2"/>
      <c r="DD1594" s="2"/>
      <c r="DE1594" s="2"/>
      <c r="DF1594" s="2"/>
      <c r="DG1594" s="2"/>
      <c r="DH1594" s="2"/>
      <c r="DI1594" s="2"/>
      <c r="DJ1594" s="2"/>
      <c r="DK1594" s="2"/>
      <c r="DL1594" s="2"/>
      <c r="DM1594" s="2"/>
      <c r="DN1594" s="2"/>
      <c r="DO1594" s="2"/>
      <c r="DP1594" s="2"/>
      <c r="DQ1594" s="2"/>
      <c r="DR1594" s="2"/>
      <c r="DS1594" s="2"/>
      <c r="DT1594" s="2"/>
      <c r="DU1594" s="2"/>
      <c r="DV1594" s="2"/>
      <c r="DW1594" s="2"/>
      <c r="DX1594" s="2"/>
      <c r="DY1594" s="2"/>
      <c r="DZ1594" s="2"/>
      <c r="EA1594" s="2"/>
      <c r="EB1594" s="2"/>
      <c r="EC1594" s="2"/>
      <c r="ED1594" s="2"/>
      <c r="EE1594" s="2"/>
      <c r="EF1594" s="2"/>
      <c r="EG1594" s="2"/>
      <c r="EH1594" s="2"/>
      <c r="EI1594" s="2"/>
      <c r="EJ1594" s="2"/>
      <c r="EK1594" s="2"/>
      <c r="EL1594" s="2"/>
      <c r="EM1594" s="2"/>
      <c r="EN1594" s="2"/>
      <c r="EO1594" s="2"/>
      <c r="EP1594" s="2"/>
      <c r="EQ1594" s="2"/>
      <c r="ER1594" s="2"/>
      <c r="ES1594" s="2"/>
      <c r="ET1594" s="2"/>
      <c r="EU1594" s="2"/>
      <c r="EV1594" s="2"/>
      <c r="EW1594" s="2"/>
      <c r="EX1594" s="2"/>
      <c r="EY1594" s="2"/>
      <c r="EZ1594" s="2"/>
      <c r="FA1594" s="2"/>
      <c r="FB1594" s="2"/>
      <c r="FC1594" s="2"/>
      <c r="FD1594" s="2"/>
      <c r="FE1594" s="2"/>
      <c r="FF1594" s="2"/>
      <c r="FG1594" s="2"/>
      <c r="FH1594" s="2"/>
      <c r="FI1594" s="2"/>
      <c r="FJ1594" s="2"/>
      <c r="FK1594" s="2"/>
      <c r="FL1594" s="2"/>
      <c r="FM1594" s="2"/>
      <c r="FN1594" s="2"/>
      <c r="FO1594" s="2"/>
      <c r="FP1594" s="2"/>
      <c r="FQ1594" s="2"/>
      <c r="FR1594" s="2"/>
      <c r="FS1594" s="2"/>
      <c r="FT1594" s="2"/>
      <c r="FU1594" s="2"/>
      <c r="FV1594" s="2"/>
      <c r="FW1594" s="2"/>
      <c r="FX1594" s="2"/>
      <c r="FY1594" s="2"/>
      <c r="FZ1594" s="2"/>
      <c r="GA1594" s="2"/>
      <c r="GB1594" s="2"/>
      <c r="GC1594" s="2"/>
      <c r="GD1594" s="2"/>
      <c r="GE1594" s="2"/>
      <c r="GF1594" s="2"/>
      <c r="GG1594" s="2"/>
      <c r="GH1594" s="2"/>
      <c r="GI1594" s="2"/>
      <c r="GJ1594" s="2"/>
      <c r="GK1594" s="2"/>
      <c r="GL1594" s="2"/>
      <c r="GM1594" s="2"/>
      <c r="GN1594" s="2"/>
      <c r="GO1594" s="2"/>
      <c r="GP1594" s="2"/>
      <c r="GQ1594" s="2"/>
      <c r="GR1594" s="2"/>
      <c r="GS1594" s="2"/>
      <c r="GT1594" s="2"/>
      <c r="GU1594" s="2"/>
      <c r="GV1594" s="2"/>
      <c r="GW1594" s="2"/>
      <c r="GX1594" s="2"/>
      <c r="GY1594" s="2"/>
      <c r="GZ1594" s="2"/>
      <c r="HA1594" s="2"/>
      <c r="HB1594" s="2"/>
      <c r="HC1594" s="2"/>
      <c r="HD1594" s="2"/>
      <c r="HE1594" s="2"/>
      <c r="HF1594" s="2"/>
      <c r="HG1594" s="2"/>
      <c r="HH1594" s="2"/>
      <c r="HI1594" s="2"/>
      <c r="HJ1594" s="2"/>
      <c r="HK1594" s="2"/>
      <c r="HL1594" s="2"/>
      <c r="HM1594" s="2"/>
      <c r="HN1594" s="2"/>
      <c r="HO1594" s="2"/>
      <c r="HP1594" s="2"/>
      <c r="HQ1594" s="2"/>
      <c r="HR1594" s="2"/>
      <c r="HS1594" s="2"/>
      <c r="HT1594" s="2"/>
      <c r="HU1594" s="2"/>
      <c r="HV1594" s="2"/>
      <c r="HW1594" s="2"/>
      <c r="HX1594" s="2"/>
      <c r="HY1594" s="2"/>
      <c r="HZ1594" s="2"/>
      <c r="IA1594" s="2"/>
      <c r="IB1594" s="2"/>
      <c r="IC1594" s="2"/>
      <c r="ID1594" s="2"/>
      <c r="IE1594" s="2"/>
      <c r="IF1594" s="2"/>
      <c r="IG1594" s="2"/>
      <c r="IH1594" s="2"/>
      <c r="II1594" s="2"/>
      <c r="IJ1594" s="2"/>
      <c r="IK1594" s="2"/>
      <c r="IL1594" s="2"/>
      <c r="IM1594" s="2"/>
      <c r="IN1594" s="2"/>
      <c r="IO1594" s="2"/>
      <c r="IP1594" s="2"/>
      <c r="IQ1594" s="2"/>
    </row>
    <row r="1595" spans="1:251" s="16" customFormat="1" ht="18.75" customHeight="1" thickBot="1">
      <c r="A1595" s="17"/>
      <c r="B1595" s="102" t="s">
        <v>13</v>
      </c>
      <c r="C1595" s="103"/>
      <c r="D1595" s="103"/>
      <c r="E1595" s="103"/>
      <c r="F1595" s="103"/>
      <c r="G1595" s="103"/>
      <c r="H1595" s="103"/>
      <c r="I1595" s="103"/>
      <c r="J1595" s="103"/>
      <c r="K1595" s="103"/>
      <c r="L1595" s="103"/>
      <c r="M1595" s="103"/>
      <c r="N1595" s="103"/>
      <c r="O1595" s="103"/>
      <c r="P1595" s="103"/>
      <c r="Q1595" s="103"/>
      <c r="R1595" s="103"/>
      <c r="S1595" s="103"/>
      <c r="T1595" s="103"/>
      <c r="U1595" s="103"/>
      <c r="V1595" s="103"/>
      <c r="W1595" s="103"/>
      <c r="X1595" s="103"/>
      <c r="Y1595" s="103"/>
      <c r="Z1595" s="104"/>
      <c r="AA1595" s="105">
        <f>SUM($AA$1594:$AA$1594)</f>
        <v>3811</v>
      </c>
      <c r="AB1595" s="106"/>
      <c r="AC1595" s="106"/>
      <c r="AD1595" s="106"/>
      <c r="AE1595" s="106"/>
      <c r="AF1595" s="106"/>
      <c r="AG1595" s="106"/>
      <c r="AH1595" s="106"/>
      <c r="AI1595" s="107"/>
      <c r="AJ1595" s="105">
        <f>SUM($AJ$1594:$AJ$1594)</f>
        <v>4249</v>
      </c>
      <c r="AK1595" s="106"/>
      <c r="AL1595" s="106"/>
      <c r="AM1595" s="106"/>
      <c r="AN1595" s="106"/>
      <c r="AO1595" s="106"/>
      <c r="AP1595" s="106"/>
      <c r="AQ1595" s="106"/>
      <c r="AR1595" s="107"/>
      <c r="AS1595" s="108"/>
      <c r="AT1595" s="109"/>
      <c r="AU1595" s="109"/>
      <c r="AV1595" s="109"/>
      <c r="AW1595" s="109"/>
      <c r="AX1595" s="110"/>
      <c r="AY1595" s="2"/>
      <c r="AZ1595" s="2"/>
      <c r="BA1595" s="2"/>
      <c r="BB1595" s="2"/>
      <c r="BC1595" s="2"/>
      <c r="BD1595" s="2"/>
      <c r="BE1595" s="2"/>
      <c r="BF1595" s="2"/>
      <c r="BG1595" s="2"/>
      <c r="BH1595" s="2"/>
      <c r="BI1595" s="2"/>
      <c r="BJ1595" s="2"/>
      <c r="BK1595" s="2"/>
      <c r="BL1595" s="2"/>
      <c r="BM1595" s="2"/>
      <c r="BN1595" s="2"/>
      <c r="BO1595" s="2"/>
      <c r="BP1595" s="2"/>
      <c r="BQ1595" s="2"/>
      <c r="BR1595" s="2"/>
      <c r="BS1595" s="2"/>
      <c r="BT1595" s="2"/>
      <c r="BU1595" s="2"/>
      <c r="BV1595" s="2"/>
      <c r="BW1595" s="2"/>
      <c r="BX1595" s="2"/>
      <c r="BY1595" s="2"/>
      <c r="BZ1595" s="2"/>
      <c r="CA1595" s="2"/>
      <c r="CB1595" s="2"/>
      <c r="CC1595" s="2"/>
      <c r="CD1595" s="2"/>
      <c r="CE1595" s="2"/>
      <c r="CF1595" s="2"/>
      <c r="CG1595" s="2"/>
      <c r="CH1595" s="2"/>
      <c r="CI1595" s="2"/>
      <c r="CJ1595" s="2"/>
      <c r="CK1595" s="2"/>
      <c r="CL1595" s="2"/>
      <c r="CM1595" s="2"/>
      <c r="CN1595" s="2"/>
      <c r="CO1595" s="2"/>
      <c r="CP1595" s="2"/>
      <c r="CQ1595" s="2"/>
      <c r="CR1595" s="2"/>
      <c r="CS1595" s="2"/>
      <c r="CT1595" s="2"/>
      <c r="CU1595" s="2"/>
      <c r="CV1595" s="2"/>
      <c r="CW1595" s="2"/>
      <c r="CX1595" s="2"/>
      <c r="CY1595" s="2"/>
      <c r="CZ1595" s="2"/>
      <c r="DA1595" s="2"/>
      <c r="DB1595" s="2"/>
      <c r="DC1595" s="2"/>
      <c r="DD1595" s="2"/>
      <c r="DE1595" s="2"/>
      <c r="DF1595" s="2"/>
      <c r="DG1595" s="2"/>
      <c r="DH1595" s="2"/>
      <c r="DI1595" s="2"/>
      <c r="DJ1595" s="2"/>
      <c r="DK1595" s="2"/>
      <c r="DL1595" s="2"/>
      <c r="DM1595" s="2"/>
      <c r="DN1595" s="2"/>
      <c r="DO1595" s="2"/>
      <c r="DP1595" s="2"/>
      <c r="DQ1595" s="2"/>
      <c r="DR1595" s="2"/>
      <c r="DS1595" s="2"/>
      <c r="DT1595" s="2"/>
      <c r="DU1595" s="2"/>
      <c r="DV1595" s="2"/>
      <c r="DW1595" s="2"/>
      <c r="DX1595" s="2"/>
      <c r="DY1595" s="2"/>
      <c r="DZ1595" s="2"/>
      <c r="EA1595" s="2"/>
      <c r="EB1595" s="2"/>
      <c r="EC1595" s="2"/>
      <c r="ED1595" s="2"/>
      <c r="EE1595" s="2"/>
      <c r="EF1595" s="2"/>
      <c r="EG1595" s="2"/>
      <c r="EH1595" s="2"/>
      <c r="EI1595" s="2"/>
      <c r="EJ1595" s="2"/>
      <c r="EK1595" s="2"/>
      <c r="EL1595" s="2"/>
      <c r="EM1595" s="2"/>
      <c r="EN1595" s="2"/>
      <c r="EO1595" s="2"/>
      <c r="EP1595" s="2"/>
      <c r="EQ1595" s="2"/>
      <c r="ER1595" s="2"/>
      <c r="ES1595" s="2"/>
      <c r="ET1595" s="2"/>
      <c r="EU1595" s="2"/>
      <c r="EV1595" s="2"/>
      <c r="EW1595" s="2"/>
      <c r="EX1595" s="2"/>
      <c r="EY1595" s="2"/>
      <c r="EZ1595" s="2"/>
      <c r="FA1595" s="2"/>
      <c r="FB1595" s="2"/>
      <c r="FC1595" s="2"/>
      <c r="FD1595" s="2"/>
      <c r="FE1595" s="2"/>
      <c r="FF1595" s="2"/>
      <c r="FG1595" s="2"/>
      <c r="FH1595" s="2"/>
      <c r="FI1595" s="2"/>
      <c r="FJ1595" s="2"/>
      <c r="FK1595" s="2"/>
      <c r="FL1595" s="2"/>
      <c r="FM1595" s="2"/>
      <c r="FN1595" s="2"/>
      <c r="FO1595" s="2"/>
      <c r="FP1595" s="2"/>
      <c r="FQ1595" s="2"/>
      <c r="FR1595" s="2"/>
      <c r="FS1595" s="2"/>
      <c r="FT1595" s="2"/>
      <c r="FU1595" s="2"/>
      <c r="FV1595" s="2"/>
      <c r="FW1595" s="2"/>
      <c r="FX1595" s="2"/>
      <c r="FY1595" s="2"/>
      <c r="FZ1595" s="2"/>
      <c r="GA1595" s="2"/>
      <c r="GB1595" s="2"/>
      <c r="GC1595" s="2"/>
      <c r="GD1595" s="2"/>
      <c r="GE1595" s="2"/>
      <c r="GF1595" s="2"/>
      <c r="GG1595" s="2"/>
      <c r="GH1595" s="2"/>
      <c r="GI1595" s="2"/>
      <c r="GJ1595" s="2"/>
      <c r="GK1595" s="2"/>
      <c r="GL1595" s="2"/>
      <c r="GM1595" s="2"/>
      <c r="GN1595" s="2"/>
      <c r="GO1595" s="2"/>
      <c r="GP1595" s="2"/>
      <c r="GQ1595" s="2"/>
      <c r="GR1595" s="2"/>
      <c r="GS1595" s="2"/>
      <c r="GT1595" s="2"/>
      <c r="GU1595" s="2"/>
      <c r="GV1595" s="2"/>
      <c r="GW1595" s="2"/>
      <c r="GX1595" s="2"/>
      <c r="GY1595" s="2"/>
      <c r="GZ1595" s="2"/>
      <c r="HA1595" s="2"/>
      <c r="HB1595" s="2"/>
      <c r="HC1595" s="2"/>
      <c r="HD1595" s="2"/>
      <c r="HE1595" s="2"/>
      <c r="HF1595" s="2"/>
      <c r="HG1595" s="2"/>
      <c r="HH1595" s="2"/>
      <c r="HI1595" s="2"/>
      <c r="HJ1595" s="2"/>
      <c r="HK1595" s="2"/>
      <c r="HL1595" s="2"/>
      <c r="HM1595" s="2"/>
      <c r="HN1595" s="2"/>
      <c r="HO1595" s="2"/>
      <c r="HP1595" s="2"/>
      <c r="HQ1595" s="2"/>
      <c r="HR1595" s="2"/>
      <c r="HS1595" s="2"/>
      <c r="HT1595" s="2"/>
      <c r="HU1595" s="2"/>
      <c r="HV1595" s="2"/>
      <c r="HW1595" s="2"/>
      <c r="HX1595" s="2"/>
      <c r="HY1595" s="2"/>
      <c r="HZ1595" s="2"/>
      <c r="IA1595" s="2"/>
      <c r="IB1595" s="2"/>
      <c r="IC1595" s="2"/>
      <c r="ID1595" s="2"/>
      <c r="IE1595" s="2"/>
      <c r="IF1595" s="2"/>
      <c r="IG1595" s="2"/>
      <c r="IH1595" s="2"/>
      <c r="II1595" s="2"/>
      <c r="IJ1595" s="2"/>
      <c r="IK1595" s="2"/>
      <c r="IL1595" s="2"/>
      <c r="IM1595" s="2"/>
      <c r="IN1595" s="2"/>
      <c r="IO1595" s="2"/>
      <c r="IP1595" s="2"/>
      <c r="IQ1595" s="2"/>
    </row>
    <row r="1597" spans="1:251" ht="19.2">
      <c r="A1597" s="1" t="s">
        <v>0</v>
      </c>
      <c r="AW1597" s="3"/>
      <c r="AX1597" s="4"/>
      <c r="AY1597" s="3"/>
    </row>
    <row r="1599" spans="1:251" ht="18">
      <c r="B1599" s="111" t="s">
        <v>8</v>
      </c>
      <c r="C1599" s="131"/>
      <c r="D1599" s="131"/>
      <c r="E1599" s="131"/>
      <c r="F1599" s="131"/>
      <c r="G1599" s="131"/>
      <c r="H1599" s="131"/>
      <c r="I1599" s="131"/>
      <c r="J1599" s="131"/>
      <c r="K1599" s="131"/>
      <c r="L1599" s="131"/>
      <c r="M1599" s="131"/>
      <c r="N1599" s="131"/>
      <c r="O1599" s="131"/>
      <c r="P1599" s="131"/>
      <c r="Q1599" s="131"/>
      <c r="R1599" s="131"/>
      <c r="S1599" s="131"/>
      <c r="T1599" s="131"/>
      <c r="U1599" s="131"/>
      <c r="V1599" s="131"/>
      <c r="W1599" s="131"/>
      <c r="X1599" s="131"/>
      <c r="Y1599" s="131"/>
      <c r="Z1599" s="131"/>
      <c r="AA1599" s="131"/>
      <c r="AB1599" s="131"/>
      <c r="AC1599" s="131"/>
      <c r="AD1599" s="131"/>
      <c r="AE1599" s="131"/>
      <c r="AF1599" s="131"/>
      <c r="AG1599" s="131"/>
      <c r="AH1599" s="131"/>
      <c r="AI1599" s="131"/>
      <c r="AJ1599" s="131"/>
      <c r="AK1599" s="131"/>
      <c r="AL1599" s="131"/>
      <c r="AM1599" s="131"/>
      <c r="AN1599" s="131"/>
      <c r="AO1599" s="131"/>
      <c r="AP1599" s="131"/>
      <c r="AQ1599" s="131"/>
      <c r="AR1599" s="131"/>
      <c r="AS1599" s="131"/>
      <c r="AT1599" s="131"/>
      <c r="AU1599" s="131"/>
      <c r="AV1599" s="131"/>
      <c r="AW1599" s="131"/>
      <c r="AX1599" s="131"/>
    </row>
    <row r="1600" spans="1:251">
      <c r="Z1600" s="5"/>
      <c r="AD1600" s="5"/>
      <c r="AE1600" s="5"/>
      <c r="AF1600" s="5"/>
      <c r="AG1600" s="5"/>
      <c r="AH1600" s="5"/>
      <c r="AI1600" s="5"/>
      <c r="AO1600" s="5"/>
    </row>
    <row r="1601" spans="1:113" ht="13.8" thickBot="1">
      <c r="Z1601" s="5"/>
      <c r="AD1601" s="5"/>
      <c r="AE1601" s="5"/>
      <c r="AF1601" s="5"/>
      <c r="AG1601" s="5"/>
      <c r="AH1601" s="5"/>
      <c r="AI1601" s="5"/>
      <c r="AO1601" s="5"/>
      <c r="DI1601" s="6"/>
    </row>
    <row r="1602" spans="1:113" ht="24.75" customHeight="1" thickBot="1">
      <c r="B1602" s="113" t="s">
        <v>1</v>
      </c>
      <c r="C1602" s="114"/>
      <c r="D1602" s="114"/>
      <c r="E1602" s="114"/>
      <c r="F1602" s="114"/>
      <c r="G1602" s="114"/>
      <c r="H1602" s="115" t="s">
        <v>266</v>
      </c>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7"/>
      <c r="DI1602" s="6"/>
    </row>
    <row r="1603" spans="1:113" ht="14.4">
      <c r="B1603" s="7"/>
      <c r="C1603" s="7"/>
      <c r="D1603" s="7"/>
      <c r="E1603" s="7"/>
      <c r="F1603" s="7"/>
      <c r="G1603" s="7"/>
      <c r="H1603" s="8"/>
      <c r="I1603" s="8"/>
      <c r="J1603" s="8"/>
      <c r="K1603" s="8"/>
      <c r="L1603" s="9"/>
      <c r="M1603" s="9"/>
      <c r="N1603" s="9"/>
      <c r="O1603" s="9"/>
      <c r="P1603" s="8"/>
      <c r="Q1603" s="8"/>
      <c r="R1603" s="8"/>
      <c r="S1603" s="8"/>
      <c r="T1603" s="8"/>
      <c r="U1603" s="8"/>
      <c r="V1603" s="10"/>
      <c r="W1603" s="10"/>
      <c r="X1603" s="10"/>
      <c r="Y1603" s="10"/>
      <c r="Z1603" s="10"/>
      <c r="AA1603" s="10"/>
      <c r="AB1603" s="10"/>
      <c r="AC1603" s="10"/>
      <c r="AD1603" s="10"/>
      <c r="AE1603" s="10"/>
      <c r="AF1603" s="10"/>
      <c r="AG1603" s="10"/>
      <c r="AH1603" s="10"/>
      <c r="AI1603" s="10"/>
      <c r="AJ1603" s="10"/>
      <c r="AK1603" s="10"/>
      <c r="AL1603" s="10"/>
      <c r="AM1603" s="10"/>
      <c r="AN1603" s="10"/>
      <c r="AO1603" s="10"/>
      <c r="AP1603" s="10"/>
      <c r="AQ1603" s="10"/>
      <c r="AR1603" s="10"/>
      <c r="AS1603" s="10"/>
      <c r="AT1603" s="10"/>
      <c r="AU1603" s="10"/>
      <c r="AV1603" s="10"/>
      <c r="AW1603" s="10"/>
      <c r="AX1603" s="10"/>
      <c r="DI1603" s="6"/>
    </row>
    <row r="1604" spans="1:113" ht="15" thickBot="1">
      <c r="A1604" s="11"/>
      <c r="B1604" s="10" t="s">
        <v>2</v>
      </c>
      <c r="C1604" s="8"/>
      <c r="D1604" s="8"/>
      <c r="E1604" s="8"/>
      <c r="F1604" s="8"/>
      <c r="G1604" s="8"/>
      <c r="H1604" s="8"/>
      <c r="I1604" s="8"/>
      <c r="J1604" s="8"/>
      <c r="K1604" s="8"/>
      <c r="L1604" s="9"/>
      <c r="M1604" s="9"/>
      <c r="N1604" s="9"/>
      <c r="O1604" s="9"/>
      <c r="P1604" s="8"/>
      <c r="Q1604" s="8"/>
      <c r="R1604" s="8"/>
      <c r="S1604" s="8"/>
      <c r="T1604" s="8"/>
      <c r="U1604" s="8"/>
      <c r="V1604" s="10"/>
      <c r="W1604" s="10"/>
      <c r="X1604" s="10"/>
      <c r="Y1604" s="10"/>
      <c r="Z1604" s="10"/>
      <c r="AA1604" s="10"/>
      <c r="AB1604" s="10"/>
      <c r="AC1604" s="10"/>
      <c r="AD1604" s="10"/>
      <c r="AE1604" s="10"/>
      <c r="AF1604" s="10"/>
      <c r="AG1604" s="10"/>
      <c r="AH1604" s="10"/>
      <c r="AI1604" s="10"/>
      <c r="AJ1604" s="10"/>
      <c r="AK1604" s="10"/>
      <c r="AL1604" s="10"/>
      <c r="AM1604" s="10"/>
      <c r="AN1604" s="10"/>
      <c r="AO1604" s="10"/>
      <c r="AP1604" s="10"/>
      <c r="AQ1604" s="10"/>
      <c r="AR1604" s="10"/>
      <c r="AS1604" s="10"/>
      <c r="AT1604" s="10"/>
      <c r="AU1604" s="10"/>
      <c r="AV1604" s="10"/>
      <c r="AW1604" s="10"/>
      <c r="AX1604" s="10"/>
      <c r="DI1604" s="6"/>
    </row>
    <row r="1605" spans="1:113" ht="14.4">
      <c r="A1605" s="8"/>
      <c r="B1605" s="12"/>
      <c r="C1605" s="7"/>
      <c r="D1605" s="7"/>
      <c r="E1605" s="7"/>
      <c r="F1605" s="7"/>
      <c r="G1605" s="7"/>
      <c r="H1605" s="7"/>
      <c r="I1605" s="7"/>
      <c r="J1605" s="7"/>
      <c r="K1605" s="7"/>
      <c r="L1605" s="13"/>
      <c r="M1605" s="13"/>
      <c r="N1605" s="13"/>
      <c r="O1605" s="13"/>
      <c r="P1605" s="7"/>
      <c r="Q1605" s="7"/>
      <c r="R1605" s="7"/>
      <c r="S1605" s="7"/>
      <c r="T1605" s="7"/>
      <c r="U1605" s="7"/>
      <c r="V1605" s="14"/>
      <c r="W1605" s="14"/>
      <c r="X1605" s="14"/>
      <c r="Y1605" s="14"/>
      <c r="Z1605" s="14"/>
      <c r="AA1605" s="14"/>
      <c r="AB1605" s="14"/>
      <c r="AC1605" s="14"/>
      <c r="AD1605" s="14"/>
      <c r="AE1605" s="14"/>
      <c r="AF1605" s="14"/>
      <c r="AG1605" s="14"/>
      <c r="AH1605" s="14"/>
      <c r="AI1605" s="14"/>
      <c r="AJ1605" s="14"/>
      <c r="AK1605" s="14"/>
      <c r="AL1605" s="14"/>
      <c r="AM1605" s="14"/>
      <c r="AN1605" s="14"/>
      <c r="AO1605" s="14"/>
      <c r="AP1605" s="14"/>
      <c r="AQ1605" s="14"/>
      <c r="AR1605" s="14"/>
      <c r="AS1605" s="14"/>
      <c r="AT1605" s="14"/>
      <c r="AU1605" s="14"/>
      <c r="AV1605" s="14"/>
      <c r="AW1605" s="14"/>
      <c r="AX1605" s="15"/>
    </row>
    <row r="1606" spans="1:113" ht="12" customHeight="1">
      <c r="A1606" s="8"/>
      <c r="B1606" s="118" t="s">
        <v>267</v>
      </c>
      <c r="C1606" s="119"/>
      <c r="D1606" s="119"/>
      <c r="E1606" s="119"/>
      <c r="F1606" s="119"/>
      <c r="G1606" s="119"/>
      <c r="H1606" s="119"/>
      <c r="I1606" s="119"/>
      <c r="J1606" s="119"/>
      <c r="K1606" s="119"/>
      <c r="L1606" s="119"/>
      <c r="M1606" s="119"/>
      <c r="N1606" s="119"/>
      <c r="O1606" s="119"/>
      <c r="P1606" s="119"/>
      <c r="Q1606" s="119"/>
      <c r="R1606" s="119"/>
      <c r="S1606" s="119"/>
      <c r="T1606" s="119"/>
      <c r="U1606" s="119"/>
      <c r="V1606" s="119"/>
      <c r="W1606" s="119"/>
      <c r="X1606" s="119"/>
      <c r="Y1606" s="119"/>
      <c r="Z1606" s="119"/>
      <c r="AA1606" s="119"/>
      <c r="AB1606" s="119"/>
      <c r="AC1606" s="119"/>
      <c r="AD1606" s="119"/>
      <c r="AE1606" s="119"/>
      <c r="AF1606" s="119"/>
      <c r="AG1606" s="119"/>
      <c r="AH1606" s="119"/>
      <c r="AI1606" s="119"/>
      <c r="AJ1606" s="119"/>
      <c r="AK1606" s="119"/>
      <c r="AL1606" s="119"/>
      <c r="AM1606" s="119"/>
      <c r="AN1606" s="119"/>
      <c r="AO1606" s="119"/>
      <c r="AP1606" s="119"/>
      <c r="AQ1606" s="119"/>
      <c r="AR1606" s="119"/>
      <c r="AS1606" s="119"/>
      <c r="AT1606" s="119"/>
      <c r="AU1606" s="119"/>
      <c r="AV1606" s="119"/>
      <c r="AW1606" s="119"/>
      <c r="AX1606" s="120"/>
    </row>
    <row r="1607" spans="1:113" ht="12" customHeight="1">
      <c r="A1607" s="8"/>
      <c r="B1607" s="118"/>
      <c r="C1607" s="119"/>
      <c r="D1607" s="119"/>
      <c r="E1607" s="119"/>
      <c r="F1607" s="119"/>
      <c r="G1607" s="119"/>
      <c r="H1607" s="119"/>
      <c r="I1607" s="119"/>
      <c r="J1607" s="119"/>
      <c r="K1607" s="119"/>
      <c r="L1607" s="119"/>
      <c r="M1607" s="119"/>
      <c r="N1607" s="119"/>
      <c r="O1607" s="119"/>
      <c r="P1607" s="119"/>
      <c r="Q1607" s="119"/>
      <c r="R1607" s="119"/>
      <c r="S1607" s="119"/>
      <c r="T1607" s="119"/>
      <c r="U1607" s="119"/>
      <c r="V1607" s="119"/>
      <c r="W1607" s="119"/>
      <c r="X1607" s="119"/>
      <c r="Y1607" s="119"/>
      <c r="Z1607" s="119"/>
      <c r="AA1607" s="119"/>
      <c r="AB1607" s="119"/>
      <c r="AC1607" s="119"/>
      <c r="AD1607" s="119"/>
      <c r="AE1607" s="119"/>
      <c r="AF1607" s="119"/>
      <c r="AG1607" s="119"/>
      <c r="AH1607" s="119"/>
      <c r="AI1607" s="119"/>
      <c r="AJ1607" s="119"/>
      <c r="AK1607" s="119"/>
      <c r="AL1607" s="119"/>
      <c r="AM1607" s="119"/>
      <c r="AN1607" s="119"/>
      <c r="AO1607" s="119"/>
      <c r="AP1607" s="119"/>
      <c r="AQ1607" s="119"/>
      <c r="AR1607" s="119"/>
      <c r="AS1607" s="119"/>
      <c r="AT1607" s="119"/>
      <c r="AU1607" s="119"/>
      <c r="AV1607" s="119"/>
      <c r="AW1607" s="119"/>
      <c r="AX1607" s="120"/>
    </row>
    <row r="1608" spans="1:113" ht="12" customHeight="1">
      <c r="A1608" s="8"/>
      <c r="B1608" s="118"/>
      <c r="C1608" s="119"/>
      <c r="D1608" s="119"/>
      <c r="E1608" s="119"/>
      <c r="F1608" s="119"/>
      <c r="G1608" s="119"/>
      <c r="H1608" s="119"/>
      <c r="I1608" s="119"/>
      <c r="J1608" s="119"/>
      <c r="K1608" s="119"/>
      <c r="L1608" s="119"/>
      <c r="M1608" s="119"/>
      <c r="N1608" s="119"/>
      <c r="O1608" s="119"/>
      <c r="P1608" s="119"/>
      <c r="Q1608" s="119"/>
      <c r="R1608" s="119"/>
      <c r="S1608" s="119"/>
      <c r="T1608" s="119"/>
      <c r="U1608" s="119"/>
      <c r="V1608" s="119"/>
      <c r="W1608" s="119"/>
      <c r="X1608" s="119"/>
      <c r="Y1608" s="119"/>
      <c r="Z1608" s="119"/>
      <c r="AA1608" s="119"/>
      <c r="AB1608" s="119"/>
      <c r="AC1608" s="119"/>
      <c r="AD1608" s="119"/>
      <c r="AE1608" s="119"/>
      <c r="AF1608" s="119"/>
      <c r="AG1608" s="119"/>
      <c r="AH1608" s="119"/>
      <c r="AI1608" s="119"/>
      <c r="AJ1608" s="119"/>
      <c r="AK1608" s="119"/>
      <c r="AL1608" s="119"/>
      <c r="AM1608" s="119"/>
      <c r="AN1608" s="119"/>
      <c r="AO1608" s="119"/>
      <c r="AP1608" s="119"/>
      <c r="AQ1608" s="119"/>
      <c r="AR1608" s="119"/>
      <c r="AS1608" s="119"/>
      <c r="AT1608" s="119"/>
      <c r="AU1608" s="119"/>
      <c r="AV1608" s="119"/>
      <c r="AW1608" s="119"/>
      <c r="AX1608" s="120"/>
      <c r="BC1608" s="16"/>
    </row>
    <row r="1609" spans="1:113" ht="12" customHeight="1">
      <c r="A1609" s="8"/>
      <c r="B1609" s="118"/>
      <c r="C1609" s="119"/>
      <c r="D1609" s="119"/>
      <c r="E1609" s="119"/>
      <c r="F1609" s="119"/>
      <c r="G1609" s="119"/>
      <c r="H1609" s="119"/>
      <c r="I1609" s="119"/>
      <c r="J1609" s="119"/>
      <c r="K1609" s="119"/>
      <c r="L1609" s="119"/>
      <c r="M1609" s="119"/>
      <c r="N1609" s="119"/>
      <c r="O1609" s="119"/>
      <c r="P1609" s="119"/>
      <c r="Q1609" s="119"/>
      <c r="R1609" s="119"/>
      <c r="S1609" s="119"/>
      <c r="T1609" s="119"/>
      <c r="U1609" s="119"/>
      <c r="V1609" s="119"/>
      <c r="W1609" s="119"/>
      <c r="X1609" s="119"/>
      <c r="Y1609" s="119"/>
      <c r="Z1609" s="119"/>
      <c r="AA1609" s="119"/>
      <c r="AB1609" s="119"/>
      <c r="AC1609" s="119"/>
      <c r="AD1609" s="119"/>
      <c r="AE1609" s="119"/>
      <c r="AF1609" s="119"/>
      <c r="AG1609" s="119"/>
      <c r="AH1609" s="119"/>
      <c r="AI1609" s="119"/>
      <c r="AJ1609" s="119"/>
      <c r="AK1609" s="119"/>
      <c r="AL1609" s="119"/>
      <c r="AM1609" s="119"/>
      <c r="AN1609" s="119"/>
      <c r="AO1609" s="119"/>
      <c r="AP1609" s="119"/>
      <c r="AQ1609" s="119"/>
      <c r="AR1609" s="119"/>
      <c r="AS1609" s="119"/>
      <c r="AT1609" s="119"/>
      <c r="AU1609" s="119"/>
      <c r="AV1609" s="119"/>
      <c r="AW1609" s="119"/>
      <c r="AX1609" s="120"/>
    </row>
    <row r="1610" spans="1:113" ht="12" customHeight="1">
      <c r="A1610" s="8"/>
      <c r="B1610" s="118"/>
      <c r="C1610" s="119"/>
      <c r="D1610" s="119"/>
      <c r="E1610" s="119"/>
      <c r="F1610" s="119"/>
      <c r="G1610" s="119"/>
      <c r="H1610" s="119"/>
      <c r="I1610" s="119"/>
      <c r="J1610" s="119"/>
      <c r="K1610" s="119"/>
      <c r="L1610" s="119"/>
      <c r="M1610" s="119"/>
      <c r="N1610" s="119"/>
      <c r="O1610" s="119"/>
      <c r="P1610" s="119"/>
      <c r="Q1610" s="119"/>
      <c r="R1610" s="119"/>
      <c r="S1610" s="119"/>
      <c r="T1610" s="119"/>
      <c r="U1610" s="119"/>
      <c r="V1610" s="119"/>
      <c r="W1610" s="119"/>
      <c r="X1610" s="119"/>
      <c r="Y1610" s="119"/>
      <c r="Z1610" s="119"/>
      <c r="AA1610" s="119"/>
      <c r="AB1610" s="119"/>
      <c r="AC1610" s="119"/>
      <c r="AD1610" s="119"/>
      <c r="AE1610" s="119"/>
      <c r="AF1610" s="119"/>
      <c r="AG1610" s="119"/>
      <c r="AH1610" s="119"/>
      <c r="AI1610" s="119"/>
      <c r="AJ1610" s="119"/>
      <c r="AK1610" s="119"/>
      <c r="AL1610" s="119"/>
      <c r="AM1610" s="119"/>
      <c r="AN1610" s="119"/>
      <c r="AO1610" s="119"/>
      <c r="AP1610" s="119"/>
      <c r="AQ1610" s="119"/>
      <c r="AR1610" s="119"/>
      <c r="AS1610" s="119"/>
      <c r="AT1610" s="119"/>
      <c r="AU1610" s="119"/>
      <c r="AV1610" s="119"/>
      <c r="AW1610" s="119"/>
      <c r="AX1610" s="120"/>
    </row>
    <row r="1611" spans="1:113" ht="12" customHeight="1">
      <c r="A1611" s="8"/>
      <c r="B1611" s="118"/>
      <c r="C1611" s="119"/>
      <c r="D1611" s="119"/>
      <c r="E1611" s="119"/>
      <c r="F1611" s="119"/>
      <c r="G1611" s="119"/>
      <c r="H1611" s="119"/>
      <c r="I1611" s="119"/>
      <c r="J1611" s="119"/>
      <c r="K1611" s="119"/>
      <c r="L1611" s="119"/>
      <c r="M1611" s="119"/>
      <c r="N1611" s="119"/>
      <c r="O1611" s="119"/>
      <c r="P1611" s="119"/>
      <c r="Q1611" s="119"/>
      <c r="R1611" s="119"/>
      <c r="S1611" s="119"/>
      <c r="T1611" s="119"/>
      <c r="U1611" s="119"/>
      <c r="V1611" s="119"/>
      <c r="W1611" s="119"/>
      <c r="X1611" s="119"/>
      <c r="Y1611" s="119"/>
      <c r="Z1611" s="119"/>
      <c r="AA1611" s="119"/>
      <c r="AB1611" s="119"/>
      <c r="AC1611" s="119"/>
      <c r="AD1611" s="119"/>
      <c r="AE1611" s="119"/>
      <c r="AF1611" s="119"/>
      <c r="AG1611" s="119"/>
      <c r="AH1611" s="119"/>
      <c r="AI1611" s="119"/>
      <c r="AJ1611" s="119"/>
      <c r="AK1611" s="119"/>
      <c r="AL1611" s="119"/>
      <c r="AM1611" s="119"/>
      <c r="AN1611" s="119"/>
      <c r="AO1611" s="119"/>
      <c r="AP1611" s="119"/>
      <c r="AQ1611" s="119"/>
      <c r="AR1611" s="119"/>
      <c r="AS1611" s="119"/>
      <c r="AT1611" s="119"/>
      <c r="AU1611" s="119"/>
      <c r="AV1611" s="119"/>
      <c r="AW1611" s="119"/>
      <c r="AX1611" s="120"/>
    </row>
    <row r="1612" spans="1:113" ht="15" thickBot="1">
      <c r="A1612" s="17"/>
      <c r="B1612" s="18"/>
      <c r="C1612" s="19"/>
      <c r="D1612" s="19"/>
      <c r="E1612" s="19"/>
      <c r="F1612" s="19"/>
      <c r="G1612" s="19"/>
      <c r="H1612" s="19"/>
      <c r="I1612" s="19"/>
      <c r="J1612" s="19"/>
      <c r="K1612" s="19"/>
      <c r="L1612" s="19"/>
      <c r="M1612" s="19"/>
      <c r="N1612" s="19"/>
      <c r="O1612" s="19"/>
      <c r="P1612" s="19"/>
      <c r="Q1612" s="19"/>
      <c r="R1612" s="19"/>
      <c r="S1612" s="19"/>
      <c r="T1612" s="19"/>
      <c r="U1612" s="19"/>
      <c r="V1612" s="19"/>
      <c r="W1612" s="19"/>
      <c r="X1612" s="19"/>
      <c r="Y1612" s="19"/>
      <c r="Z1612" s="19"/>
      <c r="AA1612" s="19"/>
      <c r="AB1612" s="19"/>
      <c r="AC1612" s="19"/>
      <c r="AD1612" s="19"/>
      <c r="AE1612" s="19"/>
      <c r="AF1612" s="19"/>
      <c r="AG1612" s="19"/>
      <c r="AH1612" s="19"/>
      <c r="AI1612" s="19"/>
      <c r="AJ1612" s="19"/>
      <c r="AK1612" s="19"/>
      <c r="AL1612" s="19"/>
      <c r="AM1612" s="19"/>
      <c r="AN1612" s="19"/>
      <c r="AO1612" s="19"/>
      <c r="AP1612" s="19"/>
      <c r="AQ1612" s="19"/>
      <c r="AR1612" s="19"/>
      <c r="AS1612" s="19"/>
      <c r="AT1612" s="19"/>
      <c r="AU1612" s="19"/>
      <c r="AV1612" s="19"/>
      <c r="AW1612" s="19"/>
      <c r="AX1612" s="20"/>
    </row>
    <row r="1613" spans="1:113">
      <c r="B1613" s="21"/>
    </row>
    <row r="1614" spans="1:113" ht="15" thickBot="1">
      <c r="A1614" s="11"/>
      <c r="B1614" s="10" t="s">
        <v>3</v>
      </c>
      <c r="C1614" s="8"/>
      <c r="D1614" s="8"/>
      <c r="E1614" s="8"/>
      <c r="F1614" s="8"/>
      <c r="G1614" s="8"/>
      <c r="H1614" s="8"/>
      <c r="I1614" s="8"/>
      <c r="J1614" s="8"/>
      <c r="K1614" s="8"/>
      <c r="L1614" s="9"/>
      <c r="M1614" s="9"/>
      <c r="N1614" s="9"/>
      <c r="O1614" s="9"/>
      <c r="P1614" s="8"/>
      <c r="Q1614" s="8"/>
      <c r="R1614" s="8"/>
      <c r="S1614" s="8"/>
      <c r="T1614" s="8"/>
      <c r="U1614" s="8"/>
      <c r="V1614" s="10"/>
      <c r="W1614" s="10"/>
      <c r="X1614" s="10"/>
      <c r="Y1614" s="10"/>
      <c r="Z1614" s="10"/>
      <c r="AA1614" s="10"/>
      <c r="AB1614" s="10"/>
      <c r="AC1614" s="10"/>
      <c r="AD1614" s="10"/>
      <c r="AE1614" s="10"/>
      <c r="AF1614" s="10"/>
      <c r="AG1614" s="10"/>
      <c r="AH1614" s="10"/>
      <c r="AI1614" s="10"/>
      <c r="AJ1614" s="10"/>
      <c r="AK1614" s="10"/>
      <c r="AL1614" s="10"/>
      <c r="AM1614" s="10"/>
      <c r="AN1614" s="10"/>
      <c r="AO1614" s="10"/>
      <c r="AP1614" s="10"/>
      <c r="AQ1614" s="10"/>
      <c r="AR1614" s="10"/>
      <c r="AS1614" s="10"/>
      <c r="AT1614" s="10"/>
      <c r="AU1614" s="10"/>
      <c r="AV1614" s="10"/>
      <c r="AW1614" s="10"/>
      <c r="AX1614" s="10"/>
      <c r="DI1614" s="6"/>
    </row>
    <row r="1615" spans="1:113" ht="14.4">
      <c r="A1615" s="8"/>
      <c r="B1615" s="12"/>
      <c r="C1615" s="7"/>
      <c r="D1615" s="7"/>
      <c r="E1615" s="7"/>
      <c r="F1615" s="7"/>
      <c r="G1615" s="7"/>
      <c r="H1615" s="7"/>
      <c r="I1615" s="7"/>
      <c r="J1615" s="7"/>
      <c r="K1615" s="7"/>
      <c r="L1615" s="13"/>
      <c r="M1615" s="13"/>
      <c r="N1615" s="13"/>
      <c r="O1615" s="13"/>
      <c r="P1615" s="7"/>
      <c r="Q1615" s="7"/>
      <c r="R1615" s="7"/>
      <c r="S1615" s="7"/>
      <c r="T1615" s="7"/>
      <c r="U1615" s="7"/>
      <c r="V1615" s="14"/>
      <c r="W1615" s="14"/>
      <c r="X1615" s="14"/>
      <c r="Y1615" s="14"/>
      <c r="Z1615" s="14"/>
      <c r="AA1615" s="14"/>
      <c r="AB1615" s="14"/>
      <c r="AC1615" s="14"/>
      <c r="AD1615" s="14"/>
      <c r="AE1615" s="14"/>
      <c r="AF1615" s="14"/>
      <c r="AG1615" s="14"/>
      <c r="AH1615" s="14"/>
      <c r="AI1615" s="14"/>
      <c r="AJ1615" s="14"/>
      <c r="AK1615" s="14"/>
      <c r="AL1615" s="14"/>
      <c r="AM1615" s="14"/>
      <c r="AN1615" s="14"/>
      <c r="AO1615" s="14"/>
      <c r="AP1615" s="14"/>
      <c r="AQ1615" s="14"/>
      <c r="AR1615" s="14"/>
      <c r="AS1615" s="14"/>
      <c r="AT1615" s="14"/>
      <c r="AU1615" s="14"/>
      <c r="AV1615" s="14"/>
      <c r="AW1615" s="14"/>
      <c r="AX1615" s="15"/>
    </row>
    <row r="1616" spans="1:113" ht="12" customHeight="1">
      <c r="A1616" s="8"/>
      <c r="B1616" s="118" t="s">
        <v>268</v>
      </c>
      <c r="C1616" s="119"/>
      <c r="D1616" s="119"/>
      <c r="E1616" s="119"/>
      <c r="F1616" s="119"/>
      <c r="G1616" s="119"/>
      <c r="H1616" s="119"/>
      <c r="I1616" s="119"/>
      <c r="J1616" s="119"/>
      <c r="K1616" s="119"/>
      <c r="L1616" s="119"/>
      <c r="M1616" s="119"/>
      <c r="N1616" s="119"/>
      <c r="O1616" s="119"/>
      <c r="P1616" s="119"/>
      <c r="Q1616" s="119"/>
      <c r="R1616" s="119"/>
      <c r="S1616" s="119"/>
      <c r="T1616" s="119"/>
      <c r="U1616" s="119"/>
      <c r="V1616" s="119"/>
      <c r="W1616" s="119"/>
      <c r="X1616" s="119"/>
      <c r="Y1616" s="119"/>
      <c r="Z1616" s="119"/>
      <c r="AA1616" s="119"/>
      <c r="AB1616" s="119"/>
      <c r="AC1616" s="119"/>
      <c r="AD1616" s="119"/>
      <c r="AE1616" s="119"/>
      <c r="AF1616" s="119"/>
      <c r="AG1616" s="119"/>
      <c r="AH1616" s="119"/>
      <c r="AI1616" s="119"/>
      <c r="AJ1616" s="119"/>
      <c r="AK1616" s="119"/>
      <c r="AL1616" s="119"/>
      <c r="AM1616" s="119"/>
      <c r="AN1616" s="119"/>
      <c r="AO1616" s="119"/>
      <c r="AP1616" s="119"/>
      <c r="AQ1616" s="119"/>
      <c r="AR1616" s="119"/>
      <c r="AS1616" s="119"/>
      <c r="AT1616" s="119"/>
      <c r="AU1616" s="119"/>
      <c r="AV1616" s="119"/>
      <c r="AW1616" s="119"/>
      <c r="AX1616" s="120"/>
    </row>
    <row r="1617" spans="1:251" ht="12" customHeight="1">
      <c r="A1617" s="8"/>
      <c r="B1617" s="118"/>
      <c r="C1617" s="119"/>
      <c r="D1617" s="119"/>
      <c r="E1617" s="119"/>
      <c r="F1617" s="119"/>
      <c r="G1617" s="119"/>
      <c r="H1617" s="119"/>
      <c r="I1617" s="119"/>
      <c r="J1617" s="119"/>
      <c r="K1617" s="119"/>
      <c r="L1617" s="119"/>
      <c r="M1617" s="119"/>
      <c r="N1617" s="119"/>
      <c r="O1617" s="119"/>
      <c r="P1617" s="119"/>
      <c r="Q1617" s="119"/>
      <c r="R1617" s="119"/>
      <c r="S1617" s="119"/>
      <c r="T1617" s="119"/>
      <c r="U1617" s="119"/>
      <c r="V1617" s="119"/>
      <c r="W1617" s="119"/>
      <c r="X1617" s="119"/>
      <c r="Y1617" s="119"/>
      <c r="Z1617" s="119"/>
      <c r="AA1617" s="119"/>
      <c r="AB1617" s="119"/>
      <c r="AC1617" s="119"/>
      <c r="AD1617" s="119"/>
      <c r="AE1617" s="119"/>
      <c r="AF1617" s="119"/>
      <c r="AG1617" s="119"/>
      <c r="AH1617" s="119"/>
      <c r="AI1617" s="119"/>
      <c r="AJ1617" s="119"/>
      <c r="AK1617" s="119"/>
      <c r="AL1617" s="119"/>
      <c r="AM1617" s="119"/>
      <c r="AN1617" s="119"/>
      <c r="AO1617" s="119"/>
      <c r="AP1617" s="119"/>
      <c r="AQ1617" s="119"/>
      <c r="AR1617" s="119"/>
      <c r="AS1617" s="119"/>
      <c r="AT1617" s="119"/>
      <c r="AU1617" s="119"/>
      <c r="AV1617" s="119"/>
      <c r="AW1617" s="119"/>
      <c r="AX1617" s="120"/>
    </row>
    <row r="1618" spans="1:251" ht="12" customHeight="1">
      <c r="A1618" s="8"/>
      <c r="B1618" s="118"/>
      <c r="C1618" s="119"/>
      <c r="D1618" s="119"/>
      <c r="E1618" s="119"/>
      <c r="F1618" s="119"/>
      <c r="G1618" s="119"/>
      <c r="H1618" s="119"/>
      <c r="I1618" s="119"/>
      <c r="J1618" s="119"/>
      <c r="K1618" s="119"/>
      <c r="L1618" s="119"/>
      <c r="M1618" s="119"/>
      <c r="N1618" s="119"/>
      <c r="O1618" s="119"/>
      <c r="P1618" s="119"/>
      <c r="Q1618" s="119"/>
      <c r="R1618" s="119"/>
      <c r="S1618" s="119"/>
      <c r="T1618" s="119"/>
      <c r="U1618" s="119"/>
      <c r="V1618" s="119"/>
      <c r="W1618" s="119"/>
      <c r="X1618" s="119"/>
      <c r="Y1618" s="119"/>
      <c r="Z1618" s="119"/>
      <c r="AA1618" s="119"/>
      <c r="AB1618" s="119"/>
      <c r="AC1618" s="119"/>
      <c r="AD1618" s="119"/>
      <c r="AE1618" s="119"/>
      <c r="AF1618" s="119"/>
      <c r="AG1618" s="119"/>
      <c r="AH1618" s="119"/>
      <c r="AI1618" s="119"/>
      <c r="AJ1618" s="119"/>
      <c r="AK1618" s="119"/>
      <c r="AL1618" s="119"/>
      <c r="AM1618" s="119"/>
      <c r="AN1618" s="119"/>
      <c r="AO1618" s="119"/>
      <c r="AP1618" s="119"/>
      <c r="AQ1618" s="119"/>
      <c r="AR1618" s="119"/>
      <c r="AS1618" s="119"/>
      <c r="AT1618" s="119"/>
      <c r="AU1618" s="119"/>
      <c r="AV1618" s="119"/>
      <c r="AW1618" s="119"/>
      <c r="AX1618" s="120"/>
    </row>
    <row r="1619" spans="1:251" ht="12" customHeight="1">
      <c r="A1619" s="8"/>
      <c r="B1619" s="118"/>
      <c r="C1619" s="119"/>
      <c r="D1619" s="119"/>
      <c r="E1619" s="119"/>
      <c r="F1619" s="119"/>
      <c r="G1619" s="119"/>
      <c r="H1619" s="119"/>
      <c r="I1619" s="119"/>
      <c r="J1619" s="119"/>
      <c r="K1619" s="119"/>
      <c r="L1619" s="119"/>
      <c r="M1619" s="119"/>
      <c r="N1619" s="119"/>
      <c r="O1619" s="119"/>
      <c r="P1619" s="119"/>
      <c r="Q1619" s="119"/>
      <c r="R1619" s="119"/>
      <c r="S1619" s="119"/>
      <c r="T1619" s="119"/>
      <c r="U1619" s="119"/>
      <c r="V1619" s="119"/>
      <c r="W1619" s="119"/>
      <c r="X1619" s="119"/>
      <c r="Y1619" s="119"/>
      <c r="Z1619" s="119"/>
      <c r="AA1619" s="119"/>
      <c r="AB1619" s="119"/>
      <c r="AC1619" s="119"/>
      <c r="AD1619" s="119"/>
      <c r="AE1619" s="119"/>
      <c r="AF1619" s="119"/>
      <c r="AG1619" s="119"/>
      <c r="AH1619" s="119"/>
      <c r="AI1619" s="119"/>
      <c r="AJ1619" s="119"/>
      <c r="AK1619" s="119"/>
      <c r="AL1619" s="119"/>
      <c r="AM1619" s="119"/>
      <c r="AN1619" s="119"/>
      <c r="AO1619" s="119"/>
      <c r="AP1619" s="119"/>
      <c r="AQ1619" s="119"/>
      <c r="AR1619" s="119"/>
      <c r="AS1619" s="119"/>
      <c r="AT1619" s="119"/>
      <c r="AU1619" s="119"/>
      <c r="AV1619" s="119"/>
      <c r="AW1619" s="119"/>
      <c r="AX1619" s="120"/>
      <c r="BC1619" s="16"/>
    </row>
    <row r="1620" spans="1:251" ht="12" customHeight="1">
      <c r="A1620" s="8"/>
      <c r="B1620" s="118"/>
      <c r="C1620" s="119"/>
      <c r="D1620" s="119"/>
      <c r="E1620" s="119"/>
      <c r="F1620" s="119"/>
      <c r="G1620" s="119"/>
      <c r="H1620" s="119"/>
      <c r="I1620" s="119"/>
      <c r="J1620" s="119"/>
      <c r="K1620" s="119"/>
      <c r="L1620" s="119"/>
      <c r="M1620" s="119"/>
      <c r="N1620" s="119"/>
      <c r="O1620" s="119"/>
      <c r="P1620" s="119"/>
      <c r="Q1620" s="119"/>
      <c r="R1620" s="119"/>
      <c r="S1620" s="119"/>
      <c r="T1620" s="119"/>
      <c r="U1620" s="119"/>
      <c r="V1620" s="119"/>
      <c r="W1620" s="119"/>
      <c r="X1620" s="119"/>
      <c r="Y1620" s="119"/>
      <c r="Z1620" s="119"/>
      <c r="AA1620" s="119"/>
      <c r="AB1620" s="119"/>
      <c r="AC1620" s="119"/>
      <c r="AD1620" s="119"/>
      <c r="AE1620" s="119"/>
      <c r="AF1620" s="119"/>
      <c r="AG1620" s="119"/>
      <c r="AH1620" s="119"/>
      <c r="AI1620" s="119"/>
      <c r="AJ1620" s="119"/>
      <c r="AK1620" s="119"/>
      <c r="AL1620" s="119"/>
      <c r="AM1620" s="119"/>
      <c r="AN1620" s="119"/>
      <c r="AO1620" s="119"/>
      <c r="AP1620" s="119"/>
      <c r="AQ1620" s="119"/>
      <c r="AR1620" s="119"/>
      <c r="AS1620" s="119"/>
      <c r="AT1620" s="119"/>
      <c r="AU1620" s="119"/>
      <c r="AV1620" s="119"/>
      <c r="AW1620" s="119"/>
      <c r="AX1620" s="120"/>
    </row>
    <row r="1621" spans="1:251" ht="12" customHeight="1">
      <c r="A1621" s="8"/>
      <c r="B1621" s="118"/>
      <c r="C1621" s="119"/>
      <c r="D1621" s="119"/>
      <c r="E1621" s="119"/>
      <c r="F1621" s="119"/>
      <c r="G1621" s="119"/>
      <c r="H1621" s="119"/>
      <c r="I1621" s="119"/>
      <c r="J1621" s="119"/>
      <c r="K1621" s="119"/>
      <c r="L1621" s="119"/>
      <c r="M1621" s="119"/>
      <c r="N1621" s="119"/>
      <c r="O1621" s="119"/>
      <c r="P1621" s="119"/>
      <c r="Q1621" s="119"/>
      <c r="R1621" s="119"/>
      <c r="S1621" s="119"/>
      <c r="T1621" s="119"/>
      <c r="U1621" s="119"/>
      <c r="V1621" s="119"/>
      <c r="W1621" s="119"/>
      <c r="X1621" s="119"/>
      <c r="Y1621" s="119"/>
      <c r="Z1621" s="119"/>
      <c r="AA1621" s="119"/>
      <c r="AB1621" s="119"/>
      <c r="AC1621" s="119"/>
      <c r="AD1621" s="119"/>
      <c r="AE1621" s="119"/>
      <c r="AF1621" s="119"/>
      <c r="AG1621" s="119"/>
      <c r="AH1621" s="119"/>
      <c r="AI1621" s="119"/>
      <c r="AJ1621" s="119"/>
      <c r="AK1621" s="119"/>
      <c r="AL1621" s="119"/>
      <c r="AM1621" s="119"/>
      <c r="AN1621" s="119"/>
      <c r="AO1621" s="119"/>
      <c r="AP1621" s="119"/>
      <c r="AQ1621" s="119"/>
      <c r="AR1621" s="119"/>
      <c r="AS1621" s="119"/>
      <c r="AT1621" s="119"/>
      <c r="AU1621" s="119"/>
      <c r="AV1621" s="119"/>
      <c r="AW1621" s="119"/>
      <c r="AX1621" s="120"/>
    </row>
    <row r="1622" spans="1:251" ht="12" customHeight="1">
      <c r="A1622" s="8"/>
      <c r="B1622" s="118"/>
      <c r="C1622" s="119"/>
      <c r="D1622" s="119"/>
      <c r="E1622" s="119"/>
      <c r="F1622" s="119"/>
      <c r="G1622" s="119"/>
      <c r="H1622" s="119"/>
      <c r="I1622" s="119"/>
      <c r="J1622" s="119"/>
      <c r="K1622" s="119"/>
      <c r="L1622" s="119"/>
      <c r="M1622" s="119"/>
      <c r="N1622" s="119"/>
      <c r="O1622" s="119"/>
      <c r="P1622" s="119"/>
      <c r="Q1622" s="119"/>
      <c r="R1622" s="119"/>
      <c r="S1622" s="119"/>
      <c r="T1622" s="119"/>
      <c r="U1622" s="119"/>
      <c r="V1622" s="119"/>
      <c r="W1622" s="119"/>
      <c r="X1622" s="119"/>
      <c r="Y1622" s="119"/>
      <c r="Z1622" s="119"/>
      <c r="AA1622" s="119"/>
      <c r="AB1622" s="119"/>
      <c r="AC1622" s="119"/>
      <c r="AD1622" s="119"/>
      <c r="AE1622" s="119"/>
      <c r="AF1622" s="119"/>
      <c r="AG1622" s="119"/>
      <c r="AH1622" s="119"/>
      <c r="AI1622" s="119"/>
      <c r="AJ1622" s="119"/>
      <c r="AK1622" s="119"/>
      <c r="AL1622" s="119"/>
      <c r="AM1622" s="119"/>
      <c r="AN1622" s="119"/>
      <c r="AO1622" s="119"/>
      <c r="AP1622" s="119"/>
      <c r="AQ1622" s="119"/>
      <c r="AR1622" s="119"/>
      <c r="AS1622" s="119"/>
      <c r="AT1622" s="119"/>
      <c r="AU1622" s="119"/>
      <c r="AV1622" s="119"/>
      <c r="AW1622" s="119"/>
      <c r="AX1622" s="120"/>
    </row>
    <row r="1623" spans="1:251" ht="15" thickBot="1">
      <c r="A1623" s="17"/>
      <c r="B1623" s="18"/>
      <c r="C1623" s="19"/>
      <c r="D1623" s="19"/>
      <c r="E1623" s="19"/>
      <c r="F1623" s="19"/>
      <c r="G1623" s="19"/>
      <c r="H1623" s="19"/>
      <c r="I1623" s="19"/>
      <c r="J1623" s="19"/>
      <c r="K1623" s="19"/>
      <c r="L1623" s="19"/>
      <c r="M1623" s="19"/>
      <c r="N1623" s="19"/>
      <c r="O1623" s="19"/>
      <c r="P1623" s="19"/>
      <c r="Q1623" s="19"/>
      <c r="R1623" s="19"/>
      <c r="S1623" s="19"/>
      <c r="T1623" s="19"/>
      <c r="U1623" s="19"/>
      <c r="V1623" s="19"/>
      <c r="W1623" s="19"/>
      <c r="X1623" s="19"/>
      <c r="Y1623" s="19"/>
      <c r="Z1623" s="19"/>
      <c r="AA1623" s="19"/>
      <c r="AB1623" s="19"/>
      <c r="AC1623" s="19"/>
      <c r="AD1623" s="19"/>
      <c r="AE1623" s="19"/>
      <c r="AF1623" s="19"/>
      <c r="AG1623" s="19"/>
      <c r="AH1623" s="19"/>
      <c r="AI1623" s="19"/>
      <c r="AJ1623" s="19"/>
      <c r="AK1623" s="19"/>
      <c r="AL1623" s="19"/>
      <c r="AM1623" s="19"/>
      <c r="AN1623" s="19"/>
      <c r="AO1623" s="19"/>
      <c r="AP1623" s="19"/>
      <c r="AQ1623" s="19"/>
      <c r="AR1623" s="19"/>
      <c r="AS1623" s="19"/>
      <c r="AT1623" s="19"/>
      <c r="AU1623" s="19"/>
      <c r="AV1623" s="19"/>
      <c r="AW1623" s="19"/>
      <c r="AX1623" s="20"/>
    </row>
    <row r="1624" spans="1:251">
      <c r="B1624" s="21"/>
    </row>
    <row r="1625" spans="1:251" ht="14.4">
      <c r="B1625" s="10" t="s">
        <v>4</v>
      </c>
      <c r="C1625" s="8"/>
      <c r="D1625" s="8"/>
      <c r="E1625" s="8"/>
      <c r="F1625" s="8"/>
      <c r="G1625" s="8"/>
      <c r="H1625" s="8"/>
      <c r="I1625" s="8"/>
      <c r="J1625" s="8"/>
      <c r="K1625" s="8"/>
      <c r="L1625" s="9"/>
      <c r="M1625" s="9"/>
      <c r="N1625" s="9"/>
      <c r="O1625" s="9"/>
      <c r="P1625" s="8"/>
      <c r="Q1625" s="8"/>
      <c r="R1625" s="8"/>
      <c r="S1625" s="8"/>
      <c r="T1625" s="8"/>
      <c r="U1625" s="8"/>
      <c r="V1625" s="10"/>
      <c r="W1625" s="10"/>
      <c r="X1625" s="10"/>
      <c r="Y1625" s="10"/>
      <c r="Z1625" s="10"/>
      <c r="AA1625" s="10"/>
      <c r="AB1625" s="10"/>
      <c r="AC1625" s="10"/>
      <c r="AD1625" s="10"/>
      <c r="AE1625" s="10"/>
      <c r="AF1625" s="10"/>
      <c r="AG1625" s="10"/>
      <c r="AH1625" s="10"/>
      <c r="AI1625" s="10"/>
      <c r="AJ1625" s="10"/>
      <c r="AK1625" s="10"/>
      <c r="AL1625" s="10"/>
      <c r="AM1625" s="10"/>
      <c r="AN1625" s="10"/>
      <c r="AO1625" s="10"/>
      <c r="AP1625" s="10"/>
      <c r="AQ1625" s="10"/>
      <c r="AR1625" s="10"/>
      <c r="AS1625" s="10"/>
      <c r="AT1625" s="10"/>
      <c r="AU1625" s="10"/>
      <c r="AV1625" s="10"/>
      <c r="AW1625" s="10"/>
      <c r="AX1625" s="10"/>
    </row>
    <row r="1626" spans="1:251" ht="15" thickBot="1">
      <c r="B1626" s="8"/>
      <c r="C1626" s="8"/>
      <c r="D1626" s="8"/>
      <c r="E1626" s="8"/>
      <c r="F1626" s="8"/>
      <c r="G1626" s="8"/>
      <c r="H1626" s="8"/>
      <c r="I1626" s="8"/>
      <c r="J1626" s="8"/>
      <c r="K1626" s="8"/>
      <c r="L1626" s="9"/>
      <c r="M1626" s="9"/>
      <c r="N1626" s="9"/>
      <c r="O1626" s="9"/>
      <c r="P1626" s="8"/>
      <c r="Q1626" s="8"/>
      <c r="R1626" s="8"/>
      <c r="S1626" s="8"/>
      <c r="T1626" s="8"/>
      <c r="U1626" s="8"/>
      <c r="V1626" s="10"/>
      <c r="W1626" s="10"/>
      <c r="X1626" s="10"/>
      <c r="Y1626" s="10"/>
      <c r="Z1626" s="10"/>
      <c r="AA1626" s="10"/>
      <c r="AB1626" s="10"/>
      <c r="AC1626" s="10"/>
      <c r="AD1626" s="10"/>
      <c r="AE1626" s="10"/>
      <c r="AF1626" s="10"/>
      <c r="AG1626" s="10"/>
      <c r="AH1626" s="10"/>
      <c r="AI1626" s="10"/>
      <c r="AJ1626" s="10"/>
      <c r="AK1626" s="10"/>
      <c r="AL1626" s="10"/>
      <c r="AM1626" s="10"/>
      <c r="AN1626" s="10"/>
      <c r="AO1626" s="10"/>
      <c r="AP1626" s="10"/>
      <c r="AQ1626" s="10"/>
      <c r="AR1626" s="10"/>
      <c r="AS1626" s="10"/>
      <c r="AT1626" s="10"/>
      <c r="AU1626" s="10"/>
      <c r="AV1626" s="10"/>
      <c r="AW1626" s="10"/>
      <c r="AX1626" s="22" t="s">
        <v>5</v>
      </c>
    </row>
    <row r="1627" spans="1:251" s="16" customFormat="1" ht="13.5" customHeight="1">
      <c r="A1627" s="8"/>
      <c r="B1627" s="121" t="s">
        <v>6</v>
      </c>
      <c r="C1627" s="122"/>
      <c r="D1627" s="122"/>
      <c r="E1627" s="122"/>
      <c r="F1627" s="122"/>
      <c r="G1627" s="122"/>
      <c r="H1627" s="122"/>
      <c r="I1627" s="122"/>
      <c r="J1627" s="122"/>
      <c r="K1627" s="122"/>
      <c r="L1627" s="122"/>
      <c r="M1627" s="122"/>
      <c r="N1627" s="122"/>
      <c r="O1627" s="122"/>
      <c r="P1627" s="122"/>
      <c r="Q1627" s="122"/>
      <c r="R1627" s="122"/>
      <c r="S1627" s="122"/>
      <c r="T1627" s="122"/>
      <c r="U1627" s="122"/>
      <c r="V1627" s="122"/>
      <c r="W1627" s="122"/>
      <c r="X1627" s="122"/>
      <c r="Y1627" s="122"/>
      <c r="Z1627" s="123"/>
      <c r="AA1627" s="127" t="s">
        <v>11</v>
      </c>
      <c r="AB1627" s="122"/>
      <c r="AC1627" s="122"/>
      <c r="AD1627" s="122"/>
      <c r="AE1627" s="122"/>
      <c r="AF1627" s="122"/>
      <c r="AG1627" s="122"/>
      <c r="AH1627" s="122"/>
      <c r="AI1627" s="123"/>
      <c r="AJ1627" s="127" t="s">
        <v>12</v>
      </c>
      <c r="AK1627" s="122"/>
      <c r="AL1627" s="122"/>
      <c r="AM1627" s="122"/>
      <c r="AN1627" s="122"/>
      <c r="AO1627" s="122"/>
      <c r="AP1627" s="122"/>
      <c r="AQ1627" s="122"/>
      <c r="AR1627" s="123"/>
      <c r="AS1627" s="127" t="s">
        <v>7</v>
      </c>
      <c r="AT1627" s="122"/>
      <c r="AU1627" s="122"/>
      <c r="AV1627" s="122"/>
      <c r="AW1627" s="122"/>
      <c r="AX1627" s="129"/>
      <c r="AY1627" s="2"/>
      <c r="AZ1627" s="2"/>
      <c r="BA1627" s="2"/>
      <c r="BB1627" s="2"/>
      <c r="BC1627" s="2"/>
      <c r="BD1627" s="2"/>
      <c r="BE1627" s="2"/>
      <c r="BF1627" s="2"/>
      <c r="BG1627" s="2"/>
      <c r="BH1627" s="2"/>
      <c r="BI1627" s="2"/>
      <c r="BJ1627" s="2"/>
      <c r="BK1627" s="2"/>
      <c r="BL1627" s="2"/>
      <c r="BM1627" s="2"/>
      <c r="BN1627" s="2"/>
      <c r="BO1627" s="2"/>
      <c r="BP1627" s="2"/>
      <c r="BQ1627" s="2"/>
      <c r="BR1627" s="2"/>
      <c r="BS1627" s="2"/>
      <c r="BT1627" s="2"/>
      <c r="BU1627" s="2"/>
      <c r="BV1627" s="2"/>
      <c r="BW1627" s="2"/>
      <c r="BX1627" s="2"/>
      <c r="BY1627" s="2"/>
      <c r="BZ1627" s="2"/>
      <c r="CA1627" s="2"/>
      <c r="CB1627" s="2"/>
      <c r="CC1627" s="2"/>
      <c r="CD1627" s="2"/>
      <c r="CE1627" s="2"/>
      <c r="CF1627" s="2"/>
      <c r="CG1627" s="2"/>
      <c r="CH1627" s="2"/>
      <c r="CI1627" s="2"/>
      <c r="CJ1627" s="2"/>
      <c r="CK1627" s="2"/>
      <c r="CL1627" s="2"/>
      <c r="CM1627" s="2"/>
      <c r="CN1627" s="2"/>
      <c r="CO1627" s="2"/>
      <c r="CP1627" s="2"/>
      <c r="CQ1627" s="2"/>
      <c r="CR1627" s="2"/>
      <c r="CS1627" s="2"/>
      <c r="CT1627" s="2"/>
      <c r="CU1627" s="2"/>
      <c r="CV1627" s="2"/>
      <c r="CW1627" s="2"/>
      <c r="CX1627" s="2"/>
      <c r="CY1627" s="2"/>
      <c r="CZ1627" s="2"/>
      <c r="DA1627" s="2"/>
      <c r="DB1627" s="2"/>
      <c r="DC1627" s="2"/>
      <c r="DD1627" s="2"/>
      <c r="DE1627" s="2"/>
      <c r="DF1627" s="2"/>
      <c r="DG1627" s="2"/>
      <c r="DH1627" s="2"/>
      <c r="DI1627" s="2"/>
      <c r="DJ1627" s="2"/>
      <c r="DK1627" s="2"/>
      <c r="DL1627" s="2"/>
      <c r="DM1627" s="2"/>
      <c r="DN1627" s="2"/>
      <c r="DO1627" s="2"/>
      <c r="DP1627" s="2"/>
      <c r="DQ1627" s="2"/>
      <c r="DR1627" s="2"/>
      <c r="DS1627" s="2"/>
      <c r="DT1627" s="2"/>
      <c r="DU1627" s="2"/>
      <c r="DV1627" s="2"/>
      <c r="DW1627" s="2"/>
      <c r="DX1627" s="2"/>
      <c r="DY1627" s="2"/>
      <c r="DZ1627" s="2"/>
      <c r="EA1627" s="2"/>
      <c r="EB1627" s="2"/>
      <c r="EC1627" s="2"/>
      <c r="ED1627" s="2"/>
      <c r="EE1627" s="2"/>
      <c r="EF1627" s="2"/>
      <c r="EG1627" s="2"/>
      <c r="EH1627" s="2"/>
      <c r="EI1627" s="2"/>
      <c r="EJ1627" s="2"/>
      <c r="EK1627" s="2"/>
      <c r="EL1627" s="2"/>
      <c r="EM1627" s="2"/>
      <c r="EN1627" s="2"/>
      <c r="EO1627" s="2"/>
      <c r="EP1627" s="2"/>
      <c r="EQ1627" s="2"/>
      <c r="ER1627" s="2"/>
      <c r="ES1627" s="2"/>
      <c r="ET1627" s="2"/>
      <c r="EU1627" s="2"/>
      <c r="EV1627" s="2"/>
      <c r="EW1627" s="2"/>
      <c r="EX1627" s="2"/>
      <c r="EY1627" s="2"/>
      <c r="EZ1627" s="2"/>
      <c r="FA1627" s="2"/>
      <c r="FB1627" s="2"/>
      <c r="FC1627" s="2"/>
      <c r="FD1627" s="2"/>
      <c r="FE1627" s="2"/>
      <c r="FF1627" s="2"/>
      <c r="FG1627" s="2"/>
      <c r="FH1627" s="2"/>
      <c r="FI1627" s="2"/>
      <c r="FJ1627" s="2"/>
      <c r="FK1627" s="2"/>
      <c r="FL1627" s="2"/>
      <c r="FM1627" s="2"/>
      <c r="FN1627" s="2"/>
      <c r="FO1627" s="2"/>
      <c r="FP1627" s="2"/>
      <c r="FQ1627" s="2"/>
      <c r="FR1627" s="2"/>
      <c r="FS1627" s="2"/>
      <c r="FT1627" s="2"/>
      <c r="FU1627" s="2"/>
      <c r="FV1627" s="2"/>
      <c r="FW1627" s="2"/>
      <c r="FX1627" s="2"/>
      <c r="FY1627" s="2"/>
      <c r="FZ1627" s="2"/>
      <c r="GA1627" s="2"/>
      <c r="GB1627" s="2"/>
      <c r="GC1627" s="2"/>
      <c r="GD1627" s="2"/>
      <c r="GE1627" s="2"/>
      <c r="GF1627" s="2"/>
      <c r="GG1627" s="2"/>
      <c r="GH1627" s="2"/>
      <c r="GI1627" s="2"/>
      <c r="GJ1627" s="2"/>
      <c r="GK1627" s="2"/>
      <c r="GL1627" s="2"/>
      <c r="GM1627" s="2"/>
      <c r="GN1627" s="2"/>
      <c r="GO1627" s="2"/>
      <c r="GP1627" s="2"/>
      <c r="GQ1627" s="2"/>
      <c r="GR1627" s="2"/>
      <c r="GS1627" s="2"/>
      <c r="GT1627" s="2"/>
      <c r="GU1627" s="2"/>
      <c r="GV1627" s="2"/>
      <c r="GW1627" s="2"/>
      <c r="GX1627" s="2"/>
      <c r="GY1627" s="2"/>
      <c r="GZ1627" s="2"/>
      <c r="HA1627" s="2"/>
      <c r="HB1627" s="2"/>
      <c r="HC1627" s="2"/>
      <c r="HD1627" s="2"/>
      <c r="HE1627" s="2"/>
      <c r="HF1627" s="2"/>
      <c r="HG1627" s="2"/>
      <c r="HH1627" s="2"/>
      <c r="HI1627" s="2"/>
      <c r="HJ1627" s="2"/>
      <c r="HK1627" s="2"/>
      <c r="HL1627" s="2"/>
      <c r="HM1627" s="2"/>
      <c r="HN1627" s="2"/>
      <c r="HO1627" s="2"/>
      <c r="HP1627" s="2"/>
      <c r="HQ1627" s="2"/>
      <c r="HR1627" s="2"/>
      <c r="HS1627" s="2"/>
      <c r="HT1627" s="2"/>
      <c r="HU1627" s="2"/>
      <c r="HV1627" s="2"/>
      <c r="HW1627" s="2"/>
      <c r="HX1627" s="2"/>
      <c r="HY1627" s="2"/>
      <c r="HZ1627" s="2"/>
      <c r="IA1627" s="2"/>
      <c r="IB1627" s="2"/>
      <c r="IC1627" s="2"/>
      <c r="ID1627" s="2"/>
      <c r="IE1627" s="2"/>
      <c r="IF1627" s="2"/>
      <c r="IG1627" s="2"/>
      <c r="IH1627" s="2"/>
      <c r="II1627" s="2"/>
      <c r="IJ1627" s="2"/>
      <c r="IK1627" s="2"/>
      <c r="IL1627" s="2"/>
      <c r="IM1627" s="2"/>
      <c r="IN1627" s="2"/>
      <c r="IO1627" s="2"/>
      <c r="IP1627" s="2"/>
      <c r="IQ1627" s="2"/>
    </row>
    <row r="1628" spans="1:251" s="16" customFormat="1">
      <c r="A1628" s="8"/>
      <c r="B1628" s="124"/>
      <c r="C1628" s="125"/>
      <c r="D1628" s="125"/>
      <c r="E1628" s="125"/>
      <c r="F1628" s="125"/>
      <c r="G1628" s="125"/>
      <c r="H1628" s="125"/>
      <c r="I1628" s="125"/>
      <c r="J1628" s="125"/>
      <c r="K1628" s="125"/>
      <c r="L1628" s="125"/>
      <c r="M1628" s="125"/>
      <c r="N1628" s="125"/>
      <c r="O1628" s="125"/>
      <c r="P1628" s="125"/>
      <c r="Q1628" s="125"/>
      <c r="R1628" s="125"/>
      <c r="S1628" s="125"/>
      <c r="T1628" s="125"/>
      <c r="U1628" s="125"/>
      <c r="V1628" s="125"/>
      <c r="W1628" s="125"/>
      <c r="X1628" s="125"/>
      <c r="Y1628" s="125"/>
      <c r="Z1628" s="126"/>
      <c r="AA1628" s="128"/>
      <c r="AB1628" s="125"/>
      <c r="AC1628" s="125"/>
      <c r="AD1628" s="125"/>
      <c r="AE1628" s="125"/>
      <c r="AF1628" s="125"/>
      <c r="AG1628" s="125"/>
      <c r="AH1628" s="125"/>
      <c r="AI1628" s="126"/>
      <c r="AJ1628" s="128"/>
      <c r="AK1628" s="125"/>
      <c r="AL1628" s="125"/>
      <c r="AM1628" s="125"/>
      <c r="AN1628" s="125"/>
      <c r="AO1628" s="125"/>
      <c r="AP1628" s="125"/>
      <c r="AQ1628" s="125"/>
      <c r="AR1628" s="126"/>
      <c r="AS1628" s="128"/>
      <c r="AT1628" s="125"/>
      <c r="AU1628" s="125"/>
      <c r="AV1628" s="125"/>
      <c r="AW1628" s="125"/>
      <c r="AX1628" s="130"/>
      <c r="AY1628" s="2"/>
      <c r="AZ1628" s="2"/>
      <c r="BA1628" s="2"/>
      <c r="BB1628" s="23"/>
      <c r="BC1628" s="24"/>
      <c r="BE1628" s="2"/>
      <c r="BF1628" s="2"/>
      <c r="BG1628" s="2"/>
      <c r="BH1628" s="2"/>
      <c r="BI1628" s="2"/>
      <c r="BJ1628" s="2"/>
      <c r="BK1628" s="2"/>
      <c r="BL1628" s="2"/>
      <c r="BM1628" s="2"/>
      <c r="BN1628" s="2"/>
      <c r="BO1628" s="2"/>
      <c r="BP1628" s="2"/>
      <c r="BQ1628" s="2"/>
      <c r="BR1628" s="2"/>
      <c r="BS1628" s="2"/>
      <c r="BT1628" s="2"/>
      <c r="BU1628" s="2"/>
      <c r="BV1628" s="2"/>
      <c r="BW1628" s="2"/>
      <c r="BX1628" s="2"/>
      <c r="BY1628" s="2"/>
      <c r="BZ1628" s="2"/>
      <c r="CA1628" s="2"/>
      <c r="CB1628" s="2"/>
      <c r="CC1628" s="2"/>
      <c r="CD1628" s="2"/>
      <c r="CE1628" s="2"/>
      <c r="CF1628" s="2"/>
      <c r="CG1628" s="2"/>
      <c r="CH1628" s="2"/>
      <c r="CI1628" s="2"/>
      <c r="CJ1628" s="2"/>
      <c r="CK1628" s="2"/>
      <c r="CL1628" s="2"/>
      <c r="CM1628" s="2"/>
      <c r="CN1628" s="2"/>
      <c r="CO1628" s="2"/>
      <c r="CP1628" s="2"/>
      <c r="CQ1628" s="2"/>
      <c r="CR1628" s="2"/>
      <c r="CS1628" s="2"/>
      <c r="CT1628" s="2"/>
      <c r="CU1628" s="2"/>
      <c r="CV1628" s="2"/>
      <c r="CW1628" s="2"/>
      <c r="CX1628" s="2"/>
      <c r="CY1628" s="2"/>
      <c r="CZ1628" s="2"/>
      <c r="DA1628" s="2"/>
      <c r="DB1628" s="2"/>
      <c r="DC1628" s="2"/>
      <c r="DD1628" s="2"/>
      <c r="DE1628" s="2"/>
      <c r="DF1628" s="2"/>
      <c r="DG1628" s="2"/>
      <c r="DH1628" s="2"/>
      <c r="DI1628" s="2"/>
      <c r="DJ1628" s="2"/>
      <c r="DK1628" s="2"/>
      <c r="DL1628" s="2"/>
      <c r="DM1628" s="2"/>
      <c r="DN1628" s="2"/>
      <c r="DO1628" s="2"/>
      <c r="DP1628" s="2"/>
      <c r="DQ1628" s="2"/>
      <c r="DR1628" s="2"/>
      <c r="DS1628" s="2"/>
      <c r="DT1628" s="2"/>
      <c r="DU1628" s="2"/>
      <c r="DV1628" s="2"/>
      <c r="DW1628" s="2"/>
      <c r="DX1628" s="2"/>
      <c r="DY1628" s="2"/>
      <c r="DZ1628" s="2"/>
      <c r="EA1628" s="2"/>
      <c r="EB1628" s="2"/>
      <c r="EC1628" s="2"/>
      <c r="ED1628" s="2"/>
      <c r="EE1628" s="2"/>
      <c r="EF1628" s="2"/>
      <c r="EG1628" s="2"/>
      <c r="EH1628" s="2"/>
      <c r="EI1628" s="2"/>
      <c r="EJ1628" s="2"/>
      <c r="EK1628" s="2"/>
      <c r="EL1628" s="2"/>
      <c r="EM1628" s="2"/>
      <c r="EN1628" s="2"/>
      <c r="EO1628" s="2"/>
      <c r="EP1628" s="2"/>
      <c r="EQ1628" s="2"/>
      <c r="ER1628" s="2"/>
      <c r="ES1628" s="2"/>
      <c r="ET1628" s="2"/>
      <c r="EU1628" s="2"/>
      <c r="EV1628" s="2"/>
      <c r="EW1628" s="2"/>
      <c r="EX1628" s="2"/>
      <c r="EY1628" s="2"/>
      <c r="EZ1628" s="2"/>
      <c r="FA1628" s="2"/>
      <c r="FB1628" s="2"/>
      <c r="FC1628" s="2"/>
      <c r="FD1628" s="2"/>
      <c r="FE1628" s="2"/>
      <c r="FF1628" s="2"/>
      <c r="FG1628" s="2"/>
      <c r="FH1628" s="2"/>
      <c r="FI1628" s="2"/>
      <c r="FJ1628" s="2"/>
      <c r="FK1628" s="2"/>
      <c r="FL1628" s="2"/>
      <c r="FM1628" s="2"/>
      <c r="FN1628" s="2"/>
      <c r="FO1628" s="2"/>
      <c r="FP1628" s="2"/>
      <c r="FQ1628" s="2"/>
      <c r="FR1628" s="2"/>
      <c r="FS1628" s="2"/>
      <c r="FT1628" s="2"/>
      <c r="FU1628" s="2"/>
      <c r="FV1628" s="2"/>
      <c r="FW1628" s="2"/>
      <c r="FX1628" s="2"/>
      <c r="FY1628" s="2"/>
      <c r="FZ1628" s="2"/>
      <c r="GA1628" s="2"/>
      <c r="GB1628" s="2"/>
      <c r="GC1628" s="2"/>
      <c r="GD1628" s="2"/>
      <c r="GE1628" s="2"/>
      <c r="GF1628" s="2"/>
      <c r="GG1628" s="2"/>
      <c r="GH1628" s="2"/>
      <c r="GI1628" s="2"/>
      <c r="GJ1628" s="2"/>
      <c r="GK1628" s="2"/>
      <c r="GL1628" s="2"/>
      <c r="GM1628" s="2"/>
      <c r="GN1628" s="2"/>
      <c r="GO1628" s="2"/>
      <c r="GP1628" s="2"/>
      <c r="GQ1628" s="2"/>
      <c r="GR1628" s="2"/>
      <c r="GS1628" s="2"/>
      <c r="GT1628" s="2"/>
      <c r="GU1628" s="2"/>
      <c r="GV1628" s="2"/>
      <c r="GW1628" s="2"/>
      <c r="GX1628" s="2"/>
      <c r="GY1628" s="2"/>
      <c r="GZ1628" s="2"/>
      <c r="HA1628" s="2"/>
      <c r="HB1628" s="2"/>
      <c r="HC1628" s="2"/>
      <c r="HD1628" s="2"/>
      <c r="HE1628" s="2"/>
      <c r="HF1628" s="2"/>
      <c r="HG1628" s="2"/>
      <c r="HH1628" s="2"/>
      <c r="HI1628" s="2"/>
      <c r="HJ1628" s="2"/>
      <c r="HK1628" s="2"/>
      <c r="HL1628" s="2"/>
      <c r="HM1628" s="2"/>
      <c r="HN1628" s="2"/>
      <c r="HO1628" s="2"/>
      <c r="HP1628" s="2"/>
      <c r="HQ1628" s="2"/>
      <c r="HR1628" s="2"/>
      <c r="HS1628" s="2"/>
      <c r="HT1628" s="2"/>
      <c r="HU1628" s="2"/>
      <c r="HV1628" s="2"/>
      <c r="HW1628" s="2"/>
      <c r="HX1628" s="2"/>
      <c r="HY1628" s="2"/>
      <c r="HZ1628" s="2"/>
      <c r="IA1628" s="2"/>
      <c r="IB1628" s="2"/>
      <c r="IC1628" s="2"/>
      <c r="ID1628" s="2"/>
      <c r="IE1628" s="2"/>
      <c r="IF1628" s="2"/>
      <c r="IG1628" s="2"/>
      <c r="IH1628" s="2"/>
      <c r="II1628" s="2"/>
      <c r="IJ1628" s="2"/>
      <c r="IK1628" s="2"/>
      <c r="IL1628" s="2"/>
      <c r="IM1628" s="2"/>
      <c r="IN1628" s="2"/>
      <c r="IO1628" s="2"/>
      <c r="IP1628" s="2"/>
      <c r="IQ1628" s="2"/>
    </row>
    <row r="1629" spans="1:251" s="16" customFormat="1" ht="18.75" customHeight="1">
      <c r="A1629" s="8"/>
      <c r="B1629" s="25"/>
      <c r="C1629" s="93" t="s">
        <v>269</v>
      </c>
      <c r="D1629" s="94"/>
      <c r="E1629" s="94"/>
      <c r="F1629" s="94"/>
      <c r="G1629" s="94"/>
      <c r="H1629" s="94"/>
      <c r="I1629" s="94"/>
      <c r="J1629" s="94"/>
      <c r="K1629" s="94"/>
      <c r="L1629" s="94"/>
      <c r="M1629" s="94"/>
      <c r="N1629" s="94"/>
      <c r="O1629" s="94"/>
      <c r="P1629" s="94"/>
      <c r="Q1629" s="94"/>
      <c r="R1629" s="94"/>
      <c r="S1629" s="94"/>
      <c r="T1629" s="94"/>
      <c r="U1629" s="94"/>
      <c r="V1629" s="94"/>
      <c r="W1629" s="94"/>
      <c r="X1629" s="94"/>
      <c r="Y1629" s="94"/>
      <c r="Z1629" s="95"/>
      <c r="AA1629" s="96">
        <v>0</v>
      </c>
      <c r="AB1629" s="97"/>
      <c r="AC1629" s="97"/>
      <c r="AD1629" s="97"/>
      <c r="AE1629" s="97"/>
      <c r="AF1629" s="97"/>
      <c r="AG1629" s="97"/>
      <c r="AH1629" s="97"/>
      <c r="AI1629" s="98"/>
      <c r="AJ1629" s="96">
        <v>1853</v>
      </c>
      <c r="AK1629" s="97"/>
      <c r="AL1629" s="97"/>
      <c r="AM1629" s="97"/>
      <c r="AN1629" s="97"/>
      <c r="AO1629" s="97"/>
      <c r="AP1629" s="97"/>
      <c r="AQ1629" s="97"/>
      <c r="AR1629" s="98"/>
      <c r="AS1629" s="99"/>
      <c r="AT1629" s="100"/>
      <c r="AU1629" s="100"/>
      <c r="AV1629" s="100"/>
      <c r="AW1629" s="100"/>
      <c r="AX1629" s="101"/>
      <c r="AY1629" s="2"/>
      <c r="AZ1629" s="2"/>
      <c r="BA1629" s="2"/>
      <c r="BB1629" s="2"/>
      <c r="BC1629" s="2"/>
      <c r="BD1629" s="2"/>
      <c r="BE1629" s="2"/>
      <c r="BF1629" s="2"/>
      <c r="BG1629" s="2"/>
      <c r="BH1629" s="2"/>
      <c r="BI1629" s="2"/>
      <c r="BJ1629" s="2"/>
      <c r="BK1629" s="2"/>
      <c r="BL1629" s="2"/>
      <c r="BM1629" s="2"/>
      <c r="BN1629" s="2"/>
      <c r="BO1629" s="2"/>
      <c r="BP1629" s="2"/>
      <c r="BQ1629" s="2"/>
      <c r="BR1629" s="2"/>
      <c r="BS1629" s="2"/>
      <c r="BT1629" s="2"/>
      <c r="BU1629" s="2"/>
      <c r="BV1629" s="2"/>
      <c r="BW1629" s="2"/>
      <c r="BX1629" s="2"/>
      <c r="BY1629" s="2"/>
      <c r="BZ1629" s="2"/>
      <c r="CA1629" s="2"/>
      <c r="CB1629" s="2"/>
      <c r="CC1629" s="2"/>
      <c r="CD1629" s="2"/>
      <c r="CE1629" s="2"/>
      <c r="CF1629" s="2"/>
      <c r="CG1629" s="2"/>
      <c r="CH1629" s="2"/>
      <c r="CI1629" s="2"/>
      <c r="CJ1629" s="2"/>
      <c r="CK1629" s="2"/>
      <c r="CL1629" s="2"/>
      <c r="CM1629" s="2"/>
      <c r="CN1629" s="2"/>
      <c r="CO1629" s="2"/>
      <c r="CP1629" s="2"/>
      <c r="CQ1629" s="2"/>
      <c r="CR1629" s="2"/>
      <c r="CS1629" s="2"/>
      <c r="CT1629" s="2"/>
      <c r="CU1629" s="2"/>
      <c r="CV1629" s="2"/>
      <c r="CW1629" s="2"/>
      <c r="CX1629" s="2"/>
      <c r="CY1629" s="2"/>
      <c r="CZ1629" s="2"/>
      <c r="DA1629" s="2"/>
      <c r="DB1629" s="2"/>
      <c r="DC1629" s="2"/>
      <c r="DD1629" s="2"/>
      <c r="DE1629" s="2"/>
      <c r="DF1629" s="2"/>
      <c r="DG1629" s="2"/>
      <c r="DH1629" s="2"/>
      <c r="DI1629" s="2"/>
      <c r="DJ1629" s="2"/>
      <c r="DK1629" s="2"/>
      <c r="DL1629" s="2"/>
      <c r="DM1629" s="2"/>
      <c r="DN1629" s="2"/>
      <c r="DO1629" s="2"/>
      <c r="DP1629" s="2"/>
      <c r="DQ1629" s="2"/>
      <c r="DR1629" s="2"/>
      <c r="DS1629" s="2"/>
      <c r="DT1629" s="2"/>
      <c r="DU1629" s="2"/>
      <c r="DV1629" s="2"/>
      <c r="DW1629" s="2"/>
      <c r="DX1629" s="2"/>
      <c r="DY1629" s="2"/>
      <c r="DZ1629" s="2"/>
      <c r="EA1629" s="2"/>
      <c r="EB1629" s="2"/>
      <c r="EC1629" s="2"/>
      <c r="ED1629" s="2"/>
      <c r="EE1629" s="2"/>
      <c r="EF1629" s="2"/>
      <c r="EG1629" s="2"/>
      <c r="EH1629" s="2"/>
      <c r="EI1629" s="2"/>
      <c r="EJ1629" s="2"/>
      <c r="EK1629" s="2"/>
      <c r="EL1629" s="2"/>
      <c r="EM1629" s="2"/>
      <c r="EN1629" s="2"/>
      <c r="EO1629" s="2"/>
      <c r="EP1629" s="2"/>
      <c r="EQ1629" s="2"/>
      <c r="ER1629" s="2"/>
      <c r="ES1629" s="2"/>
      <c r="ET1629" s="2"/>
      <c r="EU1629" s="2"/>
      <c r="EV1629" s="2"/>
      <c r="EW1629" s="2"/>
      <c r="EX1629" s="2"/>
      <c r="EY1629" s="2"/>
      <c r="EZ1629" s="2"/>
      <c r="FA1629" s="2"/>
      <c r="FB1629" s="2"/>
      <c r="FC1629" s="2"/>
      <c r="FD1629" s="2"/>
      <c r="FE1629" s="2"/>
      <c r="FF1629" s="2"/>
      <c r="FG1629" s="2"/>
      <c r="FH1629" s="2"/>
      <c r="FI1629" s="2"/>
      <c r="FJ1629" s="2"/>
      <c r="FK1629" s="2"/>
      <c r="FL1629" s="2"/>
      <c r="FM1629" s="2"/>
      <c r="FN1629" s="2"/>
      <c r="FO1629" s="2"/>
      <c r="FP1629" s="2"/>
      <c r="FQ1629" s="2"/>
      <c r="FR1629" s="2"/>
      <c r="FS1629" s="2"/>
      <c r="FT1629" s="2"/>
      <c r="FU1629" s="2"/>
      <c r="FV1629" s="2"/>
      <c r="FW1629" s="2"/>
      <c r="FX1629" s="2"/>
      <c r="FY1629" s="2"/>
      <c r="FZ1629" s="2"/>
      <c r="GA1629" s="2"/>
      <c r="GB1629" s="2"/>
      <c r="GC1629" s="2"/>
      <c r="GD1629" s="2"/>
      <c r="GE1629" s="2"/>
      <c r="GF1629" s="2"/>
      <c r="GG1629" s="2"/>
      <c r="GH1629" s="2"/>
      <c r="GI1629" s="2"/>
      <c r="GJ1629" s="2"/>
      <c r="GK1629" s="2"/>
      <c r="GL1629" s="2"/>
      <c r="GM1629" s="2"/>
      <c r="GN1629" s="2"/>
      <c r="GO1629" s="2"/>
      <c r="GP1629" s="2"/>
      <c r="GQ1629" s="2"/>
      <c r="GR1629" s="2"/>
      <c r="GS1629" s="2"/>
      <c r="GT1629" s="2"/>
      <c r="GU1629" s="2"/>
      <c r="GV1629" s="2"/>
      <c r="GW1629" s="2"/>
      <c r="GX1629" s="2"/>
      <c r="GY1629" s="2"/>
      <c r="GZ1629" s="2"/>
      <c r="HA1629" s="2"/>
      <c r="HB1629" s="2"/>
      <c r="HC1629" s="2"/>
      <c r="HD1629" s="2"/>
      <c r="HE1629" s="2"/>
      <c r="HF1629" s="2"/>
      <c r="HG1629" s="2"/>
      <c r="HH1629" s="2"/>
      <c r="HI1629" s="2"/>
      <c r="HJ1629" s="2"/>
      <c r="HK1629" s="2"/>
      <c r="HL1629" s="2"/>
      <c r="HM1629" s="2"/>
      <c r="HN1629" s="2"/>
      <c r="HO1629" s="2"/>
      <c r="HP1629" s="2"/>
      <c r="HQ1629" s="2"/>
      <c r="HR1629" s="2"/>
      <c r="HS1629" s="2"/>
      <c r="HT1629" s="2"/>
      <c r="HU1629" s="2"/>
      <c r="HV1629" s="2"/>
      <c r="HW1629" s="2"/>
      <c r="HX1629" s="2"/>
      <c r="HY1629" s="2"/>
      <c r="HZ1629" s="2"/>
      <c r="IA1629" s="2"/>
      <c r="IB1629" s="2"/>
      <c r="IC1629" s="2"/>
      <c r="ID1629" s="2"/>
      <c r="IE1629" s="2"/>
      <c r="IF1629" s="2"/>
      <c r="IG1629" s="2"/>
      <c r="IH1629" s="2"/>
      <c r="II1629" s="2"/>
      <c r="IJ1629" s="2"/>
      <c r="IK1629" s="2"/>
      <c r="IL1629" s="2"/>
      <c r="IM1629" s="2"/>
      <c r="IN1629" s="2"/>
      <c r="IO1629" s="2"/>
      <c r="IP1629" s="2"/>
      <c r="IQ1629" s="2"/>
    </row>
    <row r="1630" spans="1:251" s="16" customFormat="1" ht="18.75" customHeight="1">
      <c r="A1630" s="8"/>
      <c r="B1630" s="25"/>
      <c r="C1630" s="93" t="s">
        <v>270</v>
      </c>
      <c r="D1630" s="94"/>
      <c r="E1630" s="94"/>
      <c r="F1630" s="94"/>
      <c r="G1630" s="94"/>
      <c r="H1630" s="94"/>
      <c r="I1630" s="94"/>
      <c r="J1630" s="94"/>
      <c r="K1630" s="94"/>
      <c r="L1630" s="94"/>
      <c r="M1630" s="94"/>
      <c r="N1630" s="94"/>
      <c r="O1630" s="94"/>
      <c r="P1630" s="94"/>
      <c r="Q1630" s="94"/>
      <c r="R1630" s="94"/>
      <c r="S1630" s="94"/>
      <c r="T1630" s="94"/>
      <c r="U1630" s="94"/>
      <c r="V1630" s="94"/>
      <c r="W1630" s="94"/>
      <c r="X1630" s="94"/>
      <c r="Y1630" s="94"/>
      <c r="Z1630" s="95"/>
      <c r="AA1630" s="96">
        <v>480</v>
      </c>
      <c r="AB1630" s="97"/>
      <c r="AC1630" s="97"/>
      <c r="AD1630" s="97"/>
      <c r="AE1630" s="97"/>
      <c r="AF1630" s="97"/>
      <c r="AG1630" s="97"/>
      <c r="AH1630" s="97"/>
      <c r="AI1630" s="98"/>
      <c r="AJ1630" s="96">
        <v>475</v>
      </c>
      <c r="AK1630" s="97"/>
      <c r="AL1630" s="97"/>
      <c r="AM1630" s="97"/>
      <c r="AN1630" s="97"/>
      <c r="AO1630" s="97"/>
      <c r="AP1630" s="97"/>
      <c r="AQ1630" s="97"/>
      <c r="AR1630" s="98"/>
      <c r="AS1630" s="99"/>
      <c r="AT1630" s="100"/>
      <c r="AU1630" s="100"/>
      <c r="AV1630" s="100"/>
      <c r="AW1630" s="100"/>
      <c r="AX1630" s="101"/>
      <c r="AY1630" s="2"/>
      <c r="AZ1630" s="2"/>
      <c r="BA1630" s="2"/>
      <c r="BB1630" s="2"/>
      <c r="BC1630" s="2"/>
      <c r="BD1630" s="2"/>
      <c r="BE1630" s="2"/>
      <c r="BF1630" s="2"/>
      <c r="BG1630" s="2"/>
      <c r="BH1630" s="2"/>
      <c r="BI1630" s="2"/>
      <c r="BJ1630" s="2"/>
      <c r="BK1630" s="2"/>
      <c r="BL1630" s="2"/>
      <c r="BM1630" s="2"/>
      <c r="BN1630" s="2"/>
      <c r="BO1630" s="2"/>
      <c r="BP1630" s="2"/>
      <c r="BQ1630" s="2"/>
      <c r="BR1630" s="2"/>
      <c r="BS1630" s="2"/>
      <c r="BT1630" s="2"/>
      <c r="BU1630" s="2"/>
      <c r="BV1630" s="2"/>
      <c r="BW1630" s="2"/>
      <c r="BX1630" s="2"/>
      <c r="BY1630" s="2"/>
      <c r="BZ1630" s="2"/>
      <c r="CA1630" s="2"/>
      <c r="CB1630" s="2"/>
      <c r="CC1630" s="2"/>
      <c r="CD1630" s="2"/>
      <c r="CE1630" s="2"/>
      <c r="CF1630" s="2"/>
      <c r="CG1630" s="2"/>
      <c r="CH1630" s="2"/>
      <c r="CI1630" s="2"/>
      <c r="CJ1630" s="2"/>
      <c r="CK1630" s="2"/>
      <c r="CL1630" s="2"/>
      <c r="CM1630" s="2"/>
      <c r="CN1630" s="2"/>
      <c r="CO1630" s="2"/>
      <c r="CP1630" s="2"/>
      <c r="CQ1630" s="2"/>
      <c r="CR1630" s="2"/>
      <c r="CS1630" s="2"/>
      <c r="CT1630" s="2"/>
      <c r="CU1630" s="2"/>
      <c r="CV1630" s="2"/>
      <c r="CW1630" s="2"/>
      <c r="CX1630" s="2"/>
      <c r="CY1630" s="2"/>
      <c r="CZ1630" s="2"/>
      <c r="DA1630" s="2"/>
      <c r="DB1630" s="2"/>
      <c r="DC1630" s="2"/>
      <c r="DD1630" s="2"/>
      <c r="DE1630" s="2"/>
      <c r="DF1630" s="2"/>
      <c r="DG1630" s="2"/>
      <c r="DH1630" s="2"/>
      <c r="DI1630" s="2"/>
      <c r="DJ1630" s="2"/>
      <c r="DK1630" s="2"/>
      <c r="DL1630" s="2"/>
      <c r="DM1630" s="2"/>
      <c r="DN1630" s="2"/>
      <c r="DO1630" s="2"/>
      <c r="DP1630" s="2"/>
      <c r="DQ1630" s="2"/>
      <c r="DR1630" s="2"/>
      <c r="DS1630" s="2"/>
      <c r="DT1630" s="2"/>
      <c r="DU1630" s="2"/>
      <c r="DV1630" s="2"/>
      <c r="DW1630" s="2"/>
      <c r="DX1630" s="2"/>
      <c r="DY1630" s="2"/>
      <c r="DZ1630" s="2"/>
      <c r="EA1630" s="2"/>
      <c r="EB1630" s="2"/>
      <c r="EC1630" s="2"/>
      <c r="ED1630" s="2"/>
      <c r="EE1630" s="2"/>
      <c r="EF1630" s="2"/>
      <c r="EG1630" s="2"/>
      <c r="EH1630" s="2"/>
      <c r="EI1630" s="2"/>
      <c r="EJ1630" s="2"/>
      <c r="EK1630" s="2"/>
      <c r="EL1630" s="2"/>
      <c r="EM1630" s="2"/>
      <c r="EN1630" s="2"/>
      <c r="EO1630" s="2"/>
      <c r="EP1630" s="2"/>
      <c r="EQ1630" s="2"/>
      <c r="ER1630" s="2"/>
      <c r="ES1630" s="2"/>
      <c r="ET1630" s="2"/>
      <c r="EU1630" s="2"/>
      <c r="EV1630" s="2"/>
      <c r="EW1630" s="2"/>
      <c r="EX1630" s="2"/>
      <c r="EY1630" s="2"/>
      <c r="EZ1630" s="2"/>
      <c r="FA1630" s="2"/>
      <c r="FB1630" s="2"/>
      <c r="FC1630" s="2"/>
      <c r="FD1630" s="2"/>
      <c r="FE1630" s="2"/>
      <c r="FF1630" s="2"/>
      <c r="FG1630" s="2"/>
      <c r="FH1630" s="2"/>
      <c r="FI1630" s="2"/>
      <c r="FJ1630" s="2"/>
      <c r="FK1630" s="2"/>
      <c r="FL1630" s="2"/>
      <c r="FM1630" s="2"/>
      <c r="FN1630" s="2"/>
      <c r="FO1630" s="2"/>
      <c r="FP1630" s="2"/>
      <c r="FQ1630" s="2"/>
      <c r="FR1630" s="2"/>
      <c r="FS1630" s="2"/>
      <c r="FT1630" s="2"/>
      <c r="FU1630" s="2"/>
      <c r="FV1630" s="2"/>
      <c r="FW1630" s="2"/>
      <c r="FX1630" s="2"/>
      <c r="FY1630" s="2"/>
      <c r="FZ1630" s="2"/>
      <c r="GA1630" s="2"/>
      <c r="GB1630" s="2"/>
      <c r="GC1630" s="2"/>
      <c r="GD1630" s="2"/>
      <c r="GE1630" s="2"/>
      <c r="GF1630" s="2"/>
      <c r="GG1630" s="2"/>
      <c r="GH1630" s="2"/>
      <c r="GI1630" s="2"/>
      <c r="GJ1630" s="2"/>
      <c r="GK1630" s="2"/>
      <c r="GL1630" s="2"/>
      <c r="GM1630" s="2"/>
      <c r="GN1630" s="2"/>
      <c r="GO1630" s="2"/>
      <c r="GP1630" s="2"/>
      <c r="GQ1630" s="2"/>
      <c r="GR1630" s="2"/>
      <c r="GS1630" s="2"/>
      <c r="GT1630" s="2"/>
      <c r="GU1630" s="2"/>
      <c r="GV1630" s="2"/>
      <c r="GW1630" s="2"/>
      <c r="GX1630" s="2"/>
      <c r="GY1630" s="2"/>
      <c r="GZ1630" s="2"/>
      <c r="HA1630" s="2"/>
      <c r="HB1630" s="2"/>
      <c r="HC1630" s="2"/>
      <c r="HD1630" s="2"/>
      <c r="HE1630" s="2"/>
      <c r="HF1630" s="2"/>
      <c r="HG1630" s="2"/>
      <c r="HH1630" s="2"/>
      <c r="HI1630" s="2"/>
      <c r="HJ1630" s="2"/>
      <c r="HK1630" s="2"/>
      <c r="HL1630" s="2"/>
      <c r="HM1630" s="2"/>
      <c r="HN1630" s="2"/>
      <c r="HO1630" s="2"/>
      <c r="HP1630" s="2"/>
      <c r="HQ1630" s="2"/>
      <c r="HR1630" s="2"/>
      <c r="HS1630" s="2"/>
      <c r="HT1630" s="2"/>
      <c r="HU1630" s="2"/>
      <c r="HV1630" s="2"/>
      <c r="HW1630" s="2"/>
      <c r="HX1630" s="2"/>
      <c r="HY1630" s="2"/>
      <c r="HZ1630" s="2"/>
      <c r="IA1630" s="2"/>
      <c r="IB1630" s="2"/>
      <c r="IC1630" s="2"/>
      <c r="ID1630" s="2"/>
      <c r="IE1630" s="2"/>
      <c r="IF1630" s="2"/>
      <c r="IG1630" s="2"/>
      <c r="IH1630" s="2"/>
      <c r="II1630" s="2"/>
      <c r="IJ1630" s="2"/>
      <c r="IK1630" s="2"/>
      <c r="IL1630" s="2"/>
      <c r="IM1630" s="2"/>
      <c r="IN1630" s="2"/>
      <c r="IO1630" s="2"/>
      <c r="IP1630" s="2"/>
      <c r="IQ1630" s="2"/>
    </row>
    <row r="1631" spans="1:251" s="16" customFormat="1" ht="18.75" customHeight="1">
      <c r="A1631" s="8"/>
      <c r="B1631" s="25"/>
      <c r="C1631" s="93" t="s">
        <v>271</v>
      </c>
      <c r="D1631" s="94"/>
      <c r="E1631" s="94"/>
      <c r="F1631" s="94"/>
      <c r="G1631" s="94"/>
      <c r="H1631" s="94"/>
      <c r="I1631" s="94"/>
      <c r="J1631" s="94"/>
      <c r="K1631" s="94"/>
      <c r="L1631" s="94"/>
      <c r="M1631" s="94"/>
      <c r="N1631" s="94"/>
      <c r="O1631" s="94"/>
      <c r="P1631" s="94"/>
      <c r="Q1631" s="94"/>
      <c r="R1631" s="94"/>
      <c r="S1631" s="94"/>
      <c r="T1631" s="94"/>
      <c r="U1631" s="94"/>
      <c r="V1631" s="94"/>
      <c r="W1631" s="94"/>
      <c r="X1631" s="94"/>
      <c r="Y1631" s="94"/>
      <c r="Z1631" s="95"/>
      <c r="AA1631" s="96">
        <v>134</v>
      </c>
      <c r="AB1631" s="97"/>
      <c r="AC1631" s="97"/>
      <c r="AD1631" s="97"/>
      <c r="AE1631" s="97"/>
      <c r="AF1631" s="97"/>
      <c r="AG1631" s="97"/>
      <c r="AH1631" s="97"/>
      <c r="AI1631" s="98"/>
      <c r="AJ1631" s="96">
        <v>124</v>
      </c>
      <c r="AK1631" s="97"/>
      <c r="AL1631" s="97"/>
      <c r="AM1631" s="97"/>
      <c r="AN1631" s="97"/>
      <c r="AO1631" s="97"/>
      <c r="AP1631" s="97"/>
      <c r="AQ1631" s="97"/>
      <c r="AR1631" s="98"/>
      <c r="AS1631" s="99"/>
      <c r="AT1631" s="100"/>
      <c r="AU1631" s="100"/>
      <c r="AV1631" s="100"/>
      <c r="AW1631" s="100"/>
      <c r="AX1631" s="101"/>
      <c r="AY1631" s="2"/>
      <c r="AZ1631" s="2"/>
      <c r="BA1631" s="2"/>
      <c r="BB1631" s="2"/>
      <c r="BC1631" s="2"/>
      <c r="BD1631" s="2"/>
      <c r="BE1631" s="2"/>
      <c r="BF1631" s="2"/>
      <c r="BG1631" s="2"/>
      <c r="BH1631" s="2"/>
      <c r="BI1631" s="2"/>
      <c r="BJ1631" s="2"/>
      <c r="BK1631" s="2"/>
      <c r="BL1631" s="2"/>
      <c r="BM1631" s="2"/>
      <c r="BN1631" s="2"/>
      <c r="BO1631" s="2"/>
      <c r="BP1631" s="2"/>
      <c r="BQ1631" s="2"/>
      <c r="BR1631" s="2"/>
      <c r="BS1631" s="2"/>
      <c r="BT1631" s="2"/>
      <c r="BU1631" s="2"/>
      <c r="BV1631" s="2"/>
      <c r="BW1631" s="2"/>
      <c r="BX1631" s="2"/>
      <c r="BY1631" s="2"/>
      <c r="BZ1631" s="2"/>
      <c r="CA1631" s="2"/>
      <c r="CB1631" s="2"/>
      <c r="CC1631" s="2"/>
      <c r="CD1631" s="2"/>
      <c r="CE1631" s="2"/>
      <c r="CF1631" s="2"/>
      <c r="CG1631" s="2"/>
      <c r="CH1631" s="2"/>
      <c r="CI1631" s="2"/>
      <c r="CJ1631" s="2"/>
      <c r="CK1631" s="2"/>
      <c r="CL1631" s="2"/>
      <c r="CM1631" s="2"/>
      <c r="CN1631" s="2"/>
      <c r="CO1631" s="2"/>
      <c r="CP1631" s="2"/>
      <c r="CQ1631" s="2"/>
      <c r="CR1631" s="2"/>
      <c r="CS1631" s="2"/>
      <c r="CT1631" s="2"/>
      <c r="CU1631" s="2"/>
      <c r="CV1631" s="2"/>
      <c r="CW1631" s="2"/>
      <c r="CX1631" s="2"/>
      <c r="CY1631" s="2"/>
      <c r="CZ1631" s="2"/>
      <c r="DA1631" s="2"/>
      <c r="DB1631" s="2"/>
      <c r="DC1631" s="2"/>
      <c r="DD1631" s="2"/>
      <c r="DE1631" s="2"/>
      <c r="DF1631" s="2"/>
      <c r="DG1631" s="2"/>
      <c r="DH1631" s="2"/>
      <c r="DI1631" s="2"/>
      <c r="DJ1631" s="2"/>
      <c r="DK1631" s="2"/>
      <c r="DL1631" s="2"/>
      <c r="DM1631" s="2"/>
      <c r="DN1631" s="2"/>
      <c r="DO1631" s="2"/>
      <c r="DP1631" s="2"/>
      <c r="DQ1631" s="2"/>
      <c r="DR1631" s="2"/>
      <c r="DS1631" s="2"/>
      <c r="DT1631" s="2"/>
      <c r="DU1631" s="2"/>
      <c r="DV1631" s="2"/>
      <c r="DW1631" s="2"/>
      <c r="DX1631" s="2"/>
      <c r="DY1631" s="2"/>
      <c r="DZ1631" s="2"/>
      <c r="EA1631" s="2"/>
      <c r="EB1631" s="2"/>
      <c r="EC1631" s="2"/>
      <c r="ED1631" s="2"/>
      <c r="EE1631" s="2"/>
      <c r="EF1631" s="2"/>
      <c r="EG1631" s="2"/>
      <c r="EH1631" s="2"/>
      <c r="EI1631" s="2"/>
      <c r="EJ1631" s="2"/>
      <c r="EK1631" s="2"/>
      <c r="EL1631" s="2"/>
      <c r="EM1631" s="2"/>
      <c r="EN1631" s="2"/>
      <c r="EO1631" s="2"/>
      <c r="EP1631" s="2"/>
      <c r="EQ1631" s="2"/>
      <c r="ER1631" s="2"/>
      <c r="ES1631" s="2"/>
      <c r="ET1631" s="2"/>
      <c r="EU1631" s="2"/>
      <c r="EV1631" s="2"/>
      <c r="EW1631" s="2"/>
      <c r="EX1631" s="2"/>
      <c r="EY1631" s="2"/>
      <c r="EZ1631" s="2"/>
      <c r="FA1631" s="2"/>
      <c r="FB1631" s="2"/>
      <c r="FC1631" s="2"/>
      <c r="FD1631" s="2"/>
      <c r="FE1631" s="2"/>
      <c r="FF1631" s="2"/>
      <c r="FG1631" s="2"/>
      <c r="FH1631" s="2"/>
      <c r="FI1631" s="2"/>
      <c r="FJ1631" s="2"/>
      <c r="FK1631" s="2"/>
      <c r="FL1631" s="2"/>
      <c r="FM1631" s="2"/>
      <c r="FN1631" s="2"/>
      <c r="FO1631" s="2"/>
      <c r="FP1631" s="2"/>
      <c r="FQ1631" s="2"/>
      <c r="FR1631" s="2"/>
      <c r="FS1631" s="2"/>
      <c r="FT1631" s="2"/>
      <c r="FU1631" s="2"/>
      <c r="FV1631" s="2"/>
      <c r="FW1631" s="2"/>
      <c r="FX1631" s="2"/>
      <c r="FY1631" s="2"/>
      <c r="FZ1631" s="2"/>
      <c r="GA1631" s="2"/>
      <c r="GB1631" s="2"/>
      <c r="GC1631" s="2"/>
      <c r="GD1631" s="2"/>
      <c r="GE1631" s="2"/>
      <c r="GF1631" s="2"/>
      <c r="GG1631" s="2"/>
      <c r="GH1631" s="2"/>
      <c r="GI1631" s="2"/>
      <c r="GJ1631" s="2"/>
      <c r="GK1631" s="2"/>
      <c r="GL1631" s="2"/>
      <c r="GM1631" s="2"/>
      <c r="GN1631" s="2"/>
      <c r="GO1631" s="2"/>
      <c r="GP1631" s="2"/>
      <c r="GQ1631" s="2"/>
      <c r="GR1631" s="2"/>
      <c r="GS1631" s="2"/>
      <c r="GT1631" s="2"/>
      <c r="GU1631" s="2"/>
      <c r="GV1631" s="2"/>
      <c r="GW1631" s="2"/>
      <c r="GX1631" s="2"/>
      <c r="GY1631" s="2"/>
      <c r="GZ1631" s="2"/>
      <c r="HA1631" s="2"/>
      <c r="HB1631" s="2"/>
      <c r="HC1631" s="2"/>
      <c r="HD1631" s="2"/>
      <c r="HE1631" s="2"/>
      <c r="HF1631" s="2"/>
      <c r="HG1631" s="2"/>
      <c r="HH1631" s="2"/>
      <c r="HI1631" s="2"/>
      <c r="HJ1631" s="2"/>
      <c r="HK1631" s="2"/>
      <c r="HL1631" s="2"/>
      <c r="HM1631" s="2"/>
      <c r="HN1631" s="2"/>
      <c r="HO1631" s="2"/>
      <c r="HP1631" s="2"/>
      <c r="HQ1631" s="2"/>
      <c r="HR1631" s="2"/>
      <c r="HS1631" s="2"/>
      <c r="HT1631" s="2"/>
      <c r="HU1631" s="2"/>
      <c r="HV1631" s="2"/>
      <c r="HW1631" s="2"/>
      <c r="HX1631" s="2"/>
      <c r="HY1631" s="2"/>
      <c r="HZ1631" s="2"/>
      <c r="IA1631" s="2"/>
      <c r="IB1631" s="2"/>
      <c r="IC1631" s="2"/>
      <c r="ID1631" s="2"/>
      <c r="IE1631" s="2"/>
      <c r="IF1631" s="2"/>
      <c r="IG1631" s="2"/>
      <c r="IH1631" s="2"/>
      <c r="II1631" s="2"/>
      <c r="IJ1631" s="2"/>
      <c r="IK1631" s="2"/>
      <c r="IL1631" s="2"/>
      <c r="IM1631" s="2"/>
      <c r="IN1631" s="2"/>
      <c r="IO1631" s="2"/>
      <c r="IP1631" s="2"/>
      <c r="IQ1631" s="2"/>
    </row>
    <row r="1632" spans="1:251" s="16" customFormat="1" ht="18.75" customHeight="1">
      <c r="A1632" s="8"/>
      <c r="B1632" s="25"/>
      <c r="C1632" s="93" t="s">
        <v>272</v>
      </c>
      <c r="D1632" s="94"/>
      <c r="E1632" s="94"/>
      <c r="F1632" s="94"/>
      <c r="G1632" s="94"/>
      <c r="H1632" s="94"/>
      <c r="I1632" s="94"/>
      <c r="J1632" s="94"/>
      <c r="K1632" s="94"/>
      <c r="L1632" s="94"/>
      <c r="M1632" s="94"/>
      <c r="N1632" s="94"/>
      <c r="O1632" s="94"/>
      <c r="P1632" s="94"/>
      <c r="Q1632" s="94"/>
      <c r="R1632" s="94"/>
      <c r="S1632" s="94"/>
      <c r="T1632" s="94"/>
      <c r="U1632" s="94"/>
      <c r="V1632" s="94"/>
      <c r="W1632" s="94"/>
      <c r="X1632" s="94"/>
      <c r="Y1632" s="94"/>
      <c r="Z1632" s="95"/>
      <c r="AA1632" s="96">
        <v>67</v>
      </c>
      <c r="AB1632" s="97"/>
      <c r="AC1632" s="97"/>
      <c r="AD1632" s="97"/>
      <c r="AE1632" s="97"/>
      <c r="AF1632" s="97"/>
      <c r="AG1632" s="97"/>
      <c r="AH1632" s="97"/>
      <c r="AI1632" s="98"/>
      <c r="AJ1632" s="96">
        <v>69</v>
      </c>
      <c r="AK1632" s="97"/>
      <c r="AL1632" s="97"/>
      <c r="AM1632" s="97"/>
      <c r="AN1632" s="97"/>
      <c r="AO1632" s="97"/>
      <c r="AP1632" s="97"/>
      <c r="AQ1632" s="97"/>
      <c r="AR1632" s="98"/>
      <c r="AS1632" s="99"/>
      <c r="AT1632" s="100"/>
      <c r="AU1632" s="100"/>
      <c r="AV1632" s="100"/>
      <c r="AW1632" s="100"/>
      <c r="AX1632" s="101"/>
      <c r="AY1632" s="2"/>
      <c r="AZ1632" s="2"/>
      <c r="BA1632" s="2"/>
      <c r="BB1632" s="2"/>
      <c r="BC1632" s="2"/>
      <c r="BD1632" s="2"/>
      <c r="BE1632" s="2"/>
      <c r="BF1632" s="2"/>
      <c r="BG1632" s="2"/>
      <c r="BH1632" s="2"/>
      <c r="BI1632" s="2"/>
      <c r="BJ1632" s="2"/>
      <c r="BK1632" s="2"/>
      <c r="BL1632" s="2"/>
      <c r="BM1632" s="2"/>
      <c r="BN1632" s="2"/>
      <c r="BO1632" s="2"/>
      <c r="BP1632" s="2"/>
      <c r="BQ1632" s="2"/>
      <c r="BR1632" s="2"/>
      <c r="BS1632" s="2"/>
      <c r="BT1632" s="2"/>
      <c r="BU1632" s="2"/>
      <c r="BV1632" s="2"/>
      <c r="BW1632" s="2"/>
      <c r="BX1632" s="2"/>
      <c r="BY1632" s="2"/>
      <c r="BZ1632" s="2"/>
      <c r="CA1632" s="2"/>
      <c r="CB1632" s="2"/>
      <c r="CC1632" s="2"/>
      <c r="CD1632" s="2"/>
      <c r="CE1632" s="2"/>
      <c r="CF1632" s="2"/>
      <c r="CG1632" s="2"/>
      <c r="CH1632" s="2"/>
      <c r="CI1632" s="2"/>
      <c r="CJ1632" s="2"/>
      <c r="CK1632" s="2"/>
      <c r="CL1632" s="2"/>
      <c r="CM1632" s="2"/>
      <c r="CN1632" s="2"/>
      <c r="CO1632" s="2"/>
      <c r="CP1632" s="2"/>
      <c r="CQ1632" s="2"/>
      <c r="CR1632" s="2"/>
      <c r="CS1632" s="2"/>
      <c r="CT1632" s="2"/>
      <c r="CU1632" s="2"/>
      <c r="CV1632" s="2"/>
      <c r="CW1632" s="2"/>
      <c r="CX1632" s="2"/>
      <c r="CY1632" s="2"/>
      <c r="CZ1632" s="2"/>
      <c r="DA1632" s="2"/>
      <c r="DB1632" s="2"/>
      <c r="DC1632" s="2"/>
      <c r="DD1632" s="2"/>
      <c r="DE1632" s="2"/>
      <c r="DF1632" s="2"/>
      <c r="DG1632" s="2"/>
      <c r="DH1632" s="2"/>
      <c r="DI1632" s="2"/>
      <c r="DJ1632" s="2"/>
      <c r="DK1632" s="2"/>
      <c r="DL1632" s="2"/>
      <c r="DM1632" s="2"/>
      <c r="DN1632" s="2"/>
      <c r="DO1632" s="2"/>
      <c r="DP1632" s="2"/>
      <c r="DQ1632" s="2"/>
      <c r="DR1632" s="2"/>
      <c r="DS1632" s="2"/>
      <c r="DT1632" s="2"/>
      <c r="DU1632" s="2"/>
      <c r="DV1632" s="2"/>
      <c r="DW1632" s="2"/>
      <c r="DX1632" s="2"/>
      <c r="DY1632" s="2"/>
      <c r="DZ1632" s="2"/>
      <c r="EA1632" s="2"/>
      <c r="EB1632" s="2"/>
      <c r="EC1632" s="2"/>
      <c r="ED1632" s="2"/>
      <c r="EE1632" s="2"/>
      <c r="EF1632" s="2"/>
      <c r="EG1632" s="2"/>
      <c r="EH1632" s="2"/>
      <c r="EI1632" s="2"/>
      <c r="EJ1632" s="2"/>
      <c r="EK1632" s="2"/>
      <c r="EL1632" s="2"/>
      <c r="EM1632" s="2"/>
      <c r="EN1632" s="2"/>
      <c r="EO1632" s="2"/>
      <c r="EP1632" s="2"/>
      <c r="EQ1632" s="2"/>
      <c r="ER1632" s="2"/>
      <c r="ES1632" s="2"/>
      <c r="ET1632" s="2"/>
      <c r="EU1632" s="2"/>
      <c r="EV1632" s="2"/>
      <c r="EW1632" s="2"/>
      <c r="EX1632" s="2"/>
      <c r="EY1632" s="2"/>
      <c r="EZ1632" s="2"/>
      <c r="FA1632" s="2"/>
      <c r="FB1632" s="2"/>
      <c r="FC1632" s="2"/>
      <c r="FD1632" s="2"/>
      <c r="FE1632" s="2"/>
      <c r="FF1632" s="2"/>
      <c r="FG1632" s="2"/>
      <c r="FH1632" s="2"/>
      <c r="FI1632" s="2"/>
      <c r="FJ1632" s="2"/>
      <c r="FK1632" s="2"/>
      <c r="FL1632" s="2"/>
      <c r="FM1632" s="2"/>
      <c r="FN1632" s="2"/>
      <c r="FO1632" s="2"/>
      <c r="FP1632" s="2"/>
      <c r="FQ1632" s="2"/>
      <c r="FR1632" s="2"/>
      <c r="FS1632" s="2"/>
      <c r="FT1632" s="2"/>
      <c r="FU1632" s="2"/>
      <c r="FV1632" s="2"/>
      <c r="FW1632" s="2"/>
      <c r="FX1632" s="2"/>
      <c r="FY1632" s="2"/>
      <c r="FZ1632" s="2"/>
      <c r="GA1632" s="2"/>
      <c r="GB1632" s="2"/>
      <c r="GC1632" s="2"/>
      <c r="GD1632" s="2"/>
      <c r="GE1632" s="2"/>
      <c r="GF1632" s="2"/>
      <c r="GG1632" s="2"/>
      <c r="GH1632" s="2"/>
      <c r="GI1632" s="2"/>
      <c r="GJ1632" s="2"/>
      <c r="GK1632" s="2"/>
      <c r="GL1632" s="2"/>
      <c r="GM1632" s="2"/>
      <c r="GN1632" s="2"/>
      <c r="GO1632" s="2"/>
      <c r="GP1632" s="2"/>
      <c r="GQ1632" s="2"/>
      <c r="GR1632" s="2"/>
      <c r="GS1632" s="2"/>
      <c r="GT1632" s="2"/>
      <c r="GU1632" s="2"/>
      <c r="GV1632" s="2"/>
      <c r="GW1632" s="2"/>
      <c r="GX1632" s="2"/>
      <c r="GY1632" s="2"/>
      <c r="GZ1632" s="2"/>
      <c r="HA1632" s="2"/>
      <c r="HB1632" s="2"/>
      <c r="HC1632" s="2"/>
      <c r="HD1632" s="2"/>
      <c r="HE1632" s="2"/>
      <c r="HF1632" s="2"/>
      <c r="HG1632" s="2"/>
      <c r="HH1632" s="2"/>
      <c r="HI1632" s="2"/>
      <c r="HJ1632" s="2"/>
      <c r="HK1632" s="2"/>
      <c r="HL1632" s="2"/>
      <c r="HM1632" s="2"/>
      <c r="HN1632" s="2"/>
      <c r="HO1632" s="2"/>
      <c r="HP1632" s="2"/>
      <c r="HQ1632" s="2"/>
      <c r="HR1632" s="2"/>
      <c r="HS1632" s="2"/>
      <c r="HT1632" s="2"/>
      <c r="HU1632" s="2"/>
      <c r="HV1632" s="2"/>
      <c r="HW1632" s="2"/>
      <c r="HX1632" s="2"/>
      <c r="HY1632" s="2"/>
      <c r="HZ1632" s="2"/>
      <c r="IA1632" s="2"/>
      <c r="IB1632" s="2"/>
      <c r="IC1632" s="2"/>
      <c r="ID1632" s="2"/>
      <c r="IE1632" s="2"/>
      <c r="IF1632" s="2"/>
      <c r="IG1632" s="2"/>
      <c r="IH1632" s="2"/>
      <c r="II1632" s="2"/>
      <c r="IJ1632" s="2"/>
      <c r="IK1632" s="2"/>
      <c r="IL1632" s="2"/>
      <c r="IM1632" s="2"/>
      <c r="IN1632" s="2"/>
      <c r="IO1632" s="2"/>
      <c r="IP1632" s="2"/>
      <c r="IQ1632" s="2"/>
    </row>
    <row r="1633" spans="1:251" s="16" customFormat="1" ht="18.75" customHeight="1">
      <c r="A1633" s="8"/>
      <c r="B1633" s="25"/>
      <c r="C1633" s="93" t="s">
        <v>273</v>
      </c>
      <c r="D1633" s="94"/>
      <c r="E1633" s="94"/>
      <c r="F1633" s="94"/>
      <c r="G1633" s="94"/>
      <c r="H1633" s="94"/>
      <c r="I1633" s="94"/>
      <c r="J1633" s="94"/>
      <c r="K1633" s="94"/>
      <c r="L1633" s="94"/>
      <c r="M1633" s="94"/>
      <c r="N1633" s="94"/>
      <c r="O1633" s="94"/>
      <c r="P1633" s="94"/>
      <c r="Q1633" s="94"/>
      <c r="R1633" s="94"/>
      <c r="S1633" s="94"/>
      <c r="T1633" s="94"/>
      <c r="U1633" s="94"/>
      <c r="V1633" s="94"/>
      <c r="W1633" s="94"/>
      <c r="X1633" s="94"/>
      <c r="Y1633" s="94"/>
      <c r="Z1633" s="95"/>
      <c r="AA1633" s="96">
        <v>0</v>
      </c>
      <c r="AB1633" s="97"/>
      <c r="AC1633" s="97"/>
      <c r="AD1633" s="97"/>
      <c r="AE1633" s="97"/>
      <c r="AF1633" s="97"/>
      <c r="AG1633" s="97"/>
      <c r="AH1633" s="97"/>
      <c r="AI1633" s="98"/>
      <c r="AJ1633" s="96">
        <v>3</v>
      </c>
      <c r="AK1633" s="97"/>
      <c r="AL1633" s="97"/>
      <c r="AM1633" s="97"/>
      <c r="AN1633" s="97"/>
      <c r="AO1633" s="97"/>
      <c r="AP1633" s="97"/>
      <c r="AQ1633" s="97"/>
      <c r="AR1633" s="98"/>
      <c r="AS1633" s="99"/>
      <c r="AT1633" s="100"/>
      <c r="AU1633" s="100"/>
      <c r="AV1633" s="100"/>
      <c r="AW1633" s="100"/>
      <c r="AX1633" s="101"/>
      <c r="AY1633" s="2"/>
      <c r="AZ1633" s="2"/>
      <c r="BA1633" s="2"/>
      <c r="BB1633" s="2"/>
      <c r="BC1633" s="2"/>
      <c r="BD1633" s="2"/>
      <c r="BE1633" s="2"/>
      <c r="BF1633" s="2"/>
      <c r="BG1633" s="2"/>
      <c r="BH1633" s="2"/>
      <c r="BI1633" s="2"/>
      <c r="BJ1633" s="2"/>
      <c r="BK1633" s="2"/>
      <c r="BL1633" s="2"/>
      <c r="BM1633" s="2"/>
      <c r="BN1633" s="2"/>
      <c r="BO1633" s="2"/>
      <c r="BP1633" s="2"/>
      <c r="BQ1633" s="2"/>
      <c r="BR1633" s="2"/>
      <c r="BS1633" s="2"/>
      <c r="BT1633" s="2"/>
      <c r="BU1633" s="2"/>
      <c r="BV1633" s="2"/>
      <c r="BW1633" s="2"/>
      <c r="BX1633" s="2"/>
      <c r="BY1633" s="2"/>
      <c r="BZ1633" s="2"/>
      <c r="CA1633" s="2"/>
      <c r="CB1633" s="2"/>
      <c r="CC1633" s="2"/>
      <c r="CD1633" s="2"/>
      <c r="CE1633" s="2"/>
      <c r="CF1633" s="2"/>
      <c r="CG1633" s="2"/>
      <c r="CH1633" s="2"/>
      <c r="CI1633" s="2"/>
      <c r="CJ1633" s="2"/>
      <c r="CK1633" s="2"/>
      <c r="CL1633" s="2"/>
      <c r="CM1633" s="2"/>
      <c r="CN1633" s="2"/>
      <c r="CO1633" s="2"/>
      <c r="CP1633" s="2"/>
      <c r="CQ1633" s="2"/>
      <c r="CR1633" s="2"/>
      <c r="CS1633" s="2"/>
      <c r="CT1633" s="2"/>
      <c r="CU1633" s="2"/>
      <c r="CV1633" s="2"/>
      <c r="CW1633" s="2"/>
      <c r="CX1633" s="2"/>
      <c r="CY1633" s="2"/>
      <c r="CZ1633" s="2"/>
      <c r="DA1633" s="2"/>
      <c r="DB1633" s="2"/>
      <c r="DC1633" s="2"/>
      <c r="DD1633" s="2"/>
      <c r="DE1633" s="2"/>
      <c r="DF1633" s="2"/>
      <c r="DG1633" s="2"/>
      <c r="DH1633" s="2"/>
      <c r="DI1633" s="2"/>
      <c r="DJ1633" s="2"/>
      <c r="DK1633" s="2"/>
      <c r="DL1633" s="2"/>
      <c r="DM1633" s="2"/>
      <c r="DN1633" s="2"/>
      <c r="DO1633" s="2"/>
      <c r="DP1633" s="2"/>
      <c r="DQ1633" s="2"/>
      <c r="DR1633" s="2"/>
      <c r="DS1633" s="2"/>
      <c r="DT1633" s="2"/>
      <c r="DU1633" s="2"/>
      <c r="DV1633" s="2"/>
      <c r="DW1633" s="2"/>
      <c r="DX1633" s="2"/>
      <c r="DY1633" s="2"/>
      <c r="DZ1633" s="2"/>
      <c r="EA1633" s="2"/>
      <c r="EB1633" s="2"/>
      <c r="EC1633" s="2"/>
      <c r="ED1633" s="2"/>
      <c r="EE1633" s="2"/>
      <c r="EF1633" s="2"/>
      <c r="EG1633" s="2"/>
      <c r="EH1633" s="2"/>
      <c r="EI1633" s="2"/>
      <c r="EJ1633" s="2"/>
      <c r="EK1633" s="2"/>
      <c r="EL1633" s="2"/>
      <c r="EM1633" s="2"/>
      <c r="EN1633" s="2"/>
      <c r="EO1633" s="2"/>
      <c r="EP1633" s="2"/>
      <c r="EQ1633" s="2"/>
      <c r="ER1633" s="2"/>
      <c r="ES1633" s="2"/>
      <c r="ET1633" s="2"/>
      <c r="EU1633" s="2"/>
      <c r="EV1633" s="2"/>
      <c r="EW1633" s="2"/>
      <c r="EX1633" s="2"/>
      <c r="EY1633" s="2"/>
      <c r="EZ1633" s="2"/>
      <c r="FA1633" s="2"/>
      <c r="FB1633" s="2"/>
      <c r="FC1633" s="2"/>
      <c r="FD1633" s="2"/>
      <c r="FE1633" s="2"/>
      <c r="FF1633" s="2"/>
      <c r="FG1633" s="2"/>
      <c r="FH1633" s="2"/>
      <c r="FI1633" s="2"/>
      <c r="FJ1633" s="2"/>
      <c r="FK1633" s="2"/>
      <c r="FL1633" s="2"/>
      <c r="FM1633" s="2"/>
      <c r="FN1633" s="2"/>
      <c r="FO1633" s="2"/>
      <c r="FP1633" s="2"/>
      <c r="FQ1633" s="2"/>
      <c r="FR1633" s="2"/>
      <c r="FS1633" s="2"/>
      <c r="FT1633" s="2"/>
      <c r="FU1633" s="2"/>
      <c r="FV1633" s="2"/>
      <c r="FW1633" s="2"/>
      <c r="FX1633" s="2"/>
      <c r="FY1633" s="2"/>
      <c r="FZ1633" s="2"/>
      <c r="GA1633" s="2"/>
      <c r="GB1633" s="2"/>
      <c r="GC1633" s="2"/>
      <c r="GD1633" s="2"/>
      <c r="GE1633" s="2"/>
      <c r="GF1633" s="2"/>
      <c r="GG1633" s="2"/>
      <c r="GH1633" s="2"/>
      <c r="GI1633" s="2"/>
      <c r="GJ1633" s="2"/>
      <c r="GK1633" s="2"/>
      <c r="GL1633" s="2"/>
      <c r="GM1633" s="2"/>
      <c r="GN1633" s="2"/>
      <c r="GO1633" s="2"/>
      <c r="GP1633" s="2"/>
      <c r="GQ1633" s="2"/>
      <c r="GR1633" s="2"/>
      <c r="GS1633" s="2"/>
      <c r="GT1633" s="2"/>
      <c r="GU1633" s="2"/>
      <c r="GV1633" s="2"/>
      <c r="GW1633" s="2"/>
      <c r="GX1633" s="2"/>
      <c r="GY1633" s="2"/>
      <c r="GZ1633" s="2"/>
      <c r="HA1633" s="2"/>
      <c r="HB1633" s="2"/>
      <c r="HC1633" s="2"/>
      <c r="HD1633" s="2"/>
      <c r="HE1633" s="2"/>
      <c r="HF1633" s="2"/>
      <c r="HG1633" s="2"/>
      <c r="HH1633" s="2"/>
      <c r="HI1633" s="2"/>
      <c r="HJ1633" s="2"/>
      <c r="HK1633" s="2"/>
      <c r="HL1633" s="2"/>
      <c r="HM1633" s="2"/>
      <c r="HN1633" s="2"/>
      <c r="HO1633" s="2"/>
      <c r="HP1633" s="2"/>
      <c r="HQ1633" s="2"/>
      <c r="HR1633" s="2"/>
      <c r="HS1633" s="2"/>
      <c r="HT1633" s="2"/>
      <c r="HU1633" s="2"/>
      <c r="HV1633" s="2"/>
      <c r="HW1633" s="2"/>
      <c r="HX1633" s="2"/>
      <c r="HY1633" s="2"/>
      <c r="HZ1633" s="2"/>
      <c r="IA1633" s="2"/>
      <c r="IB1633" s="2"/>
      <c r="IC1633" s="2"/>
      <c r="ID1633" s="2"/>
      <c r="IE1633" s="2"/>
      <c r="IF1633" s="2"/>
      <c r="IG1633" s="2"/>
      <c r="IH1633" s="2"/>
      <c r="II1633" s="2"/>
      <c r="IJ1633" s="2"/>
      <c r="IK1633" s="2"/>
      <c r="IL1633" s="2"/>
      <c r="IM1633" s="2"/>
      <c r="IN1633" s="2"/>
      <c r="IO1633" s="2"/>
      <c r="IP1633" s="2"/>
      <c r="IQ1633" s="2"/>
    </row>
    <row r="1634" spans="1:251" s="16" customFormat="1" ht="18.75" customHeight="1">
      <c r="A1634" s="8"/>
      <c r="B1634" s="25"/>
      <c r="C1634" s="93" t="s">
        <v>274</v>
      </c>
      <c r="D1634" s="94"/>
      <c r="E1634" s="94"/>
      <c r="F1634" s="94"/>
      <c r="G1634" s="94"/>
      <c r="H1634" s="94"/>
      <c r="I1634" s="94"/>
      <c r="J1634" s="94"/>
      <c r="K1634" s="94"/>
      <c r="L1634" s="94"/>
      <c r="M1634" s="94"/>
      <c r="N1634" s="94"/>
      <c r="O1634" s="94"/>
      <c r="P1634" s="94"/>
      <c r="Q1634" s="94"/>
      <c r="R1634" s="94"/>
      <c r="S1634" s="94"/>
      <c r="T1634" s="94"/>
      <c r="U1634" s="94"/>
      <c r="V1634" s="94"/>
      <c r="W1634" s="94"/>
      <c r="X1634" s="94"/>
      <c r="Y1634" s="94"/>
      <c r="Z1634" s="95"/>
      <c r="AA1634" s="96">
        <v>38</v>
      </c>
      <c r="AB1634" s="97"/>
      <c r="AC1634" s="97"/>
      <c r="AD1634" s="97"/>
      <c r="AE1634" s="97"/>
      <c r="AF1634" s="97"/>
      <c r="AG1634" s="97"/>
      <c r="AH1634" s="97"/>
      <c r="AI1634" s="98"/>
      <c r="AJ1634" s="96">
        <v>0</v>
      </c>
      <c r="AK1634" s="97"/>
      <c r="AL1634" s="97"/>
      <c r="AM1634" s="97"/>
      <c r="AN1634" s="97"/>
      <c r="AO1634" s="97"/>
      <c r="AP1634" s="97"/>
      <c r="AQ1634" s="97"/>
      <c r="AR1634" s="98"/>
      <c r="AS1634" s="99"/>
      <c r="AT1634" s="100"/>
      <c r="AU1634" s="100"/>
      <c r="AV1634" s="100"/>
      <c r="AW1634" s="100"/>
      <c r="AX1634" s="101"/>
      <c r="AY1634" s="2"/>
      <c r="AZ1634" s="2"/>
      <c r="BA1634" s="2"/>
      <c r="BB1634" s="2"/>
      <c r="BC1634" s="2"/>
      <c r="BD1634" s="2"/>
      <c r="BE1634" s="2"/>
      <c r="BF1634" s="2"/>
      <c r="BG1634" s="2"/>
      <c r="BH1634" s="2"/>
      <c r="BI1634" s="2"/>
      <c r="BJ1634" s="2"/>
      <c r="BK1634" s="2"/>
      <c r="BL1634" s="2"/>
      <c r="BM1634" s="2"/>
      <c r="BN1634" s="2"/>
      <c r="BO1634" s="2"/>
      <c r="BP1634" s="2"/>
      <c r="BQ1634" s="2"/>
      <c r="BR1634" s="2"/>
      <c r="BS1634" s="2"/>
      <c r="BT1634" s="2"/>
      <c r="BU1634" s="2"/>
      <c r="BV1634" s="2"/>
      <c r="BW1634" s="2"/>
      <c r="BX1634" s="2"/>
      <c r="BY1634" s="2"/>
      <c r="BZ1634" s="2"/>
      <c r="CA1634" s="2"/>
      <c r="CB1634" s="2"/>
      <c r="CC1634" s="2"/>
      <c r="CD1634" s="2"/>
      <c r="CE1634" s="2"/>
      <c r="CF1634" s="2"/>
      <c r="CG1634" s="2"/>
      <c r="CH1634" s="2"/>
      <c r="CI1634" s="2"/>
      <c r="CJ1634" s="2"/>
      <c r="CK1634" s="2"/>
      <c r="CL1634" s="2"/>
      <c r="CM1634" s="2"/>
      <c r="CN1634" s="2"/>
      <c r="CO1634" s="2"/>
      <c r="CP1634" s="2"/>
      <c r="CQ1634" s="2"/>
      <c r="CR1634" s="2"/>
      <c r="CS1634" s="2"/>
      <c r="CT1634" s="2"/>
      <c r="CU1634" s="2"/>
      <c r="CV1634" s="2"/>
      <c r="CW1634" s="2"/>
      <c r="CX1634" s="2"/>
      <c r="CY1634" s="2"/>
      <c r="CZ1634" s="2"/>
      <c r="DA1634" s="2"/>
      <c r="DB1634" s="2"/>
      <c r="DC1634" s="2"/>
      <c r="DD1634" s="2"/>
      <c r="DE1634" s="2"/>
      <c r="DF1634" s="2"/>
      <c r="DG1634" s="2"/>
      <c r="DH1634" s="2"/>
      <c r="DI1634" s="2"/>
      <c r="DJ1634" s="2"/>
      <c r="DK1634" s="2"/>
      <c r="DL1634" s="2"/>
      <c r="DM1634" s="2"/>
      <c r="DN1634" s="2"/>
      <c r="DO1634" s="2"/>
      <c r="DP1634" s="2"/>
      <c r="DQ1634" s="2"/>
      <c r="DR1634" s="2"/>
      <c r="DS1634" s="2"/>
      <c r="DT1634" s="2"/>
      <c r="DU1634" s="2"/>
      <c r="DV1634" s="2"/>
      <c r="DW1634" s="2"/>
      <c r="DX1634" s="2"/>
      <c r="DY1634" s="2"/>
      <c r="DZ1634" s="2"/>
      <c r="EA1634" s="2"/>
      <c r="EB1634" s="2"/>
      <c r="EC1634" s="2"/>
      <c r="ED1634" s="2"/>
      <c r="EE1634" s="2"/>
      <c r="EF1634" s="2"/>
      <c r="EG1634" s="2"/>
      <c r="EH1634" s="2"/>
      <c r="EI1634" s="2"/>
      <c r="EJ1634" s="2"/>
      <c r="EK1634" s="2"/>
      <c r="EL1634" s="2"/>
      <c r="EM1634" s="2"/>
      <c r="EN1634" s="2"/>
      <c r="EO1634" s="2"/>
      <c r="EP1634" s="2"/>
      <c r="EQ1634" s="2"/>
      <c r="ER1634" s="2"/>
      <c r="ES1634" s="2"/>
      <c r="ET1634" s="2"/>
      <c r="EU1634" s="2"/>
      <c r="EV1634" s="2"/>
      <c r="EW1634" s="2"/>
      <c r="EX1634" s="2"/>
      <c r="EY1634" s="2"/>
      <c r="EZ1634" s="2"/>
      <c r="FA1634" s="2"/>
      <c r="FB1634" s="2"/>
      <c r="FC1634" s="2"/>
      <c r="FD1634" s="2"/>
      <c r="FE1634" s="2"/>
      <c r="FF1634" s="2"/>
      <c r="FG1634" s="2"/>
      <c r="FH1634" s="2"/>
      <c r="FI1634" s="2"/>
      <c r="FJ1634" s="2"/>
      <c r="FK1634" s="2"/>
      <c r="FL1634" s="2"/>
      <c r="FM1634" s="2"/>
      <c r="FN1634" s="2"/>
      <c r="FO1634" s="2"/>
      <c r="FP1634" s="2"/>
      <c r="FQ1634" s="2"/>
      <c r="FR1634" s="2"/>
      <c r="FS1634" s="2"/>
      <c r="FT1634" s="2"/>
      <c r="FU1634" s="2"/>
      <c r="FV1634" s="2"/>
      <c r="FW1634" s="2"/>
      <c r="FX1634" s="2"/>
      <c r="FY1634" s="2"/>
      <c r="FZ1634" s="2"/>
      <c r="GA1634" s="2"/>
      <c r="GB1634" s="2"/>
      <c r="GC1634" s="2"/>
      <c r="GD1634" s="2"/>
      <c r="GE1634" s="2"/>
      <c r="GF1634" s="2"/>
      <c r="GG1634" s="2"/>
      <c r="GH1634" s="2"/>
      <c r="GI1634" s="2"/>
      <c r="GJ1634" s="2"/>
      <c r="GK1634" s="2"/>
      <c r="GL1634" s="2"/>
      <c r="GM1634" s="2"/>
      <c r="GN1634" s="2"/>
      <c r="GO1634" s="2"/>
      <c r="GP1634" s="2"/>
      <c r="GQ1634" s="2"/>
      <c r="GR1634" s="2"/>
      <c r="GS1634" s="2"/>
      <c r="GT1634" s="2"/>
      <c r="GU1634" s="2"/>
      <c r="GV1634" s="2"/>
      <c r="GW1634" s="2"/>
      <c r="GX1634" s="2"/>
      <c r="GY1634" s="2"/>
      <c r="GZ1634" s="2"/>
      <c r="HA1634" s="2"/>
      <c r="HB1634" s="2"/>
      <c r="HC1634" s="2"/>
      <c r="HD1634" s="2"/>
      <c r="HE1634" s="2"/>
      <c r="HF1634" s="2"/>
      <c r="HG1634" s="2"/>
      <c r="HH1634" s="2"/>
      <c r="HI1634" s="2"/>
      <c r="HJ1634" s="2"/>
      <c r="HK1634" s="2"/>
      <c r="HL1634" s="2"/>
      <c r="HM1634" s="2"/>
      <c r="HN1634" s="2"/>
      <c r="HO1634" s="2"/>
      <c r="HP1634" s="2"/>
      <c r="HQ1634" s="2"/>
      <c r="HR1634" s="2"/>
      <c r="HS1634" s="2"/>
      <c r="HT1634" s="2"/>
      <c r="HU1634" s="2"/>
      <c r="HV1634" s="2"/>
      <c r="HW1634" s="2"/>
      <c r="HX1634" s="2"/>
      <c r="HY1634" s="2"/>
      <c r="HZ1634" s="2"/>
      <c r="IA1634" s="2"/>
      <c r="IB1634" s="2"/>
      <c r="IC1634" s="2"/>
      <c r="ID1634" s="2"/>
      <c r="IE1634" s="2"/>
      <c r="IF1634" s="2"/>
      <c r="IG1634" s="2"/>
      <c r="IH1634" s="2"/>
      <c r="II1634" s="2"/>
      <c r="IJ1634" s="2"/>
      <c r="IK1634" s="2"/>
      <c r="IL1634" s="2"/>
      <c r="IM1634" s="2"/>
      <c r="IN1634" s="2"/>
      <c r="IO1634" s="2"/>
      <c r="IP1634" s="2"/>
      <c r="IQ1634" s="2"/>
    </row>
    <row r="1635" spans="1:251" s="16" customFormat="1" ht="18.75" customHeight="1" thickBot="1">
      <c r="A1635" s="17"/>
      <c r="B1635" s="102" t="s">
        <v>13</v>
      </c>
      <c r="C1635" s="103"/>
      <c r="D1635" s="103"/>
      <c r="E1635" s="103"/>
      <c r="F1635" s="103"/>
      <c r="G1635" s="103"/>
      <c r="H1635" s="103"/>
      <c r="I1635" s="103"/>
      <c r="J1635" s="103"/>
      <c r="K1635" s="103"/>
      <c r="L1635" s="103"/>
      <c r="M1635" s="103"/>
      <c r="N1635" s="103"/>
      <c r="O1635" s="103"/>
      <c r="P1635" s="103"/>
      <c r="Q1635" s="103"/>
      <c r="R1635" s="103"/>
      <c r="S1635" s="103"/>
      <c r="T1635" s="103"/>
      <c r="U1635" s="103"/>
      <c r="V1635" s="103"/>
      <c r="W1635" s="103"/>
      <c r="X1635" s="103"/>
      <c r="Y1635" s="103"/>
      <c r="Z1635" s="104"/>
      <c r="AA1635" s="105">
        <f>SUM($AA$1629:$AA$1634)</f>
        <v>719</v>
      </c>
      <c r="AB1635" s="106"/>
      <c r="AC1635" s="106"/>
      <c r="AD1635" s="106"/>
      <c r="AE1635" s="106"/>
      <c r="AF1635" s="106"/>
      <c r="AG1635" s="106"/>
      <c r="AH1635" s="106"/>
      <c r="AI1635" s="107"/>
      <c r="AJ1635" s="105">
        <f>SUM($AJ$1629:$AJ$1634)</f>
        <v>2524</v>
      </c>
      <c r="AK1635" s="106"/>
      <c r="AL1635" s="106"/>
      <c r="AM1635" s="106"/>
      <c r="AN1635" s="106"/>
      <c r="AO1635" s="106"/>
      <c r="AP1635" s="106"/>
      <c r="AQ1635" s="106"/>
      <c r="AR1635" s="107"/>
      <c r="AS1635" s="108"/>
      <c r="AT1635" s="109"/>
      <c r="AU1635" s="109"/>
      <c r="AV1635" s="109"/>
      <c r="AW1635" s="109"/>
      <c r="AX1635" s="110"/>
      <c r="AY1635" s="2"/>
      <c r="AZ1635" s="2"/>
      <c r="BA1635" s="2"/>
      <c r="BB1635" s="2"/>
      <c r="BC1635" s="2"/>
      <c r="BD1635" s="2"/>
      <c r="BE1635" s="2"/>
      <c r="BF1635" s="2"/>
      <c r="BG1635" s="2"/>
      <c r="BH1635" s="2"/>
      <c r="BI1635" s="2"/>
      <c r="BJ1635" s="2"/>
      <c r="BK1635" s="2"/>
      <c r="BL1635" s="2"/>
      <c r="BM1635" s="2"/>
      <c r="BN1635" s="2"/>
      <c r="BO1635" s="2"/>
      <c r="BP1635" s="2"/>
      <c r="BQ1635" s="2"/>
      <c r="BR1635" s="2"/>
      <c r="BS1635" s="2"/>
      <c r="BT1635" s="2"/>
      <c r="BU1635" s="2"/>
      <c r="BV1635" s="2"/>
      <c r="BW1635" s="2"/>
      <c r="BX1635" s="2"/>
      <c r="BY1635" s="2"/>
      <c r="BZ1635" s="2"/>
      <c r="CA1635" s="2"/>
      <c r="CB1635" s="2"/>
      <c r="CC1635" s="2"/>
      <c r="CD1635" s="2"/>
      <c r="CE1635" s="2"/>
      <c r="CF1635" s="2"/>
      <c r="CG1635" s="2"/>
      <c r="CH1635" s="2"/>
      <c r="CI1635" s="2"/>
      <c r="CJ1635" s="2"/>
      <c r="CK1635" s="2"/>
      <c r="CL1635" s="2"/>
      <c r="CM1635" s="2"/>
      <c r="CN1635" s="2"/>
      <c r="CO1635" s="2"/>
      <c r="CP1635" s="2"/>
      <c r="CQ1635" s="2"/>
      <c r="CR1635" s="2"/>
      <c r="CS1635" s="2"/>
      <c r="CT1635" s="2"/>
      <c r="CU1635" s="2"/>
      <c r="CV1635" s="2"/>
      <c r="CW1635" s="2"/>
      <c r="CX1635" s="2"/>
      <c r="CY1635" s="2"/>
      <c r="CZ1635" s="2"/>
      <c r="DA1635" s="2"/>
      <c r="DB1635" s="2"/>
      <c r="DC1635" s="2"/>
      <c r="DD1635" s="2"/>
      <c r="DE1635" s="2"/>
      <c r="DF1635" s="2"/>
      <c r="DG1635" s="2"/>
      <c r="DH1635" s="2"/>
      <c r="DI1635" s="2"/>
      <c r="DJ1635" s="2"/>
      <c r="DK1635" s="2"/>
      <c r="DL1635" s="2"/>
      <c r="DM1635" s="2"/>
      <c r="DN1635" s="2"/>
      <c r="DO1635" s="2"/>
      <c r="DP1635" s="2"/>
      <c r="DQ1635" s="2"/>
      <c r="DR1635" s="2"/>
      <c r="DS1635" s="2"/>
      <c r="DT1635" s="2"/>
      <c r="DU1635" s="2"/>
      <c r="DV1635" s="2"/>
      <c r="DW1635" s="2"/>
      <c r="DX1635" s="2"/>
      <c r="DY1635" s="2"/>
      <c r="DZ1635" s="2"/>
      <c r="EA1635" s="2"/>
      <c r="EB1635" s="2"/>
      <c r="EC1635" s="2"/>
      <c r="ED1635" s="2"/>
      <c r="EE1635" s="2"/>
      <c r="EF1635" s="2"/>
      <c r="EG1635" s="2"/>
      <c r="EH1635" s="2"/>
      <c r="EI1635" s="2"/>
      <c r="EJ1635" s="2"/>
      <c r="EK1635" s="2"/>
      <c r="EL1635" s="2"/>
      <c r="EM1635" s="2"/>
      <c r="EN1635" s="2"/>
      <c r="EO1635" s="2"/>
      <c r="EP1635" s="2"/>
      <c r="EQ1635" s="2"/>
      <c r="ER1635" s="2"/>
      <c r="ES1635" s="2"/>
      <c r="ET1635" s="2"/>
      <c r="EU1635" s="2"/>
      <c r="EV1635" s="2"/>
      <c r="EW1635" s="2"/>
      <c r="EX1635" s="2"/>
      <c r="EY1635" s="2"/>
      <c r="EZ1635" s="2"/>
      <c r="FA1635" s="2"/>
      <c r="FB1635" s="2"/>
      <c r="FC1635" s="2"/>
      <c r="FD1635" s="2"/>
      <c r="FE1635" s="2"/>
      <c r="FF1635" s="2"/>
      <c r="FG1635" s="2"/>
      <c r="FH1635" s="2"/>
      <c r="FI1635" s="2"/>
      <c r="FJ1635" s="2"/>
      <c r="FK1635" s="2"/>
      <c r="FL1635" s="2"/>
      <c r="FM1635" s="2"/>
      <c r="FN1635" s="2"/>
      <c r="FO1635" s="2"/>
      <c r="FP1635" s="2"/>
      <c r="FQ1635" s="2"/>
      <c r="FR1635" s="2"/>
      <c r="FS1635" s="2"/>
      <c r="FT1635" s="2"/>
      <c r="FU1635" s="2"/>
      <c r="FV1635" s="2"/>
      <c r="FW1635" s="2"/>
      <c r="FX1635" s="2"/>
      <c r="FY1635" s="2"/>
      <c r="FZ1635" s="2"/>
      <c r="GA1635" s="2"/>
      <c r="GB1635" s="2"/>
      <c r="GC1635" s="2"/>
      <c r="GD1635" s="2"/>
      <c r="GE1635" s="2"/>
      <c r="GF1635" s="2"/>
      <c r="GG1635" s="2"/>
      <c r="GH1635" s="2"/>
      <c r="GI1635" s="2"/>
      <c r="GJ1635" s="2"/>
      <c r="GK1635" s="2"/>
      <c r="GL1635" s="2"/>
      <c r="GM1635" s="2"/>
      <c r="GN1635" s="2"/>
      <c r="GO1635" s="2"/>
      <c r="GP1635" s="2"/>
      <c r="GQ1635" s="2"/>
      <c r="GR1635" s="2"/>
      <c r="GS1635" s="2"/>
      <c r="GT1635" s="2"/>
      <c r="GU1635" s="2"/>
      <c r="GV1635" s="2"/>
      <c r="GW1635" s="2"/>
      <c r="GX1635" s="2"/>
      <c r="GY1635" s="2"/>
      <c r="GZ1635" s="2"/>
      <c r="HA1635" s="2"/>
      <c r="HB1635" s="2"/>
      <c r="HC1635" s="2"/>
      <c r="HD1635" s="2"/>
      <c r="HE1635" s="2"/>
      <c r="HF1635" s="2"/>
      <c r="HG1635" s="2"/>
      <c r="HH1635" s="2"/>
      <c r="HI1635" s="2"/>
      <c r="HJ1635" s="2"/>
      <c r="HK1635" s="2"/>
      <c r="HL1635" s="2"/>
      <c r="HM1635" s="2"/>
      <c r="HN1635" s="2"/>
      <c r="HO1635" s="2"/>
      <c r="HP1635" s="2"/>
      <c r="HQ1635" s="2"/>
      <c r="HR1635" s="2"/>
      <c r="HS1635" s="2"/>
      <c r="HT1635" s="2"/>
      <c r="HU1635" s="2"/>
      <c r="HV1635" s="2"/>
      <c r="HW1635" s="2"/>
      <c r="HX1635" s="2"/>
      <c r="HY1635" s="2"/>
      <c r="HZ1635" s="2"/>
      <c r="IA1635" s="2"/>
      <c r="IB1635" s="2"/>
      <c r="IC1635" s="2"/>
      <c r="ID1635" s="2"/>
      <c r="IE1635" s="2"/>
      <c r="IF1635" s="2"/>
      <c r="IG1635" s="2"/>
      <c r="IH1635" s="2"/>
      <c r="II1635" s="2"/>
      <c r="IJ1635" s="2"/>
      <c r="IK1635" s="2"/>
      <c r="IL1635" s="2"/>
      <c r="IM1635" s="2"/>
      <c r="IN1635" s="2"/>
      <c r="IO1635" s="2"/>
      <c r="IP1635" s="2"/>
      <c r="IQ1635" s="2"/>
    </row>
    <row r="1637" spans="1:251" ht="19.2">
      <c r="A1637" s="1" t="s">
        <v>0</v>
      </c>
      <c r="AW1637" s="3"/>
      <c r="AX1637" s="4"/>
      <c r="AY1637" s="3"/>
    </row>
    <row r="1639" spans="1:251" ht="18">
      <c r="B1639" s="111" t="s">
        <v>8</v>
      </c>
      <c r="C1639" s="131"/>
      <c r="D1639" s="131"/>
      <c r="E1639" s="131"/>
      <c r="F1639" s="131"/>
      <c r="G1639" s="131"/>
      <c r="H1639" s="131"/>
      <c r="I1639" s="131"/>
      <c r="J1639" s="131"/>
      <c r="K1639" s="131"/>
      <c r="L1639" s="131"/>
      <c r="M1639" s="131"/>
      <c r="N1639" s="131"/>
      <c r="O1639" s="131"/>
      <c r="P1639" s="131"/>
      <c r="Q1639" s="131"/>
      <c r="R1639" s="131"/>
      <c r="S1639" s="131"/>
      <c r="T1639" s="131"/>
      <c r="U1639" s="131"/>
      <c r="V1639" s="131"/>
      <c r="W1639" s="131"/>
      <c r="X1639" s="131"/>
      <c r="Y1639" s="131"/>
      <c r="Z1639" s="131"/>
      <c r="AA1639" s="131"/>
      <c r="AB1639" s="131"/>
      <c r="AC1639" s="131"/>
      <c r="AD1639" s="131"/>
      <c r="AE1639" s="131"/>
      <c r="AF1639" s="131"/>
      <c r="AG1639" s="131"/>
      <c r="AH1639" s="131"/>
      <c r="AI1639" s="131"/>
      <c r="AJ1639" s="131"/>
      <c r="AK1639" s="131"/>
      <c r="AL1639" s="131"/>
      <c r="AM1639" s="131"/>
      <c r="AN1639" s="131"/>
      <c r="AO1639" s="131"/>
      <c r="AP1639" s="131"/>
      <c r="AQ1639" s="131"/>
      <c r="AR1639" s="131"/>
      <c r="AS1639" s="131"/>
      <c r="AT1639" s="131"/>
      <c r="AU1639" s="131"/>
      <c r="AV1639" s="131"/>
      <c r="AW1639" s="131"/>
      <c r="AX1639" s="131"/>
    </row>
    <row r="1640" spans="1:251">
      <c r="Z1640" s="5"/>
      <c r="AD1640" s="5"/>
      <c r="AE1640" s="5"/>
      <c r="AF1640" s="5"/>
      <c r="AG1640" s="5"/>
      <c r="AH1640" s="5"/>
      <c r="AI1640" s="5"/>
      <c r="AO1640" s="5"/>
    </row>
    <row r="1641" spans="1:251" ht="13.8" thickBot="1">
      <c r="Z1641" s="5"/>
      <c r="AD1641" s="5"/>
      <c r="AE1641" s="5"/>
      <c r="AF1641" s="5"/>
      <c r="AG1641" s="5"/>
      <c r="AH1641" s="5"/>
      <c r="AI1641" s="5"/>
      <c r="AO1641" s="5"/>
      <c r="DI1641" s="6"/>
    </row>
    <row r="1642" spans="1:251" ht="24.75" customHeight="1" thickBot="1">
      <c r="B1642" s="113" t="s">
        <v>1</v>
      </c>
      <c r="C1642" s="114"/>
      <c r="D1642" s="114"/>
      <c r="E1642" s="114"/>
      <c r="F1642" s="114"/>
      <c r="G1642" s="114"/>
      <c r="H1642" s="115" t="s">
        <v>275</v>
      </c>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7"/>
      <c r="DI1642" s="6"/>
    </row>
    <row r="1643" spans="1:251" ht="14.4">
      <c r="B1643" s="7"/>
      <c r="C1643" s="7"/>
      <c r="D1643" s="7"/>
      <c r="E1643" s="7"/>
      <c r="F1643" s="7"/>
      <c r="G1643" s="7"/>
      <c r="H1643" s="8"/>
      <c r="I1643" s="8"/>
      <c r="J1643" s="8"/>
      <c r="K1643" s="8"/>
      <c r="L1643" s="9"/>
      <c r="M1643" s="9"/>
      <c r="N1643" s="9"/>
      <c r="O1643" s="9"/>
      <c r="P1643" s="8"/>
      <c r="Q1643" s="8"/>
      <c r="R1643" s="8"/>
      <c r="S1643" s="8"/>
      <c r="T1643" s="8"/>
      <c r="U1643" s="8"/>
      <c r="V1643" s="10"/>
      <c r="W1643" s="10"/>
      <c r="X1643" s="10"/>
      <c r="Y1643" s="10"/>
      <c r="Z1643" s="10"/>
      <c r="AA1643" s="10"/>
      <c r="AB1643" s="10"/>
      <c r="AC1643" s="10"/>
      <c r="AD1643" s="10"/>
      <c r="AE1643" s="10"/>
      <c r="AF1643" s="10"/>
      <c r="AG1643" s="10"/>
      <c r="AH1643" s="10"/>
      <c r="AI1643" s="10"/>
      <c r="AJ1643" s="10"/>
      <c r="AK1643" s="10"/>
      <c r="AL1643" s="10"/>
      <c r="AM1643" s="10"/>
      <c r="AN1643" s="10"/>
      <c r="AO1643" s="10"/>
      <c r="AP1643" s="10"/>
      <c r="AQ1643" s="10"/>
      <c r="AR1643" s="10"/>
      <c r="AS1643" s="10"/>
      <c r="AT1643" s="10"/>
      <c r="AU1643" s="10"/>
      <c r="AV1643" s="10"/>
      <c r="AW1643" s="10"/>
      <c r="AX1643" s="10"/>
      <c r="DI1643" s="6"/>
    </row>
    <row r="1644" spans="1:251" ht="15" thickBot="1">
      <c r="A1644" s="11"/>
      <c r="B1644" s="10" t="s">
        <v>2</v>
      </c>
      <c r="C1644" s="8"/>
      <c r="D1644" s="8"/>
      <c r="E1644" s="8"/>
      <c r="F1644" s="8"/>
      <c r="G1644" s="8"/>
      <c r="H1644" s="8"/>
      <c r="I1644" s="8"/>
      <c r="J1644" s="8"/>
      <c r="K1644" s="8"/>
      <c r="L1644" s="9"/>
      <c r="M1644" s="9"/>
      <c r="N1644" s="9"/>
      <c r="O1644" s="9"/>
      <c r="P1644" s="8"/>
      <c r="Q1644" s="8"/>
      <c r="R1644" s="8"/>
      <c r="S1644" s="8"/>
      <c r="T1644" s="8"/>
      <c r="U1644" s="8"/>
      <c r="V1644" s="10"/>
      <c r="W1644" s="10"/>
      <c r="X1644" s="10"/>
      <c r="Y1644" s="10"/>
      <c r="Z1644" s="10"/>
      <c r="AA1644" s="10"/>
      <c r="AB1644" s="10"/>
      <c r="AC1644" s="10"/>
      <c r="AD1644" s="10"/>
      <c r="AE1644" s="10"/>
      <c r="AF1644" s="10"/>
      <c r="AG1644" s="10"/>
      <c r="AH1644" s="10"/>
      <c r="AI1644" s="10"/>
      <c r="AJ1644" s="10"/>
      <c r="AK1644" s="10"/>
      <c r="AL1644" s="10"/>
      <c r="AM1644" s="10"/>
      <c r="AN1644" s="10"/>
      <c r="AO1644" s="10"/>
      <c r="AP1644" s="10"/>
      <c r="AQ1644" s="10"/>
      <c r="AR1644" s="10"/>
      <c r="AS1644" s="10"/>
      <c r="AT1644" s="10"/>
      <c r="AU1644" s="10"/>
      <c r="AV1644" s="10"/>
      <c r="AW1644" s="10"/>
      <c r="AX1644" s="10"/>
      <c r="DI1644" s="6"/>
    </row>
    <row r="1645" spans="1:251" ht="14.4">
      <c r="A1645" s="8"/>
      <c r="B1645" s="12"/>
      <c r="C1645" s="7"/>
      <c r="D1645" s="7"/>
      <c r="E1645" s="7"/>
      <c r="F1645" s="7"/>
      <c r="G1645" s="7"/>
      <c r="H1645" s="7"/>
      <c r="I1645" s="7"/>
      <c r="J1645" s="7"/>
      <c r="K1645" s="7"/>
      <c r="L1645" s="13"/>
      <c r="M1645" s="13"/>
      <c r="N1645" s="13"/>
      <c r="O1645" s="13"/>
      <c r="P1645" s="7"/>
      <c r="Q1645" s="7"/>
      <c r="R1645" s="7"/>
      <c r="S1645" s="7"/>
      <c r="T1645" s="7"/>
      <c r="U1645" s="7"/>
      <c r="V1645" s="14"/>
      <c r="W1645" s="14"/>
      <c r="X1645" s="14"/>
      <c r="Y1645" s="14"/>
      <c r="Z1645" s="14"/>
      <c r="AA1645" s="14"/>
      <c r="AB1645" s="14"/>
      <c r="AC1645" s="14"/>
      <c r="AD1645" s="14"/>
      <c r="AE1645" s="14"/>
      <c r="AF1645" s="14"/>
      <c r="AG1645" s="14"/>
      <c r="AH1645" s="14"/>
      <c r="AI1645" s="14"/>
      <c r="AJ1645" s="14"/>
      <c r="AK1645" s="14"/>
      <c r="AL1645" s="14"/>
      <c r="AM1645" s="14"/>
      <c r="AN1645" s="14"/>
      <c r="AO1645" s="14"/>
      <c r="AP1645" s="14"/>
      <c r="AQ1645" s="14"/>
      <c r="AR1645" s="14"/>
      <c r="AS1645" s="14"/>
      <c r="AT1645" s="14"/>
      <c r="AU1645" s="14"/>
      <c r="AV1645" s="14"/>
      <c r="AW1645" s="14"/>
      <c r="AX1645" s="15"/>
    </row>
    <row r="1646" spans="1:251" ht="12" customHeight="1">
      <c r="A1646" s="8"/>
      <c r="B1646" s="118" t="s">
        <v>276</v>
      </c>
      <c r="C1646" s="119"/>
      <c r="D1646" s="119"/>
      <c r="E1646" s="119"/>
      <c r="F1646" s="119"/>
      <c r="G1646" s="119"/>
      <c r="H1646" s="119"/>
      <c r="I1646" s="119"/>
      <c r="J1646" s="119"/>
      <c r="K1646" s="119"/>
      <c r="L1646" s="119"/>
      <c r="M1646" s="119"/>
      <c r="N1646" s="119"/>
      <c r="O1646" s="119"/>
      <c r="P1646" s="119"/>
      <c r="Q1646" s="119"/>
      <c r="R1646" s="119"/>
      <c r="S1646" s="119"/>
      <c r="T1646" s="119"/>
      <c r="U1646" s="119"/>
      <c r="V1646" s="119"/>
      <c r="W1646" s="119"/>
      <c r="X1646" s="119"/>
      <c r="Y1646" s="119"/>
      <c r="Z1646" s="119"/>
      <c r="AA1646" s="119"/>
      <c r="AB1646" s="119"/>
      <c r="AC1646" s="119"/>
      <c r="AD1646" s="119"/>
      <c r="AE1646" s="119"/>
      <c r="AF1646" s="119"/>
      <c r="AG1646" s="119"/>
      <c r="AH1646" s="119"/>
      <c r="AI1646" s="119"/>
      <c r="AJ1646" s="119"/>
      <c r="AK1646" s="119"/>
      <c r="AL1646" s="119"/>
      <c r="AM1646" s="119"/>
      <c r="AN1646" s="119"/>
      <c r="AO1646" s="119"/>
      <c r="AP1646" s="119"/>
      <c r="AQ1646" s="119"/>
      <c r="AR1646" s="119"/>
      <c r="AS1646" s="119"/>
      <c r="AT1646" s="119"/>
      <c r="AU1646" s="119"/>
      <c r="AV1646" s="119"/>
      <c r="AW1646" s="119"/>
      <c r="AX1646" s="120"/>
    </row>
    <row r="1647" spans="1:251" ht="12" customHeight="1">
      <c r="A1647" s="8"/>
      <c r="B1647" s="118"/>
      <c r="C1647" s="119"/>
      <c r="D1647" s="119"/>
      <c r="E1647" s="119"/>
      <c r="F1647" s="119"/>
      <c r="G1647" s="119"/>
      <c r="H1647" s="119"/>
      <c r="I1647" s="119"/>
      <c r="J1647" s="119"/>
      <c r="K1647" s="119"/>
      <c r="L1647" s="119"/>
      <c r="M1647" s="119"/>
      <c r="N1647" s="119"/>
      <c r="O1647" s="119"/>
      <c r="P1647" s="119"/>
      <c r="Q1647" s="119"/>
      <c r="R1647" s="119"/>
      <c r="S1647" s="119"/>
      <c r="T1647" s="119"/>
      <c r="U1647" s="119"/>
      <c r="V1647" s="119"/>
      <c r="W1647" s="119"/>
      <c r="X1647" s="119"/>
      <c r="Y1647" s="119"/>
      <c r="Z1647" s="119"/>
      <c r="AA1647" s="119"/>
      <c r="AB1647" s="119"/>
      <c r="AC1647" s="119"/>
      <c r="AD1647" s="119"/>
      <c r="AE1647" s="119"/>
      <c r="AF1647" s="119"/>
      <c r="AG1647" s="119"/>
      <c r="AH1647" s="119"/>
      <c r="AI1647" s="119"/>
      <c r="AJ1647" s="119"/>
      <c r="AK1647" s="119"/>
      <c r="AL1647" s="119"/>
      <c r="AM1647" s="119"/>
      <c r="AN1647" s="119"/>
      <c r="AO1647" s="119"/>
      <c r="AP1647" s="119"/>
      <c r="AQ1647" s="119"/>
      <c r="AR1647" s="119"/>
      <c r="AS1647" s="119"/>
      <c r="AT1647" s="119"/>
      <c r="AU1647" s="119"/>
      <c r="AV1647" s="119"/>
      <c r="AW1647" s="119"/>
      <c r="AX1647" s="120"/>
    </row>
    <row r="1648" spans="1:251" ht="12" customHeight="1">
      <c r="A1648" s="8"/>
      <c r="B1648" s="118"/>
      <c r="C1648" s="119"/>
      <c r="D1648" s="119"/>
      <c r="E1648" s="119"/>
      <c r="F1648" s="119"/>
      <c r="G1648" s="119"/>
      <c r="H1648" s="119"/>
      <c r="I1648" s="119"/>
      <c r="J1648" s="119"/>
      <c r="K1648" s="119"/>
      <c r="L1648" s="119"/>
      <c r="M1648" s="119"/>
      <c r="N1648" s="119"/>
      <c r="O1648" s="119"/>
      <c r="P1648" s="119"/>
      <c r="Q1648" s="119"/>
      <c r="R1648" s="119"/>
      <c r="S1648" s="119"/>
      <c r="T1648" s="119"/>
      <c r="U1648" s="119"/>
      <c r="V1648" s="119"/>
      <c r="W1648" s="119"/>
      <c r="X1648" s="119"/>
      <c r="Y1648" s="119"/>
      <c r="Z1648" s="119"/>
      <c r="AA1648" s="119"/>
      <c r="AB1648" s="119"/>
      <c r="AC1648" s="119"/>
      <c r="AD1648" s="119"/>
      <c r="AE1648" s="119"/>
      <c r="AF1648" s="119"/>
      <c r="AG1648" s="119"/>
      <c r="AH1648" s="119"/>
      <c r="AI1648" s="119"/>
      <c r="AJ1648" s="119"/>
      <c r="AK1648" s="119"/>
      <c r="AL1648" s="119"/>
      <c r="AM1648" s="119"/>
      <c r="AN1648" s="119"/>
      <c r="AO1648" s="119"/>
      <c r="AP1648" s="119"/>
      <c r="AQ1648" s="119"/>
      <c r="AR1648" s="119"/>
      <c r="AS1648" s="119"/>
      <c r="AT1648" s="119"/>
      <c r="AU1648" s="119"/>
      <c r="AV1648" s="119"/>
      <c r="AW1648" s="119"/>
      <c r="AX1648" s="120"/>
    </row>
    <row r="1649" spans="1:113" ht="12" customHeight="1">
      <c r="A1649" s="8"/>
      <c r="B1649" s="118"/>
      <c r="C1649" s="119"/>
      <c r="D1649" s="119"/>
      <c r="E1649" s="119"/>
      <c r="F1649" s="119"/>
      <c r="G1649" s="119"/>
      <c r="H1649" s="119"/>
      <c r="I1649" s="119"/>
      <c r="J1649" s="119"/>
      <c r="K1649" s="119"/>
      <c r="L1649" s="119"/>
      <c r="M1649" s="119"/>
      <c r="N1649" s="119"/>
      <c r="O1649" s="119"/>
      <c r="P1649" s="119"/>
      <c r="Q1649" s="119"/>
      <c r="R1649" s="119"/>
      <c r="S1649" s="119"/>
      <c r="T1649" s="119"/>
      <c r="U1649" s="119"/>
      <c r="V1649" s="119"/>
      <c r="W1649" s="119"/>
      <c r="X1649" s="119"/>
      <c r="Y1649" s="119"/>
      <c r="Z1649" s="119"/>
      <c r="AA1649" s="119"/>
      <c r="AB1649" s="119"/>
      <c r="AC1649" s="119"/>
      <c r="AD1649" s="119"/>
      <c r="AE1649" s="119"/>
      <c r="AF1649" s="119"/>
      <c r="AG1649" s="119"/>
      <c r="AH1649" s="119"/>
      <c r="AI1649" s="119"/>
      <c r="AJ1649" s="119"/>
      <c r="AK1649" s="119"/>
      <c r="AL1649" s="119"/>
      <c r="AM1649" s="119"/>
      <c r="AN1649" s="119"/>
      <c r="AO1649" s="119"/>
      <c r="AP1649" s="119"/>
      <c r="AQ1649" s="119"/>
      <c r="AR1649" s="119"/>
      <c r="AS1649" s="119"/>
      <c r="AT1649" s="119"/>
      <c r="AU1649" s="119"/>
      <c r="AV1649" s="119"/>
      <c r="AW1649" s="119"/>
      <c r="AX1649" s="120"/>
      <c r="BC1649" s="16"/>
    </row>
    <row r="1650" spans="1:113" ht="12" customHeight="1">
      <c r="A1650" s="8"/>
      <c r="B1650" s="118"/>
      <c r="C1650" s="119"/>
      <c r="D1650" s="119"/>
      <c r="E1650" s="119"/>
      <c r="F1650" s="119"/>
      <c r="G1650" s="119"/>
      <c r="H1650" s="119"/>
      <c r="I1650" s="119"/>
      <c r="J1650" s="119"/>
      <c r="K1650" s="119"/>
      <c r="L1650" s="119"/>
      <c r="M1650" s="119"/>
      <c r="N1650" s="119"/>
      <c r="O1650" s="119"/>
      <c r="P1650" s="119"/>
      <c r="Q1650" s="119"/>
      <c r="R1650" s="119"/>
      <c r="S1650" s="119"/>
      <c r="T1650" s="119"/>
      <c r="U1650" s="119"/>
      <c r="V1650" s="119"/>
      <c r="W1650" s="119"/>
      <c r="X1650" s="119"/>
      <c r="Y1650" s="119"/>
      <c r="Z1650" s="119"/>
      <c r="AA1650" s="119"/>
      <c r="AB1650" s="119"/>
      <c r="AC1650" s="119"/>
      <c r="AD1650" s="119"/>
      <c r="AE1650" s="119"/>
      <c r="AF1650" s="119"/>
      <c r="AG1650" s="119"/>
      <c r="AH1650" s="119"/>
      <c r="AI1650" s="119"/>
      <c r="AJ1650" s="119"/>
      <c r="AK1650" s="119"/>
      <c r="AL1650" s="119"/>
      <c r="AM1650" s="119"/>
      <c r="AN1650" s="119"/>
      <c r="AO1650" s="119"/>
      <c r="AP1650" s="119"/>
      <c r="AQ1650" s="119"/>
      <c r="AR1650" s="119"/>
      <c r="AS1650" s="119"/>
      <c r="AT1650" s="119"/>
      <c r="AU1650" s="119"/>
      <c r="AV1650" s="119"/>
      <c r="AW1650" s="119"/>
      <c r="AX1650" s="120"/>
    </row>
    <row r="1651" spans="1:113" ht="12" customHeight="1">
      <c r="A1651" s="8"/>
      <c r="B1651" s="118"/>
      <c r="C1651" s="119"/>
      <c r="D1651" s="119"/>
      <c r="E1651" s="119"/>
      <c r="F1651" s="119"/>
      <c r="G1651" s="119"/>
      <c r="H1651" s="119"/>
      <c r="I1651" s="119"/>
      <c r="J1651" s="119"/>
      <c r="K1651" s="119"/>
      <c r="L1651" s="119"/>
      <c r="M1651" s="119"/>
      <c r="N1651" s="119"/>
      <c r="O1651" s="119"/>
      <c r="P1651" s="119"/>
      <c r="Q1651" s="119"/>
      <c r="R1651" s="119"/>
      <c r="S1651" s="119"/>
      <c r="T1651" s="119"/>
      <c r="U1651" s="119"/>
      <c r="V1651" s="119"/>
      <c r="W1651" s="119"/>
      <c r="X1651" s="119"/>
      <c r="Y1651" s="119"/>
      <c r="Z1651" s="119"/>
      <c r="AA1651" s="119"/>
      <c r="AB1651" s="119"/>
      <c r="AC1651" s="119"/>
      <c r="AD1651" s="119"/>
      <c r="AE1651" s="119"/>
      <c r="AF1651" s="119"/>
      <c r="AG1651" s="119"/>
      <c r="AH1651" s="119"/>
      <c r="AI1651" s="119"/>
      <c r="AJ1651" s="119"/>
      <c r="AK1651" s="119"/>
      <c r="AL1651" s="119"/>
      <c r="AM1651" s="119"/>
      <c r="AN1651" s="119"/>
      <c r="AO1651" s="119"/>
      <c r="AP1651" s="119"/>
      <c r="AQ1651" s="119"/>
      <c r="AR1651" s="119"/>
      <c r="AS1651" s="119"/>
      <c r="AT1651" s="119"/>
      <c r="AU1651" s="119"/>
      <c r="AV1651" s="119"/>
      <c r="AW1651" s="119"/>
      <c r="AX1651" s="120"/>
    </row>
    <row r="1652" spans="1:113" ht="12" customHeight="1">
      <c r="A1652" s="8"/>
      <c r="B1652" s="118"/>
      <c r="C1652" s="119"/>
      <c r="D1652" s="119"/>
      <c r="E1652" s="119"/>
      <c r="F1652" s="119"/>
      <c r="G1652" s="119"/>
      <c r="H1652" s="119"/>
      <c r="I1652" s="119"/>
      <c r="J1652" s="119"/>
      <c r="K1652" s="119"/>
      <c r="L1652" s="119"/>
      <c r="M1652" s="119"/>
      <c r="N1652" s="119"/>
      <c r="O1652" s="119"/>
      <c r="P1652" s="119"/>
      <c r="Q1652" s="119"/>
      <c r="R1652" s="119"/>
      <c r="S1652" s="119"/>
      <c r="T1652" s="119"/>
      <c r="U1652" s="119"/>
      <c r="V1652" s="119"/>
      <c r="W1652" s="119"/>
      <c r="X1652" s="119"/>
      <c r="Y1652" s="119"/>
      <c r="Z1652" s="119"/>
      <c r="AA1652" s="119"/>
      <c r="AB1652" s="119"/>
      <c r="AC1652" s="119"/>
      <c r="AD1652" s="119"/>
      <c r="AE1652" s="119"/>
      <c r="AF1652" s="119"/>
      <c r="AG1652" s="119"/>
      <c r="AH1652" s="119"/>
      <c r="AI1652" s="119"/>
      <c r="AJ1652" s="119"/>
      <c r="AK1652" s="119"/>
      <c r="AL1652" s="119"/>
      <c r="AM1652" s="119"/>
      <c r="AN1652" s="119"/>
      <c r="AO1652" s="119"/>
      <c r="AP1652" s="119"/>
      <c r="AQ1652" s="119"/>
      <c r="AR1652" s="119"/>
      <c r="AS1652" s="119"/>
      <c r="AT1652" s="119"/>
      <c r="AU1652" s="119"/>
      <c r="AV1652" s="119"/>
      <c r="AW1652" s="119"/>
      <c r="AX1652" s="120"/>
    </row>
    <row r="1653" spans="1:113" ht="15" thickBot="1">
      <c r="A1653" s="17"/>
      <c r="B1653" s="18"/>
      <c r="C1653" s="19"/>
      <c r="D1653" s="19"/>
      <c r="E1653" s="19"/>
      <c r="F1653" s="19"/>
      <c r="G1653" s="19"/>
      <c r="H1653" s="19"/>
      <c r="I1653" s="19"/>
      <c r="J1653" s="19"/>
      <c r="K1653" s="19"/>
      <c r="L1653" s="19"/>
      <c r="M1653" s="19"/>
      <c r="N1653" s="19"/>
      <c r="O1653" s="19"/>
      <c r="P1653" s="19"/>
      <c r="Q1653" s="19"/>
      <c r="R1653" s="19"/>
      <c r="S1653" s="19"/>
      <c r="T1653" s="19"/>
      <c r="U1653" s="19"/>
      <c r="V1653" s="19"/>
      <c r="W1653" s="19"/>
      <c r="X1653" s="19"/>
      <c r="Y1653" s="19"/>
      <c r="Z1653" s="19"/>
      <c r="AA1653" s="19"/>
      <c r="AB1653" s="19"/>
      <c r="AC1653" s="19"/>
      <c r="AD1653" s="19"/>
      <c r="AE1653" s="19"/>
      <c r="AF1653" s="19"/>
      <c r="AG1653" s="19"/>
      <c r="AH1653" s="19"/>
      <c r="AI1653" s="19"/>
      <c r="AJ1653" s="19"/>
      <c r="AK1653" s="19"/>
      <c r="AL1653" s="19"/>
      <c r="AM1653" s="19"/>
      <c r="AN1653" s="19"/>
      <c r="AO1653" s="19"/>
      <c r="AP1653" s="19"/>
      <c r="AQ1653" s="19"/>
      <c r="AR1653" s="19"/>
      <c r="AS1653" s="19"/>
      <c r="AT1653" s="19"/>
      <c r="AU1653" s="19"/>
      <c r="AV1653" s="19"/>
      <c r="AW1653" s="19"/>
      <c r="AX1653" s="20"/>
    </row>
    <row r="1654" spans="1:113">
      <c r="B1654" s="21"/>
    </row>
    <row r="1655" spans="1:113" ht="15" thickBot="1">
      <c r="A1655" s="11"/>
      <c r="B1655" s="10" t="s">
        <v>3</v>
      </c>
      <c r="C1655" s="8"/>
      <c r="D1655" s="8"/>
      <c r="E1655" s="8"/>
      <c r="F1655" s="8"/>
      <c r="G1655" s="8"/>
      <c r="H1655" s="8"/>
      <c r="I1655" s="8"/>
      <c r="J1655" s="8"/>
      <c r="K1655" s="8"/>
      <c r="L1655" s="9"/>
      <c r="M1655" s="9"/>
      <c r="N1655" s="9"/>
      <c r="O1655" s="9"/>
      <c r="P1655" s="8"/>
      <c r="Q1655" s="8"/>
      <c r="R1655" s="8"/>
      <c r="S1655" s="8"/>
      <c r="T1655" s="8"/>
      <c r="U1655" s="8"/>
      <c r="V1655" s="10"/>
      <c r="W1655" s="10"/>
      <c r="X1655" s="10"/>
      <c r="Y1655" s="10"/>
      <c r="Z1655" s="10"/>
      <c r="AA1655" s="10"/>
      <c r="AB1655" s="10"/>
      <c r="AC1655" s="10"/>
      <c r="AD1655" s="10"/>
      <c r="AE1655" s="10"/>
      <c r="AF1655" s="10"/>
      <c r="AG1655" s="10"/>
      <c r="AH1655" s="10"/>
      <c r="AI1655" s="10"/>
      <c r="AJ1655" s="10"/>
      <c r="AK1655" s="10"/>
      <c r="AL1655" s="10"/>
      <c r="AM1655" s="10"/>
      <c r="AN1655" s="10"/>
      <c r="AO1655" s="10"/>
      <c r="AP1655" s="10"/>
      <c r="AQ1655" s="10"/>
      <c r="AR1655" s="10"/>
      <c r="AS1655" s="10"/>
      <c r="AT1655" s="10"/>
      <c r="AU1655" s="10"/>
      <c r="AV1655" s="10"/>
      <c r="AW1655" s="10"/>
      <c r="AX1655" s="10"/>
      <c r="DI1655" s="6"/>
    </row>
    <row r="1656" spans="1:113" ht="14.4">
      <c r="A1656" s="8"/>
      <c r="B1656" s="12"/>
      <c r="C1656" s="7"/>
      <c r="D1656" s="7"/>
      <c r="E1656" s="7"/>
      <c r="F1656" s="7"/>
      <c r="G1656" s="7"/>
      <c r="H1656" s="7"/>
      <c r="I1656" s="7"/>
      <c r="J1656" s="7"/>
      <c r="K1656" s="7"/>
      <c r="L1656" s="13"/>
      <c r="M1656" s="13"/>
      <c r="N1656" s="13"/>
      <c r="O1656" s="13"/>
      <c r="P1656" s="7"/>
      <c r="Q1656" s="7"/>
      <c r="R1656" s="7"/>
      <c r="S1656" s="7"/>
      <c r="T1656" s="7"/>
      <c r="U1656" s="7"/>
      <c r="V1656" s="14"/>
      <c r="W1656" s="14"/>
      <c r="X1656" s="14"/>
      <c r="Y1656" s="14"/>
      <c r="Z1656" s="14"/>
      <c r="AA1656" s="14"/>
      <c r="AB1656" s="14"/>
      <c r="AC1656" s="14"/>
      <c r="AD1656" s="14"/>
      <c r="AE1656" s="14"/>
      <c r="AF1656" s="14"/>
      <c r="AG1656" s="14"/>
      <c r="AH1656" s="14"/>
      <c r="AI1656" s="14"/>
      <c r="AJ1656" s="14"/>
      <c r="AK1656" s="14"/>
      <c r="AL1656" s="14"/>
      <c r="AM1656" s="14"/>
      <c r="AN1656" s="14"/>
      <c r="AO1656" s="14"/>
      <c r="AP1656" s="14"/>
      <c r="AQ1656" s="14"/>
      <c r="AR1656" s="14"/>
      <c r="AS1656" s="14"/>
      <c r="AT1656" s="14"/>
      <c r="AU1656" s="14"/>
      <c r="AV1656" s="14"/>
      <c r="AW1656" s="14"/>
      <c r="AX1656" s="15"/>
    </row>
    <row r="1657" spans="1:113" ht="12" customHeight="1">
      <c r="A1657" s="8"/>
      <c r="B1657" s="118" t="s">
        <v>277</v>
      </c>
      <c r="C1657" s="119"/>
      <c r="D1657" s="119"/>
      <c r="E1657" s="119"/>
      <c r="F1657" s="119"/>
      <c r="G1657" s="119"/>
      <c r="H1657" s="119"/>
      <c r="I1657" s="119"/>
      <c r="J1657" s="119"/>
      <c r="K1657" s="119"/>
      <c r="L1657" s="119"/>
      <c r="M1657" s="119"/>
      <c r="N1657" s="119"/>
      <c r="O1657" s="119"/>
      <c r="P1657" s="119"/>
      <c r="Q1657" s="119"/>
      <c r="R1657" s="119"/>
      <c r="S1657" s="119"/>
      <c r="T1657" s="119"/>
      <c r="U1657" s="119"/>
      <c r="V1657" s="119"/>
      <c r="W1657" s="119"/>
      <c r="X1657" s="119"/>
      <c r="Y1657" s="119"/>
      <c r="Z1657" s="119"/>
      <c r="AA1657" s="119"/>
      <c r="AB1657" s="119"/>
      <c r="AC1657" s="119"/>
      <c r="AD1657" s="119"/>
      <c r="AE1657" s="119"/>
      <c r="AF1657" s="119"/>
      <c r="AG1657" s="119"/>
      <c r="AH1657" s="119"/>
      <c r="AI1657" s="119"/>
      <c r="AJ1657" s="119"/>
      <c r="AK1657" s="119"/>
      <c r="AL1657" s="119"/>
      <c r="AM1657" s="119"/>
      <c r="AN1657" s="119"/>
      <c r="AO1657" s="119"/>
      <c r="AP1657" s="119"/>
      <c r="AQ1657" s="119"/>
      <c r="AR1657" s="119"/>
      <c r="AS1657" s="119"/>
      <c r="AT1657" s="119"/>
      <c r="AU1657" s="119"/>
      <c r="AV1657" s="119"/>
      <c r="AW1657" s="119"/>
      <c r="AX1657" s="120"/>
    </row>
    <row r="1658" spans="1:113" ht="12" customHeight="1">
      <c r="A1658" s="8"/>
      <c r="B1658" s="118"/>
      <c r="C1658" s="119"/>
      <c r="D1658" s="119"/>
      <c r="E1658" s="119"/>
      <c r="F1658" s="119"/>
      <c r="G1658" s="119"/>
      <c r="H1658" s="119"/>
      <c r="I1658" s="119"/>
      <c r="J1658" s="119"/>
      <c r="K1658" s="119"/>
      <c r="L1658" s="119"/>
      <c r="M1658" s="119"/>
      <c r="N1658" s="119"/>
      <c r="O1658" s="119"/>
      <c r="P1658" s="119"/>
      <c r="Q1658" s="119"/>
      <c r="R1658" s="119"/>
      <c r="S1658" s="119"/>
      <c r="T1658" s="119"/>
      <c r="U1658" s="119"/>
      <c r="V1658" s="119"/>
      <c r="W1658" s="119"/>
      <c r="X1658" s="119"/>
      <c r="Y1658" s="119"/>
      <c r="Z1658" s="119"/>
      <c r="AA1658" s="119"/>
      <c r="AB1658" s="119"/>
      <c r="AC1658" s="119"/>
      <c r="AD1658" s="119"/>
      <c r="AE1658" s="119"/>
      <c r="AF1658" s="119"/>
      <c r="AG1658" s="119"/>
      <c r="AH1658" s="119"/>
      <c r="AI1658" s="119"/>
      <c r="AJ1658" s="119"/>
      <c r="AK1658" s="119"/>
      <c r="AL1658" s="119"/>
      <c r="AM1658" s="119"/>
      <c r="AN1658" s="119"/>
      <c r="AO1658" s="119"/>
      <c r="AP1658" s="119"/>
      <c r="AQ1658" s="119"/>
      <c r="AR1658" s="119"/>
      <c r="AS1658" s="119"/>
      <c r="AT1658" s="119"/>
      <c r="AU1658" s="119"/>
      <c r="AV1658" s="119"/>
      <c r="AW1658" s="119"/>
      <c r="AX1658" s="120"/>
    </row>
    <row r="1659" spans="1:113" ht="12" customHeight="1">
      <c r="A1659" s="8"/>
      <c r="B1659" s="118"/>
      <c r="C1659" s="119"/>
      <c r="D1659" s="119"/>
      <c r="E1659" s="119"/>
      <c r="F1659" s="119"/>
      <c r="G1659" s="119"/>
      <c r="H1659" s="119"/>
      <c r="I1659" s="119"/>
      <c r="J1659" s="119"/>
      <c r="K1659" s="119"/>
      <c r="L1659" s="119"/>
      <c r="M1659" s="119"/>
      <c r="N1659" s="119"/>
      <c r="O1659" s="119"/>
      <c r="P1659" s="119"/>
      <c r="Q1659" s="119"/>
      <c r="R1659" s="119"/>
      <c r="S1659" s="119"/>
      <c r="T1659" s="119"/>
      <c r="U1659" s="119"/>
      <c r="V1659" s="119"/>
      <c r="W1659" s="119"/>
      <c r="X1659" s="119"/>
      <c r="Y1659" s="119"/>
      <c r="Z1659" s="119"/>
      <c r="AA1659" s="119"/>
      <c r="AB1659" s="119"/>
      <c r="AC1659" s="119"/>
      <c r="AD1659" s="119"/>
      <c r="AE1659" s="119"/>
      <c r="AF1659" s="119"/>
      <c r="AG1659" s="119"/>
      <c r="AH1659" s="119"/>
      <c r="AI1659" s="119"/>
      <c r="AJ1659" s="119"/>
      <c r="AK1659" s="119"/>
      <c r="AL1659" s="119"/>
      <c r="AM1659" s="119"/>
      <c r="AN1659" s="119"/>
      <c r="AO1659" s="119"/>
      <c r="AP1659" s="119"/>
      <c r="AQ1659" s="119"/>
      <c r="AR1659" s="119"/>
      <c r="AS1659" s="119"/>
      <c r="AT1659" s="119"/>
      <c r="AU1659" s="119"/>
      <c r="AV1659" s="119"/>
      <c r="AW1659" s="119"/>
      <c r="AX1659" s="120"/>
    </row>
    <row r="1660" spans="1:113" ht="12" customHeight="1">
      <c r="A1660" s="8"/>
      <c r="B1660" s="118"/>
      <c r="C1660" s="119"/>
      <c r="D1660" s="119"/>
      <c r="E1660" s="119"/>
      <c r="F1660" s="119"/>
      <c r="G1660" s="119"/>
      <c r="H1660" s="119"/>
      <c r="I1660" s="119"/>
      <c r="J1660" s="119"/>
      <c r="K1660" s="119"/>
      <c r="L1660" s="119"/>
      <c r="M1660" s="119"/>
      <c r="N1660" s="119"/>
      <c r="O1660" s="119"/>
      <c r="P1660" s="119"/>
      <c r="Q1660" s="119"/>
      <c r="R1660" s="119"/>
      <c r="S1660" s="119"/>
      <c r="T1660" s="119"/>
      <c r="U1660" s="119"/>
      <c r="V1660" s="119"/>
      <c r="W1660" s="119"/>
      <c r="X1660" s="119"/>
      <c r="Y1660" s="119"/>
      <c r="Z1660" s="119"/>
      <c r="AA1660" s="119"/>
      <c r="AB1660" s="119"/>
      <c r="AC1660" s="119"/>
      <c r="AD1660" s="119"/>
      <c r="AE1660" s="119"/>
      <c r="AF1660" s="119"/>
      <c r="AG1660" s="119"/>
      <c r="AH1660" s="119"/>
      <c r="AI1660" s="119"/>
      <c r="AJ1660" s="119"/>
      <c r="AK1660" s="119"/>
      <c r="AL1660" s="119"/>
      <c r="AM1660" s="119"/>
      <c r="AN1660" s="119"/>
      <c r="AO1660" s="119"/>
      <c r="AP1660" s="119"/>
      <c r="AQ1660" s="119"/>
      <c r="AR1660" s="119"/>
      <c r="AS1660" s="119"/>
      <c r="AT1660" s="119"/>
      <c r="AU1660" s="119"/>
      <c r="AV1660" s="119"/>
      <c r="AW1660" s="119"/>
      <c r="AX1660" s="120"/>
    </row>
    <row r="1661" spans="1:113" ht="12" customHeight="1">
      <c r="A1661" s="8"/>
      <c r="B1661" s="118"/>
      <c r="C1661" s="119"/>
      <c r="D1661" s="119"/>
      <c r="E1661" s="119"/>
      <c r="F1661" s="119"/>
      <c r="G1661" s="119"/>
      <c r="H1661" s="119"/>
      <c r="I1661" s="119"/>
      <c r="J1661" s="119"/>
      <c r="K1661" s="119"/>
      <c r="L1661" s="119"/>
      <c r="M1661" s="119"/>
      <c r="N1661" s="119"/>
      <c r="O1661" s="119"/>
      <c r="P1661" s="119"/>
      <c r="Q1661" s="119"/>
      <c r="R1661" s="119"/>
      <c r="S1661" s="119"/>
      <c r="T1661" s="119"/>
      <c r="U1661" s="119"/>
      <c r="V1661" s="119"/>
      <c r="W1661" s="119"/>
      <c r="X1661" s="119"/>
      <c r="Y1661" s="119"/>
      <c r="Z1661" s="119"/>
      <c r="AA1661" s="119"/>
      <c r="AB1661" s="119"/>
      <c r="AC1661" s="119"/>
      <c r="AD1661" s="119"/>
      <c r="AE1661" s="119"/>
      <c r="AF1661" s="119"/>
      <c r="AG1661" s="119"/>
      <c r="AH1661" s="119"/>
      <c r="AI1661" s="119"/>
      <c r="AJ1661" s="119"/>
      <c r="AK1661" s="119"/>
      <c r="AL1661" s="119"/>
      <c r="AM1661" s="119"/>
      <c r="AN1661" s="119"/>
      <c r="AO1661" s="119"/>
      <c r="AP1661" s="119"/>
      <c r="AQ1661" s="119"/>
      <c r="AR1661" s="119"/>
      <c r="AS1661" s="119"/>
      <c r="AT1661" s="119"/>
      <c r="AU1661" s="119"/>
      <c r="AV1661" s="119"/>
      <c r="AW1661" s="119"/>
      <c r="AX1661" s="120"/>
    </row>
    <row r="1662" spans="1:113" ht="12" customHeight="1">
      <c r="A1662" s="8"/>
      <c r="B1662" s="118"/>
      <c r="C1662" s="119"/>
      <c r="D1662" s="119"/>
      <c r="E1662" s="119"/>
      <c r="F1662" s="119"/>
      <c r="G1662" s="119"/>
      <c r="H1662" s="119"/>
      <c r="I1662" s="119"/>
      <c r="J1662" s="119"/>
      <c r="K1662" s="119"/>
      <c r="L1662" s="119"/>
      <c r="M1662" s="119"/>
      <c r="N1662" s="119"/>
      <c r="O1662" s="119"/>
      <c r="P1662" s="119"/>
      <c r="Q1662" s="119"/>
      <c r="R1662" s="119"/>
      <c r="S1662" s="119"/>
      <c r="T1662" s="119"/>
      <c r="U1662" s="119"/>
      <c r="V1662" s="119"/>
      <c r="W1662" s="119"/>
      <c r="X1662" s="119"/>
      <c r="Y1662" s="119"/>
      <c r="Z1662" s="119"/>
      <c r="AA1662" s="119"/>
      <c r="AB1662" s="119"/>
      <c r="AC1662" s="119"/>
      <c r="AD1662" s="119"/>
      <c r="AE1662" s="119"/>
      <c r="AF1662" s="119"/>
      <c r="AG1662" s="119"/>
      <c r="AH1662" s="119"/>
      <c r="AI1662" s="119"/>
      <c r="AJ1662" s="119"/>
      <c r="AK1662" s="119"/>
      <c r="AL1662" s="119"/>
      <c r="AM1662" s="119"/>
      <c r="AN1662" s="119"/>
      <c r="AO1662" s="119"/>
      <c r="AP1662" s="119"/>
      <c r="AQ1662" s="119"/>
      <c r="AR1662" s="119"/>
      <c r="AS1662" s="119"/>
      <c r="AT1662" s="119"/>
      <c r="AU1662" s="119"/>
      <c r="AV1662" s="119"/>
      <c r="AW1662" s="119"/>
      <c r="AX1662" s="120"/>
    </row>
    <row r="1663" spans="1:113" ht="12" customHeight="1">
      <c r="A1663" s="8"/>
      <c r="B1663" s="118"/>
      <c r="C1663" s="119"/>
      <c r="D1663" s="119"/>
      <c r="E1663" s="119"/>
      <c r="F1663" s="119"/>
      <c r="G1663" s="119"/>
      <c r="H1663" s="119"/>
      <c r="I1663" s="119"/>
      <c r="J1663" s="119"/>
      <c r="K1663" s="119"/>
      <c r="L1663" s="119"/>
      <c r="M1663" s="119"/>
      <c r="N1663" s="119"/>
      <c r="O1663" s="119"/>
      <c r="P1663" s="119"/>
      <c r="Q1663" s="119"/>
      <c r="R1663" s="119"/>
      <c r="S1663" s="119"/>
      <c r="T1663" s="119"/>
      <c r="U1663" s="119"/>
      <c r="V1663" s="119"/>
      <c r="W1663" s="119"/>
      <c r="X1663" s="119"/>
      <c r="Y1663" s="119"/>
      <c r="Z1663" s="119"/>
      <c r="AA1663" s="119"/>
      <c r="AB1663" s="119"/>
      <c r="AC1663" s="119"/>
      <c r="AD1663" s="119"/>
      <c r="AE1663" s="119"/>
      <c r="AF1663" s="119"/>
      <c r="AG1663" s="119"/>
      <c r="AH1663" s="119"/>
      <c r="AI1663" s="119"/>
      <c r="AJ1663" s="119"/>
      <c r="AK1663" s="119"/>
      <c r="AL1663" s="119"/>
      <c r="AM1663" s="119"/>
      <c r="AN1663" s="119"/>
      <c r="AO1663" s="119"/>
      <c r="AP1663" s="119"/>
      <c r="AQ1663" s="119"/>
      <c r="AR1663" s="119"/>
      <c r="AS1663" s="119"/>
      <c r="AT1663" s="119"/>
      <c r="AU1663" s="119"/>
      <c r="AV1663" s="119"/>
      <c r="AW1663" s="119"/>
      <c r="AX1663" s="120"/>
      <c r="BC1663" s="16"/>
    </row>
    <row r="1664" spans="1:113" ht="12" customHeight="1">
      <c r="A1664" s="8"/>
      <c r="B1664" s="118"/>
      <c r="C1664" s="119"/>
      <c r="D1664" s="119"/>
      <c r="E1664" s="119"/>
      <c r="F1664" s="119"/>
      <c r="G1664" s="119"/>
      <c r="H1664" s="119"/>
      <c r="I1664" s="119"/>
      <c r="J1664" s="119"/>
      <c r="K1664" s="119"/>
      <c r="L1664" s="119"/>
      <c r="M1664" s="119"/>
      <c r="N1664" s="119"/>
      <c r="O1664" s="119"/>
      <c r="P1664" s="119"/>
      <c r="Q1664" s="119"/>
      <c r="R1664" s="119"/>
      <c r="S1664" s="119"/>
      <c r="T1664" s="119"/>
      <c r="U1664" s="119"/>
      <c r="V1664" s="119"/>
      <c r="W1664" s="119"/>
      <c r="X1664" s="119"/>
      <c r="Y1664" s="119"/>
      <c r="Z1664" s="119"/>
      <c r="AA1664" s="119"/>
      <c r="AB1664" s="119"/>
      <c r="AC1664" s="119"/>
      <c r="AD1664" s="119"/>
      <c r="AE1664" s="119"/>
      <c r="AF1664" s="119"/>
      <c r="AG1664" s="119"/>
      <c r="AH1664" s="119"/>
      <c r="AI1664" s="119"/>
      <c r="AJ1664" s="119"/>
      <c r="AK1664" s="119"/>
      <c r="AL1664" s="119"/>
      <c r="AM1664" s="119"/>
      <c r="AN1664" s="119"/>
      <c r="AO1664" s="119"/>
      <c r="AP1664" s="119"/>
      <c r="AQ1664" s="119"/>
      <c r="AR1664" s="119"/>
      <c r="AS1664" s="119"/>
      <c r="AT1664" s="119"/>
      <c r="AU1664" s="119"/>
      <c r="AV1664" s="119"/>
      <c r="AW1664" s="119"/>
      <c r="AX1664" s="120"/>
    </row>
    <row r="1665" spans="1:251" ht="12" customHeight="1">
      <c r="A1665" s="8"/>
      <c r="B1665" s="118"/>
      <c r="C1665" s="119"/>
      <c r="D1665" s="119"/>
      <c r="E1665" s="119"/>
      <c r="F1665" s="119"/>
      <c r="G1665" s="119"/>
      <c r="H1665" s="119"/>
      <c r="I1665" s="119"/>
      <c r="J1665" s="119"/>
      <c r="K1665" s="119"/>
      <c r="L1665" s="119"/>
      <c r="M1665" s="119"/>
      <c r="N1665" s="119"/>
      <c r="O1665" s="119"/>
      <c r="P1665" s="119"/>
      <c r="Q1665" s="119"/>
      <c r="R1665" s="119"/>
      <c r="S1665" s="119"/>
      <c r="T1665" s="119"/>
      <c r="U1665" s="119"/>
      <c r="V1665" s="119"/>
      <c r="W1665" s="119"/>
      <c r="X1665" s="119"/>
      <c r="Y1665" s="119"/>
      <c r="Z1665" s="119"/>
      <c r="AA1665" s="119"/>
      <c r="AB1665" s="119"/>
      <c r="AC1665" s="119"/>
      <c r="AD1665" s="119"/>
      <c r="AE1665" s="119"/>
      <c r="AF1665" s="119"/>
      <c r="AG1665" s="119"/>
      <c r="AH1665" s="119"/>
      <c r="AI1665" s="119"/>
      <c r="AJ1665" s="119"/>
      <c r="AK1665" s="119"/>
      <c r="AL1665" s="119"/>
      <c r="AM1665" s="119"/>
      <c r="AN1665" s="119"/>
      <c r="AO1665" s="119"/>
      <c r="AP1665" s="119"/>
      <c r="AQ1665" s="119"/>
      <c r="AR1665" s="119"/>
      <c r="AS1665" s="119"/>
      <c r="AT1665" s="119"/>
      <c r="AU1665" s="119"/>
      <c r="AV1665" s="119"/>
      <c r="AW1665" s="119"/>
      <c r="AX1665" s="120"/>
    </row>
    <row r="1666" spans="1:251" ht="12" customHeight="1">
      <c r="A1666" s="8"/>
      <c r="B1666" s="118"/>
      <c r="C1666" s="119"/>
      <c r="D1666" s="119"/>
      <c r="E1666" s="119"/>
      <c r="F1666" s="119"/>
      <c r="G1666" s="119"/>
      <c r="H1666" s="119"/>
      <c r="I1666" s="119"/>
      <c r="J1666" s="119"/>
      <c r="K1666" s="119"/>
      <c r="L1666" s="119"/>
      <c r="M1666" s="119"/>
      <c r="N1666" s="119"/>
      <c r="O1666" s="119"/>
      <c r="P1666" s="119"/>
      <c r="Q1666" s="119"/>
      <c r="R1666" s="119"/>
      <c r="S1666" s="119"/>
      <c r="T1666" s="119"/>
      <c r="U1666" s="119"/>
      <c r="V1666" s="119"/>
      <c r="W1666" s="119"/>
      <c r="X1666" s="119"/>
      <c r="Y1666" s="119"/>
      <c r="Z1666" s="119"/>
      <c r="AA1666" s="119"/>
      <c r="AB1666" s="119"/>
      <c r="AC1666" s="119"/>
      <c r="AD1666" s="119"/>
      <c r="AE1666" s="119"/>
      <c r="AF1666" s="119"/>
      <c r="AG1666" s="119"/>
      <c r="AH1666" s="119"/>
      <c r="AI1666" s="119"/>
      <c r="AJ1666" s="119"/>
      <c r="AK1666" s="119"/>
      <c r="AL1666" s="119"/>
      <c r="AM1666" s="119"/>
      <c r="AN1666" s="119"/>
      <c r="AO1666" s="119"/>
      <c r="AP1666" s="119"/>
      <c r="AQ1666" s="119"/>
      <c r="AR1666" s="119"/>
      <c r="AS1666" s="119"/>
      <c r="AT1666" s="119"/>
      <c r="AU1666" s="119"/>
      <c r="AV1666" s="119"/>
      <c r="AW1666" s="119"/>
      <c r="AX1666" s="120"/>
    </row>
    <row r="1667" spans="1:251" ht="15" thickBot="1">
      <c r="A1667" s="17"/>
      <c r="B1667" s="18"/>
      <c r="C1667" s="19"/>
      <c r="D1667" s="19"/>
      <c r="E1667" s="19"/>
      <c r="F1667" s="19"/>
      <c r="G1667" s="19"/>
      <c r="H1667" s="19"/>
      <c r="I1667" s="19"/>
      <c r="J1667" s="19"/>
      <c r="K1667" s="19"/>
      <c r="L1667" s="19"/>
      <c r="M1667" s="19"/>
      <c r="N1667" s="19"/>
      <c r="O1667" s="19"/>
      <c r="P1667" s="19"/>
      <c r="Q1667" s="19"/>
      <c r="R1667" s="19"/>
      <c r="S1667" s="19"/>
      <c r="T1667" s="19"/>
      <c r="U1667" s="19"/>
      <c r="V1667" s="19"/>
      <c r="W1667" s="19"/>
      <c r="X1667" s="19"/>
      <c r="Y1667" s="19"/>
      <c r="Z1667" s="19"/>
      <c r="AA1667" s="19"/>
      <c r="AB1667" s="19"/>
      <c r="AC1667" s="19"/>
      <c r="AD1667" s="19"/>
      <c r="AE1667" s="19"/>
      <c r="AF1667" s="19"/>
      <c r="AG1667" s="19"/>
      <c r="AH1667" s="19"/>
      <c r="AI1667" s="19"/>
      <c r="AJ1667" s="19"/>
      <c r="AK1667" s="19"/>
      <c r="AL1667" s="19"/>
      <c r="AM1667" s="19"/>
      <c r="AN1667" s="19"/>
      <c r="AO1667" s="19"/>
      <c r="AP1667" s="19"/>
      <c r="AQ1667" s="19"/>
      <c r="AR1667" s="19"/>
      <c r="AS1667" s="19"/>
      <c r="AT1667" s="19"/>
      <c r="AU1667" s="19"/>
      <c r="AV1667" s="19"/>
      <c r="AW1667" s="19"/>
      <c r="AX1667" s="20"/>
    </row>
    <row r="1668" spans="1:251">
      <c r="B1668" s="21"/>
    </row>
    <row r="1669" spans="1:251" ht="14.4">
      <c r="B1669" s="10" t="s">
        <v>4</v>
      </c>
      <c r="C1669" s="8"/>
      <c r="D1669" s="8"/>
      <c r="E1669" s="8"/>
      <c r="F1669" s="8"/>
      <c r="G1669" s="8"/>
      <c r="H1669" s="8"/>
      <c r="I1669" s="8"/>
      <c r="J1669" s="8"/>
      <c r="K1669" s="8"/>
      <c r="L1669" s="9"/>
      <c r="M1669" s="9"/>
      <c r="N1669" s="9"/>
      <c r="O1669" s="9"/>
      <c r="P1669" s="8"/>
      <c r="Q1669" s="8"/>
      <c r="R1669" s="8"/>
      <c r="S1669" s="8"/>
      <c r="T1669" s="8"/>
      <c r="U1669" s="8"/>
      <c r="V1669" s="10"/>
      <c r="W1669" s="10"/>
      <c r="X1669" s="10"/>
      <c r="Y1669" s="10"/>
      <c r="Z1669" s="10"/>
      <c r="AA1669" s="10"/>
      <c r="AB1669" s="10"/>
      <c r="AC1669" s="10"/>
      <c r="AD1669" s="10"/>
      <c r="AE1669" s="10"/>
      <c r="AF1669" s="10"/>
      <c r="AG1669" s="10"/>
      <c r="AH1669" s="10"/>
      <c r="AI1669" s="10"/>
      <c r="AJ1669" s="10"/>
      <c r="AK1669" s="10"/>
      <c r="AL1669" s="10"/>
      <c r="AM1669" s="10"/>
      <c r="AN1669" s="10"/>
      <c r="AO1669" s="10"/>
      <c r="AP1669" s="10"/>
      <c r="AQ1669" s="10"/>
      <c r="AR1669" s="10"/>
      <c r="AS1669" s="10"/>
      <c r="AT1669" s="10"/>
      <c r="AU1669" s="10"/>
      <c r="AV1669" s="10"/>
      <c r="AW1669" s="10"/>
      <c r="AX1669" s="10"/>
    </row>
    <row r="1670" spans="1:251" ht="15" thickBot="1">
      <c r="B1670" s="8"/>
      <c r="C1670" s="8"/>
      <c r="D1670" s="8"/>
      <c r="E1670" s="8"/>
      <c r="F1670" s="8"/>
      <c r="G1670" s="8"/>
      <c r="H1670" s="8"/>
      <c r="I1670" s="8"/>
      <c r="J1670" s="8"/>
      <c r="K1670" s="8"/>
      <c r="L1670" s="9"/>
      <c r="M1670" s="9"/>
      <c r="N1670" s="9"/>
      <c r="O1670" s="9"/>
      <c r="P1670" s="8"/>
      <c r="Q1670" s="8"/>
      <c r="R1670" s="8"/>
      <c r="S1670" s="8"/>
      <c r="T1670" s="8"/>
      <c r="U1670" s="8"/>
      <c r="V1670" s="10"/>
      <c r="W1670" s="10"/>
      <c r="X1670" s="10"/>
      <c r="Y1670" s="10"/>
      <c r="Z1670" s="10"/>
      <c r="AA1670" s="10"/>
      <c r="AB1670" s="10"/>
      <c r="AC1670" s="10"/>
      <c r="AD1670" s="10"/>
      <c r="AE1670" s="10"/>
      <c r="AF1670" s="10"/>
      <c r="AG1670" s="10"/>
      <c r="AH1670" s="10"/>
      <c r="AI1670" s="10"/>
      <c r="AJ1670" s="10"/>
      <c r="AK1670" s="10"/>
      <c r="AL1670" s="10"/>
      <c r="AM1670" s="10"/>
      <c r="AN1670" s="10"/>
      <c r="AO1670" s="10"/>
      <c r="AP1670" s="10"/>
      <c r="AQ1670" s="10"/>
      <c r="AR1670" s="10"/>
      <c r="AS1670" s="10"/>
      <c r="AT1670" s="10"/>
      <c r="AU1670" s="10"/>
      <c r="AV1670" s="10"/>
      <c r="AW1670" s="10"/>
      <c r="AX1670" s="22" t="s">
        <v>5</v>
      </c>
    </row>
    <row r="1671" spans="1:251" s="16" customFormat="1" ht="13.5" customHeight="1">
      <c r="A1671" s="8"/>
      <c r="B1671" s="121" t="s">
        <v>6</v>
      </c>
      <c r="C1671" s="122"/>
      <c r="D1671" s="122"/>
      <c r="E1671" s="122"/>
      <c r="F1671" s="122"/>
      <c r="G1671" s="122"/>
      <c r="H1671" s="122"/>
      <c r="I1671" s="122"/>
      <c r="J1671" s="122"/>
      <c r="K1671" s="122"/>
      <c r="L1671" s="122"/>
      <c r="M1671" s="122"/>
      <c r="N1671" s="122"/>
      <c r="O1671" s="122"/>
      <c r="P1671" s="122"/>
      <c r="Q1671" s="122"/>
      <c r="R1671" s="122"/>
      <c r="S1671" s="122"/>
      <c r="T1671" s="122"/>
      <c r="U1671" s="122"/>
      <c r="V1671" s="122"/>
      <c r="W1671" s="122"/>
      <c r="X1671" s="122"/>
      <c r="Y1671" s="122"/>
      <c r="Z1671" s="123"/>
      <c r="AA1671" s="127" t="s">
        <v>11</v>
      </c>
      <c r="AB1671" s="122"/>
      <c r="AC1671" s="122"/>
      <c r="AD1671" s="122"/>
      <c r="AE1671" s="122"/>
      <c r="AF1671" s="122"/>
      <c r="AG1671" s="122"/>
      <c r="AH1671" s="122"/>
      <c r="AI1671" s="123"/>
      <c r="AJ1671" s="127" t="s">
        <v>12</v>
      </c>
      <c r="AK1671" s="122"/>
      <c r="AL1671" s="122"/>
      <c r="AM1671" s="122"/>
      <c r="AN1671" s="122"/>
      <c r="AO1671" s="122"/>
      <c r="AP1671" s="122"/>
      <c r="AQ1671" s="122"/>
      <c r="AR1671" s="123"/>
      <c r="AS1671" s="127" t="s">
        <v>7</v>
      </c>
      <c r="AT1671" s="122"/>
      <c r="AU1671" s="122"/>
      <c r="AV1671" s="122"/>
      <c r="AW1671" s="122"/>
      <c r="AX1671" s="129"/>
      <c r="AY1671" s="2"/>
      <c r="AZ1671" s="2"/>
      <c r="BA1671" s="2"/>
      <c r="BB1671" s="2"/>
      <c r="BC1671" s="2"/>
      <c r="BD1671" s="2"/>
      <c r="BE1671" s="2"/>
      <c r="BF1671" s="2"/>
      <c r="BG1671" s="2"/>
      <c r="BH1671" s="2"/>
      <c r="BI1671" s="2"/>
      <c r="BJ1671" s="2"/>
      <c r="BK1671" s="2"/>
      <c r="BL1671" s="2"/>
      <c r="BM1671" s="2"/>
      <c r="BN1671" s="2"/>
      <c r="BO1671" s="2"/>
      <c r="BP1671" s="2"/>
      <c r="BQ1671" s="2"/>
      <c r="BR1671" s="2"/>
      <c r="BS1671" s="2"/>
      <c r="BT1671" s="2"/>
      <c r="BU1671" s="2"/>
      <c r="BV1671" s="2"/>
      <c r="BW1671" s="2"/>
      <c r="BX1671" s="2"/>
      <c r="BY1671" s="2"/>
      <c r="BZ1671" s="2"/>
      <c r="CA1671" s="2"/>
      <c r="CB1671" s="2"/>
      <c r="CC1671" s="2"/>
      <c r="CD1671" s="2"/>
      <c r="CE1671" s="2"/>
      <c r="CF1671" s="2"/>
      <c r="CG1671" s="2"/>
      <c r="CH1671" s="2"/>
      <c r="CI1671" s="2"/>
      <c r="CJ1671" s="2"/>
      <c r="CK1671" s="2"/>
      <c r="CL1671" s="2"/>
      <c r="CM1671" s="2"/>
      <c r="CN1671" s="2"/>
      <c r="CO1671" s="2"/>
      <c r="CP1671" s="2"/>
      <c r="CQ1671" s="2"/>
      <c r="CR1671" s="2"/>
      <c r="CS1671" s="2"/>
      <c r="CT1671" s="2"/>
      <c r="CU1671" s="2"/>
      <c r="CV1671" s="2"/>
      <c r="CW1671" s="2"/>
      <c r="CX1671" s="2"/>
      <c r="CY1671" s="2"/>
      <c r="CZ1671" s="2"/>
      <c r="DA1671" s="2"/>
      <c r="DB1671" s="2"/>
      <c r="DC1671" s="2"/>
      <c r="DD1671" s="2"/>
      <c r="DE1671" s="2"/>
      <c r="DF1671" s="2"/>
      <c r="DG1671" s="2"/>
      <c r="DH1671" s="2"/>
      <c r="DI1671" s="2"/>
      <c r="DJ1671" s="2"/>
      <c r="DK1671" s="2"/>
      <c r="DL1671" s="2"/>
      <c r="DM1671" s="2"/>
      <c r="DN1671" s="2"/>
      <c r="DO1671" s="2"/>
      <c r="DP1671" s="2"/>
      <c r="DQ1671" s="2"/>
      <c r="DR1671" s="2"/>
      <c r="DS1671" s="2"/>
      <c r="DT1671" s="2"/>
      <c r="DU1671" s="2"/>
      <c r="DV1671" s="2"/>
      <c r="DW1671" s="2"/>
      <c r="DX1671" s="2"/>
      <c r="DY1671" s="2"/>
      <c r="DZ1671" s="2"/>
      <c r="EA1671" s="2"/>
      <c r="EB1671" s="2"/>
      <c r="EC1671" s="2"/>
      <c r="ED1671" s="2"/>
      <c r="EE1671" s="2"/>
      <c r="EF1671" s="2"/>
      <c r="EG1671" s="2"/>
      <c r="EH1671" s="2"/>
      <c r="EI1671" s="2"/>
      <c r="EJ1671" s="2"/>
      <c r="EK1671" s="2"/>
      <c r="EL1671" s="2"/>
      <c r="EM1671" s="2"/>
      <c r="EN1671" s="2"/>
      <c r="EO1671" s="2"/>
      <c r="EP1671" s="2"/>
      <c r="EQ1671" s="2"/>
      <c r="ER1671" s="2"/>
      <c r="ES1671" s="2"/>
      <c r="ET1671" s="2"/>
      <c r="EU1671" s="2"/>
      <c r="EV1671" s="2"/>
      <c r="EW1671" s="2"/>
      <c r="EX1671" s="2"/>
      <c r="EY1671" s="2"/>
      <c r="EZ1671" s="2"/>
      <c r="FA1671" s="2"/>
      <c r="FB1671" s="2"/>
      <c r="FC1671" s="2"/>
      <c r="FD1671" s="2"/>
      <c r="FE1671" s="2"/>
      <c r="FF1671" s="2"/>
      <c r="FG1671" s="2"/>
      <c r="FH1671" s="2"/>
      <c r="FI1671" s="2"/>
      <c r="FJ1671" s="2"/>
      <c r="FK1671" s="2"/>
      <c r="FL1671" s="2"/>
      <c r="FM1671" s="2"/>
      <c r="FN1671" s="2"/>
      <c r="FO1671" s="2"/>
      <c r="FP1671" s="2"/>
      <c r="FQ1671" s="2"/>
      <c r="FR1671" s="2"/>
      <c r="FS1671" s="2"/>
      <c r="FT1671" s="2"/>
      <c r="FU1671" s="2"/>
      <c r="FV1671" s="2"/>
      <c r="FW1671" s="2"/>
      <c r="FX1671" s="2"/>
      <c r="FY1671" s="2"/>
      <c r="FZ1671" s="2"/>
      <c r="GA1671" s="2"/>
      <c r="GB1671" s="2"/>
      <c r="GC1671" s="2"/>
      <c r="GD1671" s="2"/>
      <c r="GE1671" s="2"/>
      <c r="GF1671" s="2"/>
      <c r="GG1671" s="2"/>
      <c r="GH1671" s="2"/>
      <c r="GI1671" s="2"/>
      <c r="GJ1671" s="2"/>
      <c r="GK1671" s="2"/>
      <c r="GL1671" s="2"/>
      <c r="GM1671" s="2"/>
      <c r="GN1671" s="2"/>
      <c r="GO1671" s="2"/>
      <c r="GP1671" s="2"/>
      <c r="GQ1671" s="2"/>
      <c r="GR1671" s="2"/>
      <c r="GS1671" s="2"/>
      <c r="GT1671" s="2"/>
      <c r="GU1671" s="2"/>
      <c r="GV1671" s="2"/>
      <c r="GW1671" s="2"/>
      <c r="GX1671" s="2"/>
      <c r="GY1671" s="2"/>
      <c r="GZ1671" s="2"/>
      <c r="HA1671" s="2"/>
      <c r="HB1671" s="2"/>
      <c r="HC1671" s="2"/>
      <c r="HD1671" s="2"/>
      <c r="HE1671" s="2"/>
      <c r="HF1671" s="2"/>
      <c r="HG1671" s="2"/>
      <c r="HH1671" s="2"/>
      <c r="HI1671" s="2"/>
      <c r="HJ1671" s="2"/>
      <c r="HK1671" s="2"/>
      <c r="HL1671" s="2"/>
      <c r="HM1671" s="2"/>
      <c r="HN1671" s="2"/>
      <c r="HO1671" s="2"/>
      <c r="HP1671" s="2"/>
      <c r="HQ1671" s="2"/>
      <c r="HR1671" s="2"/>
      <c r="HS1671" s="2"/>
      <c r="HT1671" s="2"/>
      <c r="HU1671" s="2"/>
      <c r="HV1671" s="2"/>
      <c r="HW1671" s="2"/>
      <c r="HX1671" s="2"/>
      <c r="HY1671" s="2"/>
      <c r="HZ1671" s="2"/>
      <c r="IA1671" s="2"/>
      <c r="IB1671" s="2"/>
      <c r="IC1671" s="2"/>
      <c r="ID1671" s="2"/>
      <c r="IE1671" s="2"/>
      <c r="IF1671" s="2"/>
      <c r="IG1671" s="2"/>
      <c r="IH1671" s="2"/>
      <c r="II1671" s="2"/>
      <c r="IJ1671" s="2"/>
      <c r="IK1671" s="2"/>
      <c r="IL1671" s="2"/>
      <c r="IM1671" s="2"/>
      <c r="IN1671" s="2"/>
      <c r="IO1671" s="2"/>
      <c r="IP1671" s="2"/>
      <c r="IQ1671" s="2"/>
    </row>
    <row r="1672" spans="1:251" s="16" customFormat="1">
      <c r="A1672" s="8"/>
      <c r="B1672" s="124"/>
      <c r="C1672" s="125"/>
      <c r="D1672" s="125"/>
      <c r="E1672" s="125"/>
      <c r="F1672" s="125"/>
      <c r="G1672" s="125"/>
      <c r="H1672" s="125"/>
      <c r="I1672" s="125"/>
      <c r="J1672" s="125"/>
      <c r="K1672" s="125"/>
      <c r="L1672" s="125"/>
      <c r="M1672" s="125"/>
      <c r="N1672" s="125"/>
      <c r="O1672" s="125"/>
      <c r="P1672" s="125"/>
      <c r="Q1672" s="125"/>
      <c r="R1672" s="125"/>
      <c r="S1672" s="125"/>
      <c r="T1672" s="125"/>
      <c r="U1672" s="125"/>
      <c r="V1672" s="125"/>
      <c r="W1672" s="125"/>
      <c r="X1672" s="125"/>
      <c r="Y1672" s="125"/>
      <c r="Z1672" s="126"/>
      <c r="AA1672" s="128"/>
      <c r="AB1672" s="125"/>
      <c r="AC1672" s="125"/>
      <c r="AD1672" s="125"/>
      <c r="AE1672" s="125"/>
      <c r="AF1672" s="125"/>
      <c r="AG1672" s="125"/>
      <c r="AH1672" s="125"/>
      <c r="AI1672" s="126"/>
      <c r="AJ1672" s="128"/>
      <c r="AK1672" s="125"/>
      <c r="AL1672" s="125"/>
      <c r="AM1672" s="125"/>
      <c r="AN1672" s="125"/>
      <c r="AO1672" s="125"/>
      <c r="AP1672" s="125"/>
      <c r="AQ1672" s="125"/>
      <c r="AR1672" s="126"/>
      <c r="AS1672" s="128"/>
      <c r="AT1672" s="125"/>
      <c r="AU1672" s="125"/>
      <c r="AV1672" s="125"/>
      <c r="AW1672" s="125"/>
      <c r="AX1672" s="130"/>
      <c r="AY1672" s="2"/>
      <c r="AZ1672" s="2"/>
      <c r="BA1672" s="2"/>
      <c r="BB1672" s="23"/>
      <c r="BC1672" s="24"/>
      <c r="BE1672" s="2"/>
      <c r="BF1672" s="2"/>
      <c r="BG1672" s="2"/>
      <c r="BH1672" s="2"/>
      <c r="BI1672" s="2"/>
      <c r="BJ1672" s="2"/>
      <c r="BK1672" s="2"/>
      <c r="BL1672" s="2"/>
      <c r="BM1672" s="2"/>
      <c r="BN1672" s="2"/>
      <c r="BO1672" s="2"/>
      <c r="BP1672" s="2"/>
      <c r="BQ1672" s="2"/>
      <c r="BR1672" s="2"/>
      <c r="BS1672" s="2"/>
      <c r="BT1672" s="2"/>
      <c r="BU1672" s="2"/>
      <c r="BV1672" s="2"/>
      <c r="BW1672" s="2"/>
      <c r="BX1672" s="2"/>
      <c r="BY1672" s="2"/>
      <c r="BZ1672" s="2"/>
      <c r="CA1672" s="2"/>
      <c r="CB1672" s="2"/>
      <c r="CC1672" s="2"/>
      <c r="CD1672" s="2"/>
      <c r="CE1672" s="2"/>
      <c r="CF1672" s="2"/>
      <c r="CG1672" s="2"/>
      <c r="CH1672" s="2"/>
      <c r="CI1672" s="2"/>
      <c r="CJ1672" s="2"/>
      <c r="CK1672" s="2"/>
      <c r="CL1672" s="2"/>
      <c r="CM1672" s="2"/>
      <c r="CN1672" s="2"/>
      <c r="CO1672" s="2"/>
      <c r="CP1672" s="2"/>
      <c r="CQ1672" s="2"/>
      <c r="CR1672" s="2"/>
      <c r="CS1672" s="2"/>
      <c r="CT1672" s="2"/>
      <c r="CU1672" s="2"/>
      <c r="CV1672" s="2"/>
      <c r="CW1672" s="2"/>
      <c r="CX1672" s="2"/>
      <c r="CY1672" s="2"/>
      <c r="CZ1672" s="2"/>
      <c r="DA1672" s="2"/>
      <c r="DB1672" s="2"/>
      <c r="DC1672" s="2"/>
      <c r="DD1672" s="2"/>
      <c r="DE1672" s="2"/>
      <c r="DF1672" s="2"/>
      <c r="DG1672" s="2"/>
      <c r="DH1672" s="2"/>
      <c r="DI1672" s="2"/>
      <c r="DJ1672" s="2"/>
      <c r="DK1672" s="2"/>
      <c r="DL1672" s="2"/>
      <c r="DM1672" s="2"/>
      <c r="DN1672" s="2"/>
      <c r="DO1672" s="2"/>
      <c r="DP1672" s="2"/>
      <c r="DQ1672" s="2"/>
      <c r="DR1672" s="2"/>
      <c r="DS1672" s="2"/>
      <c r="DT1672" s="2"/>
      <c r="DU1672" s="2"/>
      <c r="DV1672" s="2"/>
      <c r="DW1672" s="2"/>
      <c r="DX1672" s="2"/>
      <c r="DY1672" s="2"/>
      <c r="DZ1672" s="2"/>
      <c r="EA1672" s="2"/>
      <c r="EB1672" s="2"/>
      <c r="EC1672" s="2"/>
      <c r="ED1672" s="2"/>
      <c r="EE1672" s="2"/>
      <c r="EF1672" s="2"/>
      <c r="EG1672" s="2"/>
      <c r="EH1672" s="2"/>
      <c r="EI1672" s="2"/>
      <c r="EJ1672" s="2"/>
      <c r="EK1672" s="2"/>
      <c r="EL1672" s="2"/>
      <c r="EM1672" s="2"/>
      <c r="EN1672" s="2"/>
      <c r="EO1672" s="2"/>
      <c r="EP1672" s="2"/>
      <c r="EQ1672" s="2"/>
      <c r="ER1672" s="2"/>
      <c r="ES1672" s="2"/>
      <c r="ET1672" s="2"/>
      <c r="EU1672" s="2"/>
      <c r="EV1672" s="2"/>
      <c r="EW1672" s="2"/>
      <c r="EX1672" s="2"/>
      <c r="EY1672" s="2"/>
      <c r="EZ1672" s="2"/>
      <c r="FA1672" s="2"/>
      <c r="FB1672" s="2"/>
      <c r="FC1672" s="2"/>
      <c r="FD1672" s="2"/>
      <c r="FE1672" s="2"/>
      <c r="FF1672" s="2"/>
      <c r="FG1672" s="2"/>
      <c r="FH1672" s="2"/>
      <c r="FI1672" s="2"/>
      <c r="FJ1672" s="2"/>
      <c r="FK1672" s="2"/>
      <c r="FL1672" s="2"/>
      <c r="FM1672" s="2"/>
      <c r="FN1672" s="2"/>
      <c r="FO1672" s="2"/>
      <c r="FP1672" s="2"/>
      <c r="FQ1672" s="2"/>
      <c r="FR1672" s="2"/>
      <c r="FS1672" s="2"/>
      <c r="FT1672" s="2"/>
      <c r="FU1672" s="2"/>
      <c r="FV1672" s="2"/>
      <c r="FW1672" s="2"/>
      <c r="FX1672" s="2"/>
      <c r="FY1672" s="2"/>
      <c r="FZ1672" s="2"/>
      <c r="GA1672" s="2"/>
      <c r="GB1672" s="2"/>
      <c r="GC1672" s="2"/>
      <c r="GD1672" s="2"/>
      <c r="GE1672" s="2"/>
      <c r="GF1672" s="2"/>
      <c r="GG1672" s="2"/>
      <c r="GH1672" s="2"/>
      <c r="GI1672" s="2"/>
      <c r="GJ1672" s="2"/>
      <c r="GK1672" s="2"/>
      <c r="GL1672" s="2"/>
      <c r="GM1672" s="2"/>
      <c r="GN1672" s="2"/>
      <c r="GO1672" s="2"/>
      <c r="GP1672" s="2"/>
      <c r="GQ1672" s="2"/>
      <c r="GR1672" s="2"/>
      <c r="GS1672" s="2"/>
      <c r="GT1672" s="2"/>
      <c r="GU1672" s="2"/>
      <c r="GV1672" s="2"/>
      <c r="GW1672" s="2"/>
      <c r="GX1672" s="2"/>
      <c r="GY1672" s="2"/>
      <c r="GZ1672" s="2"/>
      <c r="HA1672" s="2"/>
      <c r="HB1672" s="2"/>
      <c r="HC1672" s="2"/>
      <c r="HD1672" s="2"/>
      <c r="HE1672" s="2"/>
      <c r="HF1672" s="2"/>
      <c r="HG1672" s="2"/>
      <c r="HH1672" s="2"/>
      <c r="HI1672" s="2"/>
      <c r="HJ1672" s="2"/>
      <c r="HK1672" s="2"/>
      <c r="HL1672" s="2"/>
      <c r="HM1672" s="2"/>
      <c r="HN1672" s="2"/>
      <c r="HO1672" s="2"/>
      <c r="HP1672" s="2"/>
      <c r="HQ1672" s="2"/>
      <c r="HR1672" s="2"/>
      <c r="HS1672" s="2"/>
      <c r="HT1672" s="2"/>
      <c r="HU1672" s="2"/>
      <c r="HV1672" s="2"/>
      <c r="HW1672" s="2"/>
      <c r="HX1672" s="2"/>
      <c r="HY1672" s="2"/>
      <c r="HZ1672" s="2"/>
      <c r="IA1672" s="2"/>
      <c r="IB1672" s="2"/>
      <c r="IC1672" s="2"/>
      <c r="ID1672" s="2"/>
      <c r="IE1672" s="2"/>
      <c r="IF1672" s="2"/>
      <c r="IG1672" s="2"/>
      <c r="IH1672" s="2"/>
      <c r="II1672" s="2"/>
      <c r="IJ1672" s="2"/>
      <c r="IK1672" s="2"/>
      <c r="IL1672" s="2"/>
      <c r="IM1672" s="2"/>
      <c r="IN1672" s="2"/>
      <c r="IO1672" s="2"/>
      <c r="IP1672" s="2"/>
      <c r="IQ1672" s="2"/>
    </row>
    <row r="1673" spans="1:251" s="16" customFormat="1" ht="18.75" customHeight="1">
      <c r="A1673" s="8"/>
      <c r="B1673" s="25"/>
      <c r="C1673" s="93" t="s">
        <v>278</v>
      </c>
      <c r="D1673" s="94"/>
      <c r="E1673" s="94"/>
      <c r="F1673" s="94"/>
      <c r="G1673" s="94"/>
      <c r="H1673" s="94"/>
      <c r="I1673" s="94"/>
      <c r="J1673" s="94"/>
      <c r="K1673" s="94"/>
      <c r="L1673" s="94"/>
      <c r="M1673" s="94"/>
      <c r="N1673" s="94"/>
      <c r="O1673" s="94"/>
      <c r="P1673" s="94"/>
      <c r="Q1673" s="94"/>
      <c r="R1673" s="94"/>
      <c r="S1673" s="94"/>
      <c r="T1673" s="94"/>
      <c r="U1673" s="94"/>
      <c r="V1673" s="94"/>
      <c r="W1673" s="94"/>
      <c r="X1673" s="94"/>
      <c r="Y1673" s="94"/>
      <c r="Z1673" s="95"/>
      <c r="AA1673" s="96">
        <v>1311</v>
      </c>
      <c r="AB1673" s="97"/>
      <c r="AC1673" s="97"/>
      <c r="AD1673" s="97"/>
      <c r="AE1673" s="97"/>
      <c r="AF1673" s="97"/>
      <c r="AG1673" s="97"/>
      <c r="AH1673" s="97"/>
      <c r="AI1673" s="98"/>
      <c r="AJ1673" s="96">
        <v>1205</v>
      </c>
      <c r="AK1673" s="97"/>
      <c r="AL1673" s="97"/>
      <c r="AM1673" s="97"/>
      <c r="AN1673" s="97"/>
      <c r="AO1673" s="97"/>
      <c r="AP1673" s="97"/>
      <c r="AQ1673" s="97"/>
      <c r="AR1673" s="98"/>
      <c r="AS1673" s="99"/>
      <c r="AT1673" s="100"/>
      <c r="AU1673" s="100"/>
      <c r="AV1673" s="100"/>
      <c r="AW1673" s="100"/>
      <c r="AX1673" s="101"/>
      <c r="AY1673" s="2"/>
      <c r="AZ1673" s="2"/>
      <c r="BA1673" s="2"/>
      <c r="BB1673" s="2"/>
      <c r="BC1673" s="2"/>
      <c r="BD1673" s="2"/>
      <c r="BE1673" s="2"/>
      <c r="BF1673" s="2"/>
      <c r="BG1673" s="2"/>
      <c r="BH1673" s="2"/>
      <c r="BI1673" s="2"/>
      <c r="BJ1673" s="2"/>
      <c r="BK1673" s="2"/>
      <c r="BL1673" s="2"/>
      <c r="BM1673" s="2"/>
      <c r="BN1673" s="2"/>
      <c r="BO1673" s="2"/>
      <c r="BP1673" s="2"/>
      <c r="BQ1673" s="2"/>
      <c r="BR1673" s="2"/>
      <c r="BS1673" s="2"/>
      <c r="BT1673" s="2"/>
      <c r="BU1673" s="2"/>
      <c r="BV1673" s="2"/>
      <c r="BW1673" s="2"/>
      <c r="BX1673" s="2"/>
      <c r="BY1673" s="2"/>
      <c r="BZ1673" s="2"/>
      <c r="CA1673" s="2"/>
      <c r="CB1673" s="2"/>
      <c r="CC1673" s="2"/>
      <c r="CD1673" s="2"/>
      <c r="CE1673" s="2"/>
      <c r="CF1673" s="2"/>
      <c r="CG1673" s="2"/>
      <c r="CH1673" s="2"/>
      <c r="CI1673" s="2"/>
      <c r="CJ1673" s="2"/>
      <c r="CK1673" s="2"/>
      <c r="CL1673" s="2"/>
      <c r="CM1673" s="2"/>
      <c r="CN1673" s="2"/>
      <c r="CO1673" s="2"/>
      <c r="CP1673" s="2"/>
      <c r="CQ1673" s="2"/>
      <c r="CR1673" s="2"/>
      <c r="CS1673" s="2"/>
      <c r="CT1673" s="2"/>
      <c r="CU1673" s="2"/>
      <c r="CV1673" s="2"/>
      <c r="CW1673" s="2"/>
      <c r="CX1673" s="2"/>
      <c r="CY1673" s="2"/>
      <c r="CZ1673" s="2"/>
      <c r="DA1673" s="2"/>
      <c r="DB1673" s="2"/>
      <c r="DC1673" s="2"/>
      <c r="DD1673" s="2"/>
      <c r="DE1673" s="2"/>
      <c r="DF1673" s="2"/>
      <c r="DG1673" s="2"/>
      <c r="DH1673" s="2"/>
      <c r="DI1673" s="2"/>
      <c r="DJ1673" s="2"/>
      <c r="DK1673" s="2"/>
      <c r="DL1673" s="2"/>
      <c r="DM1673" s="2"/>
      <c r="DN1673" s="2"/>
      <c r="DO1673" s="2"/>
      <c r="DP1673" s="2"/>
      <c r="DQ1673" s="2"/>
      <c r="DR1673" s="2"/>
      <c r="DS1673" s="2"/>
      <c r="DT1673" s="2"/>
      <c r="DU1673" s="2"/>
      <c r="DV1673" s="2"/>
      <c r="DW1673" s="2"/>
      <c r="DX1673" s="2"/>
      <c r="DY1673" s="2"/>
      <c r="DZ1673" s="2"/>
      <c r="EA1673" s="2"/>
      <c r="EB1673" s="2"/>
      <c r="EC1673" s="2"/>
      <c r="ED1673" s="2"/>
      <c r="EE1673" s="2"/>
      <c r="EF1673" s="2"/>
      <c r="EG1673" s="2"/>
      <c r="EH1673" s="2"/>
      <c r="EI1673" s="2"/>
      <c r="EJ1673" s="2"/>
      <c r="EK1673" s="2"/>
      <c r="EL1673" s="2"/>
      <c r="EM1673" s="2"/>
      <c r="EN1673" s="2"/>
      <c r="EO1673" s="2"/>
      <c r="EP1673" s="2"/>
      <c r="EQ1673" s="2"/>
      <c r="ER1673" s="2"/>
      <c r="ES1673" s="2"/>
      <c r="ET1673" s="2"/>
      <c r="EU1673" s="2"/>
      <c r="EV1673" s="2"/>
      <c r="EW1673" s="2"/>
      <c r="EX1673" s="2"/>
      <c r="EY1673" s="2"/>
      <c r="EZ1673" s="2"/>
      <c r="FA1673" s="2"/>
      <c r="FB1673" s="2"/>
      <c r="FC1673" s="2"/>
      <c r="FD1673" s="2"/>
      <c r="FE1673" s="2"/>
      <c r="FF1673" s="2"/>
      <c r="FG1673" s="2"/>
      <c r="FH1673" s="2"/>
      <c r="FI1673" s="2"/>
      <c r="FJ1673" s="2"/>
      <c r="FK1673" s="2"/>
      <c r="FL1673" s="2"/>
      <c r="FM1673" s="2"/>
      <c r="FN1673" s="2"/>
      <c r="FO1673" s="2"/>
      <c r="FP1673" s="2"/>
      <c r="FQ1673" s="2"/>
      <c r="FR1673" s="2"/>
      <c r="FS1673" s="2"/>
      <c r="FT1673" s="2"/>
      <c r="FU1673" s="2"/>
      <c r="FV1673" s="2"/>
      <c r="FW1673" s="2"/>
      <c r="FX1673" s="2"/>
      <c r="FY1673" s="2"/>
      <c r="FZ1673" s="2"/>
      <c r="GA1673" s="2"/>
      <c r="GB1673" s="2"/>
      <c r="GC1673" s="2"/>
      <c r="GD1673" s="2"/>
      <c r="GE1673" s="2"/>
      <c r="GF1673" s="2"/>
      <c r="GG1673" s="2"/>
      <c r="GH1673" s="2"/>
      <c r="GI1673" s="2"/>
      <c r="GJ1673" s="2"/>
      <c r="GK1673" s="2"/>
      <c r="GL1673" s="2"/>
      <c r="GM1673" s="2"/>
      <c r="GN1673" s="2"/>
      <c r="GO1673" s="2"/>
      <c r="GP1673" s="2"/>
      <c r="GQ1673" s="2"/>
      <c r="GR1673" s="2"/>
      <c r="GS1673" s="2"/>
      <c r="GT1673" s="2"/>
      <c r="GU1673" s="2"/>
      <c r="GV1673" s="2"/>
      <c r="GW1673" s="2"/>
      <c r="GX1673" s="2"/>
      <c r="GY1673" s="2"/>
      <c r="GZ1673" s="2"/>
      <c r="HA1673" s="2"/>
      <c r="HB1673" s="2"/>
      <c r="HC1673" s="2"/>
      <c r="HD1673" s="2"/>
      <c r="HE1673" s="2"/>
      <c r="HF1673" s="2"/>
      <c r="HG1673" s="2"/>
      <c r="HH1673" s="2"/>
      <c r="HI1673" s="2"/>
      <c r="HJ1673" s="2"/>
      <c r="HK1673" s="2"/>
      <c r="HL1673" s="2"/>
      <c r="HM1673" s="2"/>
      <c r="HN1673" s="2"/>
      <c r="HO1673" s="2"/>
      <c r="HP1673" s="2"/>
      <c r="HQ1673" s="2"/>
      <c r="HR1673" s="2"/>
      <c r="HS1673" s="2"/>
      <c r="HT1673" s="2"/>
      <c r="HU1673" s="2"/>
      <c r="HV1673" s="2"/>
      <c r="HW1673" s="2"/>
      <c r="HX1673" s="2"/>
      <c r="HY1673" s="2"/>
      <c r="HZ1673" s="2"/>
      <c r="IA1673" s="2"/>
      <c r="IB1673" s="2"/>
      <c r="IC1673" s="2"/>
      <c r="ID1673" s="2"/>
      <c r="IE1673" s="2"/>
      <c r="IF1673" s="2"/>
      <c r="IG1673" s="2"/>
      <c r="IH1673" s="2"/>
      <c r="II1673" s="2"/>
      <c r="IJ1673" s="2"/>
      <c r="IK1673" s="2"/>
      <c r="IL1673" s="2"/>
      <c r="IM1673" s="2"/>
      <c r="IN1673" s="2"/>
      <c r="IO1673" s="2"/>
      <c r="IP1673" s="2"/>
      <c r="IQ1673" s="2"/>
    </row>
    <row r="1674" spans="1:251" s="16" customFormat="1" ht="18.75" customHeight="1">
      <c r="A1674" s="8"/>
      <c r="B1674" s="25"/>
      <c r="C1674" s="93" t="s">
        <v>279</v>
      </c>
      <c r="D1674" s="94"/>
      <c r="E1674" s="94"/>
      <c r="F1674" s="94"/>
      <c r="G1674" s="94"/>
      <c r="H1674" s="94"/>
      <c r="I1674" s="94"/>
      <c r="J1674" s="94"/>
      <c r="K1674" s="94"/>
      <c r="L1674" s="94"/>
      <c r="M1674" s="94"/>
      <c r="N1674" s="94"/>
      <c r="O1674" s="94"/>
      <c r="P1674" s="94"/>
      <c r="Q1674" s="94"/>
      <c r="R1674" s="94"/>
      <c r="S1674" s="94"/>
      <c r="T1674" s="94"/>
      <c r="U1674" s="94"/>
      <c r="V1674" s="94"/>
      <c r="W1674" s="94"/>
      <c r="X1674" s="94"/>
      <c r="Y1674" s="94"/>
      <c r="Z1674" s="95"/>
      <c r="AA1674" s="96">
        <v>537</v>
      </c>
      <c r="AB1674" s="97"/>
      <c r="AC1674" s="97"/>
      <c r="AD1674" s="97"/>
      <c r="AE1674" s="97"/>
      <c r="AF1674" s="97"/>
      <c r="AG1674" s="97"/>
      <c r="AH1674" s="97"/>
      <c r="AI1674" s="98"/>
      <c r="AJ1674" s="96">
        <v>594</v>
      </c>
      <c r="AK1674" s="97"/>
      <c r="AL1674" s="97"/>
      <c r="AM1674" s="97"/>
      <c r="AN1674" s="97"/>
      <c r="AO1674" s="97"/>
      <c r="AP1674" s="97"/>
      <c r="AQ1674" s="97"/>
      <c r="AR1674" s="98"/>
      <c r="AS1674" s="99"/>
      <c r="AT1674" s="100"/>
      <c r="AU1674" s="100"/>
      <c r="AV1674" s="100"/>
      <c r="AW1674" s="100"/>
      <c r="AX1674" s="101"/>
      <c r="AY1674" s="2"/>
      <c r="AZ1674" s="2"/>
      <c r="BA1674" s="2"/>
      <c r="BB1674" s="2"/>
      <c r="BC1674" s="2"/>
      <c r="BD1674" s="2"/>
      <c r="BE1674" s="2"/>
      <c r="BF1674" s="2"/>
      <c r="BG1674" s="2"/>
      <c r="BH1674" s="2"/>
      <c r="BI1674" s="2"/>
      <c r="BJ1674" s="2"/>
      <c r="BK1674" s="2"/>
      <c r="BL1674" s="2"/>
      <c r="BM1674" s="2"/>
      <c r="BN1674" s="2"/>
      <c r="BO1674" s="2"/>
      <c r="BP1674" s="2"/>
      <c r="BQ1674" s="2"/>
      <c r="BR1674" s="2"/>
      <c r="BS1674" s="2"/>
      <c r="BT1674" s="2"/>
      <c r="BU1674" s="2"/>
      <c r="BV1674" s="2"/>
      <c r="BW1674" s="2"/>
      <c r="BX1674" s="2"/>
      <c r="BY1674" s="2"/>
      <c r="BZ1674" s="2"/>
      <c r="CA1674" s="2"/>
      <c r="CB1674" s="2"/>
      <c r="CC1674" s="2"/>
      <c r="CD1674" s="2"/>
      <c r="CE1674" s="2"/>
      <c r="CF1674" s="2"/>
      <c r="CG1674" s="2"/>
      <c r="CH1674" s="2"/>
      <c r="CI1674" s="2"/>
      <c r="CJ1674" s="2"/>
      <c r="CK1674" s="2"/>
      <c r="CL1674" s="2"/>
      <c r="CM1674" s="2"/>
      <c r="CN1674" s="2"/>
      <c r="CO1674" s="2"/>
      <c r="CP1674" s="2"/>
      <c r="CQ1674" s="2"/>
      <c r="CR1674" s="2"/>
      <c r="CS1674" s="2"/>
      <c r="CT1674" s="2"/>
      <c r="CU1674" s="2"/>
      <c r="CV1674" s="2"/>
      <c r="CW1674" s="2"/>
      <c r="CX1674" s="2"/>
      <c r="CY1674" s="2"/>
      <c r="CZ1674" s="2"/>
      <c r="DA1674" s="2"/>
      <c r="DB1674" s="2"/>
      <c r="DC1674" s="2"/>
      <c r="DD1674" s="2"/>
      <c r="DE1674" s="2"/>
      <c r="DF1674" s="2"/>
      <c r="DG1674" s="2"/>
      <c r="DH1674" s="2"/>
      <c r="DI1674" s="2"/>
      <c r="DJ1674" s="2"/>
      <c r="DK1674" s="2"/>
      <c r="DL1674" s="2"/>
      <c r="DM1674" s="2"/>
      <c r="DN1674" s="2"/>
      <c r="DO1674" s="2"/>
      <c r="DP1674" s="2"/>
      <c r="DQ1674" s="2"/>
      <c r="DR1674" s="2"/>
      <c r="DS1674" s="2"/>
      <c r="DT1674" s="2"/>
      <c r="DU1674" s="2"/>
      <c r="DV1674" s="2"/>
      <c r="DW1674" s="2"/>
      <c r="DX1674" s="2"/>
      <c r="DY1674" s="2"/>
      <c r="DZ1674" s="2"/>
      <c r="EA1674" s="2"/>
      <c r="EB1674" s="2"/>
      <c r="EC1674" s="2"/>
      <c r="ED1674" s="2"/>
      <c r="EE1674" s="2"/>
      <c r="EF1674" s="2"/>
      <c r="EG1674" s="2"/>
      <c r="EH1674" s="2"/>
      <c r="EI1674" s="2"/>
      <c r="EJ1674" s="2"/>
      <c r="EK1674" s="2"/>
      <c r="EL1674" s="2"/>
      <c r="EM1674" s="2"/>
      <c r="EN1674" s="2"/>
      <c r="EO1674" s="2"/>
      <c r="EP1674" s="2"/>
      <c r="EQ1674" s="2"/>
      <c r="ER1674" s="2"/>
      <c r="ES1674" s="2"/>
      <c r="ET1674" s="2"/>
      <c r="EU1674" s="2"/>
      <c r="EV1674" s="2"/>
      <c r="EW1674" s="2"/>
      <c r="EX1674" s="2"/>
      <c r="EY1674" s="2"/>
      <c r="EZ1674" s="2"/>
      <c r="FA1674" s="2"/>
      <c r="FB1674" s="2"/>
      <c r="FC1674" s="2"/>
      <c r="FD1674" s="2"/>
      <c r="FE1674" s="2"/>
      <c r="FF1674" s="2"/>
      <c r="FG1674" s="2"/>
      <c r="FH1674" s="2"/>
      <c r="FI1674" s="2"/>
      <c r="FJ1674" s="2"/>
      <c r="FK1674" s="2"/>
      <c r="FL1674" s="2"/>
      <c r="FM1674" s="2"/>
      <c r="FN1674" s="2"/>
      <c r="FO1674" s="2"/>
      <c r="FP1674" s="2"/>
      <c r="FQ1674" s="2"/>
      <c r="FR1674" s="2"/>
      <c r="FS1674" s="2"/>
      <c r="FT1674" s="2"/>
      <c r="FU1674" s="2"/>
      <c r="FV1674" s="2"/>
      <c r="FW1674" s="2"/>
      <c r="FX1674" s="2"/>
      <c r="FY1674" s="2"/>
      <c r="FZ1674" s="2"/>
      <c r="GA1674" s="2"/>
      <c r="GB1674" s="2"/>
      <c r="GC1674" s="2"/>
      <c r="GD1674" s="2"/>
      <c r="GE1674" s="2"/>
      <c r="GF1674" s="2"/>
      <c r="GG1674" s="2"/>
      <c r="GH1674" s="2"/>
      <c r="GI1674" s="2"/>
      <c r="GJ1674" s="2"/>
      <c r="GK1674" s="2"/>
      <c r="GL1674" s="2"/>
      <c r="GM1674" s="2"/>
      <c r="GN1674" s="2"/>
      <c r="GO1674" s="2"/>
      <c r="GP1674" s="2"/>
      <c r="GQ1674" s="2"/>
      <c r="GR1674" s="2"/>
      <c r="GS1674" s="2"/>
      <c r="GT1674" s="2"/>
      <c r="GU1674" s="2"/>
      <c r="GV1674" s="2"/>
      <c r="GW1674" s="2"/>
      <c r="GX1674" s="2"/>
      <c r="GY1674" s="2"/>
      <c r="GZ1674" s="2"/>
      <c r="HA1674" s="2"/>
      <c r="HB1674" s="2"/>
      <c r="HC1674" s="2"/>
      <c r="HD1674" s="2"/>
      <c r="HE1674" s="2"/>
      <c r="HF1674" s="2"/>
      <c r="HG1674" s="2"/>
      <c r="HH1674" s="2"/>
      <c r="HI1674" s="2"/>
      <c r="HJ1674" s="2"/>
      <c r="HK1674" s="2"/>
      <c r="HL1674" s="2"/>
      <c r="HM1674" s="2"/>
      <c r="HN1674" s="2"/>
      <c r="HO1674" s="2"/>
      <c r="HP1674" s="2"/>
      <c r="HQ1674" s="2"/>
      <c r="HR1674" s="2"/>
      <c r="HS1674" s="2"/>
      <c r="HT1674" s="2"/>
      <c r="HU1674" s="2"/>
      <c r="HV1674" s="2"/>
      <c r="HW1674" s="2"/>
      <c r="HX1674" s="2"/>
      <c r="HY1674" s="2"/>
      <c r="HZ1674" s="2"/>
      <c r="IA1674" s="2"/>
      <c r="IB1674" s="2"/>
      <c r="IC1674" s="2"/>
      <c r="ID1674" s="2"/>
      <c r="IE1674" s="2"/>
      <c r="IF1674" s="2"/>
      <c r="IG1674" s="2"/>
      <c r="IH1674" s="2"/>
      <c r="II1674" s="2"/>
      <c r="IJ1674" s="2"/>
      <c r="IK1674" s="2"/>
      <c r="IL1674" s="2"/>
      <c r="IM1674" s="2"/>
      <c r="IN1674" s="2"/>
      <c r="IO1674" s="2"/>
      <c r="IP1674" s="2"/>
      <c r="IQ1674" s="2"/>
    </row>
    <row r="1675" spans="1:251" s="16" customFormat="1" ht="18.75" customHeight="1">
      <c r="A1675" s="8"/>
      <c r="B1675" s="25"/>
      <c r="C1675" s="93" t="s">
        <v>280</v>
      </c>
      <c r="D1675" s="94"/>
      <c r="E1675" s="94"/>
      <c r="F1675" s="94"/>
      <c r="G1675" s="94"/>
      <c r="H1675" s="94"/>
      <c r="I1675" s="94"/>
      <c r="J1675" s="94"/>
      <c r="K1675" s="94"/>
      <c r="L1675" s="94"/>
      <c r="M1675" s="94"/>
      <c r="N1675" s="94"/>
      <c r="O1675" s="94"/>
      <c r="P1675" s="94"/>
      <c r="Q1675" s="94"/>
      <c r="R1675" s="94"/>
      <c r="S1675" s="94"/>
      <c r="T1675" s="94"/>
      <c r="U1675" s="94"/>
      <c r="V1675" s="94"/>
      <c r="W1675" s="94"/>
      <c r="X1675" s="94"/>
      <c r="Y1675" s="94"/>
      <c r="Z1675" s="95"/>
      <c r="AA1675" s="96">
        <v>245</v>
      </c>
      <c r="AB1675" s="97"/>
      <c r="AC1675" s="97"/>
      <c r="AD1675" s="97"/>
      <c r="AE1675" s="97"/>
      <c r="AF1675" s="97"/>
      <c r="AG1675" s="97"/>
      <c r="AH1675" s="97"/>
      <c r="AI1675" s="98"/>
      <c r="AJ1675" s="96">
        <v>336</v>
      </c>
      <c r="AK1675" s="97"/>
      <c r="AL1675" s="97"/>
      <c r="AM1675" s="97"/>
      <c r="AN1675" s="97"/>
      <c r="AO1675" s="97"/>
      <c r="AP1675" s="97"/>
      <c r="AQ1675" s="97"/>
      <c r="AR1675" s="98"/>
      <c r="AS1675" s="99"/>
      <c r="AT1675" s="100"/>
      <c r="AU1675" s="100"/>
      <c r="AV1675" s="100"/>
      <c r="AW1675" s="100"/>
      <c r="AX1675" s="101"/>
      <c r="AY1675" s="2"/>
      <c r="AZ1675" s="2"/>
      <c r="BA1675" s="2"/>
      <c r="BB1675" s="2"/>
      <c r="BC1675" s="2"/>
      <c r="BD1675" s="2"/>
      <c r="BE1675" s="2"/>
      <c r="BF1675" s="2"/>
      <c r="BG1675" s="2"/>
      <c r="BH1675" s="2"/>
      <c r="BI1675" s="2"/>
      <c r="BJ1675" s="2"/>
      <c r="BK1675" s="2"/>
      <c r="BL1675" s="2"/>
      <c r="BM1675" s="2"/>
      <c r="BN1675" s="2"/>
      <c r="BO1675" s="2"/>
      <c r="BP1675" s="2"/>
      <c r="BQ1675" s="2"/>
      <c r="BR1675" s="2"/>
      <c r="BS1675" s="2"/>
      <c r="BT1675" s="2"/>
      <c r="BU1675" s="2"/>
      <c r="BV1675" s="2"/>
      <c r="BW1675" s="2"/>
      <c r="BX1675" s="2"/>
      <c r="BY1675" s="2"/>
      <c r="BZ1675" s="2"/>
      <c r="CA1675" s="2"/>
      <c r="CB1675" s="2"/>
      <c r="CC1675" s="2"/>
      <c r="CD1675" s="2"/>
      <c r="CE1675" s="2"/>
      <c r="CF1675" s="2"/>
      <c r="CG1675" s="2"/>
      <c r="CH1675" s="2"/>
      <c r="CI1675" s="2"/>
      <c r="CJ1675" s="2"/>
      <c r="CK1675" s="2"/>
      <c r="CL1675" s="2"/>
      <c r="CM1675" s="2"/>
      <c r="CN1675" s="2"/>
      <c r="CO1675" s="2"/>
      <c r="CP1675" s="2"/>
      <c r="CQ1675" s="2"/>
      <c r="CR1675" s="2"/>
      <c r="CS1675" s="2"/>
      <c r="CT1675" s="2"/>
      <c r="CU1675" s="2"/>
      <c r="CV1675" s="2"/>
      <c r="CW1675" s="2"/>
      <c r="CX1675" s="2"/>
      <c r="CY1675" s="2"/>
      <c r="CZ1675" s="2"/>
      <c r="DA1675" s="2"/>
      <c r="DB1675" s="2"/>
      <c r="DC1675" s="2"/>
      <c r="DD1675" s="2"/>
      <c r="DE1675" s="2"/>
      <c r="DF1675" s="2"/>
      <c r="DG1675" s="2"/>
      <c r="DH1675" s="2"/>
      <c r="DI1675" s="2"/>
      <c r="DJ1675" s="2"/>
      <c r="DK1675" s="2"/>
      <c r="DL1675" s="2"/>
      <c r="DM1675" s="2"/>
      <c r="DN1675" s="2"/>
      <c r="DO1675" s="2"/>
      <c r="DP1675" s="2"/>
      <c r="DQ1675" s="2"/>
      <c r="DR1675" s="2"/>
      <c r="DS1675" s="2"/>
      <c r="DT1675" s="2"/>
      <c r="DU1675" s="2"/>
      <c r="DV1675" s="2"/>
      <c r="DW1675" s="2"/>
      <c r="DX1675" s="2"/>
      <c r="DY1675" s="2"/>
      <c r="DZ1675" s="2"/>
      <c r="EA1675" s="2"/>
      <c r="EB1675" s="2"/>
      <c r="EC1675" s="2"/>
      <c r="ED1675" s="2"/>
      <c r="EE1675" s="2"/>
      <c r="EF1675" s="2"/>
      <c r="EG1675" s="2"/>
      <c r="EH1675" s="2"/>
      <c r="EI1675" s="2"/>
      <c r="EJ1675" s="2"/>
      <c r="EK1675" s="2"/>
      <c r="EL1675" s="2"/>
      <c r="EM1675" s="2"/>
      <c r="EN1675" s="2"/>
      <c r="EO1675" s="2"/>
      <c r="EP1675" s="2"/>
      <c r="EQ1675" s="2"/>
      <c r="ER1675" s="2"/>
      <c r="ES1675" s="2"/>
      <c r="ET1675" s="2"/>
      <c r="EU1675" s="2"/>
      <c r="EV1675" s="2"/>
      <c r="EW1675" s="2"/>
      <c r="EX1675" s="2"/>
      <c r="EY1675" s="2"/>
      <c r="EZ1675" s="2"/>
      <c r="FA1675" s="2"/>
      <c r="FB1675" s="2"/>
      <c r="FC1675" s="2"/>
      <c r="FD1675" s="2"/>
      <c r="FE1675" s="2"/>
      <c r="FF1675" s="2"/>
      <c r="FG1675" s="2"/>
      <c r="FH1675" s="2"/>
      <c r="FI1675" s="2"/>
      <c r="FJ1675" s="2"/>
      <c r="FK1675" s="2"/>
      <c r="FL1675" s="2"/>
      <c r="FM1675" s="2"/>
      <c r="FN1675" s="2"/>
      <c r="FO1675" s="2"/>
      <c r="FP1675" s="2"/>
      <c r="FQ1675" s="2"/>
      <c r="FR1675" s="2"/>
      <c r="FS1675" s="2"/>
      <c r="FT1675" s="2"/>
      <c r="FU1675" s="2"/>
      <c r="FV1675" s="2"/>
      <c r="FW1675" s="2"/>
      <c r="FX1675" s="2"/>
      <c r="FY1675" s="2"/>
      <c r="FZ1675" s="2"/>
      <c r="GA1675" s="2"/>
      <c r="GB1675" s="2"/>
      <c r="GC1675" s="2"/>
      <c r="GD1675" s="2"/>
      <c r="GE1675" s="2"/>
      <c r="GF1675" s="2"/>
      <c r="GG1675" s="2"/>
      <c r="GH1675" s="2"/>
      <c r="GI1675" s="2"/>
      <c r="GJ1675" s="2"/>
      <c r="GK1675" s="2"/>
      <c r="GL1675" s="2"/>
      <c r="GM1675" s="2"/>
      <c r="GN1675" s="2"/>
      <c r="GO1675" s="2"/>
      <c r="GP1675" s="2"/>
      <c r="GQ1675" s="2"/>
      <c r="GR1675" s="2"/>
      <c r="GS1675" s="2"/>
      <c r="GT1675" s="2"/>
      <c r="GU1675" s="2"/>
      <c r="GV1675" s="2"/>
      <c r="GW1675" s="2"/>
      <c r="GX1675" s="2"/>
      <c r="GY1675" s="2"/>
      <c r="GZ1675" s="2"/>
      <c r="HA1675" s="2"/>
      <c r="HB1675" s="2"/>
      <c r="HC1675" s="2"/>
      <c r="HD1675" s="2"/>
      <c r="HE1675" s="2"/>
      <c r="HF1675" s="2"/>
      <c r="HG1675" s="2"/>
      <c r="HH1675" s="2"/>
      <c r="HI1675" s="2"/>
      <c r="HJ1675" s="2"/>
      <c r="HK1675" s="2"/>
      <c r="HL1675" s="2"/>
      <c r="HM1675" s="2"/>
      <c r="HN1675" s="2"/>
      <c r="HO1675" s="2"/>
      <c r="HP1675" s="2"/>
      <c r="HQ1675" s="2"/>
      <c r="HR1675" s="2"/>
      <c r="HS1675" s="2"/>
      <c r="HT1675" s="2"/>
      <c r="HU1675" s="2"/>
      <c r="HV1675" s="2"/>
      <c r="HW1675" s="2"/>
      <c r="HX1675" s="2"/>
      <c r="HY1675" s="2"/>
      <c r="HZ1675" s="2"/>
      <c r="IA1675" s="2"/>
      <c r="IB1675" s="2"/>
      <c r="IC1675" s="2"/>
      <c r="ID1675" s="2"/>
      <c r="IE1675" s="2"/>
      <c r="IF1675" s="2"/>
      <c r="IG1675" s="2"/>
      <c r="IH1675" s="2"/>
      <c r="II1675" s="2"/>
      <c r="IJ1675" s="2"/>
      <c r="IK1675" s="2"/>
      <c r="IL1675" s="2"/>
      <c r="IM1675" s="2"/>
      <c r="IN1675" s="2"/>
      <c r="IO1675" s="2"/>
      <c r="IP1675" s="2"/>
      <c r="IQ1675" s="2"/>
    </row>
    <row r="1676" spans="1:251" s="16" customFormat="1" ht="18.75" customHeight="1">
      <c r="A1676" s="8"/>
      <c r="B1676" s="25"/>
      <c r="C1676" s="93" t="s">
        <v>281</v>
      </c>
      <c r="D1676" s="94"/>
      <c r="E1676" s="94"/>
      <c r="F1676" s="94"/>
      <c r="G1676" s="94"/>
      <c r="H1676" s="94"/>
      <c r="I1676" s="94"/>
      <c r="J1676" s="94"/>
      <c r="K1676" s="94"/>
      <c r="L1676" s="94"/>
      <c r="M1676" s="94"/>
      <c r="N1676" s="94"/>
      <c r="O1676" s="94"/>
      <c r="P1676" s="94"/>
      <c r="Q1676" s="94"/>
      <c r="R1676" s="94"/>
      <c r="S1676" s="94"/>
      <c r="T1676" s="94"/>
      <c r="U1676" s="94"/>
      <c r="V1676" s="94"/>
      <c r="W1676" s="94"/>
      <c r="X1676" s="94"/>
      <c r="Y1676" s="94"/>
      <c r="Z1676" s="95"/>
      <c r="AA1676" s="96">
        <v>205</v>
      </c>
      <c r="AB1676" s="97"/>
      <c r="AC1676" s="97"/>
      <c r="AD1676" s="97"/>
      <c r="AE1676" s="97"/>
      <c r="AF1676" s="97"/>
      <c r="AG1676" s="97"/>
      <c r="AH1676" s="97"/>
      <c r="AI1676" s="98"/>
      <c r="AJ1676" s="96">
        <v>156</v>
      </c>
      <c r="AK1676" s="97"/>
      <c r="AL1676" s="97"/>
      <c r="AM1676" s="97"/>
      <c r="AN1676" s="97"/>
      <c r="AO1676" s="97"/>
      <c r="AP1676" s="97"/>
      <c r="AQ1676" s="97"/>
      <c r="AR1676" s="98"/>
      <c r="AS1676" s="99"/>
      <c r="AT1676" s="100"/>
      <c r="AU1676" s="100"/>
      <c r="AV1676" s="100"/>
      <c r="AW1676" s="100"/>
      <c r="AX1676" s="101"/>
      <c r="AY1676" s="2"/>
      <c r="AZ1676" s="2"/>
      <c r="BA1676" s="2"/>
      <c r="BB1676" s="2"/>
      <c r="BC1676" s="2"/>
      <c r="BD1676" s="2"/>
      <c r="BE1676" s="2"/>
      <c r="BF1676" s="2"/>
      <c r="BG1676" s="2"/>
      <c r="BH1676" s="2"/>
      <c r="BI1676" s="2"/>
      <c r="BJ1676" s="2"/>
      <c r="BK1676" s="2"/>
      <c r="BL1676" s="2"/>
      <c r="BM1676" s="2"/>
      <c r="BN1676" s="2"/>
      <c r="BO1676" s="2"/>
      <c r="BP1676" s="2"/>
      <c r="BQ1676" s="2"/>
      <c r="BR1676" s="2"/>
      <c r="BS1676" s="2"/>
      <c r="BT1676" s="2"/>
      <c r="BU1676" s="2"/>
      <c r="BV1676" s="2"/>
      <c r="BW1676" s="2"/>
      <c r="BX1676" s="2"/>
      <c r="BY1676" s="2"/>
      <c r="BZ1676" s="2"/>
      <c r="CA1676" s="2"/>
      <c r="CB1676" s="2"/>
      <c r="CC1676" s="2"/>
      <c r="CD1676" s="2"/>
      <c r="CE1676" s="2"/>
      <c r="CF1676" s="2"/>
      <c r="CG1676" s="2"/>
      <c r="CH1676" s="2"/>
      <c r="CI1676" s="2"/>
      <c r="CJ1676" s="2"/>
      <c r="CK1676" s="2"/>
      <c r="CL1676" s="2"/>
      <c r="CM1676" s="2"/>
      <c r="CN1676" s="2"/>
      <c r="CO1676" s="2"/>
      <c r="CP1676" s="2"/>
      <c r="CQ1676" s="2"/>
      <c r="CR1676" s="2"/>
      <c r="CS1676" s="2"/>
      <c r="CT1676" s="2"/>
      <c r="CU1676" s="2"/>
      <c r="CV1676" s="2"/>
      <c r="CW1676" s="2"/>
      <c r="CX1676" s="2"/>
      <c r="CY1676" s="2"/>
      <c r="CZ1676" s="2"/>
      <c r="DA1676" s="2"/>
      <c r="DB1676" s="2"/>
      <c r="DC1676" s="2"/>
      <c r="DD1676" s="2"/>
      <c r="DE1676" s="2"/>
      <c r="DF1676" s="2"/>
      <c r="DG1676" s="2"/>
      <c r="DH1676" s="2"/>
      <c r="DI1676" s="2"/>
      <c r="DJ1676" s="2"/>
      <c r="DK1676" s="2"/>
      <c r="DL1676" s="2"/>
      <c r="DM1676" s="2"/>
      <c r="DN1676" s="2"/>
      <c r="DO1676" s="2"/>
      <c r="DP1676" s="2"/>
      <c r="DQ1676" s="2"/>
      <c r="DR1676" s="2"/>
      <c r="DS1676" s="2"/>
      <c r="DT1676" s="2"/>
      <c r="DU1676" s="2"/>
      <c r="DV1676" s="2"/>
      <c r="DW1676" s="2"/>
      <c r="DX1676" s="2"/>
      <c r="DY1676" s="2"/>
      <c r="DZ1676" s="2"/>
      <c r="EA1676" s="2"/>
      <c r="EB1676" s="2"/>
      <c r="EC1676" s="2"/>
      <c r="ED1676" s="2"/>
      <c r="EE1676" s="2"/>
      <c r="EF1676" s="2"/>
      <c r="EG1676" s="2"/>
      <c r="EH1676" s="2"/>
      <c r="EI1676" s="2"/>
      <c r="EJ1676" s="2"/>
      <c r="EK1676" s="2"/>
      <c r="EL1676" s="2"/>
      <c r="EM1676" s="2"/>
      <c r="EN1676" s="2"/>
      <c r="EO1676" s="2"/>
      <c r="EP1676" s="2"/>
      <c r="EQ1676" s="2"/>
      <c r="ER1676" s="2"/>
      <c r="ES1676" s="2"/>
      <c r="ET1676" s="2"/>
      <c r="EU1676" s="2"/>
      <c r="EV1676" s="2"/>
      <c r="EW1676" s="2"/>
      <c r="EX1676" s="2"/>
      <c r="EY1676" s="2"/>
      <c r="EZ1676" s="2"/>
      <c r="FA1676" s="2"/>
      <c r="FB1676" s="2"/>
      <c r="FC1676" s="2"/>
      <c r="FD1676" s="2"/>
      <c r="FE1676" s="2"/>
      <c r="FF1676" s="2"/>
      <c r="FG1676" s="2"/>
      <c r="FH1676" s="2"/>
      <c r="FI1676" s="2"/>
      <c r="FJ1676" s="2"/>
      <c r="FK1676" s="2"/>
      <c r="FL1676" s="2"/>
      <c r="FM1676" s="2"/>
      <c r="FN1676" s="2"/>
      <c r="FO1676" s="2"/>
      <c r="FP1676" s="2"/>
      <c r="FQ1676" s="2"/>
      <c r="FR1676" s="2"/>
      <c r="FS1676" s="2"/>
      <c r="FT1676" s="2"/>
      <c r="FU1676" s="2"/>
      <c r="FV1676" s="2"/>
      <c r="FW1676" s="2"/>
      <c r="FX1676" s="2"/>
      <c r="FY1676" s="2"/>
      <c r="FZ1676" s="2"/>
      <c r="GA1676" s="2"/>
      <c r="GB1676" s="2"/>
      <c r="GC1676" s="2"/>
      <c r="GD1676" s="2"/>
      <c r="GE1676" s="2"/>
      <c r="GF1676" s="2"/>
      <c r="GG1676" s="2"/>
      <c r="GH1676" s="2"/>
      <c r="GI1676" s="2"/>
      <c r="GJ1676" s="2"/>
      <c r="GK1676" s="2"/>
      <c r="GL1676" s="2"/>
      <c r="GM1676" s="2"/>
      <c r="GN1676" s="2"/>
      <c r="GO1676" s="2"/>
      <c r="GP1676" s="2"/>
      <c r="GQ1676" s="2"/>
      <c r="GR1676" s="2"/>
      <c r="GS1676" s="2"/>
      <c r="GT1676" s="2"/>
      <c r="GU1676" s="2"/>
      <c r="GV1676" s="2"/>
      <c r="GW1676" s="2"/>
      <c r="GX1676" s="2"/>
      <c r="GY1676" s="2"/>
      <c r="GZ1676" s="2"/>
      <c r="HA1676" s="2"/>
      <c r="HB1676" s="2"/>
      <c r="HC1676" s="2"/>
      <c r="HD1676" s="2"/>
      <c r="HE1676" s="2"/>
      <c r="HF1676" s="2"/>
      <c r="HG1676" s="2"/>
      <c r="HH1676" s="2"/>
      <c r="HI1676" s="2"/>
      <c r="HJ1676" s="2"/>
      <c r="HK1676" s="2"/>
      <c r="HL1676" s="2"/>
      <c r="HM1676" s="2"/>
      <c r="HN1676" s="2"/>
      <c r="HO1676" s="2"/>
      <c r="HP1676" s="2"/>
      <c r="HQ1676" s="2"/>
      <c r="HR1676" s="2"/>
      <c r="HS1676" s="2"/>
      <c r="HT1676" s="2"/>
      <c r="HU1676" s="2"/>
      <c r="HV1676" s="2"/>
      <c r="HW1676" s="2"/>
      <c r="HX1676" s="2"/>
      <c r="HY1676" s="2"/>
      <c r="HZ1676" s="2"/>
      <c r="IA1676" s="2"/>
      <c r="IB1676" s="2"/>
      <c r="IC1676" s="2"/>
      <c r="ID1676" s="2"/>
      <c r="IE1676" s="2"/>
      <c r="IF1676" s="2"/>
      <c r="IG1676" s="2"/>
      <c r="IH1676" s="2"/>
      <c r="II1676" s="2"/>
      <c r="IJ1676" s="2"/>
      <c r="IK1676" s="2"/>
      <c r="IL1676" s="2"/>
      <c r="IM1676" s="2"/>
      <c r="IN1676" s="2"/>
      <c r="IO1676" s="2"/>
      <c r="IP1676" s="2"/>
      <c r="IQ1676" s="2"/>
    </row>
    <row r="1677" spans="1:251" s="16" customFormat="1" ht="18.75" customHeight="1" thickBot="1">
      <c r="A1677" s="17"/>
      <c r="B1677" s="102" t="s">
        <v>13</v>
      </c>
      <c r="C1677" s="103"/>
      <c r="D1677" s="103"/>
      <c r="E1677" s="103"/>
      <c r="F1677" s="103"/>
      <c r="G1677" s="103"/>
      <c r="H1677" s="103"/>
      <c r="I1677" s="103"/>
      <c r="J1677" s="103"/>
      <c r="K1677" s="103"/>
      <c r="L1677" s="103"/>
      <c r="M1677" s="103"/>
      <c r="N1677" s="103"/>
      <c r="O1677" s="103"/>
      <c r="P1677" s="103"/>
      <c r="Q1677" s="103"/>
      <c r="R1677" s="103"/>
      <c r="S1677" s="103"/>
      <c r="T1677" s="103"/>
      <c r="U1677" s="103"/>
      <c r="V1677" s="103"/>
      <c r="W1677" s="103"/>
      <c r="X1677" s="103"/>
      <c r="Y1677" s="103"/>
      <c r="Z1677" s="104"/>
      <c r="AA1677" s="105">
        <f>SUM($AA$1673:$AA$1676)</f>
        <v>2298</v>
      </c>
      <c r="AB1677" s="106"/>
      <c r="AC1677" s="106"/>
      <c r="AD1677" s="106"/>
      <c r="AE1677" s="106"/>
      <c r="AF1677" s="106"/>
      <c r="AG1677" s="106"/>
      <c r="AH1677" s="106"/>
      <c r="AI1677" s="107"/>
      <c r="AJ1677" s="105">
        <f>SUM($AJ$1673:$AJ$1676)</f>
        <v>2291</v>
      </c>
      <c r="AK1677" s="106"/>
      <c r="AL1677" s="106"/>
      <c r="AM1677" s="106"/>
      <c r="AN1677" s="106"/>
      <c r="AO1677" s="106"/>
      <c r="AP1677" s="106"/>
      <c r="AQ1677" s="106"/>
      <c r="AR1677" s="107"/>
      <c r="AS1677" s="108"/>
      <c r="AT1677" s="109"/>
      <c r="AU1677" s="109"/>
      <c r="AV1677" s="109"/>
      <c r="AW1677" s="109"/>
      <c r="AX1677" s="110"/>
      <c r="AY1677" s="2"/>
      <c r="AZ1677" s="2"/>
      <c r="BA1677" s="2"/>
      <c r="BB1677" s="2"/>
      <c r="BC1677" s="2"/>
      <c r="BD1677" s="2"/>
      <c r="BE1677" s="2"/>
      <c r="BF1677" s="2"/>
      <c r="BG1677" s="2"/>
      <c r="BH1677" s="2"/>
      <c r="BI1677" s="2"/>
      <c r="BJ1677" s="2"/>
      <c r="BK1677" s="2"/>
      <c r="BL1677" s="2"/>
      <c r="BM1677" s="2"/>
      <c r="BN1677" s="2"/>
      <c r="BO1677" s="2"/>
      <c r="BP1677" s="2"/>
      <c r="BQ1677" s="2"/>
      <c r="BR1677" s="2"/>
      <c r="BS1677" s="2"/>
      <c r="BT1677" s="2"/>
      <c r="BU1677" s="2"/>
      <c r="BV1677" s="2"/>
      <c r="BW1677" s="2"/>
      <c r="BX1677" s="2"/>
      <c r="BY1677" s="2"/>
      <c r="BZ1677" s="2"/>
      <c r="CA1677" s="2"/>
      <c r="CB1677" s="2"/>
      <c r="CC1677" s="2"/>
      <c r="CD1677" s="2"/>
      <c r="CE1677" s="2"/>
      <c r="CF1677" s="2"/>
      <c r="CG1677" s="2"/>
      <c r="CH1677" s="2"/>
      <c r="CI1677" s="2"/>
      <c r="CJ1677" s="2"/>
      <c r="CK1677" s="2"/>
      <c r="CL1677" s="2"/>
      <c r="CM1677" s="2"/>
      <c r="CN1677" s="2"/>
      <c r="CO1677" s="2"/>
      <c r="CP1677" s="2"/>
      <c r="CQ1677" s="2"/>
      <c r="CR1677" s="2"/>
      <c r="CS1677" s="2"/>
      <c r="CT1677" s="2"/>
      <c r="CU1677" s="2"/>
      <c r="CV1677" s="2"/>
      <c r="CW1677" s="2"/>
      <c r="CX1677" s="2"/>
      <c r="CY1677" s="2"/>
      <c r="CZ1677" s="2"/>
      <c r="DA1677" s="2"/>
      <c r="DB1677" s="2"/>
      <c r="DC1677" s="2"/>
      <c r="DD1677" s="2"/>
      <c r="DE1677" s="2"/>
      <c r="DF1677" s="2"/>
      <c r="DG1677" s="2"/>
      <c r="DH1677" s="2"/>
      <c r="DI1677" s="2"/>
      <c r="DJ1677" s="2"/>
      <c r="DK1677" s="2"/>
      <c r="DL1677" s="2"/>
      <c r="DM1677" s="2"/>
      <c r="DN1677" s="2"/>
      <c r="DO1677" s="2"/>
      <c r="DP1677" s="2"/>
      <c r="DQ1677" s="2"/>
      <c r="DR1677" s="2"/>
      <c r="DS1677" s="2"/>
      <c r="DT1677" s="2"/>
      <c r="DU1677" s="2"/>
      <c r="DV1677" s="2"/>
      <c r="DW1677" s="2"/>
      <c r="DX1677" s="2"/>
      <c r="DY1677" s="2"/>
      <c r="DZ1677" s="2"/>
      <c r="EA1677" s="2"/>
      <c r="EB1677" s="2"/>
      <c r="EC1677" s="2"/>
      <c r="ED1677" s="2"/>
      <c r="EE1677" s="2"/>
      <c r="EF1677" s="2"/>
      <c r="EG1677" s="2"/>
      <c r="EH1677" s="2"/>
      <c r="EI1677" s="2"/>
      <c r="EJ1677" s="2"/>
      <c r="EK1677" s="2"/>
      <c r="EL1677" s="2"/>
      <c r="EM1677" s="2"/>
      <c r="EN1677" s="2"/>
      <c r="EO1677" s="2"/>
      <c r="EP1677" s="2"/>
      <c r="EQ1677" s="2"/>
      <c r="ER1677" s="2"/>
      <c r="ES1677" s="2"/>
      <c r="ET1677" s="2"/>
      <c r="EU1677" s="2"/>
      <c r="EV1677" s="2"/>
      <c r="EW1677" s="2"/>
      <c r="EX1677" s="2"/>
      <c r="EY1677" s="2"/>
      <c r="EZ1677" s="2"/>
      <c r="FA1677" s="2"/>
      <c r="FB1677" s="2"/>
      <c r="FC1677" s="2"/>
      <c r="FD1677" s="2"/>
      <c r="FE1677" s="2"/>
      <c r="FF1677" s="2"/>
      <c r="FG1677" s="2"/>
      <c r="FH1677" s="2"/>
      <c r="FI1677" s="2"/>
      <c r="FJ1677" s="2"/>
      <c r="FK1677" s="2"/>
      <c r="FL1677" s="2"/>
      <c r="FM1677" s="2"/>
      <c r="FN1677" s="2"/>
      <c r="FO1677" s="2"/>
      <c r="FP1677" s="2"/>
      <c r="FQ1677" s="2"/>
      <c r="FR1677" s="2"/>
      <c r="FS1677" s="2"/>
      <c r="FT1677" s="2"/>
      <c r="FU1677" s="2"/>
      <c r="FV1677" s="2"/>
      <c r="FW1677" s="2"/>
      <c r="FX1677" s="2"/>
      <c r="FY1677" s="2"/>
      <c r="FZ1677" s="2"/>
      <c r="GA1677" s="2"/>
      <c r="GB1677" s="2"/>
      <c r="GC1677" s="2"/>
      <c r="GD1677" s="2"/>
      <c r="GE1677" s="2"/>
      <c r="GF1677" s="2"/>
      <c r="GG1677" s="2"/>
      <c r="GH1677" s="2"/>
      <c r="GI1677" s="2"/>
      <c r="GJ1677" s="2"/>
      <c r="GK1677" s="2"/>
      <c r="GL1677" s="2"/>
      <c r="GM1677" s="2"/>
      <c r="GN1677" s="2"/>
      <c r="GO1677" s="2"/>
      <c r="GP1677" s="2"/>
      <c r="GQ1677" s="2"/>
      <c r="GR1677" s="2"/>
      <c r="GS1677" s="2"/>
      <c r="GT1677" s="2"/>
      <c r="GU1677" s="2"/>
      <c r="GV1677" s="2"/>
      <c r="GW1677" s="2"/>
      <c r="GX1677" s="2"/>
      <c r="GY1677" s="2"/>
      <c r="GZ1677" s="2"/>
      <c r="HA1677" s="2"/>
      <c r="HB1677" s="2"/>
      <c r="HC1677" s="2"/>
      <c r="HD1677" s="2"/>
      <c r="HE1677" s="2"/>
      <c r="HF1677" s="2"/>
      <c r="HG1677" s="2"/>
      <c r="HH1677" s="2"/>
      <c r="HI1677" s="2"/>
      <c r="HJ1677" s="2"/>
      <c r="HK1677" s="2"/>
      <c r="HL1677" s="2"/>
      <c r="HM1677" s="2"/>
      <c r="HN1677" s="2"/>
      <c r="HO1677" s="2"/>
      <c r="HP1677" s="2"/>
      <c r="HQ1677" s="2"/>
      <c r="HR1677" s="2"/>
      <c r="HS1677" s="2"/>
      <c r="HT1677" s="2"/>
      <c r="HU1677" s="2"/>
      <c r="HV1677" s="2"/>
      <c r="HW1677" s="2"/>
      <c r="HX1677" s="2"/>
      <c r="HY1677" s="2"/>
      <c r="HZ1677" s="2"/>
      <c r="IA1677" s="2"/>
      <c r="IB1677" s="2"/>
      <c r="IC1677" s="2"/>
      <c r="ID1677" s="2"/>
      <c r="IE1677" s="2"/>
      <c r="IF1677" s="2"/>
      <c r="IG1677" s="2"/>
      <c r="IH1677" s="2"/>
      <c r="II1677" s="2"/>
      <c r="IJ1677" s="2"/>
      <c r="IK1677" s="2"/>
      <c r="IL1677" s="2"/>
      <c r="IM1677" s="2"/>
      <c r="IN1677" s="2"/>
      <c r="IO1677" s="2"/>
      <c r="IP1677" s="2"/>
      <c r="IQ1677" s="2"/>
    </row>
    <row r="1679" spans="1:251" ht="19.2">
      <c r="A1679" s="1" t="s">
        <v>0</v>
      </c>
      <c r="AW1679" s="3"/>
      <c r="AX1679" s="4"/>
      <c r="AY1679" s="3"/>
    </row>
    <row r="1681" spans="1:113" ht="18">
      <c r="B1681" s="111" t="s">
        <v>8</v>
      </c>
      <c r="C1681" s="131"/>
      <c r="D1681" s="131"/>
      <c r="E1681" s="131"/>
      <c r="F1681" s="131"/>
      <c r="G1681" s="131"/>
      <c r="H1681" s="131"/>
      <c r="I1681" s="131"/>
      <c r="J1681" s="131"/>
      <c r="K1681" s="131"/>
      <c r="L1681" s="131"/>
      <c r="M1681" s="131"/>
      <c r="N1681" s="131"/>
      <c r="O1681" s="131"/>
      <c r="P1681" s="131"/>
      <c r="Q1681" s="131"/>
      <c r="R1681" s="131"/>
      <c r="S1681" s="131"/>
      <c r="T1681" s="131"/>
      <c r="U1681" s="131"/>
      <c r="V1681" s="131"/>
      <c r="W1681" s="131"/>
      <c r="X1681" s="131"/>
      <c r="Y1681" s="131"/>
      <c r="Z1681" s="131"/>
      <c r="AA1681" s="131"/>
      <c r="AB1681" s="131"/>
      <c r="AC1681" s="131"/>
      <c r="AD1681" s="131"/>
      <c r="AE1681" s="131"/>
      <c r="AF1681" s="131"/>
      <c r="AG1681" s="131"/>
      <c r="AH1681" s="131"/>
      <c r="AI1681" s="131"/>
      <c r="AJ1681" s="131"/>
      <c r="AK1681" s="131"/>
      <c r="AL1681" s="131"/>
      <c r="AM1681" s="131"/>
      <c r="AN1681" s="131"/>
      <c r="AO1681" s="131"/>
      <c r="AP1681" s="131"/>
      <c r="AQ1681" s="131"/>
      <c r="AR1681" s="131"/>
      <c r="AS1681" s="131"/>
      <c r="AT1681" s="131"/>
      <c r="AU1681" s="131"/>
      <c r="AV1681" s="131"/>
      <c r="AW1681" s="131"/>
      <c r="AX1681" s="131"/>
    </row>
    <row r="1682" spans="1:113">
      <c r="Z1682" s="5"/>
      <c r="AD1682" s="5"/>
      <c r="AE1682" s="5"/>
      <c r="AF1682" s="5"/>
      <c r="AG1682" s="5"/>
      <c r="AH1682" s="5"/>
      <c r="AI1682" s="5"/>
      <c r="AO1682" s="5"/>
    </row>
    <row r="1683" spans="1:113" ht="13.8" thickBot="1">
      <c r="Z1683" s="5"/>
      <c r="AD1683" s="5"/>
      <c r="AE1683" s="5"/>
      <c r="AF1683" s="5"/>
      <c r="AG1683" s="5"/>
      <c r="AH1683" s="5"/>
      <c r="AI1683" s="5"/>
      <c r="AO1683" s="5"/>
      <c r="DI1683" s="6"/>
    </row>
    <row r="1684" spans="1:113" ht="24.75" customHeight="1" thickBot="1">
      <c r="B1684" s="113" t="s">
        <v>1</v>
      </c>
      <c r="C1684" s="114"/>
      <c r="D1684" s="114"/>
      <c r="E1684" s="114"/>
      <c r="F1684" s="114"/>
      <c r="G1684" s="114"/>
      <c r="H1684" s="115" t="s">
        <v>282</v>
      </c>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7"/>
      <c r="DI1684" s="6"/>
    </row>
    <row r="1685" spans="1:113" ht="14.4">
      <c r="B1685" s="7"/>
      <c r="C1685" s="7"/>
      <c r="D1685" s="7"/>
      <c r="E1685" s="7"/>
      <c r="F1685" s="7"/>
      <c r="G1685" s="7"/>
      <c r="H1685" s="8"/>
      <c r="I1685" s="8"/>
      <c r="J1685" s="8"/>
      <c r="K1685" s="8"/>
      <c r="L1685" s="9"/>
      <c r="M1685" s="9"/>
      <c r="N1685" s="9"/>
      <c r="O1685" s="9"/>
      <c r="P1685" s="8"/>
      <c r="Q1685" s="8"/>
      <c r="R1685" s="8"/>
      <c r="S1685" s="8"/>
      <c r="T1685" s="8"/>
      <c r="U1685" s="8"/>
      <c r="V1685" s="10"/>
      <c r="W1685" s="10"/>
      <c r="X1685" s="10"/>
      <c r="Y1685" s="10"/>
      <c r="Z1685" s="10"/>
      <c r="AA1685" s="10"/>
      <c r="AB1685" s="10"/>
      <c r="AC1685" s="10"/>
      <c r="AD1685" s="10"/>
      <c r="AE1685" s="10"/>
      <c r="AF1685" s="10"/>
      <c r="AG1685" s="10"/>
      <c r="AH1685" s="10"/>
      <c r="AI1685" s="10"/>
      <c r="AJ1685" s="10"/>
      <c r="AK1685" s="10"/>
      <c r="AL1685" s="10"/>
      <c r="AM1685" s="10"/>
      <c r="AN1685" s="10"/>
      <c r="AO1685" s="10"/>
      <c r="AP1685" s="10"/>
      <c r="AQ1685" s="10"/>
      <c r="AR1685" s="10"/>
      <c r="AS1685" s="10"/>
      <c r="AT1685" s="10"/>
      <c r="AU1685" s="10"/>
      <c r="AV1685" s="10"/>
      <c r="AW1685" s="10"/>
      <c r="AX1685" s="10"/>
      <c r="DI1685" s="6"/>
    </row>
    <row r="1686" spans="1:113" ht="15" thickBot="1">
      <c r="A1686" s="11"/>
      <c r="B1686" s="10" t="s">
        <v>2</v>
      </c>
      <c r="C1686" s="8"/>
      <c r="D1686" s="8"/>
      <c r="E1686" s="8"/>
      <c r="F1686" s="8"/>
      <c r="G1686" s="8"/>
      <c r="H1686" s="8"/>
      <c r="I1686" s="8"/>
      <c r="J1686" s="8"/>
      <c r="K1686" s="8"/>
      <c r="L1686" s="9"/>
      <c r="M1686" s="9"/>
      <c r="N1686" s="9"/>
      <c r="O1686" s="9"/>
      <c r="P1686" s="8"/>
      <c r="Q1686" s="8"/>
      <c r="R1686" s="8"/>
      <c r="S1686" s="8"/>
      <c r="T1686" s="8"/>
      <c r="U1686" s="8"/>
      <c r="V1686" s="10"/>
      <c r="W1686" s="10"/>
      <c r="X1686" s="10"/>
      <c r="Y1686" s="10"/>
      <c r="Z1686" s="10"/>
      <c r="AA1686" s="10"/>
      <c r="AB1686" s="10"/>
      <c r="AC1686" s="10"/>
      <c r="AD1686" s="10"/>
      <c r="AE1686" s="10"/>
      <c r="AF1686" s="10"/>
      <c r="AG1686" s="10"/>
      <c r="AH1686" s="10"/>
      <c r="AI1686" s="10"/>
      <c r="AJ1686" s="10"/>
      <c r="AK1686" s="10"/>
      <c r="AL1686" s="10"/>
      <c r="AM1686" s="10"/>
      <c r="AN1686" s="10"/>
      <c r="AO1686" s="10"/>
      <c r="AP1686" s="10"/>
      <c r="AQ1686" s="10"/>
      <c r="AR1686" s="10"/>
      <c r="AS1686" s="10"/>
      <c r="AT1686" s="10"/>
      <c r="AU1686" s="10"/>
      <c r="AV1686" s="10"/>
      <c r="AW1686" s="10"/>
      <c r="AX1686" s="10"/>
      <c r="DI1686" s="6"/>
    </row>
    <row r="1687" spans="1:113" ht="14.4">
      <c r="A1687" s="8"/>
      <c r="B1687" s="12"/>
      <c r="C1687" s="7"/>
      <c r="D1687" s="7"/>
      <c r="E1687" s="7"/>
      <c r="F1687" s="7"/>
      <c r="G1687" s="7"/>
      <c r="H1687" s="7"/>
      <c r="I1687" s="7"/>
      <c r="J1687" s="7"/>
      <c r="K1687" s="7"/>
      <c r="L1687" s="13"/>
      <c r="M1687" s="13"/>
      <c r="N1687" s="13"/>
      <c r="O1687" s="13"/>
      <c r="P1687" s="7"/>
      <c r="Q1687" s="7"/>
      <c r="R1687" s="7"/>
      <c r="S1687" s="7"/>
      <c r="T1687" s="7"/>
      <c r="U1687" s="7"/>
      <c r="V1687" s="14"/>
      <c r="W1687" s="14"/>
      <c r="X1687" s="14"/>
      <c r="Y1687" s="14"/>
      <c r="Z1687" s="14"/>
      <c r="AA1687" s="14"/>
      <c r="AB1687" s="14"/>
      <c r="AC1687" s="14"/>
      <c r="AD1687" s="14"/>
      <c r="AE1687" s="14"/>
      <c r="AF1687" s="14"/>
      <c r="AG1687" s="14"/>
      <c r="AH1687" s="14"/>
      <c r="AI1687" s="14"/>
      <c r="AJ1687" s="14"/>
      <c r="AK1687" s="14"/>
      <c r="AL1687" s="14"/>
      <c r="AM1687" s="14"/>
      <c r="AN1687" s="14"/>
      <c r="AO1687" s="14"/>
      <c r="AP1687" s="14"/>
      <c r="AQ1687" s="14"/>
      <c r="AR1687" s="14"/>
      <c r="AS1687" s="14"/>
      <c r="AT1687" s="14"/>
      <c r="AU1687" s="14"/>
      <c r="AV1687" s="14"/>
      <c r="AW1687" s="14"/>
      <c r="AX1687" s="15"/>
    </row>
    <row r="1688" spans="1:113" ht="12" customHeight="1">
      <c r="A1688" s="8"/>
      <c r="B1688" s="118" t="s">
        <v>283</v>
      </c>
      <c r="C1688" s="119"/>
      <c r="D1688" s="119"/>
      <c r="E1688" s="119"/>
      <c r="F1688" s="119"/>
      <c r="G1688" s="119"/>
      <c r="H1688" s="119"/>
      <c r="I1688" s="119"/>
      <c r="J1688" s="119"/>
      <c r="K1688" s="119"/>
      <c r="L1688" s="119"/>
      <c r="M1688" s="119"/>
      <c r="N1688" s="119"/>
      <c r="O1688" s="119"/>
      <c r="P1688" s="119"/>
      <c r="Q1688" s="119"/>
      <c r="R1688" s="119"/>
      <c r="S1688" s="119"/>
      <c r="T1688" s="119"/>
      <c r="U1688" s="119"/>
      <c r="V1688" s="119"/>
      <c r="W1688" s="119"/>
      <c r="X1688" s="119"/>
      <c r="Y1688" s="119"/>
      <c r="Z1688" s="119"/>
      <c r="AA1688" s="119"/>
      <c r="AB1688" s="119"/>
      <c r="AC1688" s="119"/>
      <c r="AD1688" s="119"/>
      <c r="AE1688" s="119"/>
      <c r="AF1688" s="119"/>
      <c r="AG1688" s="119"/>
      <c r="AH1688" s="119"/>
      <c r="AI1688" s="119"/>
      <c r="AJ1688" s="119"/>
      <c r="AK1688" s="119"/>
      <c r="AL1688" s="119"/>
      <c r="AM1688" s="119"/>
      <c r="AN1688" s="119"/>
      <c r="AO1688" s="119"/>
      <c r="AP1688" s="119"/>
      <c r="AQ1688" s="119"/>
      <c r="AR1688" s="119"/>
      <c r="AS1688" s="119"/>
      <c r="AT1688" s="119"/>
      <c r="AU1688" s="119"/>
      <c r="AV1688" s="119"/>
      <c r="AW1688" s="119"/>
      <c r="AX1688" s="120"/>
    </row>
    <row r="1689" spans="1:113" ht="12" customHeight="1">
      <c r="A1689" s="8"/>
      <c r="B1689" s="118"/>
      <c r="C1689" s="119"/>
      <c r="D1689" s="119"/>
      <c r="E1689" s="119"/>
      <c r="F1689" s="119"/>
      <c r="G1689" s="119"/>
      <c r="H1689" s="119"/>
      <c r="I1689" s="119"/>
      <c r="J1689" s="119"/>
      <c r="K1689" s="119"/>
      <c r="L1689" s="119"/>
      <c r="M1689" s="119"/>
      <c r="N1689" s="119"/>
      <c r="O1689" s="119"/>
      <c r="P1689" s="119"/>
      <c r="Q1689" s="119"/>
      <c r="R1689" s="119"/>
      <c r="S1689" s="119"/>
      <c r="T1689" s="119"/>
      <c r="U1689" s="119"/>
      <c r="V1689" s="119"/>
      <c r="W1689" s="119"/>
      <c r="X1689" s="119"/>
      <c r="Y1689" s="119"/>
      <c r="Z1689" s="119"/>
      <c r="AA1689" s="119"/>
      <c r="AB1689" s="119"/>
      <c r="AC1689" s="119"/>
      <c r="AD1689" s="119"/>
      <c r="AE1689" s="119"/>
      <c r="AF1689" s="119"/>
      <c r="AG1689" s="119"/>
      <c r="AH1689" s="119"/>
      <c r="AI1689" s="119"/>
      <c r="AJ1689" s="119"/>
      <c r="AK1689" s="119"/>
      <c r="AL1689" s="119"/>
      <c r="AM1689" s="119"/>
      <c r="AN1689" s="119"/>
      <c r="AO1689" s="119"/>
      <c r="AP1689" s="119"/>
      <c r="AQ1689" s="119"/>
      <c r="AR1689" s="119"/>
      <c r="AS1689" s="119"/>
      <c r="AT1689" s="119"/>
      <c r="AU1689" s="119"/>
      <c r="AV1689" s="119"/>
      <c r="AW1689" s="119"/>
      <c r="AX1689" s="120"/>
      <c r="BC1689" s="16"/>
    </row>
    <row r="1690" spans="1:113" ht="12" customHeight="1">
      <c r="A1690" s="8"/>
      <c r="B1690" s="118"/>
      <c r="C1690" s="119"/>
      <c r="D1690" s="119"/>
      <c r="E1690" s="119"/>
      <c r="F1690" s="119"/>
      <c r="G1690" s="119"/>
      <c r="H1690" s="119"/>
      <c r="I1690" s="119"/>
      <c r="J1690" s="119"/>
      <c r="K1690" s="119"/>
      <c r="L1690" s="119"/>
      <c r="M1690" s="119"/>
      <c r="N1690" s="119"/>
      <c r="O1690" s="119"/>
      <c r="P1690" s="119"/>
      <c r="Q1690" s="119"/>
      <c r="R1690" s="119"/>
      <c r="S1690" s="119"/>
      <c r="T1690" s="119"/>
      <c r="U1690" s="119"/>
      <c r="V1690" s="119"/>
      <c r="W1690" s="119"/>
      <c r="X1690" s="119"/>
      <c r="Y1690" s="119"/>
      <c r="Z1690" s="119"/>
      <c r="AA1690" s="119"/>
      <c r="AB1690" s="119"/>
      <c r="AC1690" s="119"/>
      <c r="AD1690" s="119"/>
      <c r="AE1690" s="119"/>
      <c r="AF1690" s="119"/>
      <c r="AG1690" s="119"/>
      <c r="AH1690" s="119"/>
      <c r="AI1690" s="119"/>
      <c r="AJ1690" s="119"/>
      <c r="AK1690" s="119"/>
      <c r="AL1690" s="119"/>
      <c r="AM1690" s="119"/>
      <c r="AN1690" s="119"/>
      <c r="AO1690" s="119"/>
      <c r="AP1690" s="119"/>
      <c r="AQ1690" s="119"/>
      <c r="AR1690" s="119"/>
      <c r="AS1690" s="119"/>
      <c r="AT1690" s="119"/>
      <c r="AU1690" s="119"/>
      <c r="AV1690" s="119"/>
      <c r="AW1690" s="119"/>
      <c r="AX1690" s="120"/>
    </row>
    <row r="1691" spans="1:113" ht="12" customHeight="1">
      <c r="A1691" s="8"/>
      <c r="B1691" s="118"/>
      <c r="C1691" s="119"/>
      <c r="D1691" s="119"/>
      <c r="E1691" s="119"/>
      <c r="F1691" s="119"/>
      <c r="G1691" s="119"/>
      <c r="H1691" s="119"/>
      <c r="I1691" s="119"/>
      <c r="J1691" s="119"/>
      <c r="K1691" s="119"/>
      <c r="L1691" s="119"/>
      <c r="M1691" s="119"/>
      <c r="N1691" s="119"/>
      <c r="O1691" s="119"/>
      <c r="P1691" s="119"/>
      <c r="Q1691" s="119"/>
      <c r="R1691" s="119"/>
      <c r="S1691" s="119"/>
      <c r="T1691" s="119"/>
      <c r="U1691" s="119"/>
      <c r="V1691" s="119"/>
      <c r="W1691" s="119"/>
      <c r="X1691" s="119"/>
      <c r="Y1691" s="119"/>
      <c r="Z1691" s="119"/>
      <c r="AA1691" s="119"/>
      <c r="AB1691" s="119"/>
      <c r="AC1691" s="119"/>
      <c r="AD1691" s="119"/>
      <c r="AE1691" s="119"/>
      <c r="AF1691" s="119"/>
      <c r="AG1691" s="119"/>
      <c r="AH1691" s="119"/>
      <c r="AI1691" s="119"/>
      <c r="AJ1691" s="119"/>
      <c r="AK1691" s="119"/>
      <c r="AL1691" s="119"/>
      <c r="AM1691" s="119"/>
      <c r="AN1691" s="119"/>
      <c r="AO1691" s="119"/>
      <c r="AP1691" s="119"/>
      <c r="AQ1691" s="119"/>
      <c r="AR1691" s="119"/>
      <c r="AS1691" s="119"/>
      <c r="AT1691" s="119"/>
      <c r="AU1691" s="119"/>
      <c r="AV1691" s="119"/>
      <c r="AW1691" s="119"/>
      <c r="AX1691" s="120"/>
    </row>
    <row r="1692" spans="1:113" ht="12" customHeight="1">
      <c r="A1692" s="8"/>
      <c r="B1692" s="118"/>
      <c r="C1692" s="119"/>
      <c r="D1692" s="119"/>
      <c r="E1692" s="119"/>
      <c r="F1692" s="119"/>
      <c r="G1692" s="119"/>
      <c r="H1692" s="119"/>
      <c r="I1692" s="119"/>
      <c r="J1692" s="119"/>
      <c r="K1692" s="119"/>
      <c r="L1692" s="119"/>
      <c r="M1692" s="119"/>
      <c r="N1692" s="119"/>
      <c r="O1692" s="119"/>
      <c r="P1692" s="119"/>
      <c r="Q1692" s="119"/>
      <c r="R1692" s="119"/>
      <c r="S1692" s="119"/>
      <c r="T1692" s="119"/>
      <c r="U1692" s="119"/>
      <c r="V1692" s="119"/>
      <c r="W1692" s="119"/>
      <c r="X1692" s="119"/>
      <c r="Y1692" s="119"/>
      <c r="Z1692" s="119"/>
      <c r="AA1692" s="119"/>
      <c r="AB1692" s="119"/>
      <c r="AC1692" s="119"/>
      <c r="AD1692" s="119"/>
      <c r="AE1692" s="119"/>
      <c r="AF1692" s="119"/>
      <c r="AG1692" s="119"/>
      <c r="AH1692" s="119"/>
      <c r="AI1692" s="119"/>
      <c r="AJ1692" s="119"/>
      <c r="AK1692" s="119"/>
      <c r="AL1692" s="119"/>
      <c r="AM1692" s="119"/>
      <c r="AN1692" s="119"/>
      <c r="AO1692" s="119"/>
      <c r="AP1692" s="119"/>
      <c r="AQ1692" s="119"/>
      <c r="AR1692" s="119"/>
      <c r="AS1692" s="119"/>
      <c r="AT1692" s="119"/>
      <c r="AU1692" s="119"/>
      <c r="AV1692" s="119"/>
      <c r="AW1692" s="119"/>
      <c r="AX1692" s="120"/>
    </row>
    <row r="1693" spans="1:113" ht="15" thickBot="1">
      <c r="A1693" s="17"/>
      <c r="B1693" s="18"/>
      <c r="C1693" s="19"/>
      <c r="D1693" s="19"/>
      <c r="E1693" s="19"/>
      <c r="F1693" s="19"/>
      <c r="G1693" s="19"/>
      <c r="H1693" s="19"/>
      <c r="I1693" s="19"/>
      <c r="J1693" s="19"/>
      <c r="K1693" s="19"/>
      <c r="L1693" s="19"/>
      <c r="M1693" s="19"/>
      <c r="N1693" s="19"/>
      <c r="O1693" s="19"/>
      <c r="P1693" s="19"/>
      <c r="Q1693" s="19"/>
      <c r="R1693" s="19"/>
      <c r="S1693" s="19"/>
      <c r="T1693" s="19"/>
      <c r="U1693" s="19"/>
      <c r="V1693" s="19"/>
      <c r="W1693" s="19"/>
      <c r="X1693" s="19"/>
      <c r="Y1693" s="19"/>
      <c r="Z1693" s="19"/>
      <c r="AA1693" s="19"/>
      <c r="AB1693" s="19"/>
      <c r="AC1693" s="19"/>
      <c r="AD1693" s="19"/>
      <c r="AE1693" s="19"/>
      <c r="AF1693" s="19"/>
      <c r="AG1693" s="19"/>
      <c r="AH1693" s="19"/>
      <c r="AI1693" s="19"/>
      <c r="AJ1693" s="19"/>
      <c r="AK1693" s="19"/>
      <c r="AL1693" s="19"/>
      <c r="AM1693" s="19"/>
      <c r="AN1693" s="19"/>
      <c r="AO1693" s="19"/>
      <c r="AP1693" s="19"/>
      <c r="AQ1693" s="19"/>
      <c r="AR1693" s="19"/>
      <c r="AS1693" s="19"/>
      <c r="AT1693" s="19"/>
      <c r="AU1693" s="19"/>
      <c r="AV1693" s="19"/>
      <c r="AW1693" s="19"/>
      <c r="AX1693" s="20"/>
    </row>
    <row r="1694" spans="1:113">
      <c r="B1694" s="21"/>
    </row>
    <row r="1695" spans="1:113" ht="15" thickBot="1">
      <c r="A1695" s="11"/>
      <c r="B1695" s="10" t="s">
        <v>3</v>
      </c>
      <c r="C1695" s="8"/>
      <c r="D1695" s="8"/>
      <c r="E1695" s="8"/>
      <c r="F1695" s="8"/>
      <c r="G1695" s="8"/>
      <c r="H1695" s="8"/>
      <c r="I1695" s="8"/>
      <c r="J1695" s="8"/>
      <c r="K1695" s="8"/>
      <c r="L1695" s="9"/>
      <c r="M1695" s="9"/>
      <c r="N1695" s="9"/>
      <c r="O1695" s="9"/>
      <c r="P1695" s="8"/>
      <c r="Q1695" s="8"/>
      <c r="R1695" s="8"/>
      <c r="S1695" s="8"/>
      <c r="T1695" s="8"/>
      <c r="U1695" s="8"/>
      <c r="V1695" s="10"/>
      <c r="W1695" s="10"/>
      <c r="X1695" s="10"/>
      <c r="Y1695" s="10"/>
      <c r="Z1695" s="10"/>
      <c r="AA1695" s="10"/>
      <c r="AB1695" s="10"/>
      <c r="AC1695" s="10"/>
      <c r="AD1695" s="10"/>
      <c r="AE1695" s="10"/>
      <c r="AF1695" s="10"/>
      <c r="AG1695" s="10"/>
      <c r="AH1695" s="10"/>
      <c r="AI1695" s="10"/>
      <c r="AJ1695" s="10"/>
      <c r="AK1695" s="10"/>
      <c r="AL1695" s="10"/>
      <c r="AM1695" s="10"/>
      <c r="AN1695" s="10"/>
      <c r="AO1695" s="10"/>
      <c r="AP1695" s="10"/>
      <c r="AQ1695" s="10"/>
      <c r="AR1695" s="10"/>
      <c r="AS1695" s="10"/>
      <c r="AT1695" s="10"/>
      <c r="AU1695" s="10"/>
      <c r="AV1695" s="10"/>
      <c r="AW1695" s="10"/>
      <c r="AX1695" s="10"/>
      <c r="DI1695" s="6"/>
    </row>
    <row r="1696" spans="1:113" ht="14.4">
      <c r="A1696" s="8"/>
      <c r="B1696" s="12"/>
      <c r="C1696" s="7"/>
      <c r="D1696" s="7"/>
      <c r="E1696" s="7"/>
      <c r="F1696" s="7"/>
      <c r="G1696" s="7"/>
      <c r="H1696" s="7"/>
      <c r="I1696" s="7"/>
      <c r="J1696" s="7"/>
      <c r="K1696" s="7"/>
      <c r="L1696" s="13"/>
      <c r="M1696" s="13"/>
      <c r="N1696" s="13"/>
      <c r="O1696" s="13"/>
      <c r="P1696" s="7"/>
      <c r="Q1696" s="7"/>
      <c r="R1696" s="7"/>
      <c r="S1696" s="7"/>
      <c r="T1696" s="7"/>
      <c r="U1696" s="7"/>
      <c r="V1696" s="14"/>
      <c r="W1696" s="14"/>
      <c r="X1696" s="14"/>
      <c r="Y1696" s="14"/>
      <c r="Z1696" s="14"/>
      <c r="AA1696" s="14"/>
      <c r="AB1696" s="14"/>
      <c r="AC1696" s="14"/>
      <c r="AD1696" s="14"/>
      <c r="AE1696" s="14"/>
      <c r="AF1696" s="14"/>
      <c r="AG1696" s="14"/>
      <c r="AH1696" s="14"/>
      <c r="AI1696" s="14"/>
      <c r="AJ1696" s="14"/>
      <c r="AK1696" s="14"/>
      <c r="AL1696" s="14"/>
      <c r="AM1696" s="14"/>
      <c r="AN1696" s="14"/>
      <c r="AO1696" s="14"/>
      <c r="AP1696" s="14"/>
      <c r="AQ1696" s="14"/>
      <c r="AR1696" s="14"/>
      <c r="AS1696" s="14"/>
      <c r="AT1696" s="14"/>
      <c r="AU1696" s="14"/>
      <c r="AV1696" s="14"/>
      <c r="AW1696" s="14"/>
      <c r="AX1696" s="15"/>
    </row>
    <row r="1697" spans="1:251" ht="12" customHeight="1">
      <c r="A1697" s="8"/>
      <c r="B1697" s="118" t="s">
        <v>284</v>
      </c>
      <c r="C1697" s="119"/>
      <c r="D1697" s="119"/>
      <c r="E1697" s="119"/>
      <c r="F1697" s="119"/>
      <c r="G1697" s="119"/>
      <c r="H1697" s="119"/>
      <c r="I1697" s="119"/>
      <c r="J1697" s="119"/>
      <c r="K1697" s="119"/>
      <c r="L1697" s="119"/>
      <c r="M1697" s="119"/>
      <c r="N1697" s="119"/>
      <c r="O1697" s="119"/>
      <c r="P1697" s="119"/>
      <c r="Q1697" s="119"/>
      <c r="R1697" s="119"/>
      <c r="S1697" s="119"/>
      <c r="T1697" s="119"/>
      <c r="U1697" s="119"/>
      <c r="V1697" s="119"/>
      <c r="W1697" s="119"/>
      <c r="X1697" s="119"/>
      <c r="Y1697" s="119"/>
      <c r="Z1697" s="119"/>
      <c r="AA1697" s="119"/>
      <c r="AB1697" s="119"/>
      <c r="AC1697" s="119"/>
      <c r="AD1697" s="119"/>
      <c r="AE1697" s="119"/>
      <c r="AF1697" s="119"/>
      <c r="AG1697" s="119"/>
      <c r="AH1697" s="119"/>
      <c r="AI1697" s="119"/>
      <c r="AJ1697" s="119"/>
      <c r="AK1697" s="119"/>
      <c r="AL1697" s="119"/>
      <c r="AM1697" s="119"/>
      <c r="AN1697" s="119"/>
      <c r="AO1697" s="119"/>
      <c r="AP1697" s="119"/>
      <c r="AQ1697" s="119"/>
      <c r="AR1697" s="119"/>
      <c r="AS1697" s="119"/>
      <c r="AT1697" s="119"/>
      <c r="AU1697" s="119"/>
      <c r="AV1697" s="119"/>
      <c r="AW1697" s="119"/>
      <c r="AX1697" s="120"/>
    </row>
    <row r="1698" spans="1:251" ht="12" customHeight="1">
      <c r="A1698" s="8"/>
      <c r="B1698" s="118"/>
      <c r="C1698" s="119"/>
      <c r="D1698" s="119"/>
      <c r="E1698" s="119"/>
      <c r="F1698" s="119"/>
      <c r="G1698" s="119"/>
      <c r="H1698" s="119"/>
      <c r="I1698" s="119"/>
      <c r="J1698" s="119"/>
      <c r="K1698" s="119"/>
      <c r="L1698" s="119"/>
      <c r="M1698" s="119"/>
      <c r="N1698" s="119"/>
      <c r="O1698" s="119"/>
      <c r="P1698" s="119"/>
      <c r="Q1698" s="119"/>
      <c r="R1698" s="119"/>
      <c r="S1698" s="119"/>
      <c r="T1698" s="119"/>
      <c r="U1698" s="119"/>
      <c r="V1698" s="119"/>
      <c r="W1698" s="119"/>
      <c r="X1698" s="119"/>
      <c r="Y1698" s="119"/>
      <c r="Z1698" s="119"/>
      <c r="AA1698" s="119"/>
      <c r="AB1698" s="119"/>
      <c r="AC1698" s="119"/>
      <c r="AD1698" s="119"/>
      <c r="AE1698" s="119"/>
      <c r="AF1698" s="119"/>
      <c r="AG1698" s="119"/>
      <c r="AH1698" s="119"/>
      <c r="AI1698" s="119"/>
      <c r="AJ1698" s="119"/>
      <c r="AK1698" s="119"/>
      <c r="AL1698" s="119"/>
      <c r="AM1698" s="119"/>
      <c r="AN1698" s="119"/>
      <c r="AO1698" s="119"/>
      <c r="AP1698" s="119"/>
      <c r="AQ1698" s="119"/>
      <c r="AR1698" s="119"/>
      <c r="AS1698" s="119"/>
      <c r="AT1698" s="119"/>
      <c r="AU1698" s="119"/>
      <c r="AV1698" s="119"/>
      <c r="AW1698" s="119"/>
      <c r="AX1698" s="120"/>
    </row>
    <row r="1699" spans="1:251" ht="12" customHeight="1">
      <c r="A1699" s="8"/>
      <c r="B1699" s="118"/>
      <c r="C1699" s="119"/>
      <c r="D1699" s="119"/>
      <c r="E1699" s="119"/>
      <c r="F1699" s="119"/>
      <c r="G1699" s="119"/>
      <c r="H1699" s="119"/>
      <c r="I1699" s="119"/>
      <c r="J1699" s="119"/>
      <c r="K1699" s="119"/>
      <c r="L1699" s="119"/>
      <c r="M1699" s="119"/>
      <c r="N1699" s="119"/>
      <c r="O1699" s="119"/>
      <c r="P1699" s="119"/>
      <c r="Q1699" s="119"/>
      <c r="R1699" s="119"/>
      <c r="S1699" s="119"/>
      <c r="T1699" s="119"/>
      <c r="U1699" s="119"/>
      <c r="V1699" s="119"/>
      <c r="W1699" s="119"/>
      <c r="X1699" s="119"/>
      <c r="Y1699" s="119"/>
      <c r="Z1699" s="119"/>
      <c r="AA1699" s="119"/>
      <c r="AB1699" s="119"/>
      <c r="AC1699" s="119"/>
      <c r="AD1699" s="119"/>
      <c r="AE1699" s="119"/>
      <c r="AF1699" s="119"/>
      <c r="AG1699" s="119"/>
      <c r="AH1699" s="119"/>
      <c r="AI1699" s="119"/>
      <c r="AJ1699" s="119"/>
      <c r="AK1699" s="119"/>
      <c r="AL1699" s="119"/>
      <c r="AM1699" s="119"/>
      <c r="AN1699" s="119"/>
      <c r="AO1699" s="119"/>
      <c r="AP1699" s="119"/>
      <c r="AQ1699" s="119"/>
      <c r="AR1699" s="119"/>
      <c r="AS1699" s="119"/>
      <c r="AT1699" s="119"/>
      <c r="AU1699" s="119"/>
      <c r="AV1699" s="119"/>
      <c r="AW1699" s="119"/>
      <c r="AX1699" s="120"/>
    </row>
    <row r="1700" spans="1:251" ht="12" customHeight="1">
      <c r="A1700" s="8"/>
      <c r="B1700" s="118"/>
      <c r="C1700" s="119"/>
      <c r="D1700" s="119"/>
      <c r="E1700" s="119"/>
      <c r="F1700" s="119"/>
      <c r="G1700" s="119"/>
      <c r="H1700" s="119"/>
      <c r="I1700" s="119"/>
      <c r="J1700" s="119"/>
      <c r="K1700" s="119"/>
      <c r="L1700" s="119"/>
      <c r="M1700" s="119"/>
      <c r="N1700" s="119"/>
      <c r="O1700" s="119"/>
      <c r="P1700" s="119"/>
      <c r="Q1700" s="119"/>
      <c r="R1700" s="119"/>
      <c r="S1700" s="119"/>
      <c r="T1700" s="119"/>
      <c r="U1700" s="119"/>
      <c r="V1700" s="119"/>
      <c r="W1700" s="119"/>
      <c r="X1700" s="119"/>
      <c r="Y1700" s="119"/>
      <c r="Z1700" s="119"/>
      <c r="AA1700" s="119"/>
      <c r="AB1700" s="119"/>
      <c r="AC1700" s="119"/>
      <c r="AD1700" s="119"/>
      <c r="AE1700" s="119"/>
      <c r="AF1700" s="119"/>
      <c r="AG1700" s="119"/>
      <c r="AH1700" s="119"/>
      <c r="AI1700" s="119"/>
      <c r="AJ1700" s="119"/>
      <c r="AK1700" s="119"/>
      <c r="AL1700" s="119"/>
      <c r="AM1700" s="119"/>
      <c r="AN1700" s="119"/>
      <c r="AO1700" s="119"/>
      <c r="AP1700" s="119"/>
      <c r="AQ1700" s="119"/>
      <c r="AR1700" s="119"/>
      <c r="AS1700" s="119"/>
      <c r="AT1700" s="119"/>
      <c r="AU1700" s="119"/>
      <c r="AV1700" s="119"/>
      <c r="AW1700" s="119"/>
      <c r="AX1700" s="120"/>
      <c r="BC1700" s="16"/>
    </row>
    <row r="1701" spans="1:251" ht="12" customHeight="1">
      <c r="A1701" s="8"/>
      <c r="B1701" s="118"/>
      <c r="C1701" s="119"/>
      <c r="D1701" s="119"/>
      <c r="E1701" s="119"/>
      <c r="F1701" s="119"/>
      <c r="G1701" s="119"/>
      <c r="H1701" s="119"/>
      <c r="I1701" s="119"/>
      <c r="J1701" s="119"/>
      <c r="K1701" s="119"/>
      <c r="L1701" s="119"/>
      <c r="M1701" s="119"/>
      <c r="N1701" s="119"/>
      <c r="O1701" s="119"/>
      <c r="P1701" s="119"/>
      <c r="Q1701" s="119"/>
      <c r="R1701" s="119"/>
      <c r="S1701" s="119"/>
      <c r="T1701" s="119"/>
      <c r="U1701" s="119"/>
      <c r="V1701" s="119"/>
      <c r="W1701" s="119"/>
      <c r="X1701" s="119"/>
      <c r="Y1701" s="119"/>
      <c r="Z1701" s="119"/>
      <c r="AA1701" s="119"/>
      <c r="AB1701" s="119"/>
      <c r="AC1701" s="119"/>
      <c r="AD1701" s="119"/>
      <c r="AE1701" s="119"/>
      <c r="AF1701" s="119"/>
      <c r="AG1701" s="119"/>
      <c r="AH1701" s="119"/>
      <c r="AI1701" s="119"/>
      <c r="AJ1701" s="119"/>
      <c r="AK1701" s="119"/>
      <c r="AL1701" s="119"/>
      <c r="AM1701" s="119"/>
      <c r="AN1701" s="119"/>
      <c r="AO1701" s="119"/>
      <c r="AP1701" s="119"/>
      <c r="AQ1701" s="119"/>
      <c r="AR1701" s="119"/>
      <c r="AS1701" s="119"/>
      <c r="AT1701" s="119"/>
      <c r="AU1701" s="119"/>
      <c r="AV1701" s="119"/>
      <c r="AW1701" s="119"/>
      <c r="AX1701" s="120"/>
    </row>
    <row r="1702" spans="1:251" ht="12" customHeight="1">
      <c r="A1702" s="8"/>
      <c r="B1702" s="118"/>
      <c r="C1702" s="119"/>
      <c r="D1702" s="119"/>
      <c r="E1702" s="119"/>
      <c r="F1702" s="119"/>
      <c r="G1702" s="119"/>
      <c r="H1702" s="119"/>
      <c r="I1702" s="119"/>
      <c r="J1702" s="119"/>
      <c r="K1702" s="119"/>
      <c r="L1702" s="119"/>
      <c r="M1702" s="119"/>
      <c r="N1702" s="119"/>
      <c r="O1702" s="119"/>
      <c r="P1702" s="119"/>
      <c r="Q1702" s="119"/>
      <c r="R1702" s="119"/>
      <c r="S1702" s="119"/>
      <c r="T1702" s="119"/>
      <c r="U1702" s="119"/>
      <c r="V1702" s="119"/>
      <c r="W1702" s="119"/>
      <c r="X1702" s="119"/>
      <c r="Y1702" s="119"/>
      <c r="Z1702" s="119"/>
      <c r="AA1702" s="119"/>
      <c r="AB1702" s="119"/>
      <c r="AC1702" s="119"/>
      <c r="AD1702" s="119"/>
      <c r="AE1702" s="119"/>
      <c r="AF1702" s="119"/>
      <c r="AG1702" s="119"/>
      <c r="AH1702" s="119"/>
      <c r="AI1702" s="119"/>
      <c r="AJ1702" s="119"/>
      <c r="AK1702" s="119"/>
      <c r="AL1702" s="119"/>
      <c r="AM1702" s="119"/>
      <c r="AN1702" s="119"/>
      <c r="AO1702" s="119"/>
      <c r="AP1702" s="119"/>
      <c r="AQ1702" s="119"/>
      <c r="AR1702" s="119"/>
      <c r="AS1702" s="119"/>
      <c r="AT1702" s="119"/>
      <c r="AU1702" s="119"/>
      <c r="AV1702" s="119"/>
      <c r="AW1702" s="119"/>
      <c r="AX1702" s="120"/>
    </row>
    <row r="1703" spans="1:251" ht="12" customHeight="1">
      <c r="A1703" s="8"/>
      <c r="B1703" s="118"/>
      <c r="C1703" s="119"/>
      <c r="D1703" s="119"/>
      <c r="E1703" s="119"/>
      <c r="F1703" s="119"/>
      <c r="G1703" s="119"/>
      <c r="H1703" s="119"/>
      <c r="I1703" s="119"/>
      <c r="J1703" s="119"/>
      <c r="K1703" s="119"/>
      <c r="L1703" s="119"/>
      <c r="M1703" s="119"/>
      <c r="N1703" s="119"/>
      <c r="O1703" s="119"/>
      <c r="P1703" s="119"/>
      <c r="Q1703" s="119"/>
      <c r="R1703" s="119"/>
      <c r="S1703" s="119"/>
      <c r="T1703" s="119"/>
      <c r="U1703" s="119"/>
      <c r="V1703" s="119"/>
      <c r="W1703" s="119"/>
      <c r="X1703" s="119"/>
      <c r="Y1703" s="119"/>
      <c r="Z1703" s="119"/>
      <c r="AA1703" s="119"/>
      <c r="AB1703" s="119"/>
      <c r="AC1703" s="119"/>
      <c r="AD1703" s="119"/>
      <c r="AE1703" s="119"/>
      <c r="AF1703" s="119"/>
      <c r="AG1703" s="119"/>
      <c r="AH1703" s="119"/>
      <c r="AI1703" s="119"/>
      <c r="AJ1703" s="119"/>
      <c r="AK1703" s="119"/>
      <c r="AL1703" s="119"/>
      <c r="AM1703" s="119"/>
      <c r="AN1703" s="119"/>
      <c r="AO1703" s="119"/>
      <c r="AP1703" s="119"/>
      <c r="AQ1703" s="119"/>
      <c r="AR1703" s="119"/>
      <c r="AS1703" s="119"/>
      <c r="AT1703" s="119"/>
      <c r="AU1703" s="119"/>
      <c r="AV1703" s="119"/>
      <c r="AW1703" s="119"/>
      <c r="AX1703" s="120"/>
    </row>
    <row r="1704" spans="1:251" ht="15" thickBot="1">
      <c r="A1704" s="17"/>
      <c r="B1704" s="18"/>
      <c r="C1704" s="19"/>
      <c r="D1704" s="19"/>
      <c r="E1704" s="19"/>
      <c r="F1704" s="19"/>
      <c r="G1704" s="19"/>
      <c r="H1704" s="19"/>
      <c r="I1704" s="19"/>
      <c r="J1704" s="19"/>
      <c r="K1704" s="19"/>
      <c r="L1704" s="19"/>
      <c r="M1704" s="19"/>
      <c r="N1704" s="19"/>
      <c r="O1704" s="19"/>
      <c r="P1704" s="19"/>
      <c r="Q1704" s="19"/>
      <c r="R1704" s="19"/>
      <c r="S1704" s="19"/>
      <c r="T1704" s="19"/>
      <c r="U1704" s="19"/>
      <c r="V1704" s="19"/>
      <c r="W1704" s="19"/>
      <c r="X1704" s="19"/>
      <c r="Y1704" s="19"/>
      <c r="Z1704" s="19"/>
      <c r="AA1704" s="19"/>
      <c r="AB1704" s="19"/>
      <c r="AC1704" s="19"/>
      <c r="AD1704" s="19"/>
      <c r="AE1704" s="19"/>
      <c r="AF1704" s="19"/>
      <c r="AG1704" s="19"/>
      <c r="AH1704" s="19"/>
      <c r="AI1704" s="19"/>
      <c r="AJ1704" s="19"/>
      <c r="AK1704" s="19"/>
      <c r="AL1704" s="19"/>
      <c r="AM1704" s="19"/>
      <c r="AN1704" s="19"/>
      <c r="AO1704" s="19"/>
      <c r="AP1704" s="19"/>
      <c r="AQ1704" s="19"/>
      <c r="AR1704" s="19"/>
      <c r="AS1704" s="19"/>
      <c r="AT1704" s="19"/>
      <c r="AU1704" s="19"/>
      <c r="AV1704" s="19"/>
      <c r="AW1704" s="19"/>
      <c r="AX1704" s="20"/>
    </row>
    <row r="1705" spans="1:251">
      <c r="B1705" s="21"/>
    </row>
    <row r="1706" spans="1:251" ht="14.4">
      <c r="B1706" s="10" t="s">
        <v>4</v>
      </c>
      <c r="C1706" s="8"/>
      <c r="D1706" s="8"/>
      <c r="E1706" s="8"/>
      <c r="F1706" s="8"/>
      <c r="G1706" s="8"/>
      <c r="H1706" s="8"/>
      <c r="I1706" s="8"/>
      <c r="J1706" s="8"/>
      <c r="K1706" s="8"/>
      <c r="L1706" s="9"/>
      <c r="M1706" s="9"/>
      <c r="N1706" s="9"/>
      <c r="O1706" s="9"/>
      <c r="P1706" s="8"/>
      <c r="Q1706" s="8"/>
      <c r="R1706" s="8"/>
      <c r="S1706" s="8"/>
      <c r="T1706" s="8"/>
      <c r="U1706" s="8"/>
      <c r="V1706" s="10"/>
      <c r="W1706" s="10"/>
      <c r="X1706" s="10"/>
      <c r="Y1706" s="10"/>
      <c r="Z1706" s="10"/>
      <c r="AA1706" s="10"/>
      <c r="AB1706" s="10"/>
      <c r="AC1706" s="10"/>
      <c r="AD1706" s="10"/>
      <c r="AE1706" s="10"/>
      <c r="AF1706" s="10"/>
      <c r="AG1706" s="10"/>
      <c r="AH1706" s="10"/>
      <c r="AI1706" s="10"/>
      <c r="AJ1706" s="10"/>
      <c r="AK1706" s="10"/>
      <c r="AL1706" s="10"/>
      <c r="AM1706" s="10"/>
      <c r="AN1706" s="10"/>
      <c r="AO1706" s="10"/>
      <c r="AP1706" s="10"/>
      <c r="AQ1706" s="10"/>
      <c r="AR1706" s="10"/>
      <c r="AS1706" s="10"/>
      <c r="AT1706" s="10"/>
      <c r="AU1706" s="10"/>
      <c r="AV1706" s="10"/>
      <c r="AW1706" s="10"/>
      <c r="AX1706" s="10"/>
    </row>
    <row r="1707" spans="1:251" ht="15" thickBot="1">
      <c r="B1707" s="8"/>
      <c r="C1707" s="8"/>
      <c r="D1707" s="8"/>
      <c r="E1707" s="8"/>
      <c r="F1707" s="8"/>
      <c r="G1707" s="8"/>
      <c r="H1707" s="8"/>
      <c r="I1707" s="8"/>
      <c r="J1707" s="8"/>
      <c r="K1707" s="8"/>
      <c r="L1707" s="9"/>
      <c r="M1707" s="9"/>
      <c r="N1707" s="9"/>
      <c r="O1707" s="9"/>
      <c r="P1707" s="8"/>
      <c r="Q1707" s="8"/>
      <c r="R1707" s="8"/>
      <c r="S1707" s="8"/>
      <c r="T1707" s="8"/>
      <c r="U1707" s="8"/>
      <c r="V1707" s="10"/>
      <c r="W1707" s="10"/>
      <c r="X1707" s="10"/>
      <c r="Y1707" s="10"/>
      <c r="Z1707" s="10"/>
      <c r="AA1707" s="10"/>
      <c r="AB1707" s="10"/>
      <c r="AC1707" s="10"/>
      <c r="AD1707" s="10"/>
      <c r="AE1707" s="10"/>
      <c r="AF1707" s="10"/>
      <c r="AG1707" s="10"/>
      <c r="AH1707" s="10"/>
      <c r="AI1707" s="10"/>
      <c r="AJ1707" s="10"/>
      <c r="AK1707" s="10"/>
      <c r="AL1707" s="10"/>
      <c r="AM1707" s="10"/>
      <c r="AN1707" s="10"/>
      <c r="AO1707" s="10"/>
      <c r="AP1707" s="10"/>
      <c r="AQ1707" s="10"/>
      <c r="AR1707" s="10"/>
      <c r="AS1707" s="10"/>
      <c r="AT1707" s="10"/>
      <c r="AU1707" s="10"/>
      <c r="AV1707" s="10"/>
      <c r="AW1707" s="10"/>
      <c r="AX1707" s="22" t="s">
        <v>5</v>
      </c>
    </row>
    <row r="1708" spans="1:251" s="16" customFormat="1" ht="13.5" customHeight="1">
      <c r="A1708" s="8"/>
      <c r="B1708" s="121" t="s">
        <v>6</v>
      </c>
      <c r="C1708" s="122"/>
      <c r="D1708" s="122"/>
      <c r="E1708" s="122"/>
      <c r="F1708" s="122"/>
      <c r="G1708" s="122"/>
      <c r="H1708" s="122"/>
      <c r="I1708" s="122"/>
      <c r="J1708" s="122"/>
      <c r="K1708" s="122"/>
      <c r="L1708" s="122"/>
      <c r="M1708" s="122"/>
      <c r="N1708" s="122"/>
      <c r="O1708" s="122"/>
      <c r="P1708" s="122"/>
      <c r="Q1708" s="122"/>
      <c r="R1708" s="122"/>
      <c r="S1708" s="122"/>
      <c r="T1708" s="122"/>
      <c r="U1708" s="122"/>
      <c r="V1708" s="122"/>
      <c r="W1708" s="122"/>
      <c r="X1708" s="122"/>
      <c r="Y1708" s="122"/>
      <c r="Z1708" s="123"/>
      <c r="AA1708" s="127" t="s">
        <v>11</v>
      </c>
      <c r="AB1708" s="122"/>
      <c r="AC1708" s="122"/>
      <c r="AD1708" s="122"/>
      <c r="AE1708" s="122"/>
      <c r="AF1708" s="122"/>
      <c r="AG1708" s="122"/>
      <c r="AH1708" s="122"/>
      <c r="AI1708" s="123"/>
      <c r="AJ1708" s="127" t="s">
        <v>12</v>
      </c>
      <c r="AK1708" s="122"/>
      <c r="AL1708" s="122"/>
      <c r="AM1708" s="122"/>
      <c r="AN1708" s="122"/>
      <c r="AO1708" s="122"/>
      <c r="AP1708" s="122"/>
      <c r="AQ1708" s="122"/>
      <c r="AR1708" s="123"/>
      <c r="AS1708" s="127" t="s">
        <v>7</v>
      </c>
      <c r="AT1708" s="122"/>
      <c r="AU1708" s="122"/>
      <c r="AV1708" s="122"/>
      <c r="AW1708" s="122"/>
      <c r="AX1708" s="129"/>
      <c r="AY1708" s="2"/>
      <c r="AZ1708" s="2"/>
      <c r="BA1708" s="2"/>
      <c r="BB1708" s="2"/>
      <c r="BC1708" s="2"/>
      <c r="BD1708" s="2"/>
      <c r="BE1708" s="2"/>
      <c r="BF1708" s="2"/>
      <c r="BG1708" s="2"/>
      <c r="BH1708" s="2"/>
      <c r="BI1708" s="2"/>
      <c r="BJ1708" s="2"/>
      <c r="BK1708" s="2"/>
      <c r="BL1708" s="2"/>
      <c r="BM1708" s="2"/>
      <c r="BN1708" s="2"/>
      <c r="BO1708" s="2"/>
      <c r="BP1708" s="2"/>
      <c r="BQ1708" s="2"/>
      <c r="BR1708" s="2"/>
      <c r="BS1708" s="2"/>
      <c r="BT1708" s="2"/>
      <c r="BU1708" s="2"/>
      <c r="BV1708" s="2"/>
      <c r="BW1708" s="2"/>
      <c r="BX1708" s="2"/>
      <c r="BY1708" s="2"/>
      <c r="BZ1708" s="2"/>
      <c r="CA1708" s="2"/>
      <c r="CB1708" s="2"/>
      <c r="CC1708" s="2"/>
      <c r="CD1708" s="2"/>
      <c r="CE1708" s="2"/>
      <c r="CF1708" s="2"/>
      <c r="CG1708" s="2"/>
      <c r="CH1708" s="2"/>
      <c r="CI1708" s="2"/>
      <c r="CJ1708" s="2"/>
      <c r="CK1708" s="2"/>
      <c r="CL1708" s="2"/>
      <c r="CM1708" s="2"/>
      <c r="CN1708" s="2"/>
      <c r="CO1708" s="2"/>
      <c r="CP1708" s="2"/>
      <c r="CQ1708" s="2"/>
      <c r="CR1708" s="2"/>
      <c r="CS1708" s="2"/>
      <c r="CT1708" s="2"/>
      <c r="CU1708" s="2"/>
      <c r="CV1708" s="2"/>
      <c r="CW1708" s="2"/>
      <c r="CX1708" s="2"/>
      <c r="CY1708" s="2"/>
      <c r="CZ1708" s="2"/>
      <c r="DA1708" s="2"/>
      <c r="DB1708" s="2"/>
      <c r="DC1708" s="2"/>
      <c r="DD1708" s="2"/>
      <c r="DE1708" s="2"/>
      <c r="DF1708" s="2"/>
      <c r="DG1708" s="2"/>
      <c r="DH1708" s="2"/>
      <c r="DI1708" s="2"/>
      <c r="DJ1708" s="2"/>
      <c r="DK1708" s="2"/>
      <c r="DL1708" s="2"/>
      <c r="DM1708" s="2"/>
      <c r="DN1708" s="2"/>
      <c r="DO1708" s="2"/>
      <c r="DP1708" s="2"/>
      <c r="DQ1708" s="2"/>
      <c r="DR1708" s="2"/>
      <c r="DS1708" s="2"/>
      <c r="DT1708" s="2"/>
      <c r="DU1708" s="2"/>
      <c r="DV1708" s="2"/>
      <c r="DW1708" s="2"/>
      <c r="DX1708" s="2"/>
      <c r="DY1708" s="2"/>
      <c r="DZ1708" s="2"/>
      <c r="EA1708" s="2"/>
      <c r="EB1708" s="2"/>
      <c r="EC1708" s="2"/>
      <c r="ED1708" s="2"/>
      <c r="EE1708" s="2"/>
      <c r="EF1708" s="2"/>
      <c r="EG1708" s="2"/>
      <c r="EH1708" s="2"/>
      <c r="EI1708" s="2"/>
      <c r="EJ1708" s="2"/>
      <c r="EK1708" s="2"/>
      <c r="EL1708" s="2"/>
      <c r="EM1708" s="2"/>
      <c r="EN1708" s="2"/>
      <c r="EO1708" s="2"/>
      <c r="EP1708" s="2"/>
      <c r="EQ1708" s="2"/>
      <c r="ER1708" s="2"/>
      <c r="ES1708" s="2"/>
      <c r="ET1708" s="2"/>
      <c r="EU1708" s="2"/>
      <c r="EV1708" s="2"/>
      <c r="EW1708" s="2"/>
      <c r="EX1708" s="2"/>
      <c r="EY1708" s="2"/>
      <c r="EZ1708" s="2"/>
      <c r="FA1708" s="2"/>
      <c r="FB1708" s="2"/>
      <c r="FC1708" s="2"/>
      <c r="FD1708" s="2"/>
      <c r="FE1708" s="2"/>
      <c r="FF1708" s="2"/>
      <c r="FG1708" s="2"/>
      <c r="FH1708" s="2"/>
      <c r="FI1708" s="2"/>
      <c r="FJ1708" s="2"/>
      <c r="FK1708" s="2"/>
      <c r="FL1708" s="2"/>
      <c r="FM1708" s="2"/>
      <c r="FN1708" s="2"/>
      <c r="FO1708" s="2"/>
      <c r="FP1708" s="2"/>
      <c r="FQ1708" s="2"/>
      <c r="FR1708" s="2"/>
      <c r="FS1708" s="2"/>
      <c r="FT1708" s="2"/>
      <c r="FU1708" s="2"/>
      <c r="FV1708" s="2"/>
      <c r="FW1708" s="2"/>
      <c r="FX1708" s="2"/>
      <c r="FY1708" s="2"/>
      <c r="FZ1708" s="2"/>
      <c r="GA1708" s="2"/>
      <c r="GB1708" s="2"/>
      <c r="GC1708" s="2"/>
      <c r="GD1708" s="2"/>
      <c r="GE1708" s="2"/>
      <c r="GF1708" s="2"/>
      <c r="GG1708" s="2"/>
      <c r="GH1708" s="2"/>
      <c r="GI1708" s="2"/>
      <c r="GJ1708" s="2"/>
      <c r="GK1708" s="2"/>
      <c r="GL1708" s="2"/>
      <c r="GM1708" s="2"/>
      <c r="GN1708" s="2"/>
      <c r="GO1708" s="2"/>
      <c r="GP1708" s="2"/>
      <c r="GQ1708" s="2"/>
      <c r="GR1708" s="2"/>
      <c r="GS1708" s="2"/>
      <c r="GT1708" s="2"/>
      <c r="GU1708" s="2"/>
      <c r="GV1708" s="2"/>
      <c r="GW1708" s="2"/>
      <c r="GX1708" s="2"/>
      <c r="GY1708" s="2"/>
      <c r="GZ1708" s="2"/>
      <c r="HA1708" s="2"/>
      <c r="HB1708" s="2"/>
      <c r="HC1708" s="2"/>
      <c r="HD1708" s="2"/>
      <c r="HE1708" s="2"/>
      <c r="HF1708" s="2"/>
      <c r="HG1708" s="2"/>
      <c r="HH1708" s="2"/>
      <c r="HI1708" s="2"/>
      <c r="HJ1708" s="2"/>
      <c r="HK1708" s="2"/>
      <c r="HL1708" s="2"/>
      <c r="HM1708" s="2"/>
      <c r="HN1708" s="2"/>
      <c r="HO1708" s="2"/>
      <c r="HP1708" s="2"/>
      <c r="HQ1708" s="2"/>
      <c r="HR1708" s="2"/>
      <c r="HS1708" s="2"/>
      <c r="HT1708" s="2"/>
      <c r="HU1708" s="2"/>
      <c r="HV1708" s="2"/>
      <c r="HW1708" s="2"/>
      <c r="HX1708" s="2"/>
      <c r="HY1708" s="2"/>
      <c r="HZ1708" s="2"/>
      <c r="IA1708" s="2"/>
      <c r="IB1708" s="2"/>
      <c r="IC1708" s="2"/>
      <c r="ID1708" s="2"/>
      <c r="IE1708" s="2"/>
      <c r="IF1708" s="2"/>
      <c r="IG1708" s="2"/>
      <c r="IH1708" s="2"/>
      <c r="II1708" s="2"/>
      <c r="IJ1708" s="2"/>
      <c r="IK1708" s="2"/>
      <c r="IL1708" s="2"/>
      <c r="IM1708" s="2"/>
      <c r="IN1708" s="2"/>
      <c r="IO1708" s="2"/>
      <c r="IP1708" s="2"/>
      <c r="IQ1708" s="2"/>
    </row>
    <row r="1709" spans="1:251" s="16" customFormat="1">
      <c r="A1709" s="8"/>
      <c r="B1709" s="124"/>
      <c r="C1709" s="125"/>
      <c r="D1709" s="125"/>
      <c r="E1709" s="125"/>
      <c r="F1709" s="125"/>
      <c r="G1709" s="125"/>
      <c r="H1709" s="125"/>
      <c r="I1709" s="125"/>
      <c r="J1709" s="125"/>
      <c r="K1709" s="125"/>
      <c r="L1709" s="125"/>
      <c r="M1709" s="125"/>
      <c r="N1709" s="125"/>
      <c r="O1709" s="125"/>
      <c r="P1709" s="125"/>
      <c r="Q1709" s="125"/>
      <c r="R1709" s="125"/>
      <c r="S1709" s="125"/>
      <c r="T1709" s="125"/>
      <c r="U1709" s="125"/>
      <c r="V1709" s="125"/>
      <c r="W1709" s="125"/>
      <c r="X1709" s="125"/>
      <c r="Y1709" s="125"/>
      <c r="Z1709" s="126"/>
      <c r="AA1709" s="128"/>
      <c r="AB1709" s="125"/>
      <c r="AC1709" s="125"/>
      <c r="AD1709" s="125"/>
      <c r="AE1709" s="125"/>
      <c r="AF1709" s="125"/>
      <c r="AG1709" s="125"/>
      <c r="AH1709" s="125"/>
      <c r="AI1709" s="126"/>
      <c r="AJ1709" s="128"/>
      <c r="AK1709" s="125"/>
      <c r="AL1709" s="125"/>
      <c r="AM1709" s="125"/>
      <c r="AN1709" s="125"/>
      <c r="AO1709" s="125"/>
      <c r="AP1709" s="125"/>
      <c r="AQ1709" s="125"/>
      <c r="AR1709" s="126"/>
      <c r="AS1709" s="128"/>
      <c r="AT1709" s="125"/>
      <c r="AU1709" s="125"/>
      <c r="AV1709" s="125"/>
      <c r="AW1709" s="125"/>
      <c r="AX1709" s="130"/>
      <c r="AY1709" s="2"/>
      <c r="AZ1709" s="2"/>
      <c r="BA1709" s="2"/>
      <c r="BB1709" s="23"/>
      <c r="BC1709" s="24"/>
      <c r="BE1709" s="2"/>
      <c r="BF1709" s="2"/>
      <c r="BG1709" s="2"/>
      <c r="BH1709" s="2"/>
      <c r="BI1709" s="2"/>
      <c r="BJ1709" s="2"/>
      <c r="BK1709" s="2"/>
      <c r="BL1709" s="2"/>
      <c r="BM1709" s="2"/>
      <c r="BN1709" s="2"/>
      <c r="BO1709" s="2"/>
      <c r="BP1709" s="2"/>
      <c r="BQ1709" s="2"/>
      <c r="BR1709" s="2"/>
      <c r="BS1709" s="2"/>
      <c r="BT1709" s="2"/>
      <c r="BU1709" s="2"/>
      <c r="BV1709" s="2"/>
      <c r="BW1709" s="2"/>
      <c r="BX1709" s="2"/>
      <c r="BY1709" s="2"/>
      <c r="BZ1709" s="2"/>
      <c r="CA1709" s="2"/>
      <c r="CB1709" s="2"/>
      <c r="CC1709" s="2"/>
      <c r="CD1709" s="2"/>
      <c r="CE1709" s="2"/>
      <c r="CF1709" s="2"/>
      <c r="CG1709" s="2"/>
      <c r="CH1709" s="2"/>
      <c r="CI1709" s="2"/>
      <c r="CJ1709" s="2"/>
      <c r="CK1709" s="2"/>
      <c r="CL1709" s="2"/>
      <c r="CM1709" s="2"/>
      <c r="CN1709" s="2"/>
      <c r="CO1709" s="2"/>
      <c r="CP1709" s="2"/>
      <c r="CQ1709" s="2"/>
      <c r="CR1709" s="2"/>
      <c r="CS1709" s="2"/>
      <c r="CT1709" s="2"/>
      <c r="CU1709" s="2"/>
      <c r="CV1709" s="2"/>
      <c r="CW1709" s="2"/>
      <c r="CX1709" s="2"/>
      <c r="CY1709" s="2"/>
      <c r="CZ1709" s="2"/>
      <c r="DA1709" s="2"/>
      <c r="DB1709" s="2"/>
      <c r="DC1709" s="2"/>
      <c r="DD1709" s="2"/>
      <c r="DE1709" s="2"/>
      <c r="DF1709" s="2"/>
      <c r="DG1709" s="2"/>
      <c r="DH1709" s="2"/>
      <c r="DI1709" s="2"/>
      <c r="DJ1709" s="2"/>
      <c r="DK1709" s="2"/>
      <c r="DL1709" s="2"/>
      <c r="DM1709" s="2"/>
      <c r="DN1709" s="2"/>
      <c r="DO1709" s="2"/>
      <c r="DP1709" s="2"/>
      <c r="DQ1709" s="2"/>
      <c r="DR1709" s="2"/>
      <c r="DS1709" s="2"/>
      <c r="DT1709" s="2"/>
      <c r="DU1709" s="2"/>
      <c r="DV1709" s="2"/>
      <c r="DW1709" s="2"/>
      <c r="DX1709" s="2"/>
      <c r="DY1709" s="2"/>
      <c r="DZ1709" s="2"/>
      <c r="EA1709" s="2"/>
      <c r="EB1709" s="2"/>
      <c r="EC1709" s="2"/>
      <c r="ED1709" s="2"/>
      <c r="EE1709" s="2"/>
      <c r="EF1709" s="2"/>
      <c r="EG1709" s="2"/>
      <c r="EH1709" s="2"/>
      <c r="EI1709" s="2"/>
      <c r="EJ1709" s="2"/>
      <c r="EK1709" s="2"/>
      <c r="EL1709" s="2"/>
      <c r="EM1709" s="2"/>
      <c r="EN1709" s="2"/>
      <c r="EO1709" s="2"/>
      <c r="EP1709" s="2"/>
      <c r="EQ1709" s="2"/>
      <c r="ER1709" s="2"/>
      <c r="ES1709" s="2"/>
      <c r="ET1709" s="2"/>
      <c r="EU1709" s="2"/>
      <c r="EV1709" s="2"/>
      <c r="EW1709" s="2"/>
      <c r="EX1709" s="2"/>
      <c r="EY1709" s="2"/>
      <c r="EZ1709" s="2"/>
      <c r="FA1709" s="2"/>
      <c r="FB1709" s="2"/>
      <c r="FC1709" s="2"/>
      <c r="FD1709" s="2"/>
      <c r="FE1709" s="2"/>
      <c r="FF1709" s="2"/>
      <c r="FG1709" s="2"/>
      <c r="FH1709" s="2"/>
      <c r="FI1709" s="2"/>
      <c r="FJ1709" s="2"/>
      <c r="FK1709" s="2"/>
      <c r="FL1709" s="2"/>
      <c r="FM1709" s="2"/>
      <c r="FN1709" s="2"/>
      <c r="FO1709" s="2"/>
      <c r="FP1709" s="2"/>
      <c r="FQ1709" s="2"/>
      <c r="FR1709" s="2"/>
      <c r="FS1709" s="2"/>
      <c r="FT1709" s="2"/>
      <c r="FU1709" s="2"/>
      <c r="FV1709" s="2"/>
      <c r="FW1709" s="2"/>
      <c r="FX1709" s="2"/>
      <c r="FY1709" s="2"/>
      <c r="FZ1709" s="2"/>
      <c r="GA1709" s="2"/>
      <c r="GB1709" s="2"/>
      <c r="GC1709" s="2"/>
      <c r="GD1709" s="2"/>
      <c r="GE1709" s="2"/>
      <c r="GF1709" s="2"/>
      <c r="GG1709" s="2"/>
      <c r="GH1709" s="2"/>
      <c r="GI1709" s="2"/>
      <c r="GJ1709" s="2"/>
      <c r="GK1709" s="2"/>
      <c r="GL1709" s="2"/>
      <c r="GM1709" s="2"/>
      <c r="GN1709" s="2"/>
      <c r="GO1709" s="2"/>
      <c r="GP1709" s="2"/>
      <c r="GQ1709" s="2"/>
      <c r="GR1709" s="2"/>
      <c r="GS1709" s="2"/>
      <c r="GT1709" s="2"/>
      <c r="GU1709" s="2"/>
      <c r="GV1709" s="2"/>
      <c r="GW1709" s="2"/>
      <c r="GX1709" s="2"/>
      <c r="GY1709" s="2"/>
      <c r="GZ1709" s="2"/>
      <c r="HA1709" s="2"/>
      <c r="HB1709" s="2"/>
      <c r="HC1709" s="2"/>
      <c r="HD1709" s="2"/>
      <c r="HE1709" s="2"/>
      <c r="HF1709" s="2"/>
      <c r="HG1709" s="2"/>
      <c r="HH1709" s="2"/>
      <c r="HI1709" s="2"/>
      <c r="HJ1709" s="2"/>
      <c r="HK1709" s="2"/>
      <c r="HL1709" s="2"/>
      <c r="HM1709" s="2"/>
      <c r="HN1709" s="2"/>
      <c r="HO1709" s="2"/>
      <c r="HP1709" s="2"/>
      <c r="HQ1709" s="2"/>
      <c r="HR1709" s="2"/>
      <c r="HS1709" s="2"/>
      <c r="HT1709" s="2"/>
      <c r="HU1709" s="2"/>
      <c r="HV1709" s="2"/>
      <c r="HW1709" s="2"/>
      <c r="HX1709" s="2"/>
      <c r="HY1709" s="2"/>
      <c r="HZ1709" s="2"/>
      <c r="IA1709" s="2"/>
      <c r="IB1709" s="2"/>
      <c r="IC1709" s="2"/>
      <c r="ID1709" s="2"/>
      <c r="IE1709" s="2"/>
      <c r="IF1709" s="2"/>
      <c r="IG1709" s="2"/>
      <c r="IH1709" s="2"/>
      <c r="II1709" s="2"/>
      <c r="IJ1709" s="2"/>
      <c r="IK1709" s="2"/>
      <c r="IL1709" s="2"/>
      <c r="IM1709" s="2"/>
      <c r="IN1709" s="2"/>
      <c r="IO1709" s="2"/>
      <c r="IP1709" s="2"/>
      <c r="IQ1709" s="2"/>
    </row>
    <row r="1710" spans="1:251" s="16" customFormat="1" ht="18.75" customHeight="1">
      <c r="A1710" s="8"/>
      <c r="B1710" s="25"/>
      <c r="C1710" s="93" t="s">
        <v>285</v>
      </c>
      <c r="D1710" s="94"/>
      <c r="E1710" s="94"/>
      <c r="F1710" s="94"/>
      <c r="G1710" s="94"/>
      <c r="H1710" s="94"/>
      <c r="I1710" s="94"/>
      <c r="J1710" s="94"/>
      <c r="K1710" s="94"/>
      <c r="L1710" s="94"/>
      <c r="M1710" s="94"/>
      <c r="N1710" s="94"/>
      <c r="O1710" s="94"/>
      <c r="P1710" s="94"/>
      <c r="Q1710" s="94"/>
      <c r="R1710" s="94"/>
      <c r="S1710" s="94"/>
      <c r="T1710" s="94"/>
      <c r="U1710" s="94"/>
      <c r="V1710" s="94"/>
      <c r="W1710" s="94"/>
      <c r="X1710" s="94"/>
      <c r="Y1710" s="94"/>
      <c r="Z1710" s="95"/>
      <c r="AA1710" s="96">
        <v>248</v>
      </c>
      <c r="AB1710" s="97"/>
      <c r="AC1710" s="97"/>
      <c r="AD1710" s="97"/>
      <c r="AE1710" s="97"/>
      <c r="AF1710" s="97"/>
      <c r="AG1710" s="97"/>
      <c r="AH1710" s="97"/>
      <c r="AI1710" s="98"/>
      <c r="AJ1710" s="96">
        <v>176</v>
      </c>
      <c r="AK1710" s="97"/>
      <c r="AL1710" s="97"/>
      <c r="AM1710" s="97"/>
      <c r="AN1710" s="97"/>
      <c r="AO1710" s="97"/>
      <c r="AP1710" s="97"/>
      <c r="AQ1710" s="97"/>
      <c r="AR1710" s="98"/>
      <c r="AS1710" s="99"/>
      <c r="AT1710" s="100"/>
      <c r="AU1710" s="100"/>
      <c r="AV1710" s="100"/>
      <c r="AW1710" s="100"/>
      <c r="AX1710" s="101"/>
      <c r="AY1710" s="2"/>
      <c r="AZ1710" s="2"/>
      <c r="BA1710" s="2"/>
      <c r="BB1710" s="2"/>
      <c r="BC1710" s="2"/>
      <c r="BD1710" s="2"/>
      <c r="BE1710" s="2"/>
      <c r="BF1710" s="2"/>
      <c r="BG1710" s="2"/>
      <c r="BH1710" s="2"/>
      <c r="BI1710" s="2"/>
      <c r="BJ1710" s="2"/>
      <c r="BK1710" s="2"/>
      <c r="BL1710" s="2"/>
      <c r="BM1710" s="2"/>
      <c r="BN1710" s="2"/>
      <c r="BO1710" s="2"/>
      <c r="BP1710" s="2"/>
      <c r="BQ1710" s="2"/>
      <c r="BR1710" s="2"/>
      <c r="BS1710" s="2"/>
      <c r="BT1710" s="2"/>
      <c r="BU1710" s="2"/>
      <c r="BV1710" s="2"/>
      <c r="BW1710" s="2"/>
      <c r="BX1710" s="2"/>
      <c r="BY1710" s="2"/>
      <c r="BZ1710" s="2"/>
      <c r="CA1710" s="2"/>
      <c r="CB1710" s="2"/>
      <c r="CC1710" s="2"/>
      <c r="CD1710" s="2"/>
      <c r="CE1710" s="2"/>
      <c r="CF1710" s="2"/>
      <c r="CG1710" s="2"/>
      <c r="CH1710" s="2"/>
      <c r="CI1710" s="2"/>
      <c r="CJ1710" s="2"/>
      <c r="CK1710" s="2"/>
      <c r="CL1710" s="2"/>
      <c r="CM1710" s="2"/>
      <c r="CN1710" s="2"/>
      <c r="CO1710" s="2"/>
      <c r="CP1710" s="2"/>
      <c r="CQ1710" s="2"/>
      <c r="CR1710" s="2"/>
      <c r="CS1710" s="2"/>
      <c r="CT1710" s="2"/>
      <c r="CU1710" s="2"/>
      <c r="CV1710" s="2"/>
      <c r="CW1710" s="2"/>
      <c r="CX1710" s="2"/>
      <c r="CY1710" s="2"/>
      <c r="CZ1710" s="2"/>
      <c r="DA1710" s="2"/>
      <c r="DB1710" s="2"/>
      <c r="DC1710" s="2"/>
      <c r="DD1710" s="2"/>
      <c r="DE1710" s="2"/>
      <c r="DF1710" s="2"/>
      <c r="DG1710" s="2"/>
      <c r="DH1710" s="2"/>
      <c r="DI1710" s="2"/>
      <c r="DJ1710" s="2"/>
      <c r="DK1710" s="2"/>
      <c r="DL1710" s="2"/>
      <c r="DM1710" s="2"/>
      <c r="DN1710" s="2"/>
      <c r="DO1710" s="2"/>
      <c r="DP1710" s="2"/>
      <c r="DQ1710" s="2"/>
      <c r="DR1710" s="2"/>
      <c r="DS1710" s="2"/>
      <c r="DT1710" s="2"/>
      <c r="DU1710" s="2"/>
      <c r="DV1710" s="2"/>
      <c r="DW1710" s="2"/>
      <c r="DX1710" s="2"/>
      <c r="DY1710" s="2"/>
      <c r="DZ1710" s="2"/>
      <c r="EA1710" s="2"/>
      <c r="EB1710" s="2"/>
      <c r="EC1710" s="2"/>
      <c r="ED1710" s="2"/>
      <c r="EE1710" s="2"/>
      <c r="EF1710" s="2"/>
      <c r="EG1710" s="2"/>
      <c r="EH1710" s="2"/>
      <c r="EI1710" s="2"/>
      <c r="EJ1710" s="2"/>
      <c r="EK1710" s="2"/>
      <c r="EL1710" s="2"/>
      <c r="EM1710" s="2"/>
      <c r="EN1710" s="2"/>
      <c r="EO1710" s="2"/>
      <c r="EP1710" s="2"/>
      <c r="EQ1710" s="2"/>
      <c r="ER1710" s="2"/>
      <c r="ES1710" s="2"/>
      <c r="ET1710" s="2"/>
      <c r="EU1710" s="2"/>
      <c r="EV1710" s="2"/>
      <c r="EW1710" s="2"/>
      <c r="EX1710" s="2"/>
      <c r="EY1710" s="2"/>
      <c r="EZ1710" s="2"/>
      <c r="FA1710" s="2"/>
      <c r="FB1710" s="2"/>
      <c r="FC1710" s="2"/>
      <c r="FD1710" s="2"/>
      <c r="FE1710" s="2"/>
      <c r="FF1710" s="2"/>
      <c r="FG1710" s="2"/>
      <c r="FH1710" s="2"/>
      <c r="FI1710" s="2"/>
      <c r="FJ1710" s="2"/>
      <c r="FK1710" s="2"/>
      <c r="FL1710" s="2"/>
      <c r="FM1710" s="2"/>
      <c r="FN1710" s="2"/>
      <c r="FO1710" s="2"/>
      <c r="FP1710" s="2"/>
      <c r="FQ1710" s="2"/>
      <c r="FR1710" s="2"/>
      <c r="FS1710" s="2"/>
      <c r="FT1710" s="2"/>
      <c r="FU1710" s="2"/>
      <c r="FV1710" s="2"/>
      <c r="FW1710" s="2"/>
      <c r="FX1710" s="2"/>
      <c r="FY1710" s="2"/>
      <c r="FZ1710" s="2"/>
      <c r="GA1710" s="2"/>
      <c r="GB1710" s="2"/>
      <c r="GC1710" s="2"/>
      <c r="GD1710" s="2"/>
      <c r="GE1710" s="2"/>
      <c r="GF1710" s="2"/>
      <c r="GG1710" s="2"/>
      <c r="GH1710" s="2"/>
      <c r="GI1710" s="2"/>
      <c r="GJ1710" s="2"/>
      <c r="GK1710" s="2"/>
      <c r="GL1710" s="2"/>
      <c r="GM1710" s="2"/>
      <c r="GN1710" s="2"/>
      <c r="GO1710" s="2"/>
      <c r="GP1710" s="2"/>
      <c r="GQ1710" s="2"/>
      <c r="GR1710" s="2"/>
      <c r="GS1710" s="2"/>
      <c r="GT1710" s="2"/>
      <c r="GU1710" s="2"/>
      <c r="GV1710" s="2"/>
      <c r="GW1710" s="2"/>
      <c r="GX1710" s="2"/>
      <c r="GY1710" s="2"/>
      <c r="GZ1710" s="2"/>
      <c r="HA1710" s="2"/>
      <c r="HB1710" s="2"/>
      <c r="HC1710" s="2"/>
      <c r="HD1710" s="2"/>
      <c r="HE1710" s="2"/>
      <c r="HF1710" s="2"/>
      <c r="HG1710" s="2"/>
      <c r="HH1710" s="2"/>
      <c r="HI1710" s="2"/>
      <c r="HJ1710" s="2"/>
      <c r="HK1710" s="2"/>
      <c r="HL1710" s="2"/>
      <c r="HM1710" s="2"/>
      <c r="HN1710" s="2"/>
      <c r="HO1710" s="2"/>
      <c r="HP1710" s="2"/>
      <c r="HQ1710" s="2"/>
      <c r="HR1710" s="2"/>
      <c r="HS1710" s="2"/>
      <c r="HT1710" s="2"/>
      <c r="HU1710" s="2"/>
      <c r="HV1710" s="2"/>
      <c r="HW1710" s="2"/>
      <c r="HX1710" s="2"/>
      <c r="HY1710" s="2"/>
      <c r="HZ1710" s="2"/>
      <c r="IA1710" s="2"/>
      <c r="IB1710" s="2"/>
      <c r="IC1710" s="2"/>
      <c r="ID1710" s="2"/>
      <c r="IE1710" s="2"/>
      <c r="IF1710" s="2"/>
      <c r="IG1710" s="2"/>
      <c r="IH1710" s="2"/>
      <c r="II1710" s="2"/>
      <c r="IJ1710" s="2"/>
      <c r="IK1710" s="2"/>
      <c r="IL1710" s="2"/>
      <c r="IM1710" s="2"/>
      <c r="IN1710" s="2"/>
      <c r="IO1710" s="2"/>
      <c r="IP1710" s="2"/>
      <c r="IQ1710" s="2"/>
    </row>
    <row r="1711" spans="1:251" s="16" customFormat="1" ht="18.75" customHeight="1">
      <c r="A1711" s="8"/>
      <c r="B1711" s="25"/>
      <c r="C1711" s="93" t="s">
        <v>286</v>
      </c>
      <c r="D1711" s="94"/>
      <c r="E1711" s="94"/>
      <c r="F1711" s="94"/>
      <c r="G1711" s="94"/>
      <c r="H1711" s="94"/>
      <c r="I1711" s="94"/>
      <c r="J1711" s="94"/>
      <c r="K1711" s="94"/>
      <c r="L1711" s="94"/>
      <c r="M1711" s="94"/>
      <c r="N1711" s="94"/>
      <c r="O1711" s="94"/>
      <c r="P1711" s="94"/>
      <c r="Q1711" s="94"/>
      <c r="R1711" s="94"/>
      <c r="S1711" s="94"/>
      <c r="T1711" s="94"/>
      <c r="U1711" s="94"/>
      <c r="V1711" s="94"/>
      <c r="W1711" s="94"/>
      <c r="X1711" s="94"/>
      <c r="Y1711" s="94"/>
      <c r="Z1711" s="95"/>
      <c r="AA1711" s="96">
        <v>98</v>
      </c>
      <c r="AB1711" s="97"/>
      <c r="AC1711" s="97"/>
      <c r="AD1711" s="97"/>
      <c r="AE1711" s="97"/>
      <c r="AF1711" s="97"/>
      <c r="AG1711" s="97"/>
      <c r="AH1711" s="97"/>
      <c r="AI1711" s="98"/>
      <c r="AJ1711" s="96">
        <v>102</v>
      </c>
      <c r="AK1711" s="97"/>
      <c r="AL1711" s="97"/>
      <c r="AM1711" s="97"/>
      <c r="AN1711" s="97"/>
      <c r="AO1711" s="97"/>
      <c r="AP1711" s="97"/>
      <c r="AQ1711" s="97"/>
      <c r="AR1711" s="98"/>
      <c r="AS1711" s="99"/>
      <c r="AT1711" s="100"/>
      <c r="AU1711" s="100"/>
      <c r="AV1711" s="100"/>
      <c r="AW1711" s="100"/>
      <c r="AX1711" s="101"/>
      <c r="AY1711" s="2"/>
      <c r="AZ1711" s="2"/>
      <c r="BA1711" s="2"/>
      <c r="BB1711" s="2"/>
      <c r="BC1711" s="2"/>
      <c r="BD1711" s="2"/>
      <c r="BE1711" s="2"/>
      <c r="BF1711" s="2"/>
      <c r="BG1711" s="2"/>
      <c r="BH1711" s="2"/>
      <c r="BI1711" s="2"/>
      <c r="BJ1711" s="2"/>
      <c r="BK1711" s="2"/>
      <c r="BL1711" s="2"/>
      <c r="BM1711" s="2"/>
      <c r="BN1711" s="2"/>
      <c r="BO1711" s="2"/>
      <c r="BP1711" s="2"/>
      <c r="BQ1711" s="2"/>
      <c r="BR1711" s="2"/>
      <c r="BS1711" s="2"/>
      <c r="BT1711" s="2"/>
      <c r="BU1711" s="2"/>
      <c r="BV1711" s="2"/>
      <c r="BW1711" s="2"/>
      <c r="BX1711" s="2"/>
      <c r="BY1711" s="2"/>
      <c r="BZ1711" s="2"/>
      <c r="CA1711" s="2"/>
      <c r="CB1711" s="2"/>
      <c r="CC1711" s="2"/>
      <c r="CD1711" s="2"/>
      <c r="CE1711" s="2"/>
      <c r="CF1711" s="2"/>
      <c r="CG1711" s="2"/>
      <c r="CH1711" s="2"/>
      <c r="CI1711" s="2"/>
      <c r="CJ1711" s="2"/>
      <c r="CK1711" s="2"/>
      <c r="CL1711" s="2"/>
      <c r="CM1711" s="2"/>
      <c r="CN1711" s="2"/>
      <c r="CO1711" s="2"/>
      <c r="CP1711" s="2"/>
      <c r="CQ1711" s="2"/>
      <c r="CR1711" s="2"/>
      <c r="CS1711" s="2"/>
      <c r="CT1711" s="2"/>
      <c r="CU1711" s="2"/>
      <c r="CV1711" s="2"/>
      <c r="CW1711" s="2"/>
      <c r="CX1711" s="2"/>
      <c r="CY1711" s="2"/>
      <c r="CZ1711" s="2"/>
      <c r="DA1711" s="2"/>
      <c r="DB1711" s="2"/>
      <c r="DC1711" s="2"/>
      <c r="DD1711" s="2"/>
      <c r="DE1711" s="2"/>
      <c r="DF1711" s="2"/>
      <c r="DG1711" s="2"/>
      <c r="DH1711" s="2"/>
      <c r="DI1711" s="2"/>
      <c r="DJ1711" s="2"/>
      <c r="DK1711" s="2"/>
      <c r="DL1711" s="2"/>
      <c r="DM1711" s="2"/>
      <c r="DN1711" s="2"/>
      <c r="DO1711" s="2"/>
      <c r="DP1711" s="2"/>
      <c r="DQ1711" s="2"/>
      <c r="DR1711" s="2"/>
      <c r="DS1711" s="2"/>
      <c r="DT1711" s="2"/>
      <c r="DU1711" s="2"/>
      <c r="DV1711" s="2"/>
      <c r="DW1711" s="2"/>
      <c r="DX1711" s="2"/>
      <c r="DY1711" s="2"/>
      <c r="DZ1711" s="2"/>
      <c r="EA1711" s="2"/>
      <c r="EB1711" s="2"/>
      <c r="EC1711" s="2"/>
      <c r="ED1711" s="2"/>
      <c r="EE1711" s="2"/>
      <c r="EF1711" s="2"/>
      <c r="EG1711" s="2"/>
      <c r="EH1711" s="2"/>
      <c r="EI1711" s="2"/>
      <c r="EJ1711" s="2"/>
      <c r="EK1711" s="2"/>
      <c r="EL1711" s="2"/>
      <c r="EM1711" s="2"/>
      <c r="EN1711" s="2"/>
      <c r="EO1711" s="2"/>
      <c r="EP1711" s="2"/>
      <c r="EQ1711" s="2"/>
      <c r="ER1711" s="2"/>
      <c r="ES1711" s="2"/>
      <c r="ET1711" s="2"/>
      <c r="EU1711" s="2"/>
      <c r="EV1711" s="2"/>
      <c r="EW1711" s="2"/>
      <c r="EX1711" s="2"/>
      <c r="EY1711" s="2"/>
      <c r="EZ1711" s="2"/>
      <c r="FA1711" s="2"/>
      <c r="FB1711" s="2"/>
      <c r="FC1711" s="2"/>
      <c r="FD1711" s="2"/>
      <c r="FE1711" s="2"/>
      <c r="FF1711" s="2"/>
      <c r="FG1711" s="2"/>
      <c r="FH1711" s="2"/>
      <c r="FI1711" s="2"/>
      <c r="FJ1711" s="2"/>
      <c r="FK1711" s="2"/>
      <c r="FL1711" s="2"/>
      <c r="FM1711" s="2"/>
      <c r="FN1711" s="2"/>
      <c r="FO1711" s="2"/>
      <c r="FP1711" s="2"/>
      <c r="FQ1711" s="2"/>
      <c r="FR1711" s="2"/>
      <c r="FS1711" s="2"/>
      <c r="FT1711" s="2"/>
      <c r="FU1711" s="2"/>
      <c r="FV1711" s="2"/>
      <c r="FW1711" s="2"/>
      <c r="FX1711" s="2"/>
      <c r="FY1711" s="2"/>
      <c r="FZ1711" s="2"/>
      <c r="GA1711" s="2"/>
      <c r="GB1711" s="2"/>
      <c r="GC1711" s="2"/>
      <c r="GD1711" s="2"/>
      <c r="GE1711" s="2"/>
      <c r="GF1711" s="2"/>
      <c r="GG1711" s="2"/>
      <c r="GH1711" s="2"/>
      <c r="GI1711" s="2"/>
      <c r="GJ1711" s="2"/>
      <c r="GK1711" s="2"/>
      <c r="GL1711" s="2"/>
      <c r="GM1711" s="2"/>
      <c r="GN1711" s="2"/>
      <c r="GO1711" s="2"/>
      <c r="GP1711" s="2"/>
      <c r="GQ1711" s="2"/>
      <c r="GR1711" s="2"/>
      <c r="GS1711" s="2"/>
      <c r="GT1711" s="2"/>
      <c r="GU1711" s="2"/>
      <c r="GV1711" s="2"/>
      <c r="GW1711" s="2"/>
      <c r="GX1711" s="2"/>
      <c r="GY1711" s="2"/>
      <c r="GZ1711" s="2"/>
      <c r="HA1711" s="2"/>
      <c r="HB1711" s="2"/>
      <c r="HC1711" s="2"/>
      <c r="HD1711" s="2"/>
      <c r="HE1711" s="2"/>
      <c r="HF1711" s="2"/>
      <c r="HG1711" s="2"/>
      <c r="HH1711" s="2"/>
      <c r="HI1711" s="2"/>
      <c r="HJ1711" s="2"/>
      <c r="HK1711" s="2"/>
      <c r="HL1711" s="2"/>
      <c r="HM1711" s="2"/>
      <c r="HN1711" s="2"/>
      <c r="HO1711" s="2"/>
      <c r="HP1711" s="2"/>
      <c r="HQ1711" s="2"/>
      <c r="HR1711" s="2"/>
      <c r="HS1711" s="2"/>
      <c r="HT1711" s="2"/>
      <c r="HU1711" s="2"/>
      <c r="HV1711" s="2"/>
      <c r="HW1711" s="2"/>
      <c r="HX1711" s="2"/>
      <c r="HY1711" s="2"/>
      <c r="HZ1711" s="2"/>
      <c r="IA1711" s="2"/>
      <c r="IB1711" s="2"/>
      <c r="IC1711" s="2"/>
      <c r="ID1711" s="2"/>
      <c r="IE1711" s="2"/>
      <c r="IF1711" s="2"/>
      <c r="IG1711" s="2"/>
      <c r="IH1711" s="2"/>
      <c r="II1711" s="2"/>
      <c r="IJ1711" s="2"/>
      <c r="IK1711" s="2"/>
      <c r="IL1711" s="2"/>
      <c r="IM1711" s="2"/>
      <c r="IN1711" s="2"/>
      <c r="IO1711" s="2"/>
      <c r="IP1711" s="2"/>
      <c r="IQ1711" s="2"/>
    </row>
    <row r="1712" spans="1:251" s="16" customFormat="1" ht="18.75" customHeight="1">
      <c r="A1712" s="8"/>
      <c r="B1712" s="25"/>
      <c r="C1712" s="93" t="s">
        <v>287</v>
      </c>
      <c r="D1712" s="94"/>
      <c r="E1712" s="94"/>
      <c r="F1712" s="94"/>
      <c r="G1712" s="94"/>
      <c r="H1712" s="94"/>
      <c r="I1712" s="94"/>
      <c r="J1712" s="94"/>
      <c r="K1712" s="94"/>
      <c r="L1712" s="94"/>
      <c r="M1712" s="94"/>
      <c r="N1712" s="94"/>
      <c r="O1712" s="94"/>
      <c r="P1712" s="94"/>
      <c r="Q1712" s="94"/>
      <c r="R1712" s="94"/>
      <c r="S1712" s="94"/>
      <c r="T1712" s="94"/>
      <c r="U1712" s="94"/>
      <c r="V1712" s="94"/>
      <c r="W1712" s="94"/>
      <c r="X1712" s="94"/>
      <c r="Y1712" s="94"/>
      <c r="Z1712" s="95"/>
      <c r="AA1712" s="96">
        <v>45</v>
      </c>
      <c r="AB1712" s="97"/>
      <c r="AC1712" s="97"/>
      <c r="AD1712" s="97"/>
      <c r="AE1712" s="97"/>
      <c r="AF1712" s="97"/>
      <c r="AG1712" s="97"/>
      <c r="AH1712" s="97"/>
      <c r="AI1712" s="98"/>
      <c r="AJ1712" s="96">
        <v>51</v>
      </c>
      <c r="AK1712" s="97"/>
      <c r="AL1712" s="97"/>
      <c r="AM1712" s="97"/>
      <c r="AN1712" s="97"/>
      <c r="AO1712" s="97"/>
      <c r="AP1712" s="97"/>
      <c r="AQ1712" s="97"/>
      <c r="AR1712" s="98"/>
      <c r="AS1712" s="99"/>
      <c r="AT1712" s="100"/>
      <c r="AU1712" s="100"/>
      <c r="AV1712" s="100"/>
      <c r="AW1712" s="100"/>
      <c r="AX1712" s="101"/>
      <c r="AY1712" s="2"/>
      <c r="AZ1712" s="2"/>
      <c r="BA1712" s="2"/>
      <c r="BB1712" s="2"/>
      <c r="BC1712" s="2"/>
      <c r="BD1712" s="2"/>
      <c r="BE1712" s="2"/>
      <c r="BF1712" s="2"/>
      <c r="BG1712" s="2"/>
      <c r="BH1712" s="2"/>
      <c r="BI1712" s="2"/>
      <c r="BJ1712" s="2"/>
      <c r="BK1712" s="2"/>
      <c r="BL1712" s="2"/>
      <c r="BM1712" s="2"/>
      <c r="BN1712" s="2"/>
      <c r="BO1712" s="2"/>
      <c r="BP1712" s="2"/>
      <c r="BQ1712" s="2"/>
      <c r="BR1712" s="2"/>
      <c r="BS1712" s="2"/>
      <c r="BT1712" s="2"/>
      <c r="BU1712" s="2"/>
      <c r="BV1712" s="2"/>
      <c r="BW1712" s="2"/>
      <c r="BX1712" s="2"/>
      <c r="BY1712" s="2"/>
      <c r="BZ1712" s="2"/>
      <c r="CA1712" s="2"/>
      <c r="CB1712" s="2"/>
      <c r="CC1712" s="2"/>
      <c r="CD1712" s="2"/>
      <c r="CE1712" s="2"/>
      <c r="CF1712" s="2"/>
      <c r="CG1712" s="2"/>
      <c r="CH1712" s="2"/>
      <c r="CI1712" s="2"/>
      <c r="CJ1712" s="2"/>
      <c r="CK1712" s="2"/>
      <c r="CL1712" s="2"/>
      <c r="CM1712" s="2"/>
      <c r="CN1712" s="2"/>
      <c r="CO1712" s="2"/>
      <c r="CP1712" s="2"/>
      <c r="CQ1712" s="2"/>
      <c r="CR1712" s="2"/>
      <c r="CS1712" s="2"/>
      <c r="CT1712" s="2"/>
      <c r="CU1712" s="2"/>
      <c r="CV1712" s="2"/>
      <c r="CW1712" s="2"/>
      <c r="CX1712" s="2"/>
      <c r="CY1712" s="2"/>
      <c r="CZ1712" s="2"/>
      <c r="DA1712" s="2"/>
      <c r="DB1712" s="2"/>
      <c r="DC1712" s="2"/>
      <c r="DD1712" s="2"/>
      <c r="DE1712" s="2"/>
      <c r="DF1712" s="2"/>
      <c r="DG1712" s="2"/>
      <c r="DH1712" s="2"/>
      <c r="DI1712" s="2"/>
      <c r="DJ1712" s="2"/>
      <c r="DK1712" s="2"/>
      <c r="DL1712" s="2"/>
      <c r="DM1712" s="2"/>
      <c r="DN1712" s="2"/>
      <c r="DO1712" s="2"/>
      <c r="DP1712" s="2"/>
      <c r="DQ1712" s="2"/>
      <c r="DR1712" s="2"/>
      <c r="DS1712" s="2"/>
      <c r="DT1712" s="2"/>
      <c r="DU1712" s="2"/>
      <c r="DV1712" s="2"/>
      <c r="DW1712" s="2"/>
      <c r="DX1712" s="2"/>
      <c r="DY1712" s="2"/>
      <c r="DZ1712" s="2"/>
      <c r="EA1712" s="2"/>
      <c r="EB1712" s="2"/>
      <c r="EC1712" s="2"/>
      <c r="ED1712" s="2"/>
      <c r="EE1712" s="2"/>
      <c r="EF1712" s="2"/>
      <c r="EG1712" s="2"/>
      <c r="EH1712" s="2"/>
      <c r="EI1712" s="2"/>
      <c r="EJ1712" s="2"/>
      <c r="EK1712" s="2"/>
      <c r="EL1712" s="2"/>
      <c r="EM1712" s="2"/>
      <c r="EN1712" s="2"/>
      <c r="EO1712" s="2"/>
      <c r="EP1712" s="2"/>
      <c r="EQ1712" s="2"/>
      <c r="ER1712" s="2"/>
      <c r="ES1712" s="2"/>
      <c r="ET1712" s="2"/>
      <c r="EU1712" s="2"/>
      <c r="EV1712" s="2"/>
      <c r="EW1712" s="2"/>
      <c r="EX1712" s="2"/>
      <c r="EY1712" s="2"/>
      <c r="EZ1712" s="2"/>
      <c r="FA1712" s="2"/>
      <c r="FB1712" s="2"/>
      <c r="FC1712" s="2"/>
      <c r="FD1712" s="2"/>
      <c r="FE1712" s="2"/>
      <c r="FF1712" s="2"/>
      <c r="FG1712" s="2"/>
      <c r="FH1712" s="2"/>
      <c r="FI1712" s="2"/>
      <c r="FJ1712" s="2"/>
      <c r="FK1712" s="2"/>
      <c r="FL1712" s="2"/>
      <c r="FM1712" s="2"/>
      <c r="FN1712" s="2"/>
      <c r="FO1712" s="2"/>
      <c r="FP1712" s="2"/>
      <c r="FQ1712" s="2"/>
      <c r="FR1712" s="2"/>
      <c r="FS1712" s="2"/>
      <c r="FT1712" s="2"/>
      <c r="FU1712" s="2"/>
      <c r="FV1712" s="2"/>
      <c r="FW1712" s="2"/>
      <c r="FX1712" s="2"/>
      <c r="FY1712" s="2"/>
      <c r="FZ1712" s="2"/>
      <c r="GA1712" s="2"/>
      <c r="GB1712" s="2"/>
      <c r="GC1712" s="2"/>
      <c r="GD1712" s="2"/>
      <c r="GE1712" s="2"/>
      <c r="GF1712" s="2"/>
      <c r="GG1712" s="2"/>
      <c r="GH1712" s="2"/>
      <c r="GI1712" s="2"/>
      <c r="GJ1712" s="2"/>
      <c r="GK1712" s="2"/>
      <c r="GL1712" s="2"/>
      <c r="GM1712" s="2"/>
      <c r="GN1712" s="2"/>
      <c r="GO1712" s="2"/>
      <c r="GP1712" s="2"/>
      <c r="GQ1712" s="2"/>
      <c r="GR1712" s="2"/>
      <c r="GS1712" s="2"/>
      <c r="GT1712" s="2"/>
      <c r="GU1712" s="2"/>
      <c r="GV1712" s="2"/>
      <c r="GW1712" s="2"/>
      <c r="GX1712" s="2"/>
      <c r="GY1712" s="2"/>
      <c r="GZ1712" s="2"/>
      <c r="HA1712" s="2"/>
      <c r="HB1712" s="2"/>
      <c r="HC1712" s="2"/>
      <c r="HD1712" s="2"/>
      <c r="HE1712" s="2"/>
      <c r="HF1712" s="2"/>
      <c r="HG1712" s="2"/>
      <c r="HH1712" s="2"/>
      <c r="HI1712" s="2"/>
      <c r="HJ1712" s="2"/>
      <c r="HK1712" s="2"/>
      <c r="HL1712" s="2"/>
      <c r="HM1712" s="2"/>
      <c r="HN1712" s="2"/>
      <c r="HO1712" s="2"/>
      <c r="HP1712" s="2"/>
      <c r="HQ1712" s="2"/>
      <c r="HR1712" s="2"/>
      <c r="HS1712" s="2"/>
      <c r="HT1712" s="2"/>
      <c r="HU1712" s="2"/>
      <c r="HV1712" s="2"/>
      <c r="HW1712" s="2"/>
      <c r="HX1712" s="2"/>
      <c r="HY1712" s="2"/>
      <c r="HZ1712" s="2"/>
      <c r="IA1712" s="2"/>
      <c r="IB1712" s="2"/>
      <c r="IC1712" s="2"/>
      <c r="ID1712" s="2"/>
      <c r="IE1712" s="2"/>
      <c r="IF1712" s="2"/>
      <c r="IG1712" s="2"/>
      <c r="IH1712" s="2"/>
      <c r="II1712" s="2"/>
      <c r="IJ1712" s="2"/>
      <c r="IK1712" s="2"/>
      <c r="IL1712" s="2"/>
      <c r="IM1712" s="2"/>
      <c r="IN1712" s="2"/>
      <c r="IO1712" s="2"/>
      <c r="IP1712" s="2"/>
      <c r="IQ1712" s="2"/>
    </row>
    <row r="1713" spans="1:251" s="16" customFormat="1" ht="18.75" customHeight="1">
      <c r="A1713" s="8"/>
      <c r="B1713" s="25"/>
      <c r="C1713" s="93" t="s">
        <v>288</v>
      </c>
      <c r="D1713" s="94"/>
      <c r="E1713" s="94"/>
      <c r="F1713" s="94"/>
      <c r="G1713" s="94"/>
      <c r="H1713" s="94"/>
      <c r="I1713" s="94"/>
      <c r="J1713" s="94"/>
      <c r="K1713" s="94"/>
      <c r="L1713" s="94"/>
      <c r="M1713" s="94"/>
      <c r="N1713" s="94"/>
      <c r="O1713" s="94"/>
      <c r="P1713" s="94"/>
      <c r="Q1713" s="94"/>
      <c r="R1713" s="94"/>
      <c r="S1713" s="94"/>
      <c r="T1713" s="94"/>
      <c r="U1713" s="94"/>
      <c r="V1713" s="94"/>
      <c r="W1713" s="94"/>
      <c r="X1713" s="94"/>
      <c r="Y1713" s="94"/>
      <c r="Z1713" s="95"/>
      <c r="AA1713" s="96">
        <v>11</v>
      </c>
      <c r="AB1713" s="97"/>
      <c r="AC1713" s="97"/>
      <c r="AD1713" s="97"/>
      <c r="AE1713" s="97"/>
      <c r="AF1713" s="97"/>
      <c r="AG1713" s="97"/>
      <c r="AH1713" s="97"/>
      <c r="AI1713" s="98"/>
      <c r="AJ1713" s="96">
        <v>30</v>
      </c>
      <c r="AK1713" s="97"/>
      <c r="AL1713" s="97"/>
      <c r="AM1713" s="97"/>
      <c r="AN1713" s="97"/>
      <c r="AO1713" s="97"/>
      <c r="AP1713" s="97"/>
      <c r="AQ1713" s="97"/>
      <c r="AR1713" s="98"/>
      <c r="AS1713" s="99"/>
      <c r="AT1713" s="100"/>
      <c r="AU1713" s="100"/>
      <c r="AV1713" s="100"/>
      <c r="AW1713" s="100"/>
      <c r="AX1713" s="101"/>
      <c r="AY1713" s="2"/>
      <c r="AZ1713" s="2"/>
      <c r="BA1713" s="2"/>
      <c r="BB1713" s="2"/>
      <c r="BC1713" s="2"/>
      <c r="BD1713" s="2"/>
      <c r="BE1713" s="2"/>
      <c r="BF1713" s="2"/>
      <c r="BG1713" s="2"/>
      <c r="BH1713" s="2"/>
      <c r="BI1713" s="2"/>
      <c r="BJ1713" s="2"/>
      <c r="BK1713" s="2"/>
      <c r="BL1713" s="2"/>
      <c r="BM1713" s="2"/>
      <c r="BN1713" s="2"/>
      <c r="BO1713" s="2"/>
      <c r="BP1713" s="2"/>
      <c r="BQ1713" s="2"/>
      <c r="BR1713" s="2"/>
      <c r="BS1713" s="2"/>
      <c r="BT1713" s="2"/>
      <c r="BU1713" s="2"/>
      <c r="BV1713" s="2"/>
      <c r="BW1713" s="2"/>
      <c r="BX1713" s="2"/>
      <c r="BY1713" s="2"/>
      <c r="BZ1713" s="2"/>
      <c r="CA1713" s="2"/>
      <c r="CB1713" s="2"/>
      <c r="CC1713" s="2"/>
      <c r="CD1713" s="2"/>
      <c r="CE1713" s="2"/>
      <c r="CF1713" s="2"/>
      <c r="CG1713" s="2"/>
      <c r="CH1713" s="2"/>
      <c r="CI1713" s="2"/>
      <c r="CJ1713" s="2"/>
      <c r="CK1713" s="2"/>
      <c r="CL1713" s="2"/>
      <c r="CM1713" s="2"/>
      <c r="CN1713" s="2"/>
      <c r="CO1713" s="2"/>
      <c r="CP1713" s="2"/>
      <c r="CQ1713" s="2"/>
      <c r="CR1713" s="2"/>
      <c r="CS1713" s="2"/>
      <c r="CT1713" s="2"/>
      <c r="CU1713" s="2"/>
      <c r="CV1713" s="2"/>
      <c r="CW1713" s="2"/>
      <c r="CX1713" s="2"/>
      <c r="CY1713" s="2"/>
      <c r="CZ1713" s="2"/>
      <c r="DA1713" s="2"/>
      <c r="DB1713" s="2"/>
      <c r="DC1713" s="2"/>
      <c r="DD1713" s="2"/>
      <c r="DE1713" s="2"/>
      <c r="DF1713" s="2"/>
      <c r="DG1713" s="2"/>
      <c r="DH1713" s="2"/>
      <c r="DI1713" s="2"/>
      <c r="DJ1713" s="2"/>
      <c r="DK1713" s="2"/>
      <c r="DL1713" s="2"/>
      <c r="DM1713" s="2"/>
      <c r="DN1713" s="2"/>
      <c r="DO1713" s="2"/>
      <c r="DP1713" s="2"/>
      <c r="DQ1713" s="2"/>
      <c r="DR1713" s="2"/>
      <c r="DS1713" s="2"/>
      <c r="DT1713" s="2"/>
      <c r="DU1713" s="2"/>
      <c r="DV1713" s="2"/>
      <c r="DW1713" s="2"/>
      <c r="DX1713" s="2"/>
      <c r="DY1713" s="2"/>
      <c r="DZ1713" s="2"/>
      <c r="EA1713" s="2"/>
      <c r="EB1713" s="2"/>
      <c r="EC1713" s="2"/>
      <c r="ED1713" s="2"/>
      <c r="EE1713" s="2"/>
      <c r="EF1713" s="2"/>
      <c r="EG1713" s="2"/>
      <c r="EH1713" s="2"/>
      <c r="EI1713" s="2"/>
      <c r="EJ1713" s="2"/>
      <c r="EK1713" s="2"/>
      <c r="EL1713" s="2"/>
      <c r="EM1713" s="2"/>
      <c r="EN1713" s="2"/>
      <c r="EO1713" s="2"/>
      <c r="EP1713" s="2"/>
      <c r="EQ1713" s="2"/>
      <c r="ER1713" s="2"/>
      <c r="ES1713" s="2"/>
      <c r="ET1713" s="2"/>
      <c r="EU1713" s="2"/>
      <c r="EV1713" s="2"/>
      <c r="EW1713" s="2"/>
      <c r="EX1713" s="2"/>
      <c r="EY1713" s="2"/>
      <c r="EZ1713" s="2"/>
      <c r="FA1713" s="2"/>
      <c r="FB1713" s="2"/>
      <c r="FC1713" s="2"/>
      <c r="FD1713" s="2"/>
      <c r="FE1713" s="2"/>
      <c r="FF1713" s="2"/>
      <c r="FG1713" s="2"/>
      <c r="FH1713" s="2"/>
      <c r="FI1713" s="2"/>
      <c r="FJ1713" s="2"/>
      <c r="FK1713" s="2"/>
      <c r="FL1713" s="2"/>
      <c r="FM1713" s="2"/>
      <c r="FN1713" s="2"/>
      <c r="FO1713" s="2"/>
      <c r="FP1713" s="2"/>
      <c r="FQ1713" s="2"/>
      <c r="FR1713" s="2"/>
      <c r="FS1713" s="2"/>
      <c r="FT1713" s="2"/>
      <c r="FU1713" s="2"/>
      <c r="FV1713" s="2"/>
      <c r="FW1713" s="2"/>
      <c r="FX1713" s="2"/>
      <c r="FY1713" s="2"/>
      <c r="FZ1713" s="2"/>
      <c r="GA1713" s="2"/>
      <c r="GB1713" s="2"/>
      <c r="GC1713" s="2"/>
      <c r="GD1713" s="2"/>
      <c r="GE1713" s="2"/>
      <c r="GF1713" s="2"/>
      <c r="GG1713" s="2"/>
      <c r="GH1713" s="2"/>
      <c r="GI1713" s="2"/>
      <c r="GJ1713" s="2"/>
      <c r="GK1713" s="2"/>
      <c r="GL1713" s="2"/>
      <c r="GM1713" s="2"/>
      <c r="GN1713" s="2"/>
      <c r="GO1713" s="2"/>
      <c r="GP1713" s="2"/>
      <c r="GQ1713" s="2"/>
      <c r="GR1713" s="2"/>
      <c r="GS1713" s="2"/>
      <c r="GT1713" s="2"/>
      <c r="GU1713" s="2"/>
      <c r="GV1713" s="2"/>
      <c r="GW1713" s="2"/>
      <c r="GX1713" s="2"/>
      <c r="GY1713" s="2"/>
      <c r="GZ1713" s="2"/>
      <c r="HA1713" s="2"/>
      <c r="HB1713" s="2"/>
      <c r="HC1713" s="2"/>
      <c r="HD1713" s="2"/>
      <c r="HE1713" s="2"/>
      <c r="HF1713" s="2"/>
      <c r="HG1713" s="2"/>
      <c r="HH1713" s="2"/>
      <c r="HI1713" s="2"/>
      <c r="HJ1713" s="2"/>
      <c r="HK1713" s="2"/>
      <c r="HL1713" s="2"/>
      <c r="HM1713" s="2"/>
      <c r="HN1713" s="2"/>
      <c r="HO1713" s="2"/>
      <c r="HP1713" s="2"/>
      <c r="HQ1713" s="2"/>
      <c r="HR1713" s="2"/>
      <c r="HS1713" s="2"/>
      <c r="HT1713" s="2"/>
      <c r="HU1713" s="2"/>
      <c r="HV1713" s="2"/>
      <c r="HW1713" s="2"/>
      <c r="HX1713" s="2"/>
      <c r="HY1713" s="2"/>
      <c r="HZ1713" s="2"/>
      <c r="IA1713" s="2"/>
      <c r="IB1713" s="2"/>
      <c r="IC1713" s="2"/>
      <c r="ID1713" s="2"/>
      <c r="IE1713" s="2"/>
      <c r="IF1713" s="2"/>
      <c r="IG1713" s="2"/>
      <c r="IH1713" s="2"/>
      <c r="II1713" s="2"/>
      <c r="IJ1713" s="2"/>
      <c r="IK1713" s="2"/>
      <c r="IL1713" s="2"/>
      <c r="IM1713" s="2"/>
      <c r="IN1713" s="2"/>
      <c r="IO1713" s="2"/>
      <c r="IP1713" s="2"/>
      <c r="IQ1713" s="2"/>
    </row>
    <row r="1714" spans="1:251" s="16" customFormat="1" ht="18.75" customHeight="1" thickBot="1">
      <c r="A1714" s="17"/>
      <c r="B1714" s="102" t="s">
        <v>13</v>
      </c>
      <c r="C1714" s="103"/>
      <c r="D1714" s="103"/>
      <c r="E1714" s="103"/>
      <c r="F1714" s="103"/>
      <c r="G1714" s="103"/>
      <c r="H1714" s="103"/>
      <c r="I1714" s="103"/>
      <c r="J1714" s="103"/>
      <c r="K1714" s="103"/>
      <c r="L1714" s="103"/>
      <c r="M1714" s="103"/>
      <c r="N1714" s="103"/>
      <c r="O1714" s="103"/>
      <c r="P1714" s="103"/>
      <c r="Q1714" s="103"/>
      <c r="R1714" s="103"/>
      <c r="S1714" s="103"/>
      <c r="T1714" s="103"/>
      <c r="U1714" s="103"/>
      <c r="V1714" s="103"/>
      <c r="W1714" s="103"/>
      <c r="X1714" s="103"/>
      <c r="Y1714" s="103"/>
      <c r="Z1714" s="104"/>
      <c r="AA1714" s="105">
        <f>SUM($AA$1710:$AA$1713)</f>
        <v>402</v>
      </c>
      <c r="AB1714" s="106"/>
      <c r="AC1714" s="106"/>
      <c r="AD1714" s="106"/>
      <c r="AE1714" s="106"/>
      <c r="AF1714" s="106"/>
      <c r="AG1714" s="106"/>
      <c r="AH1714" s="106"/>
      <c r="AI1714" s="107"/>
      <c r="AJ1714" s="105">
        <f>SUM($AJ$1710:$AJ$1713)</f>
        <v>359</v>
      </c>
      <c r="AK1714" s="106"/>
      <c r="AL1714" s="106"/>
      <c r="AM1714" s="106"/>
      <c r="AN1714" s="106"/>
      <c r="AO1714" s="106"/>
      <c r="AP1714" s="106"/>
      <c r="AQ1714" s="106"/>
      <c r="AR1714" s="107"/>
      <c r="AS1714" s="108"/>
      <c r="AT1714" s="109"/>
      <c r="AU1714" s="109"/>
      <c r="AV1714" s="109"/>
      <c r="AW1714" s="109"/>
      <c r="AX1714" s="110"/>
      <c r="AY1714" s="2"/>
      <c r="AZ1714" s="2"/>
      <c r="BA1714" s="2"/>
      <c r="BB1714" s="2"/>
      <c r="BC1714" s="2"/>
      <c r="BD1714" s="2"/>
      <c r="BE1714" s="2"/>
      <c r="BF1714" s="2"/>
      <c r="BG1714" s="2"/>
      <c r="BH1714" s="2"/>
      <c r="BI1714" s="2"/>
      <c r="BJ1714" s="2"/>
      <c r="BK1714" s="2"/>
      <c r="BL1714" s="2"/>
      <c r="BM1714" s="2"/>
      <c r="BN1714" s="2"/>
      <c r="BO1714" s="2"/>
      <c r="BP1714" s="2"/>
      <c r="BQ1714" s="2"/>
      <c r="BR1714" s="2"/>
      <c r="BS1714" s="2"/>
      <c r="BT1714" s="2"/>
      <c r="BU1714" s="2"/>
      <c r="BV1714" s="2"/>
      <c r="BW1714" s="2"/>
      <c r="BX1714" s="2"/>
      <c r="BY1714" s="2"/>
      <c r="BZ1714" s="2"/>
      <c r="CA1714" s="2"/>
      <c r="CB1714" s="2"/>
      <c r="CC1714" s="2"/>
      <c r="CD1714" s="2"/>
      <c r="CE1714" s="2"/>
      <c r="CF1714" s="2"/>
      <c r="CG1714" s="2"/>
      <c r="CH1714" s="2"/>
      <c r="CI1714" s="2"/>
      <c r="CJ1714" s="2"/>
      <c r="CK1714" s="2"/>
      <c r="CL1714" s="2"/>
      <c r="CM1714" s="2"/>
      <c r="CN1714" s="2"/>
      <c r="CO1714" s="2"/>
      <c r="CP1714" s="2"/>
      <c r="CQ1714" s="2"/>
      <c r="CR1714" s="2"/>
      <c r="CS1714" s="2"/>
      <c r="CT1714" s="2"/>
      <c r="CU1714" s="2"/>
      <c r="CV1714" s="2"/>
      <c r="CW1714" s="2"/>
      <c r="CX1714" s="2"/>
      <c r="CY1714" s="2"/>
      <c r="CZ1714" s="2"/>
      <c r="DA1714" s="2"/>
      <c r="DB1714" s="2"/>
      <c r="DC1714" s="2"/>
      <c r="DD1714" s="2"/>
      <c r="DE1714" s="2"/>
      <c r="DF1714" s="2"/>
      <c r="DG1714" s="2"/>
      <c r="DH1714" s="2"/>
      <c r="DI1714" s="2"/>
      <c r="DJ1714" s="2"/>
      <c r="DK1714" s="2"/>
      <c r="DL1714" s="2"/>
      <c r="DM1714" s="2"/>
      <c r="DN1714" s="2"/>
      <c r="DO1714" s="2"/>
      <c r="DP1714" s="2"/>
      <c r="DQ1714" s="2"/>
      <c r="DR1714" s="2"/>
      <c r="DS1714" s="2"/>
      <c r="DT1714" s="2"/>
      <c r="DU1714" s="2"/>
      <c r="DV1714" s="2"/>
      <c r="DW1714" s="2"/>
      <c r="DX1714" s="2"/>
      <c r="DY1714" s="2"/>
      <c r="DZ1714" s="2"/>
      <c r="EA1714" s="2"/>
      <c r="EB1714" s="2"/>
      <c r="EC1714" s="2"/>
      <c r="ED1714" s="2"/>
      <c r="EE1714" s="2"/>
      <c r="EF1714" s="2"/>
      <c r="EG1714" s="2"/>
      <c r="EH1714" s="2"/>
      <c r="EI1714" s="2"/>
      <c r="EJ1714" s="2"/>
      <c r="EK1714" s="2"/>
      <c r="EL1714" s="2"/>
      <c r="EM1714" s="2"/>
      <c r="EN1714" s="2"/>
      <c r="EO1714" s="2"/>
      <c r="EP1714" s="2"/>
      <c r="EQ1714" s="2"/>
      <c r="ER1714" s="2"/>
      <c r="ES1714" s="2"/>
      <c r="ET1714" s="2"/>
      <c r="EU1714" s="2"/>
      <c r="EV1714" s="2"/>
      <c r="EW1714" s="2"/>
      <c r="EX1714" s="2"/>
      <c r="EY1714" s="2"/>
      <c r="EZ1714" s="2"/>
      <c r="FA1714" s="2"/>
      <c r="FB1714" s="2"/>
      <c r="FC1714" s="2"/>
      <c r="FD1714" s="2"/>
      <c r="FE1714" s="2"/>
      <c r="FF1714" s="2"/>
      <c r="FG1714" s="2"/>
      <c r="FH1714" s="2"/>
      <c r="FI1714" s="2"/>
      <c r="FJ1714" s="2"/>
      <c r="FK1714" s="2"/>
      <c r="FL1714" s="2"/>
      <c r="FM1714" s="2"/>
      <c r="FN1714" s="2"/>
      <c r="FO1714" s="2"/>
      <c r="FP1714" s="2"/>
      <c r="FQ1714" s="2"/>
      <c r="FR1714" s="2"/>
      <c r="FS1714" s="2"/>
      <c r="FT1714" s="2"/>
      <c r="FU1714" s="2"/>
      <c r="FV1714" s="2"/>
      <c r="FW1714" s="2"/>
      <c r="FX1714" s="2"/>
      <c r="FY1714" s="2"/>
      <c r="FZ1714" s="2"/>
      <c r="GA1714" s="2"/>
      <c r="GB1714" s="2"/>
      <c r="GC1714" s="2"/>
      <c r="GD1714" s="2"/>
      <c r="GE1714" s="2"/>
      <c r="GF1714" s="2"/>
      <c r="GG1714" s="2"/>
      <c r="GH1714" s="2"/>
      <c r="GI1714" s="2"/>
      <c r="GJ1714" s="2"/>
      <c r="GK1714" s="2"/>
      <c r="GL1714" s="2"/>
      <c r="GM1714" s="2"/>
      <c r="GN1714" s="2"/>
      <c r="GO1714" s="2"/>
      <c r="GP1714" s="2"/>
      <c r="GQ1714" s="2"/>
      <c r="GR1714" s="2"/>
      <c r="GS1714" s="2"/>
      <c r="GT1714" s="2"/>
      <c r="GU1714" s="2"/>
      <c r="GV1714" s="2"/>
      <c r="GW1714" s="2"/>
      <c r="GX1714" s="2"/>
      <c r="GY1714" s="2"/>
      <c r="GZ1714" s="2"/>
      <c r="HA1714" s="2"/>
      <c r="HB1714" s="2"/>
      <c r="HC1714" s="2"/>
      <c r="HD1714" s="2"/>
      <c r="HE1714" s="2"/>
      <c r="HF1714" s="2"/>
      <c r="HG1714" s="2"/>
      <c r="HH1714" s="2"/>
      <c r="HI1714" s="2"/>
      <c r="HJ1714" s="2"/>
      <c r="HK1714" s="2"/>
      <c r="HL1714" s="2"/>
      <c r="HM1714" s="2"/>
      <c r="HN1714" s="2"/>
      <c r="HO1714" s="2"/>
      <c r="HP1714" s="2"/>
      <c r="HQ1714" s="2"/>
      <c r="HR1714" s="2"/>
      <c r="HS1714" s="2"/>
      <c r="HT1714" s="2"/>
      <c r="HU1714" s="2"/>
      <c r="HV1714" s="2"/>
      <c r="HW1714" s="2"/>
      <c r="HX1714" s="2"/>
      <c r="HY1714" s="2"/>
      <c r="HZ1714" s="2"/>
      <c r="IA1714" s="2"/>
      <c r="IB1714" s="2"/>
      <c r="IC1714" s="2"/>
      <c r="ID1714" s="2"/>
      <c r="IE1714" s="2"/>
      <c r="IF1714" s="2"/>
      <c r="IG1714" s="2"/>
      <c r="IH1714" s="2"/>
      <c r="II1714" s="2"/>
      <c r="IJ1714" s="2"/>
      <c r="IK1714" s="2"/>
      <c r="IL1714" s="2"/>
      <c r="IM1714" s="2"/>
      <c r="IN1714" s="2"/>
      <c r="IO1714" s="2"/>
      <c r="IP1714" s="2"/>
      <c r="IQ1714" s="2"/>
    </row>
    <row r="1716" spans="1:251" ht="19.2">
      <c r="A1716" s="1" t="s">
        <v>0</v>
      </c>
      <c r="AW1716" s="3"/>
      <c r="AX1716" s="4"/>
      <c r="AY1716" s="3"/>
    </row>
    <row r="1718" spans="1:251" ht="18">
      <c r="B1718" s="111" t="s">
        <v>8</v>
      </c>
      <c r="C1718" s="131"/>
      <c r="D1718" s="131"/>
      <c r="E1718" s="131"/>
      <c r="F1718" s="131"/>
      <c r="G1718" s="131"/>
      <c r="H1718" s="131"/>
      <c r="I1718" s="131"/>
      <c r="J1718" s="131"/>
      <c r="K1718" s="131"/>
      <c r="L1718" s="131"/>
      <c r="M1718" s="131"/>
      <c r="N1718" s="131"/>
      <c r="O1718" s="131"/>
      <c r="P1718" s="131"/>
      <c r="Q1718" s="131"/>
      <c r="R1718" s="131"/>
      <c r="S1718" s="131"/>
      <c r="T1718" s="131"/>
      <c r="U1718" s="131"/>
      <c r="V1718" s="131"/>
      <c r="W1718" s="131"/>
      <c r="X1718" s="131"/>
      <c r="Y1718" s="131"/>
      <c r="Z1718" s="131"/>
      <c r="AA1718" s="131"/>
      <c r="AB1718" s="131"/>
      <c r="AC1718" s="131"/>
      <c r="AD1718" s="131"/>
      <c r="AE1718" s="131"/>
      <c r="AF1718" s="131"/>
      <c r="AG1718" s="131"/>
      <c r="AH1718" s="131"/>
      <c r="AI1718" s="131"/>
      <c r="AJ1718" s="131"/>
      <c r="AK1718" s="131"/>
      <c r="AL1718" s="131"/>
      <c r="AM1718" s="131"/>
      <c r="AN1718" s="131"/>
      <c r="AO1718" s="131"/>
      <c r="AP1718" s="131"/>
      <c r="AQ1718" s="131"/>
      <c r="AR1718" s="131"/>
      <c r="AS1718" s="131"/>
      <c r="AT1718" s="131"/>
      <c r="AU1718" s="131"/>
      <c r="AV1718" s="131"/>
      <c r="AW1718" s="131"/>
      <c r="AX1718" s="131"/>
    </row>
    <row r="1719" spans="1:251">
      <c r="Z1719" s="5"/>
      <c r="AD1719" s="5"/>
      <c r="AE1719" s="5"/>
      <c r="AF1719" s="5"/>
      <c r="AG1719" s="5"/>
      <c r="AH1719" s="5"/>
      <c r="AI1719" s="5"/>
      <c r="AO1719" s="5"/>
    </row>
    <row r="1720" spans="1:251" ht="13.8" thickBot="1">
      <c r="Z1720" s="5"/>
      <c r="AD1720" s="5"/>
      <c r="AE1720" s="5"/>
      <c r="AF1720" s="5"/>
      <c r="AG1720" s="5"/>
      <c r="AH1720" s="5"/>
      <c r="AI1720" s="5"/>
      <c r="AO1720" s="5"/>
      <c r="DI1720" s="6"/>
    </row>
    <row r="1721" spans="1:251" ht="24.75" customHeight="1" thickBot="1">
      <c r="B1721" s="113" t="s">
        <v>1</v>
      </c>
      <c r="C1721" s="114"/>
      <c r="D1721" s="114"/>
      <c r="E1721" s="114"/>
      <c r="F1721" s="114"/>
      <c r="G1721" s="114"/>
      <c r="H1721" s="115" t="s">
        <v>289</v>
      </c>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7"/>
      <c r="DI1721" s="6"/>
    </row>
    <row r="1722" spans="1:251" ht="14.4">
      <c r="B1722" s="7"/>
      <c r="C1722" s="7"/>
      <c r="D1722" s="7"/>
      <c r="E1722" s="7"/>
      <c r="F1722" s="7"/>
      <c r="G1722" s="7"/>
      <c r="H1722" s="8"/>
      <c r="I1722" s="8"/>
      <c r="J1722" s="8"/>
      <c r="K1722" s="8"/>
      <c r="L1722" s="9"/>
      <c r="M1722" s="9"/>
      <c r="N1722" s="9"/>
      <c r="O1722" s="9"/>
      <c r="P1722" s="8"/>
      <c r="Q1722" s="8"/>
      <c r="R1722" s="8"/>
      <c r="S1722" s="8"/>
      <c r="T1722" s="8"/>
      <c r="U1722" s="8"/>
      <c r="V1722" s="10"/>
      <c r="W1722" s="10"/>
      <c r="X1722" s="10"/>
      <c r="Y1722" s="10"/>
      <c r="Z1722" s="10"/>
      <c r="AA1722" s="10"/>
      <c r="AB1722" s="10"/>
      <c r="AC1722" s="10"/>
      <c r="AD1722" s="10"/>
      <c r="AE1722" s="10"/>
      <c r="AF1722" s="10"/>
      <c r="AG1722" s="10"/>
      <c r="AH1722" s="10"/>
      <c r="AI1722" s="10"/>
      <c r="AJ1722" s="10"/>
      <c r="AK1722" s="10"/>
      <c r="AL1722" s="10"/>
      <c r="AM1722" s="10"/>
      <c r="AN1722" s="10"/>
      <c r="AO1722" s="10"/>
      <c r="AP1722" s="10"/>
      <c r="AQ1722" s="10"/>
      <c r="AR1722" s="10"/>
      <c r="AS1722" s="10"/>
      <c r="AT1722" s="10"/>
      <c r="AU1722" s="10"/>
      <c r="AV1722" s="10"/>
      <c r="AW1722" s="10"/>
      <c r="AX1722" s="10"/>
      <c r="DI1722" s="6"/>
    </row>
    <row r="1723" spans="1:251" ht="15" thickBot="1">
      <c r="A1723" s="11"/>
      <c r="B1723" s="10" t="s">
        <v>2</v>
      </c>
      <c r="C1723" s="8"/>
      <c r="D1723" s="8"/>
      <c r="E1723" s="8"/>
      <c r="F1723" s="8"/>
      <c r="G1723" s="8"/>
      <c r="H1723" s="8"/>
      <c r="I1723" s="8"/>
      <c r="J1723" s="8"/>
      <c r="K1723" s="8"/>
      <c r="L1723" s="9"/>
      <c r="M1723" s="9"/>
      <c r="N1723" s="9"/>
      <c r="O1723" s="9"/>
      <c r="P1723" s="8"/>
      <c r="Q1723" s="8"/>
      <c r="R1723" s="8"/>
      <c r="S1723" s="8"/>
      <c r="T1723" s="8"/>
      <c r="U1723" s="8"/>
      <c r="V1723" s="10"/>
      <c r="W1723" s="10"/>
      <c r="X1723" s="10"/>
      <c r="Y1723" s="10"/>
      <c r="Z1723" s="10"/>
      <c r="AA1723" s="10"/>
      <c r="AB1723" s="10"/>
      <c r="AC1723" s="10"/>
      <c r="AD1723" s="10"/>
      <c r="AE1723" s="10"/>
      <c r="AF1723" s="10"/>
      <c r="AG1723" s="10"/>
      <c r="AH1723" s="10"/>
      <c r="AI1723" s="10"/>
      <c r="AJ1723" s="10"/>
      <c r="AK1723" s="10"/>
      <c r="AL1723" s="10"/>
      <c r="AM1723" s="10"/>
      <c r="AN1723" s="10"/>
      <c r="AO1723" s="10"/>
      <c r="AP1723" s="10"/>
      <c r="AQ1723" s="10"/>
      <c r="AR1723" s="10"/>
      <c r="AS1723" s="10"/>
      <c r="AT1723" s="10"/>
      <c r="AU1723" s="10"/>
      <c r="AV1723" s="10"/>
      <c r="AW1723" s="10"/>
      <c r="AX1723" s="10"/>
      <c r="DI1723" s="6"/>
    </row>
    <row r="1724" spans="1:251" ht="14.4">
      <c r="A1724" s="8"/>
      <c r="B1724" s="12"/>
      <c r="C1724" s="7"/>
      <c r="D1724" s="7"/>
      <c r="E1724" s="7"/>
      <c r="F1724" s="7"/>
      <c r="G1724" s="7"/>
      <c r="H1724" s="7"/>
      <c r="I1724" s="7"/>
      <c r="J1724" s="7"/>
      <c r="K1724" s="7"/>
      <c r="L1724" s="13"/>
      <c r="M1724" s="13"/>
      <c r="N1724" s="13"/>
      <c r="O1724" s="13"/>
      <c r="P1724" s="7"/>
      <c r="Q1724" s="7"/>
      <c r="R1724" s="7"/>
      <c r="S1724" s="7"/>
      <c r="T1724" s="7"/>
      <c r="U1724" s="7"/>
      <c r="V1724" s="14"/>
      <c r="W1724" s="14"/>
      <c r="X1724" s="14"/>
      <c r="Y1724" s="14"/>
      <c r="Z1724" s="14"/>
      <c r="AA1724" s="14"/>
      <c r="AB1724" s="14"/>
      <c r="AC1724" s="14"/>
      <c r="AD1724" s="14"/>
      <c r="AE1724" s="14"/>
      <c r="AF1724" s="14"/>
      <c r="AG1724" s="14"/>
      <c r="AH1724" s="14"/>
      <c r="AI1724" s="14"/>
      <c r="AJ1724" s="14"/>
      <c r="AK1724" s="14"/>
      <c r="AL1724" s="14"/>
      <c r="AM1724" s="14"/>
      <c r="AN1724" s="14"/>
      <c r="AO1724" s="14"/>
      <c r="AP1724" s="14"/>
      <c r="AQ1724" s="14"/>
      <c r="AR1724" s="14"/>
      <c r="AS1724" s="14"/>
      <c r="AT1724" s="14"/>
      <c r="AU1724" s="14"/>
      <c r="AV1724" s="14"/>
      <c r="AW1724" s="14"/>
      <c r="AX1724" s="15"/>
    </row>
    <row r="1725" spans="1:251" ht="12" customHeight="1">
      <c r="A1725" s="8"/>
      <c r="B1725" s="118" t="s">
        <v>290</v>
      </c>
      <c r="C1725" s="119"/>
      <c r="D1725" s="119"/>
      <c r="E1725" s="119"/>
      <c r="F1725" s="119"/>
      <c r="G1725" s="119"/>
      <c r="H1725" s="119"/>
      <c r="I1725" s="119"/>
      <c r="J1725" s="119"/>
      <c r="K1725" s="119"/>
      <c r="L1725" s="119"/>
      <c r="M1725" s="119"/>
      <c r="N1725" s="119"/>
      <c r="O1725" s="119"/>
      <c r="P1725" s="119"/>
      <c r="Q1725" s="119"/>
      <c r="R1725" s="119"/>
      <c r="S1725" s="119"/>
      <c r="T1725" s="119"/>
      <c r="U1725" s="119"/>
      <c r="V1725" s="119"/>
      <c r="W1725" s="119"/>
      <c r="X1725" s="119"/>
      <c r="Y1725" s="119"/>
      <c r="Z1725" s="119"/>
      <c r="AA1725" s="119"/>
      <c r="AB1725" s="119"/>
      <c r="AC1725" s="119"/>
      <c r="AD1725" s="119"/>
      <c r="AE1725" s="119"/>
      <c r="AF1725" s="119"/>
      <c r="AG1725" s="119"/>
      <c r="AH1725" s="119"/>
      <c r="AI1725" s="119"/>
      <c r="AJ1725" s="119"/>
      <c r="AK1725" s="119"/>
      <c r="AL1725" s="119"/>
      <c r="AM1725" s="119"/>
      <c r="AN1725" s="119"/>
      <c r="AO1725" s="119"/>
      <c r="AP1725" s="119"/>
      <c r="AQ1725" s="119"/>
      <c r="AR1725" s="119"/>
      <c r="AS1725" s="119"/>
      <c r="AT1725" s="119"/>
      <c r="AU1725" s="119"/>
      <c r="AV1725" s="119"/>
      <c r="AW1725" s="119"/>
      <c r="AX1725" s="120"/>
    </row>
    <row r="1726" spans="1:251" ht="12" customHeight="1">
      <c r="A1726" s="8"/>
      <c r="B1726" s="118"/>
      <c r="C1726" s="119"/>
      <c r="D1726" s="119"/>
      <c r="E1726" s="119"/>
      <c r="F1726" s="119"/>
      <c r="G1726" s="119"/>
      <c r="H1726" s="119"/>
      <c r="I1726" s="119"/>
      <c r="J1726" s="119"/>
      <c r="K1726" s="119"/>
      <c r="L1726" s="119"/>
      <c r="M1726" s="119"/>
      <c r="N1726" s="119"/>
      <c r="O1726" s="119"/>
      <c r="P1726" s="119"/>
      <c r="Q1726" s="119"/>
      <c r="R1726" s="119"/>
      <c r="S1726" s="119"/>
      <c r="T1726" s="119"/>
      <c r="U1726" s="119"/>
      <c r="V1726" s="119"/>
      <c r="W1726" s="119"/>
      <c r="X1726" s="119"/>
      <c r="Y1726" s="119"/>
      <c r="Z1726" s="119"/>
      <c r="AA1726" s="119"/>
      <c r="AB1726" s="119"/>
      <c r="AC1726" s="119"/>
      <c r="AD1726" s="119"/>
      <c r="AE1726" s="119"/>
      <c r="AF1726" s="119"/>
      <c r="AG1726" s="119"/>
      <c r="AH1726" s="119"/>
      <c r="AI1726" s="119"/>
      <c r="AJ1726" s="119"/>
      <c r="AK1726" s="119"/>
      <c r="AL1726" s="119"/>
      <c r="AM1726" s="119"/>
      <c r="AN1726" s="119"/>
      <c r="AO1726" s="119"/>
      <c r="AP1726" s="119"/>
      <c r="AQ1726" s="119"/>
      <c r="AR1726" s="119"/>
      <c r="AS1726" s="119"/>
      <c r="AT1726" s="119"/>
      <c r="AU1726" s="119"/>
      <c r="AV1726" s="119"/>
      <c r="AW1726" s="119"/>
      <c r="AX1726" s="120"/>
      <c r="BC1726" s="16"/>
    </row>
    <row r="1727" spans="1:251" ht="12" customHeight="1">
      <c r="A1727" s="8"/>
      <c r="B1727" s="118"/>
      <c r="C1727" s="119"/>
      <c r="D1727" s="119"/>
      <c r="E1727" s="119"/>
      <c r="F1727" s="119"/>
      <c r="G1727" s="119"/>
      <c r="H1727" s="119"/>
      <c r="I1727" s="119"/>
      <c r="J1727" s="119"/>
      <c r="K1727" s="119"/>
      <c r="L1727" s="119"/>
      <c r="M1727" s="119"/>
      <c r="N1727" s="119"/>
      <c r="O1727" s="119"/>
      <c r="P1727" s="119"/>
      <c r="Q1727" s="119"/>
      <c r="R1727" s="119"/>
      <c r="S1727" s="119"/>
      <c r="T1727" s="119"/>
      <c r="U1727" s="119"/>
      <c r="V1727" s="119"/>
      <c r="W1727" s="119"/>
      <c r="X1727" s="119"/>
      <c r="Y1727" s="119"/>
      <c r="Z1727" s="119"/>
      <c r="AA1727" s="119"/>
      <c r="AB1727" s="119"/>
      <c r="AC1727" s="119"/>
      <c r="AD1727" s="119"/>
      <c r="AE1727" s="119"/>
      <c r="AF1727" s="119"/>
      <c r="AG1727" s="119"/>
      <c r="AH1727" s="119"/>
      <c r="AI1727" s="119"/>
      <c r="AJ1727" s="119"/>
      <c r="AK1727" s="119"/>
      <c r="AL1727" s="119"/>
      <c r="AM1727" s="119"/>
      <c r="AN1727" s="119"/>
      <c r="AO1727" s="119"/>
      <c r="AP1727" s="119"/>
      <c r="AQ1727" s="119"/>
      <c r="AR1727" s="119"/>
      <c r="AS1727" s="119"/>
      <c r="AT1727" s="119"/>
      <c r="AU1727" s="119"/>
      <c r="AV1727" s="119"/>
      <c r="AW1727" s="119"/>
      <c r="AX1727" s="120"/>
    </row>
    <row r="1728" spans="1:251" ht="12" customHeight="1">
      <c r="A1728" s="8"/>
      <c r="B1728" s="118"/>
      <c r="C1728" s="119"/>
      <c r="D1728" s="119"/>
      <c r="E1728" s="119"/>
      <c r="F1728" s="119"/>
      <c r="G1728" s="119"/>
      <c r="H1728" s="119"/>
      <c r="I1728" s="119"/>
      <c r="J1728" s="119"/>
      <c r="K1728" s="119"/>
      <c r="L1728" s="119"/>
      <c r="M1728" s="119"/>
      <c r="N1728" s="119"/>
      <c r="O1728" s="119"/>
      <c r="P1728" s="119"/>
      <c r="Q1728" s="119"/>
      <c r="R1728" s="119"/>
      <c r="S1728" s="119"/>
      <c r="T1728" s="119"/>
      <c r="U1728" s="119"/>
      <c r="V1728" s="119"/>
      <c r="W1728" s="119"/>
      <c r="X1728" s="119"/>
      <c r="Y1728" s="119"/>
      <c r="Z1728" s="119"/>
      <c r="AA1728" s="119"/>
      <c r="AB1728" s="119"/>
      <c r="AC1728" s="119"/>
      <c r="AD1728" s="119"/>
      <c r="AE1728" s="119"/>
      <c r="AF1728" s="119"/>
      <c r="AG1728" s="119"/>
      <c r="AH1728" s="119"/>
      <c r="AI1728" s="119"/>
      <c r="AJ1728" s="119"/>
      <c r="AK1728" s="119"/>
      <c r="AL1728" s="119"/>
      <c r="AM1728" s="119"/>
      <c r="AN1728" s="119"/>
      <c r="AO1728" s="119"/>
      <c r="AP1728" s="119"/>
      <c r="AQ1728" s="119"/>
      <c r="AR1728" s="119"/>
      <c r="AS1728" s="119"/>
      <c r="AT1728" s="119"/>
      <c r="AU1728" s="119"/>
      <c r="AV1728" s="119"/>
      <c r="AW1728" s="119"/>
      <c r="AX1728" s="120"/>
    </row>
    <row r="1729" spans="1:251" ht="12" customHeight="1">
      <c r="A1729" s="8"/>
      <c r="B1729" s="118"/>
      <c r="C1729" s="119"/>
      <c r="D1729" s="119"/>
      <c r="E1729" s="119"/>
      <c r="F1729" s="119"/>
      <c r="G1729" s="119"/>
      <c r="H1729" s="119"/>
      <c r="I1729" s="119"/>
      <c r="J1729" s="119"/>
      <c r="K1729" s="119"/>
      <c r="L1729" s="119"/>
      <c r="M1729" s="119"/>
      <c r="N1729" s="119"/>
      <c r="O1729" s="119"/>
      <c r="P1729" s="119"/>
      <c r="Q1729" s="119"/>
      <c r="R1729" s="119"/>
      <c r="S1729" s="119"/>
      <c r="T1729" s="119"/>
      <c r="U1729" s="119"/>
      <c r="V1729" s="119"/>
      <c r="W1729" s="119"/>
      <c r="X1729" s="119"/>
      <c r="Y1729" s="119"/>
      <c r="Z1729" s="119"/>
      <c r="AA1729" s="119"/>
      <c r="AB1729" s="119"/>
      <c r="AC1729" s="119"/>
      <c r="AD1729" s="119"/>
      <c r="AE1729" s="119"/>
      <c r="AF1729" s="119"/>
      <c r="AG1729" s="119"/>
      <c r="AH1729" s="119"/>
      <c r="AI1729" s="119"/>
      <c r="AJ1729" s="119"/>
      <c r="AK1729" s="119"/>
      <c r="AL1729" s="119"/>
      <c r="AM1729" s="119"/>
      <c r="AN1729" s="119"/>
      <c r="AO1729" s="119"/>
      <c r="AP1729" s="119"/>
      <c r="AQ1729" s="119"/>
      <c r="AR1729" s="119"/>
      <c r="AS1729" s="119"/>
      <c r="AT1729" s="119"/>
      <c r="AU1729" s="119"/>
      <c r="AV1729" s="119"/>
      <c r="AW1729" s="119"/>
      <c r="AX1729" s="120"/>
    </row>
    <row r="1730" spans="1:251" ht="15" thickBot="1">
      <c r="A1730" s="17"/>
      <c r="B1730" s="18"/>
      <c r="C1730" s="19"/>
      <c r="D1730" s="19"/>
      <c r="E1730" s="19"/>
      <c r="F1730" s="19"/>
      <c r="G1730" s="19"/>
      <c r="H1730" s="19"/>
      <c r="I1730" s="19"/>
      <c r="J1730" s="19"/>
      <c r="K1730" s="19"/>
      <c r="L1730" s="19"/>
      <c r="M1730" s="19"/>
      <c r="N1730" s="19"/>
      <c r="O1730" s="19"/>
      <c r="P1730" s="19"/>
      <c r="Q1730" s="19"/>
      <c r="R1730" s="19"/>
      <c r="S1730" s="19"/>
      <c r="T1730" s="19"/>
      <c r="U1730" s="19"/>
      <c r="V1730" s="19"/>
      <c r="W1730" s="19"/>
      <c r="X1730" s="19"/>
      <c r="Y1730" s="19"/>
      <c r="Z1730" s="19"/>
      <c r="AA1730" s="19"/>
      <c r="AB1730" s="19"/>
      <c r="AC1730" s="19"/>
      <c r="AD1730" s="19"/>
      <c r="AE1730" s="19"/>
      <c r="AF1730" s="19"/>
      <c r="AG1730" s="19"/>
      <c r="AH1730" s="19"/>
      <c r="AI1730" s="19"/>
      <c r="AJ1730" s="19"/>
      <c r="AK1730" s="19"/>
      <c r="AL1730" s="19"/>
      <c r="AM1730" s="19"/>
      <c r="AN1730" s="19"/>
      <c r="AO1730" s="19"/>
      <c r="AP1730" s="19"/>
      <c r="AQ1730" s="19"/>
      <c r="AR1730" s="19"/>
      <c r="AS1730" s="19"/>
      <c r="AT1730" s="19"/>
      <c r="AU1730" s="19"/>
      <c r="AV1730" s="19"/>
      <c r="AW1730" s="19"/>
      <c r="AX1730" s="20"/>
    </row>
    <row r="1731" spans="1:251">
      <c r="B1731" s="21"/>
    </row>
    <row r="1732" spans="1:251" ht="15" thickBot="1">
      <c r="A1732" s="11"/>
      <c r="B1732" s="10" t="s">
        <v>3</v>
      </c>
      <c r="C1732" s="8"/>
      <c r="D1732" s="8"/>
      <c r="E1732" s="8"/>
      <c r="F1732" s="8"/>
      <c r="G1732" s="8"/>
      <c r="H1732" s="8"/>
      <c r="I1732" s="8"/>
      <c r="J1732" s="8"/>
      <c r="K1732" s="8"/>
      <c r="L1732" s="9"/>
      <c r="M1732" s="9"/>
      <c r="N1732" s="9"/>
      <c r="O1732" s="9"/>
      <c r="P1732" s="8"/>
      <c r="Q1732" s="8"/>
      <c r="R1732" s="8"/>
      <c r="S1732" s="8"/>
      <c r="T1732" s="8"/>
      <c r="U1732" s="8"/>
      <c r="V1732" s="10"/>
      <c r="W1732" s="10"/>
      <c r="X1732" s="10"/>
      <c r="Y1732" s="10"/>
      <c r="Z1732" s="10"/>
      <c r="AA1732" s="10"/>
      <c r="AB1732" s="10"/>
      <c r="AC1732" s="10"/>
      <c r="AD1732" s="10"/>
      <c r="AE1732" s="10"/>
      <c r="AF1732" s="10"/>
      <c r="AG1732" s="10"/>
      <c r="AH1732" s="10"/>
      <c r="AI1732" s="10"/>
      <c r="AJ1732" s="10"/>
      <c r="AK1732" s="10"/>
      <c r="AL1732" s="10"/>
      <c r="AM1732" s="10"/>
      <c r="AN1732" s="10"/>
      <c r="AO1732" s="10"/>
      <c r="AP1732" s="10"/>
      <c r="AQ1732" s="10"/>
      <c r="AR1732" s="10"/>
      <c r="AS1732" s="10"/>
      <c r="AT1732" s="10"/>
      <c r="AU1732" s="10"/>
      <c r="AV1732" s="10"/>
      <c r="AW1732" s="10"/>
      <c r="AX1732" s="10"/>
      <c r="DI1732" s="6"/>
    </row>
    <row r="1733" spans="1:251" ht="14.4">
      <c r="A1733" s="8"/>
      <c r="B1733" s="12"/>
      <c r="C1733" s="7"/>
      <c r="D1733" s="7"/>
      <c r="E1733" s="7"/>
      <c r="F1733" s="7"/>
      <c r="G1733" s="7"/>
      <c r="H1733" s="7"/>
      <c r="I1733" s="7"/>
      <c r="J1733" s="7"/>
      <c r="K1733" s="7"/>
      <c r="L1733" s="13"/>
      <c r="M1733" s="13"/>
      <c r="N1733" s="13"/>
      <c r="O1733" s="13"/>
      <c r="P1733" s="7"/>
      <c r="Q1733" s="7"/>
      <c r="R1733" s="7"/>
      <c r="S1733" s="7"/>
      <c r="T1733" s="7"/>
      <c r="U1733" s="7"/>
      <c r="V1733" s="14"/>
      <c r="W1733" s="14"/>
      <c r="X1733" s="14"/>
      <c r="Y1733" s="14"/>
      <c r="Z1733" s="14"/>
      <c r="AA1733" s="14"/>
      <c r="AB1733" s="14"/>
      <c r="AC1733" s="14"/>
      <c r="AD1733" s="14"/>
      <c r="AE1733" s="14"/>
      <c r="AF1733" s="14"/>
      <c r="AG1733" s="14"/>
      <c r="AH1733" s="14"/>
      <c r="AI1733" s="14"/>
      <c r="AJ1733" s="14"/>
      <c r="AK1733" s="14"/>
      <c r="AL1733" s="14"/>
      <c r="AM1733" s="14"/>
      <c r="AN1733" s="14"/>
      <c r="AO1733" s="14"/>
      <c r="AP1733" s="14"/>
      <c r="AQ1733" s="14"/>
      <c r="AR1733" s="14"/>
      <c r="AS1733" s="14"/>
      <c r="AT1733" s="14"/>
      <c r="AU1733" s="14"/>
      <c r="AV1733" s="14"/>
      <c r="AW1733" s="14"/>
      <c r="AX1733" s="15"/>
    </row>
    <row r="1734" spans="1:251" ht="12" customHeight="1">
      <c r="A1734" s="8"/>
      <c r="B1734" s="118" t="s">
        <v>291</v>
      </c>
      <c r="C1734" s="119"/>
      <c r="D1734" s="119"/>
      <c r="E1734" s="119"/>
      <c r="F1734" s="119"/>
      <c r="G1734" s="119"/>
      <c r="H1734" s="119"/>
      <c r="I1734" s="119"/>
      <c r="J1734" s="119"/>
      <c r="K1734" s="119"/>
      <c r="L1734" s="119"/>
      <c r="M1734" s="119"/>
      <c r="N1734" s="119"/>
      <c r="O1734" s="119"/>
      <c r="P1734" s="119"/>
      <c r="Q1734" s="119"/>
      <c r="R1734" s="119"/>
      <c r="S1734" s="119"/>
      <c r="T1734" s="119"/>
      <c r="U1734" s="119"/>
      <c r="V1734" s="119"/>
      <c r="W1734" s="119"/>
      <c r="X1734" s="119"/>
      <c r="Y1734" s="119"/>
      <c r="Z1734" s="119"/>
      <c r="AA1734" s="119"/>
      <c r="AB1734" s="119"/>
      <c r="AC1734" s="119"/>
      <c r="AD1734" s="119"/>
      <c r="AE1734" s="119"/>
      <c r="AF1734" s="119"/>
      <c r="AG1734" s="119"/>
      <c r="AH1734" s="119"/>
      <c r="AI1734" s="119"/>
      <c r="AJ1734" s="119"/>
      <c r="AK1734" s="119"/>
      <c r="AL1734" s="119"/>
      <c r="AM1734" s="119"/>
      <c r="AN1734" s="119"/>
      <c r="AO1734" s="119"/>
      <c r="AP1734" s="119"/>
      <c r="AQ1734" s="119"/>
      <c r="AR1734" s="119"/>
      <c r="AS1734" s="119"/>
      <c r="AT1734" s="119"/>
      <c r="AU1734" s="119"/>
      <c r="AV1734" s="119"/>
      <c r="AW1734" s="119"/>
      <c r="AX1734" s="120"/>
    </row>
    <row r="1735" spans="1:251" ht="12" customHeight="1">
      <c r="A1735" s="8"/>
      <c r="B1735" s="118"/>
      <c r="C1735" s="119"/>
      <c r="D1735" s="119"/>
      <c r="E1735" s="119"/>
      <c r="F1735" s="119"/>
      <c r="G1735" s="119"/>
      <c r="H1735" s="119"/>
      <c r="I1735" s="119"/>
      <c r="J1735" s="119"/>
      <c r="K1735" s="119"/>
      <c r="L1735" s="119"/>
      <c r="M1735" s="119"/>
      <c r="N1735" s="119"/>
      <c r="O1735" s="119"/>
      <c r="P1735" s="119"/>
      <c r="Q1735" s="119"/>
      <c r="R1735" s="119"/>
      <c r="S1735" s="119"/>
      <c r="T1735" s="119"/>
      <c r="U1735" s="119"/>
      <c r="V1735" s="119"/>
      <c r="W1735" s="119"/>
      <c r="X1735" s="119"/>
      <c r="Y1735" s="119"/>
      <c r="Z1735" s="119"/>
      <c r="AA1735" s="119"/>
      <c r="AB1735" s="119"/>
      <c r="AC1735" s="119"/>
      <c r="AD1735" s="119"/>
      <c r="AE1735" s="119"/>
      <c r="AF1735" s="119"/>
      <c r="AG1735" s="119"/>
      <c r="AH1735" s="119"/>
      <c r="AI1735" s="119"/>
      <c r="AJ1735" s="119"/>
      <c r="AK1735" s="119"/>
      <c r="AL1735" s="119"/>
      <c r="AM1735" s="119"/>
      <c r="AN1735" s="119"/>
      <c r="AO1735" s="119"/>
      <c r="AP1735" s="119"/>
      <c r="AQ1735" s="119"/>
      <c r="AR1735" s="119"/>
      <c r="AS1735" s="119"/>
      <c r="AT1735" s="119"/>
      <c r="AU1735" s="119"/>
      <c r="AV1735" s="119"/>
      <c r="AW1735" s="119"/>
      <c r="AX1735" s="120"/>
      <c r="BC1735" s="16"/>
    </row>
    <row r="1736" spans="1:251" ht="12" customHeight="1">
      <c r="A1736" s="8"/>
      <c r="B1736" s="118"/>
      <c r="C1736" s="119"/>
      <c r="D1736" s="119"/>
      <c r="E1736" s="119"/>
      <c r="F1736" s="119"/>
      <c r="G1736" s="119"/>
      <c r="H1736" s="119"/>
      <c r="I1736" s="119"/>
      <c r="J1736" s="119"/>
      <c r="K1736" s="119"/>
      <c r="L1736" s="119"/>
      <c r="M1736" s="119"/>
      <c r="N1736" s="119"/>
      <c r="O1736" s="119"/>
      <c r="P1736" s="119"/>
      <c r="Q1736" s="119"/>
      <c r="R1736" s="119"/>
      <c r="S1736" s="119"/>
      <c r="T1736" s="119"/>
      <c r="U1736" s="119"/>
      <c r="V1736" s="119"/>
      <c r="W1736" s="119"/>
      <c r="X1736" s="119"/>
      <c r="Y1736" s="119"/>
      <c r="Z1736" s="119"/>
      <c r="AA1736" s="119"/>
      <c r="AB1736" s="119"/>
      <c r="AC1736" s="119"/>
      <c r="AD1736" s="119"/>
      <c r="AE1736" s="119"/>
      <c r="AF1736" s="119"/>
      <c r="AG1736" s="119"/>
      <c r="AH1736" s="119"/>
      <c r="AI1736" s="119"/>
      <c r="AJ1736" s="119"/>
      <c r="AK1736" s="119"/>
      <c r="AL1736" s="119"/>
      <c r="AM1736" s="119"/>
      <c r="AN1736" s="119"/>
      <c r="AO1736" s="119"/>
      <c r="AP1736" s="119"/>
      <c r="AQ1736" s="119"/>
      <c r="AR1736" s="119"/>
      <c r="AS1736" s="119"/>
      <c r="AT1736" s="119"/>
      <c r="AU1736" s="119"/>
      <c r="AV1736" s="119"/>
      <c r="AW1736" s="119"/>
      <c r="AX1736" s="120"/>
    </row>
    <row r="1737" spans="1:251" ht="12" customHeight="1">
      <c r="A1737" s="8"/>
      <c r="B1737" s="118"/>
      <c r="C1737" s="119"/>
      <c r="D1737" s="119"/>
      <c r="E1737" s="119"/>
      <c r="F1737" s="119"/>
      <c r="G1737" s="119"/>
      <c r="H1737" s="119"/>
      <c r="I1737" s="119"/>
      <c r="J1737" s="119"/>
      <c r="K1737" s="119"/>
      <c r="L1737" s="119"/>
      <c r="M1737" s="119"/>
      <c r="N1737" s="119"/>
      <c r="O1737" s="119"/>
      <c r="P1737" s="119"/>
      <c r="Q1737" s="119"/>
      <c r="R1737" s="119"/>
      <c r="S1737" s="119"/>
      <c r="T1737" s="119"/>
      <c r="U1737" s="119"/>
      <c r="V1737" s="119"/>
      <c r="W1737" s="119"/>
      <c r="X1737" s="119"/>
      <c r="Y1737" s="119"/>
      <c r="Z1737" s="119"/>
      <c r="AA1737" s="119"/>
      <c r="AB1737" s="119"/>
      <c r="AC1737" s="119"/>
      <c r="AD1737" s="119"/>
      <c r="AE1737" s="119"/>
      <c r="AF1737" s="119"/>
      <c r="AG1737" s="119"/>
      <c r="AH1737" s="119"/>
      <c r="AI1737" s="119"/>
      <c r="AJ1737" s="119"/>
      <c r="AK1737" s="119"/>
      <c r="AL1737" s="119"/>
      <c r="AM1737" s="119"/>
      <c r="AN1737" s="119"/>
      <c r="AO1737" s="119"/>
      <c r="AP1737" s="119"/>
      <c r="AQ1737" s="119"/>
      <c r="AR1737" s="119"/>
      <c r="AS1737" s="119"/>
      <c r="AT1737" s="119"/>
      <c r="AU1737" s="119"/>
      <c r="AV1737" s="119"/>
      <c r="AW1737" s="119"/>
      <c r="AX1737" s="120"/>
    </row>
    <row r="1738" spans="1:251" ht="12" customHeight="1">
      <c r="A1738" s="8"/>
      <c r="B1738" s="118"/>
      <c r="C1738" s="119"/>
      <c r="D1738" s="119"/>
      <c r="E1738" s="119"/>
      <c r="F1738" s="119"/>
      <c r="G1738" s="119"/>
      <c r="H1738" s="119"/>
      <c r="I1738" s="119"/>
      <c r="J1738" s="119"/>
      <c r="K1738" s="119"/>
      <c r="L1738" s="119"/>
      <c r="M1738" s="119"/>
      <c r="N1738" s="119"/>
      <c r="O1738" s="119"/>
      <c r="P1738" s="119"/>
      <c r="Q1738" s="119"/>
      <c r="R1738" s="119"/>
      <c r="S1738" s="119"/>
      <c r="T1738" s="119"/>
      <c r="U1738" s="119"/>
      <c r="V1738" s="119"/>
      <c r="W1738" s="119"/>
      <c r="X1738" s="119"/>
      <c r="Y1738" s="119"/>
      <c r="Z1738" s="119"/>
      <c r="AA1738" s="119"/>
      <c r="AB1738" s="119"/>
      <c r="AC1738" s="119"/>
      <c r="AD1738" s="119"/>
      <c r="AE1738" s="119"/>
      <c r="AF1738" s="119"/>
      <c r="AG1738" s="119"/>
      <c r="AH1738" s="119"/>
      <c r="AI1738" s="119"/>
      <c r="AJ1738" s="119"/>
      <c r="AK1738" s="119"/>
      <c r="AL1738" s="119"/>
      <c r="AM1738" s="119"/>
      <c r="AN1738" s="119"/>
      <c r="AO1738" s="119"/>
      <c r="AP1738" s="119"/>
      <c r="AQ1738" s="119"/>
      <c r="AR1738" s="119"/>
      <c r="AS1738" s="119"/>
      <c r="AT1738" s="119"/>
      <c r="AU1738" s="119"/>
      <c r="AV1738" s="119"/>
      <c r="AW1738" s="119"/>
      <c r="AX1738" s="120"/>
    </row>
    <row r="1739" spans="1:251" ht="15" thickBot="1">
      <c r="A1739" s="17"/>
      <c r="B1739" s="18"/>
      <c r="C1739" s="19"/>
      <c r="D1739" s="19"/>
      <c r="E1739" s="19"/>
      <c r="F1739" s="19"/>
      <c r="G1739" s="19"/>
      <c r="H1739" s="19"/>
      <c r="I1739" s="19"/>
      <c r="J1739" s="19"/>
      <c r="K1739" s="19"/>
      <c r="L1739" s="19"/>
      <c r="M1739" s="19"/>
      <c r="N1739" s="19"/>
      <c r="O1739" s="19"/>
      <c r="P1739" s="19"/>
      <c r="Q1739" s="19"/>
      <c r="R1739" s="19"/>
      <c r="S1739" s="19"/>
      <c r="T1739" s="19"/>
      <c r="U1739" s="19"/>
      <c r="V1739" s="19"/>
      <c r="W1739" s="19"/>
      <c r="X1739" s="19"/>
      <c r="Y1739" s="19"/>
      <c r="Z1739" s="19"/>
      <c r="AA1739" s="19"/>
      <c r="AB1739" s="19"/>
      <c r="AC1739" s="19"/>
      <c r="AD1739" s="19"/>
      <c r="AE1739" s="19"/>
      <c r="AF1739" s="19"/>
      <c r="AG1739" s="19"/>
      <c r="AH1739" s="19"/>
      <c r="AI1739" s="19"/>
      <c r="AJ1739" s="19"/>
      <c r="AK1739" s="19"/>
      <c r="AL1739" s="19"/>
      <c r="AM1739" s="19"/>
      <c r="AN1739" s="19"/>
      <c r="AO1739" s="19"/>
      <c r="AP1739" s="19"/>
      <c r="AQ1739" s="19"/>
      <c r="AR1739" s="19"/>
      <c r="AS1739" s="19"/>
      <c r="AT1739" s="19"/>
      <c r="AU1739" s="19"/>
      <c r="AV1739" s="19"/>
      <c r="AW1739" s="19"/>
      <c r="AX1739" s="20"/>
    </row>
    <row r="1740" spans="1:251">
      <c r="B1740" s="21"/>
    </row>
    <row r="1741" spans="1:251" ht="14.4">
      <c r="B1741" s="10" t="s">
        <v>4</v>
      </c>
      <c r="C1741" s="8"/>
      <c r="D1741" s="8"/>
      <c r="E1741" s="8"/>
      <c r="F1741" s="8"/>
      <c r="G1741" s="8"/>
      <c r="H1741" s="8"/>
      <c r="I1741" s="8"/>
      <c r="J1741" s="8"/>
      <c r="K1741" s="8"/>
      <c r="L1741" s="9"/>
      <c r="M1741" s="9"/>
      <c r="N1741" s="9"/>
      <c r="O1741" s="9"/>
      <c r="P1741" s="8"/>
      <c r="Q1741" s="8"/>
      <c r="R1741" s="8"/>
      <c r="S1741" s="8"/>
      <c r="T1741" s="8"/>
      <c r="U1741" s="8"/>
      <c r="V1741" s="10"/>
      <c r="W1741" s="10"/>
      <c r="X1741" s="10"/>
      <c r="Y1741" s="10"/>
      <c r="Z1741" s="10"/>
      <c r="AA1741" s="10"/>
      <c r="AB1741" s="10"/>
      <c r="AC1741" s="10"/>
      <c r="AD1741" s="10"/>
      <c r="AE1741" s="10"/>
      <c r="AF1741" s="10"/>
      <c r="AG1741" s="10"/>
      <c r="AH1741" s="10"/>
      <c r="AI1741" s="10"/>
      <c r="AJ1741" s="10"/>
      <c r="AK1741" s="10"/>
      <c r="AL1741" s="10"/>
      <c r="AM1741" s="10"/>
      <c r="AN1741" s="10"/>
      <c r="AO1741" s="10"/>
      <c r="AP1741" s="10"/>
      <c r="AQ1741" s="10"/>
      <c r="AR1741" s="10"/>
      <c r="AS1741" s="10"/>
      <c r="AT1741" s="10"/>
      <c r="AU1741" s="10"/>
      <c r="AV1741" s="10"/>
      <c r="AW1741" s="10"/>
      <c r="AX1741" s="10"/>
    </row>
    <row r="1742" spans="1:251" ht="15" thickBot="1">
      <c r="B1742" s="8"/>
      <c r="C1742" s="8"/>
      <c r="D1742" s="8"/>
      <c r="E1742" s="8"/>
      <c r="F1742" s="8"/>
      <c r="G1742" s="8"/>
      <c r="H1742" s="8"/>
      <c r="I1742" s="8"/>
      <c r="J1742" s="8"/>
      <c r="K1742" s="8"/>
      <c r="L1742" s="9"/>
      <c r="M1742" s="9"/>
      <c r="N1742" s="9"/>
      <c r="O1742" s="9"/>
      <c r="P1742" s="8"/>
      <c r="Q1742" s="8"/>
      <c r="R1742" s="8"/>
      <c r="S1742" s="8"/>
      <c r="T1742" s="8"/>
      <c r="U1742" s="8"/>
      <c r="V1742" s="10"/>
      <c r="W1742" s="10"/>
      <c r="X1742" s="10"/>
      <c r="Y1742" s="10"/>
      <c r="Z1742" s="10"/>
      <c r="AA1742" s="10"/>
      <c r="AB1742" s="10"/>
      <c r="AC1742" s="10"/>
      <c r="AD1742" s="10"/>
      <c r="AE1742" s="10"/>
      <c r="AF1742" s="10"/>
      <c r="AG1742" s="10"/>
      <c r="AH1742" s="10"/>
      <c r="AI1742" s="10"/>
      <c r="AJ1742" s="10"/>
      <c r="AK1742" s="10"/>
      <c r="AL1742" s="10"/>
      <c r="AM1742" s="10"/>
      <c r="AN1742" s="10"/>
      <c r="AO1742" s="10"/>
      <c r="AP1742" s="10"/>
      <c r="AQ1742" s="10"/>
      <c r="AR1742" s="10"/>
      <c r="AS1742" s="10"/>
      <c r="AT1742" s="10"/>
      <c r="AU1742" s="10"/>
      <c r="AV1742" s="10"/>
      <c r="AW1742" s="10"/>
      <c r="AX1742" s="22" t="s">
        <v>5</v>
      </c>
    </row>
    <row r="1743" spans="1:251" s="16" customFormat="1" ht="13.5" customHeight="1">
      <c r="A1743" s="8"/>
      <c r="B1743" s="121" t="s">
        <v>6</v>
      </c>
      <c r="C1743" s="122"/>
      <c r="D1743" s="122"/>
      <c r="E1743" s="122"/>
      <c r="F1743" s="122"/>
      <c r="G1743" s="122"/>
      <c r="H1743" s="122"/>
      <c r="I1743" s="122"/>
      <c r="J1743" s="122"/>
      <c r="K1743" s="122"/>
      <c r="L1743" s="122"/>
      <c r="M1743" s="122"/>
      <c r="N1743" s="122"/>
      <c r="O1743" s="122"/>
      <c r="P1743" s="122"/>
      <c r="Q1743" s="122"/>
      <c r="R1743" s="122"/>
      <c r="S1743" s="122"/>
      <c r="T1743" s="122"/>
      <c r="U1743" s="122"/>
      <c r="V1743" s="122"/>
      <c r="W1743" s="122"/>
      <c r="X1743" s="122"/>
      <c r="Y1743" s="122"/>
      <c r="Z1743" s="123"/>
      <c r="AA1743" s="127" t="s">
        <v>11</v>
      </c>
      <c r="AB1743" s="122"/>
      <c r="AC1743" s="122"/>
      <c r="AD1743" s="122"/>
      <c r="AE1743" s="122"/>
      <c r="AF1743" s="122"/>
      <c r="AG1743" s="122"/>
      <c r="AH1743" s="122"/>
      <c r="AI1743" s="123"/>
      <c r="AJ1743" s="127" t="s">
        <v>12</v>
      </c>
      <c r="AK1743" s="122"/>
      <c r="AL1743" s="122"/>
      <c r="AM1743" s="122"/>
      <c r="AN1743" s="122"/>
      <c r="AO1743" s="122"/>
      <c r="AP1743" s="122"/>
      <c r="AQ1743" s="122"/>
      <c r="AR1743" s="123"/>
      <c r="AS1743" s="127" t="s">
        <v>7</v>
      </c>
      <c r="AT1743" s="122"/>
      <c r="AU1743" s="122"/>
      <c r="AV1743" s="122"/>
      <c r="AW1743" s="122"/>
      <c r="AX1743" s="129"/>
      <c r="AY1743" s="2"/>
      <c r="AZ1743" s="2"/>
      <c r="BA1743" s="2"/>
      <c r="BB1743" s="2"/>
      <c r="BC1743" s="2"/>
      <c r="BD1743" s="2"/>
      <c r="BE1743" s="2"/>
      <c r="BF1743" s="2"/>
      <c r="BG1743" s="2"/>
      <c r="BH1743" s="2"/>
      <c r="BI1743" s="2"/>
      <c r="BJ1743" s="2"/>
      <c r="BK1743" s="2"/>
      <c r="BL1743" s="2"/>
      <c r="BM1743" s="2"/>
      <c r="BN1743" s="2"/>
      <c r="BO1743" s="2"/>
      <c r="BP1743" s="2"/>
      <c r="BQ1743" s="2"/>
      <c r="BR1743" s="2"/>
      <c r="BS1743" s="2"/>
      <c r="BT1743" s="2"/>
      <c r="BU1743" s="2"/>
      <c r="BV1743" s="2"/>
      <c r="BW1743" s="2"/>
      <c r="BX1743" s="2"/>
      <c r="BY1743" s="2"/>
      <c r="BZ1743" s="2"/>
      <c r="CA1743" s="2"/>
      <c r="CB1743" s="2"/>
      <c r="CC1743" s="2"/>
      <c r="CD1743" s="2"/>
      <c r="CE1743" s="2"/>
      <c r="CF1743" s="2"/>
      <c r="CG1743" s="2"/>
      <c r="CH1743" s="2"/>
      <c r="CI1743" s="2"/>
      <c r="CJ1743" s="2"/>
      <c r="CK1743" s="2"/>
      <c r="CL1743" s="2"/>
      <c r="CM1743" s="2"/>
      <c r="CN1743" s="2"/>
      <c r="CO1743" s="2"/>
      <c r="CP1743" s="2"/>
      <c r="CQ1743" s="2"/>
      <c r="CR1743" s="2"/>
      <c r="CS1743" s="2"/>
      <c r="CT1743" s="2"/>
      <c r="CU1743" s="2"/>
      <c r="CV1743" s="2"/>
      <c r="CW1743" s="2"/>
      <c r="CX1743" s="2"/>
      <c r="CY1743" s="2"/>
      <c r="CZ1743" s="2"/>
      <c r="DA1743" s="2"/>
      <c r="DB1743" s="2"/>
      <c r="DC1743" s="2"/>
      <c r="DD1743" s="2"/>
      <c r="DE1743" s="2"/>
      <c r="DF1743" s="2"/>
      <c r="DG1743" s="2"/>
      <c r="DH1743" s="2"/>
      <c r="DI1743" s="2"/>
      <c r="DJ1743" s="2"/>
      <c r="DK1743" s="2"/>
      <c r="DL1743" s="2"/>
      <c r="DM1743" s="2"/>
      <c r="DN1743" s="2"/>
      <c r="DO1743" s="2"/>
      <c r="DP1743" s="2"/>
      <c r="DQ1743" s="2"/>
      <c r="DR1743" s="2"/>
      <c r="DS1743" s="2"/>
      <c r="DT1743" s="2"/>
      <c r="DU1743" s="2"/>
      <c r="DV1743" s="2"/>
      <c r="DW1743" s="2"/>
      <c r="DX1743" s="2"/>
      <c r="DY1743" s="2"/>
      <c r="DZ1743" s="2"/>
      <c r="EA1743" s="2"/>
      <c r="EB1743" s="2"/>
      <c r="EC1743" s="2"/>
      <c r="ED1743" s="2"/>
      <c r="EE1743" s="2"/>
      <c r="EF1743" s="2"/>
      <c r="EG1743" s="2"/>
      <c r="EH1743" s="2"/>
      <c r="EI1743" s="2"/>
      <c r="EJ1743" s="2"/>
      <c r="EK1743" s="2"/>
      <c r="EL1743" s="2"/>
      <c r="EM1743" s="2"/>
      <c r="EN1743" s="2"/>
      <c r="EO1743" s="2"/>
      <c r="EP1743" s="2"/>
      <c r="EQ1743" s="2"/>
      <c r="ER1743" s="2"/>
      <c r="ES1743" s="2"/>
      <c r="ET1743" s="2"/>
      <c r="EU1743" s="2"/>
      <c r="EV1743" s="2"/>
      <c r="EW1743" s="2"/>
      <c r="EX1743" s="2"/>
      <c r="EY1743" s="2"/>
      <c r="EZ1743" s="2"/>
      <c r="FA1743" s="2"/>
      <c r="FB1743" s="2"/>
      <c r="FC1743" s="2"/>
      <c r="FD1743" s="2"/>
      <c r="FE1743" s="2"/>
      <c r="FF1743" s="2"/>
      <c r="FG1743" s="2"/>
      <c r="FH1743" s="2"/>
      <c r="FI1743" s="2"/>
      <c r="FJ1743" s="2"/>
      <c r="FK1743" s="2"/>
      <c r="FL1743" s="2"/>
      <c r="FM1743" s="2"/>
      <c r="FN1743" s="2"/>
      <c r="FO1743" s="2"/>
      <c r="FP1743" s="2"/>
      <c r="FQ1743" s="2"/>
      <c r="FR1743" s="2"/>
      <c r="FS1743" s="2"/>
      <c r="FT1743" s="2"/>
      <c r="FU1743" s="2"/>
      <c r="FV1743" s="2"/>
      <c r="FW1743" s="2"/>
      <c r="FX1743" s="2"/>
      <c r="FY1743" s="2"/>
      <c r="FZ1743" s="2"/>
      <c r="GA1743" s="2"/>
      <c r="GB1743" s="2"/>
      <c r="GC1743" s="2"/>
      <c r="GD1743" s="2"/>
      <c r="GE1743" s="2"/>
      <c r="GF1743" s="2"/>
      <c r="GG1743" s="2"/>
      <c r="GH1743" s="2"/>
      <c r="GI1743" s="2"/>
      <c r="GJ1743" s="2"/>
      <c r="GK1743" s="2"/>
      <c r="GL1743" s="2"/>
      <c r="GM1743" s="2"/>
      <c r="GN1743" s="2"/>
      <c r="GO1743" s="2"/>
      <c r="GP1743" s="2"/>
      <c r="GQ1743" s="2"/>
      <c r="GR1743" s="2"/>
      <c r="GS1743" s="2"/>
      <c r="GT1743" s="2"/>
      <c r="GU1743" s="2"/>
      <c r="GV1743" s="2"/>
      <c r="GW1743" s="2"/>
      <c r="GX1743" s="2"/>
      <c r="GY1743" s="2"/>
      <c r="GZ1743" s="2"/>
      <c r="HA1743" s="2"/>
      <c r="HB1743" s="2"/>
      <c r="HC1743" s="2"/>
      <c r="HD1743" s="2"/>
      <c r="HE1743" s="2"/>
      <c r="HF1743" s="2"/>
      <c r="HG1743" s="2"/>
      <c r="HH1743" s="2"/>
      <c r="HI1743" s="2"/>
      <c r="HJ1743" s="2"/>
      <c r="HK1743" s="2"/>
      <c r="HL1743" s="2"/>
      <c r="HM1743" s="2"/>
      <c r="HN1743" s="2"/>
      <c r="HO1743" s="2"/>
      <c r="HP1743" s="2"/>
      <c r="HQ1743" s="2"/>
      <c r="HR1743" s="2"/>
      <c r="HS1743" s="2"/>
      <c r="HT1743" s="2"/>
      <c r="HU1743" s="2"/>
      <c r="HV1743" s="2"/>
      <c r="HW1743" s="2"/>
      <c r="HX1743" s="2"/>
      <c r="HY1743" s="2"/>
      <c r="HZ1743" s="2"/>
      <c r="IA1743" s="2"/>
      <c r="IB1743" s="2"/>
      <c r="IC1743" s="2"/>
      <c r="ID1743" s="2"/>
      <c r="IE1743" s="2"/>
      <c r="IF1743" s="2"/>
      <c r="IG1743" s="2"/>
      <c r="IH1743" s="2"/>
      <c r="II1743" s="2"/>
      <c r="IJ1743" s="2"/>
      <c r="IK1743" s="2"/>
      <c r="IL1743" s="2"/>
      <c r="IM1743" s="2"/>
      <c r="IN1743" s="2"/>
      <c r="IO1743" s="2"/>
      <c r="IP1743" s="2"/>
      <c r="IQ1743" s="2"/>
    </row>
    <row r="1744" spans="1:251" s="16" customFormat="1">
      <c r="A1744" s="8"/>
      <c r="B1744" s="124"/>
      <c r="C1744" s="125"/>
      <c r="D1744" s="125"/>
      <c r="E1744" s="125"/>
      <c r="F1744" s="125"/>
      <c r="G1744" s="125"/>
      <c r="H1744" s="125"/>
      <c r="I1744" s="125"/>
      <c r="J1744" s="125"/>
      <c r="K1744" s="125"/>
      <c r="L1744" s="125"/>
      <c r="M1744" s="125"/>
      <c r="N1744" s="125"/>
      <c r="O1744" s="125"/>
      <c r="P1744" s="125"/>
      <c r="Q1744" s="125"/>
      <c r="R1744" s="125"/>
      <c r="S1744" s="125"/>
      <c r="T1744" s="125"/>
      <c r="U1744" s="125"/>
      <c r="V1744" s="125"/>
      <c r="W1744" s="125"/>
      <c r="X1744" s="125"/>
      <c r="Y1744" s="125"/>
      <c r="Z1744" s="126"/>
      <c r="AA1744" s="128"/>
      <c r="AB1744" s="125"/>
      <c r="AC1744" s="125"/>
      <c r="AD1744" s="125"/>
      <c r="AE1744" s="125"/>
      <c r="AF1744" s="125"/>
      <c r="AG1744" s="125"/>
      <c r="AH1744" s="125"/>
      <c r="AI1744" s="126"/>
      <c r="AJ1744" s="128"/>
      <c r="AK1744" s="125"/>
      <c r="AL1744" s="125"/>
      <c r="AM1744" s="125"/>
      <c r="AN1744" s="125"/>
      <c r="AO1744" s="125"/>
      <c r="AP1744" s="125"/>
      <c r="AQ1744" s="125"/>
      <c r="AR1744" s="126"/>
      <c r="AS1744" s="128"/>
      <c r="AT1744" s="125"/>
      <c r="AU1744" s="125"/>
      <c r="AV1744" s="125"/>
      <c r="AW1744" s="125"/>
      <c r="AX1744" s="130"/>
      <c r="AY1744" s="2"/>
      <c r="AZ1744" s="2"/>
      <c r="BA1744" s="2"/>
      <c r="BB1744" s="23"/>
      <c r="BC1744" s="24"/>
      <c r="BE1744" s="2"/>
      <c r="BF1744" s="2"/>
      <c r="BG1744" s="2"/>
      <c r="BH1744" s="2"/>
      <c r="BI1744" s="2"/>
      <c r="BJ1744" s="2"/>
      <c r="BK1744" s="2"/>
      <c r="BL1744" s="2"/>
      <c r="BM1744" s="2"/>
      <c r="BN1744" s="2"/>
      <c r="BO1744" s="2"/>
      <c r="BP1744" s="2"/>
      <c r="BQ1744" s="2"/>
      <c r="BR1744" s="2"/>
      <c r="BS1744" s="2"/>
      <c r="BT1744" s="2"/>
      <c r="BU1744" s="2"/>
      <c r="BV1744" s="2"/>
      <c r="BW1744" s="2"/>
      <c r="BX1744" s="2"/>
      <c r="BY1744" s="2"/>
      <c r="BZ1744" s="2"/>
      <c r="CA1744" s="2"/>
      <c r="CB1744" s="2"/>
      <c r="CC1744" s="2"/>
      <c r="CD1744" s="2"/>
      <c r="CE1744" s="2"/>
      <c r="CF1744" s="2"/>
      <c r="CG1744" s="2"/>
      <c r="CH1744" s="2"/>
      <c r="CI1744" s="2"/>
      <c r="CJ1744" s="2"/>
      <c r="CK1744" s="2"/>
      <c r="CL1744" s="2"/>
      <c r="CM1744" s="2"/>
      <c r="CN1744" s="2"/>
      <c r="CO1744" s="2"/>
      <c r="CP1744" s="2"/>
      <c r="CQ1744" s="2"/>
      <c r="CR1744" s="2"/>
      <c r="CS1744" s="2"/>
      <c r="CT1744" s="2"/>
      <c r="CU1744" s="2"/>
      <c r="CV1744" s="2"/>
      <c r="CW1744" s="2"/>
      <c r="CX1744" s="2"/>
      <c r="CY1744" s="2"/>
      <c r="CZ1744" s="2"/>
      <c r="DA1744" s="2"/>
      <c r="DB1744" s="2"/>
      <c r="DC1744" s="2"/>
      <c r="DD1744" s="2"/>
      <c r="DE1744" s="2"/>
      <c r="DF1744" s="2"/>
      <c r="DG1744" s="2"/>
      <c r="DH1744" s="2"/>
      <c r="DI1744" s="2"/>
      <c r="DJ1744" s="2"/>
      <c r="DK1744" s="2"/>
      <c r="DL1744" s="2"/>
      <c r="DM1744" s="2"/>
      <c r="DN1744" s="2"/>
      <c r="DO1744" s="2"/>
      <c r="DP1744" s="2"/>
      <c r="DQ1744" s="2"/>
      <c r="DR1744" s="2"/>
      <c r="DS1744" s="2"/>
      <c r="DT1744" s="2"/>
      <c r="DU1744" s="2"/>
      <c r="DV1744" s="2"/>
      <c r="DW1744" s="2"/>
      <c r="DX1744" s="2"/>
      <c r="DY1744" s="2"/>
      <c r="DZ1744" s="2"/>
      <c r="EA1744" s="2"/>
      <c r="EB1744" s="2"/>
      <c r="EC1744" s="2"/>
      <c r="ED1744" s="2"/>
      <c r="EE1744" s="2"/>
      <c r="EF1744" s="2"/>
      <c r="EG1744" s="2"/>
      <c r="EH1744" s="2"/>
      <c r="EI1744" s="2"/>
      <c r="EJ1744" s="2"/>
      <c r="EK1744" s="2"/>
      <c r="EL1744" s="2"/>
      <c r="EM1744" s="2"/>
      <c r="EN1744" s="2"/>
      <c r="EO1744" s="2"/>
      <c r="EP1744" s="2"/>
      <c r="EQ1744" s="2"/>
      <c r="ER1744" s="2"/>
      <c r="ES1744" s="2"/>
      <c r="ET1744" s="2"/>
      <c r="EU1744" s="2"/>
      <c r="EV1744" s="2"/>
      <c r="EW1744" s="2"/>
      <c r="EX1744" s="2"/>
      <c r="EY1744" s="2"/>
      <c r="EZ1744" s="2"/>
      <c r="FA1744" s="2"/>
      <c r="FB1744" s="2"/>
      <c r="FC1744" s="2"/>
      <c r="FD1744" s="2"/>
      <c r="FE1744" s="2"/>
      <c r="FF1744" s="2"/>
      <c r="FG1744" s="2"/>
      <c r="FH1744" s="2"/>
      <c r="FI1744" s="2"/>
      <c r="FJ1744" s="2"/>
      <c r="FK1744" s="2"/>
      <c r="FL1744" s="2"/>
      <c r="FM1744" s="2"/>
      <c r="FN1744" s="2"/>
      <c r="FO1744" s="2"/>
      <c r="FP1744" s="2"/>
      <c r="FQ1744" s="2"/>
      <c r="FR1744" s="2"/>
      <c r="FS1744" s="2"/>
      <c r="FT1744" s="2"/>
      <c r="FU1744" s="2"/>
      <c r="FV1744" s="2"/>
      <c r="FW1744" s="2"/>
      <c r="FX1744" s="2"/>
      <c r="FY1744" s="2"/>
      <c r="FZ1744" s="2"/>
      <c r="GA1744" s="2"/>
      <c r="GB1744" s="2"/>
      <c r="GC1744" s="2"/>
      <c r="GD1744" s="2"/>
      <c r="GE1744" s="2"/>
      <c r="GF1744" s="2"/>
      <c r="GG1744" s="2"/>
      <c r="GH1744" s="2"/>
      <c r="GI1744" s="2"/>
      <c r="GJ1744" s="2"/>
      <c r="GK1744" s="2"/>
      <c r="GL1744" s="2"/>
      <c r="GM1744" s="2"/>
      <c r="GN1744" s="2"/>
      <c r="GO1744" s="2"/>
      <c r="GP1744" s="2"/>
      <c r="GQ1744" s="2"/>
      <c r="GR1744" s="2"/>
      <c r="GS1744" s="2"/>
      <c r="GT1744" s="2"/>
      <c r="GU1744" s="2"/>
      <c r="GV1744" s="2"/>
      <c r="GW1744" s="2"/>
      <c r="GX1744" s="2"/>
      <c r="GY1744" s="2"/>
      <c r="GZ1744" s="2"/>
      <c r="HA1744" s="2"/>
      <c r="HB1744" s="2"/>
      <c r="HC1744" s="2"/>
      <c r="HD1744" s="2"/>
      <c r="HE1744" s="2"/>
      <c r="HF1744" s="2"/>
      <c r="HG1744" s="2"/>
      <c r="HH1744" s="2"/>
      <c r="HI1744" s="2"/>
      <c r="HJ1744" s="2"/>
      <c r="HK1744" s="2"/>
      <c r="HL1744" s="2"/>
      <c r="HM1744" s="2"/>
      <c r="HN1744" s="2"/>
      <c r="HO1744" s="2"/>
      <c r="HP1744" s="2"/>
      <c r="HQ1744" s="2"/>
      <c r="HR1744" s="2"/>
      <c r="HS1744" s="2"/>
      <c r="HT1744" s="2"/>
      <c r="HU1744" s="2"/>
      <c r="HV1744" s="2"/>
      <c r="HW1744" s="2"/>
      <c r="HX1744" s="2"/>
      <c r="HY1744" s="2"/>
      <c r="HZ1744" s="2"/>
      <c r="IA1744" s="2"/>
      <c r="IB1744" s="2"/>
      <c r="IC1744" s="2"/>
      <c r="ID1744" s="2"/>
      <c r="IE1744" s="2"/>
      <c r="IF1744" s="2"/>
      <c r="IG1744" s="2"/>
      <c r="IH1744" s="2"/>
      <c r="II1744" s="2"/>
      <c r="IJ1744" s="2"/>
      <c r="IK1744" s="2"/>
      <c r="IL1744" s="2"/>
      <c r="IM1744" s="2"/>
      <c r="IN1744" s="2"/>
      <c r="IO1744" s="2"/>
      <c r="IP1744" s="2"/>
      <c r="IQ1744" s="2"/>
    </row>
    <row r="1745" spans="1:251" s="16" customFormat="1" ht="18.75" customHeight="1">
      <c r="A1745" s="8"/>
      <c r="B1745" s="25"/>
      <c r="C1745" s="93" t="s">
        <v>292</v>
      </c>
      <c r="D1745" s="94"/>
      <c r="E1745" s="94"/>
      <c r="F1745" s="94"/>
      <c r="G1745" s="94"/>
      <c r="H1745" s="94"/>
      <c r="I1745" s="94"/>
      <c r="J1745" s="94"/>
      <c r="K1745" s="94"/>
      <c r="L1745" s="94"/>
      <c r="M1745" s="94"/>
      <c r="N1745" s="94"/>
      <c r="O1745" s="94"/>
      <c r="P1745" s="94"/>
      <c r="Q1745" s="94"/>
      <c r="R1745" s="94"/>
      <c r="S1745" s="94"/>
      <c r="T1745" s="94"/>
      <c r="U1745" s="94"/>
      <c r="V1745" s="94"/>
      <c r="W1745" s="94"/>
      <c r="X1745" s="94"/>
      <c r="Y1745" s="94"/>
      <c r="Z1745" s="95"/>
      <c r="AA1745" s="96">
        <v>214</v>
      </c>
      <c r="AB1745" s="97"/>
      <c r="AC1745" s="97"/>
      <c r="AD1745" s="97"/>
      <c r="AE1745" s="97"/>
      <c r="AF1745" s="97"/>
      <c r="AG1745" s="97"/>
      <c r="AH1745" s="97"/>
      <c r="AI1745" s="98"/>
      <c r="AJ1745" s="96">
        <v>224</v>
      </c>
      <c r="AK1745" s="97"/>
      <c r="AL1745" s="97"/>
      <c r="AM1745" s="97"/>
      <c r="AN1745" s="97"/>
      <c r="AO1745" s="97"/>
      <c r="AP1745" s="97"/>
      <c r="AQ1745" s="97"/>
      <c r="AR1745" s="98"/>
      <c r="AS1745" s="99"/>
      <c r="AT1745" s="100"/>
      <c r="AU1745" s="100"/>
      <c r="AV1745" s="100"/>
      <c r="AW1745" s="100"/>
      <c r="AX1745" s="101"/>
      <c r="AY1745" s="2"/>
      <c r="AZ1745" s="2"/>
      <c r="BA1745" s="2"/>
      <c r="BB1745" s="2"/>
      <c r="BC1745" s="2"/>
      <c r="BD1745" s="2"/>
      <c r="BE1745" s="2"/>
      <c r="BF1745" s="2"/>
      <c r="BG1745" s="2"/>
      <c r="BH1745" s="2"/>
      <c r="BI1745" s="2"/>
      <c r="BJ1745" s="2"/>
      <c r="BK1745" s="2"/>
      <c r="BL1745" s="2"/>
      <c r="BM1745" s="2"/>
      <c r="BN1745" s="2"/>
      <c r="BO1745" s="2"/>
      <c r="BP1745" s="2"/>
      <c r="BQ1745" s="2"/>
      <c r="BR1745" s="2"/>
      <c r="BS1745" s="2"/>
      <c r="BT1745" s="2"/>
      <c r="BU1745" s="2"/>
      <c r="BV1745" s="2"/>
      <c r="BW1745" s="2"/>
      <c r="BX1745" s="2"/>
      <c r="BY1745" s="2"/>
      <c r="BZ1745" s="2"/>
      <c r="CA1745" s="2"/>
      <c r="CB1745" s="2"/>
      <c r="CC1745" s="2"/>
      <c r="CD1745" s="2"/>
      <c r="CE1745" s="2"/>
      <c r="CF1745" s="2"/>
      <c r="CG1745" s="2"/>
      <c r="CH1745" s="2"/>
      <c r="CI1745" s="2"/>
      <c r="CJ1745" s="2"/>
      <c r="CK1745" s="2"/>
      <c r="CL1745" s="2"/>
      <c r="CM1745" s="2"/>
      <c r="CN1745" s="2"/>
      <c r="CO1745" s="2"/>
      <c r="CP1745" s="2"/>
      <c r="CQ1745" s="2"/>
      <c r="CR1745" s="2"/>
      <c r="CS1745" s="2"/>
      <c r="CT1745" s="2"/>
      <c r="CU1745" s="2"/>
      <c r="CV1745" s="2"/>
      <c r="CW1745" s="2"/>
      <c r="CX1745" s="2"/>
      <c r="CY1745" s="2"/>
      <c r="CZ1745" s="2"/>
      <c r="DA1745" s="2"/>
      <c r="DB1745" s="2"/>
      <c r="DC1745" s="2"/>
      <c r="DD1745" s="2"/>
      <c r="DE1745" s="2"/>
      <c r="DF1745" s="2"/>
      <c r="DG1745" s="2"/>
      <c r="DH1745" s="2"/>
      <c r="DI1745" s="2"/>
      <c r="DJ1745" s="2"/>
      <c r="DK1745" s="2"/>
      <c r="DL1745" s="2"/>
      <c r="DM1745" s="2"/>
      <c r="DN1745" s="2"/>
      <c r="DO1745" s="2"/>
      <c r="DP1745" s="2"/>
      <c r="DQ1745" s="2"/>
      <c r="DR1745" s="2"/>
      <c r="DS1745" s="2"/>
      <c r="DT1745" s="2"/>
      <c r="DU1745" s="2"/>
      <c r="DV1745" s="2"/>
      <c r="DW1745" s="2"/>
      <c r="DX1745" s="2"/>
      <c r="DY1745" s="2"/>
      <c r="DZ1745" s="2"/>
      <c r="EA1745" s="2"/>
      <c r="EB1745" s="2"/>
      <c r="EC1745" s="2"/>
      <c r="ED1745" s="2"/>
      <c r="EE1745" s="2"/>
      <c r="EF1745" s="2"/>
      <c r="EG1745" s="2"/>
      <c r="EH1745" s="2"/>
      <c r="EI1745" s="2"/>
      <c r="EJ1745" s="2"/>
      <c r="EK1745" s="2"/>
      <c r="EL1745" s="2"/>
      <c r="EM1745" s="2"/>
      <c r="EN1745" s="2"/>
      <c r="EO1745" s="2"/>
      <c r="EP1745" s="2"/>
      <c r="EQ1745" s="2"/>
      <c r="ER1745" s="2"/>
      <c r="ES1745" s="2"/>
      <c r="ET1745" s="2"/>
      <c r="EU1745" s="2"/>
      <c r="EV1745" s="2"/>
      <c r="EW1745" s="2"/>
      <c r="EX1745" s="2"/>
      <c r="EY1745" s="2"/>
      <c r="EZ1745" s="2"/>
      <c r="FA1745" s="2"/>
      <c r="FB1745" s="2"/>
      <c r="FC1745" s="2"/>
      <c r="FD1745" s="2"/>
      <c r="FE1745" s="2"/>
      <c r="FF1745" s="2"/>
      <c r="FG1745" s="2"/>
      <c r="FH1745" s="2"/>
      <c r="FI1745" s="2"/>
      <c r="FJ1745" s="2"/>
      <c r="FK1745" s="2"/>
      <c r="FL1745" s="2"/>
      <c r="FM1745" s="2"/>
      <c r="FN1745" s="2"/>
      <c r="FO1745" s="2"/>
      <c r="FP1745" s="2"/>
      <c r="FQ1745" s="2"/>
      <c r="FR1745" s="2"/>
      <c r="FS1745" s="2"/>
      <c r="FT1745" s="2"/>
      <c r="FU1745" s="2"/>
      <c r="FV1745" s="2"/>
      <c r="FW1745" s="2"/>
      <c r="FX1745" s="2"/>
      <c r="FY1745" s="2"/>
      <c r="FZ1745" s="2"/>
      <c r="GA1745" s="2"/>
      <c r="GB1745" s="2"/>
      <c r="GC1745" s="2"/>
      <c r="GD1745" s="2"/>
      <c r="GE1745" s="2"/>
      <c r="GF1745" s="2"/>
      <c r="GG1745" s="2"/>
      <c r="GH1745" s="2"/>
      <c r="GI1745" s="2"/>
      <c r="GJ1745" s="2"/>
      <c r="GK1745" s="2"/>
      <c r="GL1745" s="2"/>
      <c r="GM1745" s="2"/>
      <c r="GN1745" s="2"/>
      <c r="GO1745" s="2"/>
      <c r="GP1745" s="2"/>
      <c r="GQ1745" s="2"/>
      <c r="GR1745" s="2"/>
      <c r="GS1745" s="2"/>
      <c r="GT1745" s="2"/>
      <c r="GU1745" s="2"/>
      <c r="GV1745" s="2"/>
      <c r="GW1745" s="2"/>
      <c r="GX1745" s="2"/>
      <c r="GY1745" s="2"/>
      <c r="GZ1745" s="2"/>
      <c r="HA1745" s="2"/>
      <c r="HB1745" s="2"/>
      <c r="HC1745" s="2"/>
      <c r="HD1745" s="2"/>
      <c r="HE1745" s="2"/>
      <c r="HF1745" s="2"/>
      <c r="HG1745" s="2"/>
      <c r="HH1745" s="2"/>
      <c r="HI1745" s="2"/>
      <c r="HJ1745" s="2"/>
      <c r="HK1745" s="2"/>
      <c r="HL1745" s="2"/>
      <c r="HM1745" s="2"/>
      <c r="HN1745" s="2"/>
      <c r="HO1745" s="2"/>
      <c r="HP1745" s="2"/>
      <c r="HQ1745" s="2"/>
      <c r="HR1745" s="2"/>
      <c r="HS1745" s="2"/>
      <c r="HT1745" s="2"/>
      <c r="HU1745" s="2"/>
      <c r="HV1745" s="2"/>
      <c r="HW1745" s="2"/>
      <c r="HX1745" s="2"/>
      <c r="HY1745" s="2"/>
      <c r="HZ1745" s="2"/>
      <c r="IA1745" s="2"/>
      <c r="IB1745" s="2"/>
      <c r="IC1745" s="2"/>
      <c r="ID1745" s="2"/>
      <c r="IE1745" s="2"/>
      <c r="IF1745" s="2"/>
      <c r="IG1745" s="2"/>
      <c r="IH1745" s="2"/>
      <c r="II1745" s="2"/>
      <c r="IJ1745" s="2"/>
      <c r="IK1745" s="2"/>
      <c r="IL1745" s="2"/>
      <c r="IM1745" s="2"/>
      <c r="IN1745" s="2"/>
      <c r="IO1745" s="2"/>
      <c r="IP1745" s="2"/>
      <c r="IQ1745" s="2"/>
    </row>
    <row r="1746" spans="1:251" s="16" customFormat="1" ht="18.75" customHeight="1" thickBot="1">
      <c r="A1746" s="17"/>
      <c r="B1746" s="102" t="s">
        <v>13</v>
      </c>
      <c r="C1746" s="103"/>
      <c r="D1746" s="103"/>
      <c r="E1746" s="103"/>
      <c r="F1746" s="103"/>
      <c r="G1746" s="103"/>
      <c r="H1746" s="103"/>
      <c r="I1746" s="103"/>
      <c r="J1746" s="103"/>
      <c r="K1746" s="103"/>
      <c r="L1746" s="103"/>
      <c r="M1746" s="103"/>
      <c r="N1746" s="103"/>
      <c r="O1746" s="103"/>
      <c r="P1746" s="103"/>
      <c r="Q1746" s="103"/>
      <c r="R1746" s="103"/>
      <c r="S1746" s="103"/>
      <c r="T1746" s="103"/>
      <c r="U1746" s="103"/>
      <c r="V1746" s="103"/>
      <c r="W1746" s="103"/>
      <c r="X1746" s="103"/>
      <c r="Y1746" s="103"/>
      <c r="Z1746" s="104"/>
      <c r="AA1746" s="105">
        <f>SUM($AA$1745:$AA$1745)</f>
        <v>214</v>
      </c>
      <c r="AB1746" s="106"/>
      <c r="AC1746" s="106"/>
      <c r="AD1746" s="106"/>
      <c r="AE1746" s="106"/>
      <c r="AF1746" s="106"/>
      <c r="AG1746" s="106"/>
      <c r="AH1746" s="106"/>
      <c r="AI1746" s="107"/>
      <c r="AJ1746" s="105">
        <f>SUM($AJ$1745:$AJ$1745)</f>
        <v>224</v>
      </c>
      <c r="AK1746" s="106"/>
      <c r="AL1746" s="106"/>
      <c r="AM1746" s="106"/>
      <c r="AN1746" s="106"/>
      <c r="AO1746" s="106"/>
      <c r="AP1746" s="106"/>
      <c r="AQ1746" s="106"/>
      <c r="AR1746" s="107"/>
      <c r="AS1746" s="108"/>
      <c r="AT1746" s="109"/>
      <c r="AU1746" s="109"/>
      <c r="AV1746" s="109"/>
      <c r="AW1746" s="109"/>
      <c r="AX1746" s="110"/>
      <c r="AY1746" s="2"/>
      <c r="AZ1746" s="2"/>
      <c r="BA1746" s="2"/>
      <c r="BB1746" s="2"/>
      <c r="BC1746" s="2"/>
      <c r="BD1746" s="2"/>
      <c r="BE1746" s="2"/>
      <c r="BF1746" s="2"/>
      <c r="BG1746" s="2"/>
      <c r="BH1746" s="2"/>
      <c r="BI1746" s="2"/>
      <c r="BJ1746" s="2"/>
      <c r="BK1746" s="2"/>
      <c r="BL1746" s="2"/>
      <c r="BM1746" s="2"/>
      <c r="BN1746" s="2"/>
      <c r="BO1746" s="2"/>
      <c r="BP1746" s="2"/>
      <c r="BQ1746" s="2"/>
      <c r="BR1746" s="2"/>
      <c r="BS1746" s="2"/>
      <c r="BT1746" s="2"/>
      <c r="BU1746" s="2"/>
      <c r="BV1746" s="2"/>
      <c r="BW1746" s="2"/>
      <c r="BX1746" s="2"/>
      <c r="BY1746" s="2"/>
      <c r="BZ1746" s="2"/>
      <c r="CA1746" s="2"/>
      <c r="CB1746" s="2"/>
      <c r="CC1746" s="2"/>
      <c r="CD1746" s="2"/>
      <c r="CE1746" s="2"/>
      <c r="CF1746" s="2"/>
      <c r="CG1746" s="2"/>
      <c r="CH1746" s="2"/>
      <c r="CI1746" s="2"/>
      <c r="CJ1746" s="2"/>
      <c r="CK1746" s="2"/>
      <c r="CL1746" s="2"/>
      <c r="CM1746" s="2"/>
      <c r="CN1746" s="2"/>
      <c r="CO1746" s="2"/>
      <c r="CP1746" s="2"/>
      <c r="CQ1746" s="2"/>
      <c r="CR1746" s="2"/>
      <c r="CS1746" s="2"/>
      <c r="CT1746" s="2"/>
      <c r="CU1746" s="2"/>
      <c r="CV1746" s="2"/>
      <c r="CW1746" s="2"/>
      <c r="CX1746" s="2"/>
      <c r="CY1746" s="2"/>
      <c r="CZ1746" s="2"/>
      <c r="DA1746" s="2"/>
      <c r="DB1746" s="2"/>
      <c r="DC1746" s="2"/>
      <c r="DD1746" s="2"/>
      <c r="DE1746" s="2"/>
      <c r="DF1746" s="2"/>
      <c r="DG1746" s="2"/>
      <c r="DH1746" s="2"/>
      <c r="DI1746" s="2"/>
      <c r="DJ1746" s="2"/>
      <c r="DK1746" s="2"/>
      <c r="DL1746" s="2"/>
      <c r="DM1746" s="2"/>
      <c r="DN1746" s="2"/>
      <c r="DO1746" s="2"/>
      <c r="DP1746" s="2"/>
      <c r="DQ1746" s="2"/>
      <c r="DR1746" s="2"/>
      <c r="DS1746" s="2"/>
      <c r="DT1746" s="2"/>
      <c r="DU1746" s="2"/>
      <c r="DV1746" s="2"/>
      <c r="DW1746" s="2"/>
      <c r="DX1746" s="2"/>
      <c r="DY1746" s="2"/>
      <c r="DZ1746" s="2"/>
      <c r="EA1746" s="2"/>
      <c r="EB1746" s="2"/>
      <c r="EC1746" s="2"/>
      <c r="ED1746" s="2"/>
      <c r="EE1746" s="2"/>
      <c r="EF1746" s="2"/>
      <c r="EG1746" s="2"/>
      <c r="EH1746" s="2"/>
      <c r="EI1746" s="2"/>
      <c r="EJ1746" s="2"/>
      <c r="EK1746" s="2"/>
      <c r="EL1746" s="2"/>
      <c r="EM1746" s="2"/>
      <c r="EN1746" s="2"/>
      <c r="EO1746" s="2"/>
      <c r="EP1746" s="2"/>
      <c r="EQ1746" s="2"/>
      <c r="ER1746" s="2"/>
      <c r="ES1746" s="2"/>
      <c r="ET1746" s="2"/>
      <c r="EU1746" s="2"/>
      <c r="EV1746" s="2"/>
      <c r="EW1746" s="2"/>
      <c r="EX1746" s="2"/>
      <c r="EY1746" s="2"/>
      <c r="EZ1746" s="2"/>
      <c r="FA1746" s="2"/>
      <c r="FB1746" s="2"/>
      <c r="FC1746" s="2"/>
      <c r="FD1746" s="2"/>
      <c r="FE1746" s="2"/>
      <c r="FF1746" s="2"/>
      <c r="FG1746" s="2"/>
      <c r="FH1746" s="2"/>
      <c r="FI1746" s="2"/>
      <c r="FJ1746" s="2"/>
      <c r="FK1746" s="2"/>
      <c r="FL1746" s="2"/>
      <c r="FM1746" s="2"/>
      <c r="FN1746" s="2"/>
      <c r="FO1746" s="2"/>
      <c r="FP1746" s="2"/>
      <c r="FQ1746" s="2"/>
      <c r="FR1746" s="2"/>
      <c r="FS1746" s="2"/>
      <c r="FT1746" s="2"/>
      <c r="FU1746" s="2"/>
      <c r="FV1746" s="2"/>
      <c r="FW1746" s="2"/>
      <c r="FX1746" s="2"/>
      <c r="FY1746" s="2"/>
      <c r="FZ1746" s="2"/>
      <c r="GA1746" s="2"/>
      <c r="GB1746" s="2"/>
      <c r="GC1746" s="2"/>
      <c r="GD1746" s="2"/>
      <c r="GE1746" s="2"/>
      <c r="GF1746" s="2"/>
      <c r="GG1746" s="2"/>
      <c r="GH1746" s="2"/>
      <c r="GI1746" s="2"/>
      <c r="GJ1746" s="2"/>
      <c r="GK1746" s="2"/>
      <c r="GL1746" s="2"/>
      <c r="GM1746" s="2"/>
      <c r="GN1746" s="2"/>
      <c r="GO1746" s="2"/>
      <c r="GP1746" s="2"/>
      <c r="GQ1746" s="2"/>
      <c r="GR1746" s="2"/>
      <c r="GS1746" s="2"/>
      <c r="GT1746" s="2"/>
      <c r="GU1746" s="2"/>
      <c r="GV1746" s="2"/>
      <c r="GW1746" s="2"/>
      <c r="GX1746" s="2"/>
      <c r="GY1746" s="2"/>
      <c r="GZ1746" s="2"/>
      <c r="HA1746" s="2"/>
      <c r="HB1746" s="2"/>
      <c r="HC1746" s="2"/>
      <c r="HD1746" s="2"/>
      <c r="HE1746" s="2"/>
      <c r="HF1746" s="2"/>
      <c r="HG1746" s="2"/>
      <c r="HH1746" s="2"/>
      <c r="HI1746" s="2"/>
      <c r="HJ1746" s="2"/>
      <c r="HK1746" s="2"/>
      <c r="HL1746" s="2"/>
      <c r="HM1746" s="2"/>
      <c r="HN1746" s="2"/>
      <c r="HO1746" s="2"/>
      <c r="HP1746" s="2"/>
      <c r="HQ1746" s="2"/>
      <c r="HR1746" s="2"/>
      <c r="HS1746" s="2"/>
      <c r="HT1746" s="2"/>
      <c r="HU1746" s="2"/>
      <c r="HV1746" s="2"/>
      <c r="HW1746" s="2"/>
      <c r="HX1746" s="2"/>
      <c r="HY1746" s="2"/>
      <c r="HZ1746" s="2"/>
      <c r="IA1746" s="2"/>
      <c r="IB1746" s="2"/>
      <c r="IC1746" s="2"/>
      <c r="ID1746" s="2"/>
      <c r="IE1746" s="2"/>
      <c r="IF1746" s="2"/>
      <c r="IG1746" s="2"/>
      <c r="IH1746" s="2"/>
      <c r="II1746" s="2"/>
      <c r="IJ1746" s="2"/>
      <c r="IK1746" s="2"/>
      <c r="IL1746" s="2"/>
      <c r="IM1746" s="2"/>
      <c r="IN1746" s="2"/>
      <c r="IO1746" s="2"/>
      <c r="IP1746" s="2"/>
      <c r="IQ1746" s="2"/>
    </row>
    <row r="1748" spans="1:251" ht="19.2">
      <c r="A1748" s="1" t="s">
        <v>0</v>
      </c>
      <c r="AW1748" s="3"/>
      <c r="AX1748" s="4"/>
      <c r="AY1748" s="3"/>
    </row>
    <row r="1750" spans="1:251" ht="18">
      <c r="B1750" s="111" t="s">
        <v>8</v>
      </c>
      <c r="C1750" s="131"/>
      <c r="D1750" s="131"/>
      <c r="E1750" s="131"/>
      <c r="F1750" s="131"/>
      <c r="G1750" s="131"/>
      <c r="H1750" s="131"/>
      <c r="I1750" s="131"/>
      <c r="J1750" s="131"/>
      <c r="K1750" s="131"/>
      <c r="L1750" s="131"/>
      <c r="M1750" s="131"/>
      <c r="N1750" s="131"/>
      <c r="O1750" s="131"/>
      <c r="P1750" s="131"/>
      <c r="Q1750" s="131"/>
      <c r="R1750" s="131"/>
      <c r="S1750" s="131"/>
      <c r="T1750" s="131"/>
      <c r="U1750" s="131"/>
      <c r="V1750" s="131"/>
      <c r="W1750" s="131"/>
      <c r="X1750" s="131"/>
      <c r="Y1750" s="131"/>
      <c r="Z1750" s="131"/>
      <c r="AA1750" s="131"/>
      <c r="AB1750" s="131"/>
      <c r="AC1750" s="131"/>
      <c r="AD1750" s="131"/>
      <c r="AE1750" s="131"/>
      <c r="AF1750" s="131"/>
      <c r="AG1750" s="131"/>
      <c r="AH1750" s="131"/>
      <c r="AI1750" s="131"/>
      <c r="AJ1750" s="131"/>
      <c r="AK1750" s="131"/>
      <c r="AL1750" s="131"/>
      <c r="AM1750" s="131"/>
      <c r="AN1750" s="131"/>
      <c r="AO1750" s="131"/>
      <c r="AP1750" s="131"/>
      <c r="AQ1750" s="131"/>
      <c r="AR1750" s="131"/>
      <c r="AS1750" s="131"/>
      <c r="AT1750" s="131"/>
      <c r="AU1750" s="131"/>
      <c r="AV1750" s="131"/>
      <c r="AW1750" s="131"/>
      <c r="AX1750" s="131"/>
    </row>
    <row r="1751" spans="1:251">
      <c r="Z1751" s="5"/>
      <c r="AD1751" s="5"/>
      <c r="AE1751" s="5"/>
      <c r="AF1751" s="5"/>
      <c r="AG1751" s="5"/>
      <c r="AH1751" s="5"/>
      <c r="AI1751" s="5"/>
      <c r="AO1751" s="5"/>
    </row>
    <row r="1752" spans="1:251" ht="13.8" thickBot="1">
      <c r="Z1752" s="5"/>
      <c r="AD1752" s="5"/>
      <c r="AE1752" s="5"/>
      <c r="AF1752" s="5"/>
      <c r="AG1752" s="5"/>
      <c r="AH1752" s="5"/>
      <c r="AI1752" s="5"/>
      <c r="AO1752" s="5"/>
      <c r="DI1752" s="6"/>
    </row>
    <row r="1753" spans="1:251" ht="24.75" customHeight="1" thickBot="1">
      <c r="B1753" s="113" t="s">
        <v>1</v>
      </c>
      <c r="C1753" s="114"/>
      <c r="D1753" s="114"/>
      <c r="E1753" s="114"/>
      <c r="F1753" s="114"/>
      <c r="G1753" s="114"/>
      <c r="H1753" s="115" t="s">
        <v>293</v>
      </c>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7"/>
      <c r="DI1753" s="6"/>
    </row>
    <row r="1754" spans="1:251" ht="14.4">
      <c r="B1754" s="7"/>
      <c r="C1754" s="7"/>
      <c r="D1754" s="7"/>
      <c r="E1754" s="7"/>
      <c r="F1754" s="7"/>
      <c r="G1754" s="7"/>
      <c r="H1754" s="8"/>
      <c r="I1754" s="8"/>
      <c r="J1754" s="8"/>
      <c r="K1754" s="8"/>
      <c r="L1754" s="9"/>
      <c r="M1754" s="9"/>
      <c r="N1754" s="9"/>
      <c r="O1754" s="9"/>
      <c r="P1754" s="8"/>
      <c r="Q1754" s="8"/>
      <c r="R1754" s="8"/>
      <c r="S1754" s="8"/>
      <c r="T1754" s="8"/>
      <c r="U1754" s="8"/>
      <c r="V1754" s="10"/>
      <c r="W1754" s="10"/>
      <c r="X1754" s="10"/>
      <c r="Y1754" s="10"/>
      <c r="Z1754" s="10"/>
      <c r="AA1754" s="10"/>
      <c r="AB1754" s="10"/>
      <c r="AC1754" s="10"/>
      <c r="AD1754" s="10"/>
      <c r="AE1754" s="10"/>
      <c r="AF1754" s="10"/>
      <c r="AG1754" s="10"/>
      <c r="AH1754" s="10"/>
      <c r="AI1754" s="10"/>
      <c r="AJ1754" s="10"/>
      <c r="AK1754" s="10"/>
      <c r="AL1754" s="10"/>
      <c r="AM1754" s="10"/>
      <c r="AN1754" s="10"/>
      <c r="AO1754" s="10"/>
      <c r="AP1754" s="10"/>
      <c r="AQ1754" s="10"/>
      <c r="AR1754" s="10"/>
      <c r="AS1754" s="10"/>
      <c r="AT1754" s="10"/>
      <c r="AU1754" s="10"/>
      <c r="AV1754" s="10"/>
      <c r="AW1754" s="10"/>
      <c r="AX1754" s="10"/>
      <c r="DI1754" s="6"/>
    </row>
    <row r="1755" spans="1:251" ht="15" thickBot="1">
      <c r="A1755" s="11"/>
      <c r="B1755" s="10" t="s">
        <v>2</v>
      </c>
      <c r="C1755" s="8"/>
      <c r="D1755" s="8"/>
      <c r="E1755" s="8"/>
      <c r="F1755" s="8"/>
      <c r="G1755" s="8"/>
      <c r="H1755" s="8"/>
      <c r="I1755" s="8"/>
      <c r="J1755" s="8"/>
      <c r="K1755" s="8"/>
      <c r="L1755" s="9"/>
      <c r="M1755" s="9"/>
      <c r="N1755" s="9"/>
      <c r="O1755" s="9"/>
      <c r="P1755" s="8"/>
      <c r="Q1755" s="8"/>
      <c r="R1755" s="8"/>
      <c r="S1755" s="8"/>
      <c r="T1755" s="8"/>
      <c r="U1755" s="8"/>
      <c r="V1755" s="10"/>
      <c r="W1755" s="10"/>
      <c r="X1755" s="10"/>
      <c r="Y1755" s="10"/>
      <c r="Z1755" s="10"/>
      <c r="AA1755" s="10"/>
      <c r="AB1755" s="10"/>
      <c r="AC1755" s="10"/>
      <c r="AD1755" s="10"/>
      <c r="AE1755" s="10"/>
      <c r="AF1755" s="10"/>
      <c r="AG1755" s="10"/>
      <c r="AH1755" s="10"/>
      <c r="AI1755" s="10"/>
      <c r="AJ1755" s="10"/>
      <c r="AK1755" s="10"/>
      <c r="AL1755" s="10"/>
      <c r="AM1755" s="10"/>
      <c r="AN1755" s="10"/>
      <c r="AO1755" s="10"/>
      <c r="AP1755" s="10"/>
      <c r="AQ1755" s="10"/>
      <c r="AR1755" s="10"/>
      <c r="AS1755" s="10"/>
      <c r="AT1755" s="10"/>
      <c r="AU1755" s="10"/>
      <c r="AV1755" s="10"/>
      <c r="AW1755" s="10"/>
      <c r="AX1755" s="10"/>
      <c r="DI1755" s="6"/>
    </row>
    <row r="1756" spans="1:251" ht="14.4">
      <c r="A1756" s="8"/>
      <c r="B1756" s="12"/>
      <c r="C1756" s="7"/>
      <c r="D1756" s="7"/>
      <c r="E1756" s="7"/>
      <c r="F1756" s="7"/>
      <c r="G1756" s="7"/>
      <c r="H1756" s="7"/>
      <c r="I1756" s="7"/>
      <c r="J1756" s="7"/>
      <c r="K1756" s="7"/>
      <c r="L1756" s="13"/>
      <c r="M1756" s="13"/>
      <c r="N1756" s="13"/>
      <c r="O1756" s="13"/>
      <c r="P1756" s="7"/>
      <c r="Q1756" s="7"/>
      <c r="R1756" s="7"/>
      <c r="S1756" s="7"/>
      <c r="T1756" s="7"/>
      <c r="U1756" s="7"/>
      <c r="V1756" s="14"/>
      <c r="W1756" s="14"/>
      <c r="X1756" s="14"/>
      <c r="Y1756" s="14"/>
      <c r="Z1756" s="14"/>
      <c r="AA1756" s="14"/>
      <c r="AB1756" s="14"/>
      <c r="AC1756" s="14"/>
      <c r="AD1756" s="14"/>
      <c r="AE1756" s="14"/>
      <c r="AF1756" s="14"/>
      <c r="AG1756" s="14"/>
      <c r="AH1756" s="14"/>
      <c r="AI1756" s="14"/>
      <c r="AJ1756" s="14"/>
      <c r="AK1756" s="14"/>
      <c r="AL1756" s="14"/>
      <c r="AM1756" s="14"/>
      <c r="AN1756" s="14"/>
      <c r="AO1756" s="14"/>
      <c r="AP1756" s="14"/>
      <c r="AQ1756" s="14"/>
      <c r="AR1756" s="14"/>
      <c r="AS1756" s="14"/>
      <c r="AT1756" s="14"/>
      <c r="AU1756" s="14"/>
      <c r="AV1756" s="14"/>
      <c r="AW1756" s="14"/>
      <c r="AX1756" s="15"/>
    </row>
    <row r="1757" spans="1:251" ht="12" customHeight="1">
      <c r="A1757" s="8"/>
      <c r="B1757" s="118" t="s">
        <v>294</v>
      </c>
      <c r="C1757" s="119"/>
      <c r="D1757" s="119"/>
      <c r="E1757" s="119"/>
      <c r="F1757" s="119"/>
      <c r="G1757" s="119"/>
      <c r="H1757" s="119"/>
      <c r="I1757" s="119"/>
      <c r="J1757" s="119"/>
      <c r="K1757" s="119"/>
      <c r="L1757" s="119"/>
      <c r="M1757" s="119"/>
      <c r="N1757" s="119"/>
      <c r="O1757" s="119"/>
      <c r="P1757" s="119"/>
      <c r="Q1757" s="119"/>
      <c r="R1757" s="119"/>
      <c r="S1757" s="119"/>
      <c r="T1757" s="119"/>
      <c r="U1757" s="119"/>
      <c r="V1757" s="119"/>
      <c r="W1757" s="119"/>
      <c r="X1757" s="119"/>
      <c r="Y1757" s="119"/>
      <c r="Z1757" s="119"/>
      <c r="AA1757" s="119"/>
      <c r="AB1757" s="119"/>
      <c r="AC1757" s="119"/>
      <c r="AD1757" s="119"/>
      <c r="AE1757" s="119"/>
      <c r="AF1757" s="119"/>
      <c r="AG1757" s="119"/>
      <c r="AH1757" s="119"/>
      <c r="AI1757" s="119"/>
      <c r="AJ1757" s="119"/>
      <c r="AK1757" s="119"/>
      <c r="AL1757" s="119"/>
      <c r="AM1757" s="119"/>
      <c r="AN1757" s="119"/>
      <c r="AO1757" s="119"/>
      <c r="AP1757" s="119"/>
      <c r="AQ1757" s="119"/>
      <c r="AR1757" s="119"/>
      <c r="AS1757" s="119"/>
      <c r="AT1757" s="119"/>
      <c r="AU1757" s="119"/>
      <c r="AV1757" s="119"/>
      <c r="AW1757" s="119"/>
      <c r="AX1757" s="120"/>
    </row>
    <row r="1758" spans="1:251" ht="12" customHeight="1">
      <c r="A1758" s="8"/>
      <c r="B1758" s="118"/>
      <c r="C1758" s="119"/>
      <c r="D1758" s="119"/>
      <c r="E1758" s="119"/>
      <c r="F1758" s="119"/>
      <c r="G1758" s="119"/>
      <c r="H1758" s="119"/>
      <c r="I1758" s="119"/>
      <c r="J1758" s="119"/>
      <c r="K1758" s="119"/>
      <c r="L1758" s="119"/>
      <c r="M1758" s="119"/>
      <c r="N1758" s="119"/>
      <c r="O1758" s="119"/>
      <c r="P1758" s="119"/>
      <c r="Q1758" s="119"/>
      <c r="R1758" s="119"/>
      <c r="S1758" s="119"/>
      <c r="T1758" s="119"/>
      <c r="U1758" s="119"/>
      <c r="V1758" s="119"/>
      <c r="W1758" s="119"/>
      <c r="X1758" s="119"/>
      <c r="Y1758" s="119"/>
      <c r="Z1758" s="119"/>
      <c r="AA1758" s="119"/>
      <c r="AB1758" s="119"/>
      <c r="AC1758" s="119"/>
      <c r="AD1758" s="119"/>
      <c r="AE1758" s="119"/>
      <c r="AF1758" s="119"/>
      <c r="AG1758" s="119"/>
      <c r="AH1758" s="119"/>
      <c r="AI1758" s="119"/>
      <c r="AJ1758" s="119"/>
      <c r="AK1758" s="119"/>
      <c r="AL1758" s="119"/>
      <c r="AM1758" s="119"/>
      <c r="AN1758" s="119"/>
      <c r="AO1758" s="119"/>
      <c r="AP1758" s="119"/>
      <c r="AQ1758" s="119"/>
      <c r="AR1758" s="119"/>
      <c r="AS1758" s="119"/>
      <c r="AT1758" s="119"/>
      <c r="AU1758" s="119"/>
      <c r="AV1758" s="119"/>
      <c r="AW1758" s="119"/>
      <c r="AX1758" s="120"/>
      <c r="BC1758" s="16"/>
    </row>
    <row r="1759" spans="1:251" ht="12" customHeight="1">
      <c r="A1759" s="8"/>
      <c r="B1759" s="118"/>
      <c r="C1759" s="119"/>
      <c r="D1759" s="119"/>
      <c r="E1759" s="119"/>
      <c r="F1759" s="119"/>
      <c r="G1759" s="119"/>
      <c r="H1759" s="119"/>
      <c r="I1759" s="119"/>
      <c r="J1759" s="119"/>
      <c r="K1759" s="119"/>
      <c r="L1759" s="119"/>
      <c r="M1759" s="119"/>
      <c r="N1759" s="119"/>
      <c r="O1759" s="119"/>
      <c r="P1759" s="119"/>
      <c r="Q1759" s="119"/>
      <c r="R1759" s="119"/>
      <c r="S1759" s="119"/>
      <c r="T1759" s="119"/>
      <c r="U1759" s="119"/>
      <c r="V1759" s="119"/>
      <c r="W1759" s="119"/>
      <c r="X1759" s="119"/>
      <c r="Y1759" s="119"/>
      <c r="Z1759" s="119"/>
      <c r="AA1759" s="119"/>
      <c r="AB1759" s="119"/>
      <c r="AC1759" s="119"/>
      <c r="AD1759" s="119"/>
      <c r="AE1759" s="119"/>
      <c r="AF1759" s="119"/>
      <c r="AG1759" s="119"/>
      <c r="AH1759" s="119"/>
      <c r="AI1759" s="119"/>
      <c r="AJ1759" s="119"/>
      <c r="AK1759" s="119"/>
      <c r="AL1759" s="119"/>
      <c r="AM1759" s="119"/>
      <c r="AN1759" s="119"/>
      <c r="AO1759" s="119"/>
      <c r="AP1759" s="119"/>
      <c r="AQ1759" s="119"/>
      <c r="AR1759" s="119"/>
      <c r="AS1759" s="119"/>
      <c r="AT1759" s="119"/>
      <c r="AU1759" s="119"/>
      <c r="AV1759" s="119"/>
      <c r="AW1759" s="119"/>
      <c r="AX1759" s="120"/>
    </row>
    <row r="1760" spans="1:251" ht="12" customHeight="1">
      <c r="A1760" s="8"/>
      <c r="B1760" s="118"/>
      <c r="C1760" s="119"/>
      <c r="D1760" s="119"/>
      <c r="E1760" s="119"/>
      <c r="F1760" s="119"/>
      <c r="G1760" s="119"/>
      <c r="H1760" s="119"/>
      <c r="I1760" s="119"/>
      <c r="J1760" s="119"/>
      <c r="K1760" s="119"/>
      <c r="L1760" s="119"/>
      <c r="M1760" s="119"/>
      <c r="N1760" s="119"/>
      <c r="O1760" s="119"/>
      <c r="P1760" s="119"/>
      <c r="Q1760" s="119"/>
      <c r="R1760" s="119"/>
      <c r="S1760" s="119"/>
      <c r="T1760" s="119"/>
      <c r="U1760" s="119"/>
      <c r="V1760" s="119"/>
      <c r="W1760" s="119"/>
      <c r="X1760" s="119"/>
      <c r="Y1760" s="119"/>
      <c r="Z1760" s="119"/>
      <c r="AA1760" s="119"/>
      <c r="AB1760" s="119"/>
      <c r="AC1760" s="119"/>
      <c r="AD1760" s="119"/>
      <c r="AE1760" s="119"/>
      <c r="AF1760" s="119"/>
      <c r="AG1760" s="119"/>
      <c r="AH1760" s="119"/>
      <c r="AI1760" s="119"/>
      <c r="AJ1760" s="119"/>
      <c r="AK1760" s="119"/>
      <c r="AL1760" s="119"/>
      <c r="AM1760" s="119"/>
      <c r="AN1760" s="119"/>
      <c r="AO1760" s="119"/>
      <c r="AP1760" s="119"/>
      <c r="AQ1760" s="119"/>
      <c r="AR1760" s="119"/>
      <c r="AS1760" s="119"/>
      <c r="AT1760" s="119"/>
      <c r="AU1760" s="119"/>
      <c r="AV1760" s="119"/>
      <c r="AW1760" s="119"/>
      <c r="AX1760" s="120"/>
    </row>
    <row r="1761" spans="1:251" ht="12" customHeight="1">
      <c r="A1761" s="8"/>
      <c r="B1761" s="118"/>
      <c r="C1761" s="119"/>
      <c r="D1761" s="119"/>
      <c r="E1761" s="119"/>
      <c r="F1761" s="119"/>
      <c r="G1761" s="119"/>
      <c r="H1761" s="119"/>
      <c r="I1761" s="119"/>
      <c r="J1761" s="119"/>
      <c r="K1761" s="119"/>
      <c r="L1761" s="119"/>
      <c r="M1761" s="119"/>
      <c r="N1761" s="119"/>
      <c r="O1761" s="119"/>
      <c r="P1761" s="119"/>
      <c r="Q1761" s="119"/>
      <c r="R1761" s="119"/>
      <c r="S1761" s="119"/>
      <c r="T1761" s="119"/>
      <c r="U1761" s="119"/>
      <c r="V1761" s="119"/>
      <c r="W1761" s="119"/>
      <c r="X1761" s="119"/>
      <c r="Y1761" s="119"/>
      <c r="Z1761" s="119"/>
      <c r="AA1761" s="119"/>
      <c r="AB1761" s="119"/>
      <c r="AC1761" s="119"/>
      <c r="AD1761" s="119"/>
      <c r="AE1761" s="119"/>
      <c r="AF1761" s="119"/>
      <c r="AG1761" s="119"/>
      <c r="AH1761" s="119"/>
      <c r="AI1761" s="119"/>
      <c r="AJ1761" s="119"/>
      <c r="AK1761" s="119"/>
      <c r="AL1761" s="119"/>
      <c r="AM1761" s="119"/>
      <c r="AN1761" s="119"/>
      <c r="AO1761" s="119"/>
      <c r="AP1761" s="119"/>
      <c r="AQ1761" s="119"/>
      <c r="AR1761" s="119"/>
      <c r="AS1761" s="119"/>
      <c r="AT1761" s="119"/>
      <c r="AU1761" s="119"/>
      <c r="AV1761" s="119"/>
      <c r="AW1761" s="119"/>
      <c r="AX1761" s="120"/>
    </row>
    <row r="1762" spans="1:251" ht="15" thickBot="1">
      <c r="A1762" s="17"/>
      <c r="B1762" s="18"/>
      <c r="C1762" s="19"/>
      <c r="D1762" s="19"/>
      <c r="E1762" s="19"/>
      <c r="F1762" s="19"/>
      <c r="G1762" s="19"/>
      <c r="H1762" s="19"/>
      <c r="I1762" s="19"/>
      <c r="J1762" s="19"/>
      <c r="K1762" s="19"/>
      <c r="L1762" s="19"/>
      <c r="M1762" s="19"/>
      <c r="N1762" s="19"/>
      <c r="O1762" s="19"/>
      <c r="P1762" s="19"/>
      <c r="Q1762" s="19"/>
      <c r="R1762" s="19"/>
      <c r="S1762" s="19"/>
      <c r="T1762" s="19"/>
      <c r="U1762" s="19"/>
      <c r="V1762" s="19"/>
      <c r="W1762" s="19"/>
      <c r="X1762" s="19"/>
      <c r="Y1762" s="19"/>
      <c r="Z1762" s="19"/>
      <c r="AA1762" s="19"/>
      <c r="AB1762" s="19"/>
      <c r="AC1762" s="19"/>
      <c r="AD1762" s="19"/>
      <c r="AE1762" s="19"/>
      <c r="AF1762" s="19"/>
      <c r="AG1762" s="19"/>
      <c r="AH1762" s="19"/>
      <c r="AI1762" s="19"/>
      <c r="AJ1762" s="19"/>
      <c r="AK1762" s="19"/>
      <c r="AL1762" s="19"/>
      <c r="AM1762" s="19"/>
      <c r="AN1762" s="19"/>
      <c r="AO1762" s="19"/>
      <c r="AP1762" s="19"/>
      <c r="AQ1762" s="19"/>
      <c r="AR1762" s="19"/>
      <c r="AS1762" s="19"/>
      <c r="AT1762" s="19"/>
      <c r="AU1762" s="19"/>
      <c r="AV1762" s="19"/>
      <c r="AW1762" s="19"/>
      <c r="AX1762" s="20"/>
    </row>
    <row r="1763" spans="1:251">
      <c r="B1763" s="21"/>
    </row>
    <row r="1764" spans="1:251" ht="15" thickBot="1">
      <c r="A1764" s="11"/>
      <c r="B1764" s="10" t="s">
        <v>3</v>
      </c>
      <c r="C1764" s="8"/>
      <c r="D1764" s="8"/>
      <c r="E1764" s="8"/>
      <c r="F1764" s="8"/>
      <c r="G1764" s="8"/>
      <c r="H1764" s="8"/>
      <c r="I1764" s="8"/>
      <c r="J1764" s="8"/>
      <c r="K1764" s="8"/>
      <c r="L1764" s="9"/>
      <c r="M1764" s="9"/>
      <c r="N1764" s="9"/>
      <c r="O1764" s="9"/>
      <c r="P1764" s="8"/>
      <c r="Q1764" s="8"/>
      <c r="R1764" s="8"/>
      <c r="S1764" s="8"/>
      <c r="T1764" s="8"/>
      <c r="U1764" s="8"/>
      <c r="V1764" s="10"/>
      <c r="W1764" s="10"/>
      <c r="X1764" s="10"/>
      <c r="Y1764" s="10"/>
      <c r="Z1764" s="10"/>
      <c r="AA1764" s="10"/>
      <c r="AB1764" s="10"/>
      <c r="AC1764" s="10"/>
      <c r="AD1764" s="10"/>
      <c r="AE1764" s="10"/>
      <c r="AF1764" s="10"/>
      <c r="AG1764" s="10"/>
      <c r="AH1764" s="10"/>
      <c r="AI1764" s="10"/>
      <c r="AJ1764" s="10"/>
      <c r="AK1764" s="10"/>
      <c r="AL1764" s="10"/>
      <c r="AM1764" s="10"/>
      <c r="AN1764" s="10"/>
      <c r="AO1764" s="10"/>
      <c r="AP1764" s="10"/>
      <c r="AQ1764" s="10"/>
      <c r="AR1764" s="10"/>
      <c r="AS1764" s="10"/>
      <c r="AT1764" s="10"/>
      <c r="AU1764" s="10"/>
      <c r="AV1764" s="10"/>
      <c r="AW1764" s="10"/>
      <c r="AX1764" s="10"/>
      <c r="DI1764" s="6"/>
    </row>
    <row r="1765" spans="1:251" ht="14.4">
      <c r="A1765" s="8"/>
      <c r="B1765" s="12"/>
      <c r="C1765" s="7"/>
      <c r="D1765" s="7"/>
      <c r="E1765" s="7"/>
      <c r="F1765" s="7"/>
      <c r="G1765" s="7"/>
      <c r="H1765" s="7"/>
      <c r="I1765" s="7"/>
      <c r="J1765" s="7"/>
      <c r="K1765" s="7"/>
      <c r="L1765" s="13"/>
      <c r="M1765" s="13"/>
      <c r="N1765" s="13"/>
      <c r="O1765" s="13"/>
      <c r="P1765" s="7"/>
      <c r="Q1765" s="7"/>
      <c r="R1765" s="7"/>
      <c r="S1765" s="7"/>
      <c r="T1765" s="7"/>
      <c r="U1765" s="7"/>
      <c r="V1765" s="14"/>
      <c r="W1765" s="14"/>
      <c r="X1765" s="14"/>
      <c r="Y1765" s="14"/>
      <c r="Z1765" s="14"/>
      <c r="AA1765" s="14"/>
      <c r="AB1765" s="14"/>
      <c r="AC1765" s="14"/>
      <c r="AD1765" s="14"/>
      <c r="AE1765" s="14"/>
      <c r="AF1765" s="14"/>
      <c r="AG1765" s="14"/>
      <c r="AH1765" s="14"/>
      <c r="AI1765" s="14"/>
      <c r="AJ1765" s="14"/>
      <c r="AK1765" s="14"/>
      <c r="AL1765" s="14"/>
      <c r="AM1765" s="14"/>
      <c r="AN1765" s="14"/>
      <c r="AO1765" s="14"/>
      <c r="AP1765" s="14"/>
      <c r="AQ1765" s="14"/>
      <c r="AR1765" s="14"/>
      <c r="AS1765" s="14"/>
      <c r="AT1765" s="14"/>
      <c r="AU1765" s="14"/>
      <c r="AV1765" s="14"/>
      <c r="AW1765" s="14"/>
      <c r="AX1765" s="15"/>
    </row>
    <row r="1766" spans="1:251" ht="12" customHeight="1">
      <c r="A1766" s="8"/>
      <c r="B1766" s="118" t="s">
        <v>295</v>
      </c>
      <c r="C1766" s="119"/>
      <c r="D1766" s="119"/>
      <c r="E1766" s="119"/>
      <c r="F1766" s="119"/>
      <c r="G1766" s="119"/>
      <c r="H1766" s="119"/>
      <c r="I1766" s="119"/>
      <c r="J1766" s="119"/>
      <c r="K1766" s="119"/>
      <c r="L1766" s="119"/>
      <c r="M1766" s="119"/>
      <c r="N1766" s="119"/>
      <c r="O1766" s="119"/>
      <c r="P1766" s="119"/>
      <c r="Q1766" s="119"/>
      <c r="R1766" s="119"/>
      <c r="S1766" s="119"/>
      <c r="T1766" s="119"/>
      <c r="U1766" s="119"/>
      <c r="V1766" s="119"/>
      <c r="W1766" s="119"/>
      <c r="X1766" s="119"/>
      <c r="Y1766" s="119"/>
      <c r="Z1766" s="119"/>
      <c r="AA1766" s="119"/>
      <c r="AB1766" s="119"/>
      <c r="AC1766" s="119"/>
      <c r="AD1766" s="119"/>
      <c r="AE1766" s="119"/>
      <c r="AF1766" s="119"/>
      <c r="AG1766" s="119"/>
      <c r="AH1766" s="119"/>
      <c r="AI1766" s="119"/>
      <c r="AJ1766" s="119"/>
      <c r="AK1766" s="119"/>
      <c r="AL1766" s="119"/>
      <c r="AM1766" s="119"/>
      <c r="AN1766" s="119"/>
      <c r="AO1766" s="119"/>
      <c r="AP1766" s="119"/>
      <c r="AQ1766" s="119"/>
      <c r="AR1766" s="119"/>
      <c r="AS1766" s="119"/>
      <c r="AT1766" s="119"/>
      <c r="AU1766" s="119"/>
      <c r="AV1766" s="119"/>
      <c r="AW1766" s="119"/>
      <c r="AX1766" s="120"/>
    </row>
    <row r="1767" spans="1:251" ht="12" customHeight="1">
      <c r="A1767" s="8"/>
      <c r="B1767" s="118"/>
      <c r="C1767" s="119"/>
      <c r="D1767" s="119"/>
      <c r="E1767" s="119"/>
      <c r="F1767" s="119"/>
      <c r="G1767" s="119"/>
      <c r="H1767" s="119"/>
      <c r="I1767" s="119"/>
      <c r="J1767" s="119"/>
      <c r="K1767" s="119"/>
      <c r="L1767" s="119"/>
      <c r="M1767" s="119"/>
      <c r="N1767" s="119"/>
      <c r="O1767" s="119"/>
      <c r="P1767" s="119"/>
      <c r="Q1767" s="119"/>
      <c r="R1767" s="119"/>
      <c r="S1767" s="119"/>
      <c r="T1767" s="119"/>
      <c r="U1767" s="119"/>
      <c r="V1767" s="119"/>
      <c r="W1767" s="119"/>
      <c r="X1767" s="119"/>
      <c r="Y1767" s="119"/>
      <c r="Z1767" s="119"/>
      <c r="AA1767" s="119"/>
      <c r="AB1767" s="119"/>
      <c r="AC1767" s="119"/>
      <c r="AD1767" s="119"/>
      <c r="AE1767" s="119"/>
      <c r="AF1767" s="119"/>
      <c r="AG1767" s="119"/>
      <c r="AH1767" s="119"/>
      <c r="AI1767" s="119"/>
      <c r="AJ1767" s="119"/>
      <c r="AK1767" s="119"/>
      <c r="AL1767" s="119"/>
      <c r="AM1767" s="119"/>
      <c r="AN1767" s="119"/>
      <c r="AO1767" s="119"/>
      <c r="AP1767" s="119"/>
      <c r="AQ1767" s="119"/>
      <c r="AR1767" s="119"/>
      <c r="AS1767" s="119"/>
      <c r="AT1767" s="119"/>
      <c r="AU1767" s="119"/>
      <c r="AV1767" s="119"/>
      <c r="AW1767" s="119"/>
      <c r="AX1767" s="120"/>
      <c r="BC1767" s="16"/>
    </row>
    <row r="1768" spans="1:251" ht="12" customHeight="1">
      <c r="A1768" s="8"/>
      <c r="B1768" s="118"/>
      <c r="C1768" s="119"/>
      <c r="D1768" s="119"/>
      <c r="E1768" s="119"/>
      <c r="F1768" s="119"/>
      <c r="G1768" s="119"/>
      <c r="H1768" s="119"/>
      <c r="I1768" s="119"/>
      <c r="J1768" s="119"/>
      <c r="K1768" s="119"/>
      <c r="L1768" s="119"/>
      <c r="M1768" s="119"/>
      <c r="N1768" s="119"/>
      <c r="O1768" s="119"/>
      <c r="P1768" s="119"/>
      <c r="Q1768" s="119"/>
      <c r="R1768" s="119"/>
      <c r="S1768" s="119"/>
      <c r="T1768" s="119"/>
      <c r="U1768" s="119"/>
      <c r="V1768" s="119"/>
      <c r="W1768" s="119"/>
      <c r="X1768" s="119"/>
      <c r="Y1768" s="119"/>
      <c r="Z1768" s="119"/>
      <c r="AA1768" s="119"/>
      <c r="AB1768" s="119"/>
      <c r="AC1768" s="119"/>
      <c r="AD1768" s="119"/>
      <c r="AE1768" s="119"/>
      <c r="AF1768" s="119"/>
      <c r="AG1768" s="119"/>
      <c r="AH1768" s="119"/>
      <c r="AI1768" s="119"/>
      <c r="AJ1768" s="119"/>
      <c r="AK1768" s="119"/>
      <c r="AL1768" s="119"/>
      <c r="AM1768" s="119"/>
      <c r="AN1768" s="119"/>
      <c r="AO1768" s="119"/>
      <c r="AP1768" s="119"/>
      <c r="AQ1768" s="119"/>
      <c r="AR1768" s="119"/>
      <c r="AS1768" s="119"/>
      <c r="AT1768" s="119"/>
      <c r="AU1768" s="119"/>
      <c r="AV1768" s="119"/>
      <c r="AW1768" s="119"/>
      <c r="AX1768" s="120"/>
    </row>
    <row r="1769" spans="1:251" ht="12" customHeight="1">
      <c r="A1769" s="8"/>
      <c r="B1769" s="118"/>
      <c r="C1769" s="119"/>
      <c r="D1769" s="119"/>
      <c r="E1769" s="119"/>
      <c r="F1769" s="119"/>
      <c r="G1769" s="119"/>
      <c r="H1769" s="119"/>
      <c r="I1769" s="119"/>
      <c r="J1769" s="119"/>
      <c r="K1769" s="119"/>
      <c r="L1769" s="119"/>
      <c r="M1769" s="119"/>
      <c r="N1769" s="119"/>
      <c r="O1769" s="119"/>
      <c r="P1769" s="119"/>
      <c r="Q1769" s="119"/>
      <c r="R1769" s="119"/>
      <c r="S1769" s="119"/>
      <c r="T1769" s="119"/>
      <c r="U1769" s="119"/>
      <c r="V1769" s="119"/>
      <c r="W1769" s="119"/>
      <c r="X1769" s="119"/>
      <c r="Y1769" s="119"/>
      <c r="Z1769" s="119"/>
      <c r="AA1769" s="119"/>
      <c r="AB1769" s="119"/>
      <c r="AC1769" s="119"/>
      <c r="AD1769" s="119"/>
      <c r="AE1769" s="119"/>
      <c r="AF1769" s="119"/>
      <c r="AG1769" s="119"/>
      <c r="AH1769" s="119"/>
      <c r="AI1769" s="119"/>
      <c r="AJ1769" s="119"/>
      <c r="AK1769" s="119"/>
      <c r="AL1769" s="119"/>
      <c r="AM1769" s="119"/>
      <c r="AN1769" s="119"/>
      <c r="AO1769" s="119"/>
      <c r="AP1769" s="119"/>
      <c r="AQ1769" s="119"/>
      <c r="AR1769" s="119"/>
      <c r="AS1769" s="119"/>
      <c r="AT1769" s="119"/>
      <c r="AU1769" s="119"/>
      <c r="AV1769" s="119"/>
      <c r="AW1769" s="119"/>
      <c r="AX1769" s="120"/>
    </row>
    <row r="1770" spans="1:251" ht="12" customHeight="1">
      <c r="A1770" s="8"/>
      <c r="B1770" s="118"/>
      <c r="C1770" s="119"/>
      <c r="D1770" s="119"/>
      <c r="E1770" s="119"/>
      <c r="F1770" s="119"/>
      <c r="G1770" s="119"/>
      <c r="H1770" s="119"/>
      <c r="I1770" s="119"/>
      <c r="J1770" s="119"/>
      <c r="K1770" s="119"/>
      <c r="L1770" s="119"/>
      <c r="M1770" s="119"/>
      <c r="N1770" s="119"/>
      <c r="O1770" s="119"/>
      <c r="P1770" s="119"/>
      <c r="Q1770" s="119"/>
      <c r="R1770" s="119"/>
      <c r="S1770" s="119"/>
      <c r="T1770" s="119"/>
      <c r="U1770" s="119"/>
      <c r="V1770" s="119"/>
      <c r="W1770" s="119"/>
      <c r="X1770" s="119"/>
      <c r="Y1770" s="119"/>
      <c r="Z1770" s="119"/>
      <c r="AA1770" s="119"/>
      <c r="AB1770" s="119"/>
      <c r="AC1770" s="119"/>
      <c r="AD1770" s="119"/>
      <c r="AE1770" s="119"/>
      <c r="AF1770" s="119"/>
      <c r="AG1770" s="119"/>
      <c r="AH1770" s="119"/>
      <c r="AI1770" s="119"/>
      <c r="AJ1770" s="119"/>
      <c r="AK1770" s="119"/>
      <c r="AL1770" s="119"/>
      <c r="AM1770" s="119"/>
      <c r="AN1770" s="119"/>
      <c r="AO1770" s="119"/>
      <c r="AP1770" s="119"/>
      <c r="AQ1770" s="119"/>
      <c r="AR1770" s="119"/>
      <c r="AS1770" s="119"/>
      <c r="AT1770" s="119"/>
      <c r="AU1770" s="119"/>
      <c r="AV1770" s="119"/>
      <c r="AW1770" s="119"/>
      <c r="AX1770" s="120"/>
    </row>
    <row r="1771" spans="1:251" ht="15" thickBot="1">
      <c r="A1771" s="17"/>
      <c r="B1771" s="18"/>
      <c r="C1771" s="19"/>
      <c r="D1771" s="19"/>
      <c r="E1771" s="19"/>
      <c r="F1771" s="19"/>
      <c r="G1771" s="19"/>
      <c r="H1771" s="19"/>
      <c r="I1771" s="19"/>
      <c r="J1771" s="19"/>
      <c r="K1771" s="19"/>
      <c r="L1771" s="19"/>
      <c r="M1771" s="19"/>
      <c r="N1771" s="19"/>
      <c r="O1771" s="19"/>
      <c r="P1771" s="19"/>
      <c r="Q1771" s="19"/>
      <c r="R1771" s="19"/>
      <c r="S1771" s="19"/>
      <c r="T1771" s="19"/>
      <c r="U1771" s="19"/>
      <c r="V1771" s="19"/>
      <c r="W1771" s="19"/>
      <c r="X1771" s="19"/>
      <c r="Y1771" s="19"/>
      <c r="Z1771" s="19"/>
      <c r="AA1771" s="19"/>
      <c r="AB1771" s="19"/>
      <c r="AC1771" s="19"/>
      <c r="AD1771" s="19"/>
      <c r="AE1771" s="19"/>
      <c r="AF1771" s="19"/>
      <c r="AG1771" s="19"/>
      <c r="AH1771" s="19"/>
      <c r="AI1771" s="19"/>
      <c r="AJ1771" s="19"/>
      <c r="AK1771" s="19"/>
      <c r="AL1771" s="19"/>
      <c r="AM1771" s="19"/>
      <c r="AN1771" s="19"/>
      <c r="AO1771" s="19"/>
      <c r="AP1771" s="19"/>
      <c r="AQ1771" s="19"/>
      <c r="AR1771" s="19"/>
      <c r="AS1771" s="19"/>
      <c r="AT1771" s="19"/>
      <c r="AU1771" s="19"/>
      <c r="AV1771" s="19"/>
      <c r="AW1771" s="19"/>
      <c r="AX1771" s="20"/>
    </row>
    <row r="1772" spans="1:251">
      <c r="B1772" s="21"/>
    </row>
    <row r="1773" spans="1:251" ht="14.4">
      <c r="B1773" s="10" t="s">
        <v>4</v>
      </c>
      <c r="C1773" s="8"/>
      <c r="D1773" s="8"/>
      <c r="E1773" s="8"/>
      <c r="F1773" s="8"/>
      <c r="G1773" s="8"/>
      <c r="H1773" s="8"/>
      <c r="I1773" s="8"/>
      <c r="J1773" s="8"/>
      <c r="K1773" s="8"/>
      <c r="L1773" s="9"/>
      <c r="M1773" s="9"/>
      <c r="N1773" s="9"/>
      <c r="O1773" s="9"/>
      <c r="P1773" s="8"/>
      <c r="Q1773" s="8"/>
      <c r="R1773" s="8"/>
      <c r="S1773" s="8"/>
      <c r="T1773" s="8"/>
      <c r="U1773" s="8"/>
      <c r="V1773" s="10"/>
      <c r="W1773" s="10"/>
      <c r="X1773" s="10"/>
      <c r="Y1773" s="10"/>
      <c r="Z1773" s="10"/>
      <c r="AA1773" s="10"/>
      <c r="AB1773" s="10"/>
      <c r="AC1773" s="10"/>
      <c r="AD1773" s="10"/>
      <c r="AE1773" s="10"/>
      <c r="AF1773" s="10"/>
      <c r="AG1773" s="10"/>
      <c r="AH1773" s="10"/>
      <c r="AI1773" s="10"/>
      <c r="AJ1773" s="10"/>
      <c r="AK1773" s="10"/>
      <c r="AL1773" s="10"/>
      <c r="AM1773" s="10"/>
      <c r="AN1773" s="10"/>
      <c r="AO1773" s="10"/>
      <c r="AP1773" s="10"/>
      <c r="AQ1773" s="10"/>
      <c r="AR1773" s="10"/>
      <c r="AS1773" s="10"/>
      <c r="AT1773" s="10"/>
      <c r="AU1773" s="10"/>
      <c r="AV1773" s="10"/>
      <c r="AW1773" s="10"/>
      <c r="AX1773" s="10"/>
    </row>
    <row r="1774" spans="1:251" ht="15" thickBot="1">
      <c r="B1774" s="8"/>
      <c r="C1774" s="8"/>
      <c r="D1774" s="8"/>
      <c r="E1774" s="8"/>
      <c r="F1774" s="8"/>
      <c r="G1774" s="8"/>
      <c r="H1774" s="8"/>
      <c r="I1774" s="8"/>
      <c r="J1774" s="8"/>
      <c r="K1774" s="8"/>
      <c r="L1774" s="9"/>
      <c r="M1774" s="9"/>
      <c r="N1774" s="9"/>
      <c r="O1774" s="9"/>
      <c r="P1774" s="8"/>
      <c r="Q1774" s="8"/>
      <c r="R1774" s="8"/>
      <c r="S1774" s="8"/>
      <c r="T1774" s="8"/>
      <c r="U1774" s="8"/>
      <c r="V1774" s="10"/>
      <c r="W1774" s="10"/>
      <c r="X1774" s="10"/>
      <c r="Y1774" s="10"/>
      <c r="Z1774" s="10"/>
      <c r="AA1774" s="10"/>
      <c r="AB1774" s="10"/>
      <c r="AC1774" s="10"/>
      <c r="AD1774" s="10"/>
      <c r="AE1774" s="10"/>
      <c r="AF1774" s="10"/>
      <c r="AG1774" s="10"/>
      <c r="AH1774" s="10"/>
      <c r="AI1774" s="10"/>
      <c r="AJ1774" s="10"/>
      <c r="AK1774" s="10"/>
      <c r="AL1774" s="10"/>
      <c r="AM1774" s="10"/>
      <c r="AN1774" s="10"/>
      <c r="AO1774" s="10"/>
      <c r="AP1774" s="10"/>
      <c r="AQ1774" s="10"/>
      <c r="AR1774" s="10"/>
      <c r="AS1774" s="10"/>
      <c r="AT1774" s="10"/>
      <c r="AU1774" s="10"/>
      <c r="AV1774" s="10"/>
      <c r="AW1774" s="10"/>
      <c r="AX1774" s="22" t="s">
        <v>5</v>
      </c>
    </row>
    <row r="1775" spans="1:251" s="16" customFormat="1" ht="13.5" customHeight="1">
      <c r="A1775" s="8"/>
      <c r="B1775" s="121" t="s">
        <v>6</v>
      </c>
      <c r="C1775" s="122"/>
      <c r="D1775" s="122"/>
      <c r="E1775" s="122"/>
      <c r="F1775" s="122"/>
      <c r="G1775" s="122"/>
      <c r="H1775" s="122"/>
      <c r="I1775" s="122"/>
      <c r="J1775" s="122"/>
      <c r="K1775" s="122"/>
      <c r="L1775" s="122"/>
      <c r="M1775" s="122"/>
      <c r="N1775" s="122"/>
      <c r="O1775" s="122"/>
      <c r="P1775" s="122"/>
      <c r="Q1775" s="122"/>
      <c r="R1775" s="122"/>
      <c r="S1775" s="122"/>
      <c r="T1775" s="122"/>
      <c r="U1775" s="122"/>
      <c r="V1775" s="122"/>
      <c r="W1775" s="122"/>
      <c r="X1775" s="122"/>
      <c r="Y1775" s="122"/>
      <c r="Z1775" s="123"/>
      <c r="AA1775" s="127" t="s">
        <v>11</v>
      </c>
      <c r="AB1775" s="122"/>
      <c r="AC1775" s="122"/>
      <c r="AD1775" s="122"/>
      <c r="AE1775" s="122"/>
      <c r="AF1775" s="122"/>
      <c r="AG1775" s="122"/>
      <c r="AH1775" s="122"/>
      <c r="AI1775" s="123"/>
      <c r="AJ1775" s="127" t="s">
        <v>12</v>
      </c>
      <c r="AK1775" s="122"/>
      <c r="AL1775" s="122"/>
      <c r="AM1775" s="122"/>
      <c r="AN1775" s="122"/>
      <c r="AO1775" s="122"/>
      <c r="AP1775" s="122"/>
      <c r="AQ1775" s="122"/>
      <c r="AR1775" s="123"/>
      <c r="AS1775" s="127" t="s">
        <v>7</v>
      </c>
      <c r="AT1775" s="122"/>
      <c r="AU1775" s="122"/>
      <c r="AV1775" s="122"/>
      <c r="AW1775" s="122"/>
      <c r="AX1775" s="129"/>
      <c r="AY1775" s="2"/>
      <c r="AZ1775" s="2"/>
      <c r="BA1775" s="2"/>
      <c r="BB1775" s="2"/>
      <c r="BC1775" s="2"/>
      <c r="BD1775" s="2"/>
      <c r="BE1775" s="2"/>
      <c r="BF1775" s="2"/>
      <c r="BG1775" s="2"/>
      <c r="BH1775" s="2"/>
      <c r="BI1775" s="2"/>
      <c r="BJ1775" s="2"/>
      <c r="BK1775" s="2"/>
      <c r="BL1775" s="2"/>
      <c r="BM1775" s="2"/>
      <c r="BN1775" s="2"/>
      <c r="BO1775" s="2"/>
      <c r="BP1775" s="2"/>
      <c r="BQ1775" s="2"/>
      <c r="BR1775" s="2"/>
      <c r="BS1775" s="2"/>
      <c r="BT1775" s="2"/>
      <c r="BU1775" s="2"/>
      <c r="BV1775" s="2"/>
      <c r="BW1775" s="2"/>
      <c r="BX1775" s="2"/>
      <c r="BY1775" s="2"/>
      <c r="BZ1775" s="2"/>
      <c r="CA1775" s="2"/>
      <c r="CB1775" s="2"/>
      <c r="CC1775" s="2"/>
      <c r="CD1775" s="2"/>
      <c r="CE1775" s="2"/>
      <c r="CF1775" s="2"/>
      <c r="CG1775" s="2"/>
      <c r="CH1775" s="2"/>
      <c r="CI1775" s="2"/>
      <c r="CJ1775" s="2"/>
      <c r="CK1775" s="2"/>
      <c r="CL1775" s="2"/>
      <c r="CM1775" s="2"/>
      <c r="CN1775" s="2"/>
      <c r="CO1775" s="2"/>
      <c r="CP1775" s="2"/>
      <c r="CQ1775" s="2"/>
      <c r="CR1775" s="2"/>
      <c r="CS1775" s="2"/>
      <c r="CT1775" s="2"/>
      <c r="CU1775" s="2"/>
      <c r="CV1775" s="2"/>
      <c r="CW1775" s="2"/>
      <c r="CX1775" s="2"/>
      <c r="CY1775" s="2"/>
      <c r="CZ1775" s="2"/>
      <c r="DA1775" s="2"/>
      <c r="DB1775" s="2"/>
      <c r="DC1775" s="2"/>
      <c r="DD1775" s="2"/>
      <c r="DE1775" s="2"/>
      <c r="DF1775" s="2"/>
      <c r="DG1775" s="2"/>
      <c r="DH1775" s="2"/>
      <c r="DI1775" s="2"/>
      <c r="DJ1775" s="2"/>
      <c r="DK1775" s="2"/>
      <c r="DL1775" s="2"/>
      <c r="DM1775" s="2"/>
      <c r="DN1775" s="2"/>
      <c r="DO1775" s="2"/>
      <c r="DP1775" s="2"/>
      <c r="DQ1775" s="2"/>
      <c r="DR1775" s="2"/>
      <c r="DS1775" s="2"/>
      <c r="DT1775" s="2"/>
      <c r="DU1775" s="2"/>
      <c r="DV1775" s="2"/>
      <c r="DW1775" s="2"/>
      <c r="DX1775" s="2"/>
      <c r="DY1775" s="2"/>
      <c r="DZ1775" s="2"/>
      <c r="EA1775" s="2"/>
      <c r="EB1775" s="2"/>
      <c r="EC1775" s="2"/>
      <c r="ED1775" s="2"/>
      <c r="EE1775" s="2"/>
      <c r="EF1775" s="2"/>
      <c r="EG1775" s="2"/>
      <c r="EH1775" s="2"/>
      <c r="EI1775" s="2"/>
      <c r="EJ1775" s="2"/>
      <c r="EK1775" s="2"/>
      <c r="EL1775" s="2"/>
      <c r="EM1775" s="2"/>
      <c r="EN1775" s="2"/>
      <c r="EO1775" s="2"/>
      <c r="EP1775" s="2"/>
      <c r="EQ1775" s="2"/>
      <c r="ER1775" s="2"/>
      <c r="ES1775" s="2"/>
      <c r="ET1775" s="2"/>
      <c r="EU1775" s="2"/>
      <c r="EV1775" s="2"/>
      <c r="EW1775" s="2"/>
      <c r="EX1775" s="2"/>
      <c r="EY1775" s="2"/>
      <c r="EZ1775" s="2"/>
      <c r="FA1775" s="2"/>
      <c r="FB1775" s="2"/>
      <c r="FC1775" s="2"/>
      <c r="FD1775" s="2"/>
      <c r="FE1775" s="2"/>
      <c r="FF1775" s="2"/>
      <c r="FG1775" s="2"/>
      <c r="FH1775" s="2"/>
      <c r="FI1775" s="2"/>
      <c r="FJ1775" s="2"/>
      <c r="FK1775" s="2"/>
      <c r="FL1775" s="2"/>
      <c r="FM1775" s="2"/>
      <c r="FN1775" s="2"/>
      <c r="FO1775" s="2"/>
      <c r="FP1775" s="2"/>
      <c r="FQ1775" s="2"/>
      <c r="FR1775" s="2"/>
      <c r="FS1775" s="2"/>
      <c r="FT1775" s="2"/>
      <c r="FU1775" s="2"/>
      <c r="FV1775" s="2"/>
      <c r="FW1775" s="2"/>
      <c r="FX1775" s="2"/>
      <c r="FY1775" s="2"/>
      <c r="FZ1775" s="2"/>
      <c r="GA1775" s="2"/>
      <c r="GB1775" s="2"/>
      <c r="GC1775" s="2"/>
      <c r="GD1775" s="2"/>
      <c r="GE1775" s="2"/>
      <c r="GF1775" s="2"/>
      <c r="GG1775" s="2"/>
      <c r="GH1775" s="2"/>
      <c r="GI1775" s="2"/>
      <c r="GJ1775" s="2"/>
      <c r="GK1775" s="2"/>
      <c r="GL1775" s="2"/>
      <c r="GM1775" s="2"/>
      <c r="GN1775" s="2"/>
      <c r="GO1775" s="2"/>
      <c r="GP1775" s="2"/>
      <c r="GQ1775" s="2"/>
      <c r="GR1775" s="2"/>
      <c r="GS1775" s="2"/>
      <c r="GT1775" s="2"/>
      <c r="GU1775" s="2"/>
      <c r="GV1775" s="2"/>
      <c r="GW1775" s="2"/>
      <c r="GX1775" s="2"/>
      <c r="GY1775" s="2"/>
      <c r="GZ1775" s="2"/>
      <c r="HA1775" s="2"/>
      <c r="HB1775" s="2"/>
      <c r="HC1775" s="2"/>
      <c r="HD1775" s="2"/>
      <c r="HE1775" s="2"/>
      <c r="HF1775" s="2"/>
      <c r="HG1775" s="2"/>
      <c r="HH1775" s="2"/>
      <c r="HI1775" s="2"/>
      <c r="HJ1775" s="2"/>
      <c r="HK1775" s="2"/>
      <c r="HL1775" s="2"/>
      <c r="HM1775" s="2"/>
      <c r="HN1775" s="2"/>
      <c r="HO1775" s="2"/>
      <c r="HP1775" s="2"/>
      <c r="HQ1775" s="2"/>
      <c r="HR1775" s="2"/>
      <c r="HS1775" s="2"/>
      <c r="HT1775" s="2"/>
      <c r="HU1775" s="2"/>
      <c r="HV1775" s="2"/>
      <c r="HW1775" s="2"/>
      <c r="HX1775" s="2"/>
      <c r="HY1775" s="2"/>
      <c r="HZ1775" s="2"/>
      <c r="IA1775" s="2"/>
      <c r="IB1775" s="2"/>
      <c r="IC1775" s="2"/>
      <c r="ID1775" s="2"/>
      <c r="IE1775" s="2"/>
      <c r="IF1775" s="2"/>
      <c r="IG1775" s="2"/>
      <c r="IH1775" s="2"/>
      <c r="II1775" s="2"/>
      <c r="IJ1775" s="2"/>
      <c r="IK1775" s="2"/>
      <c r="IL1775" s="2"/>
      <c r="IM1775" s="2"/>
      <c r="IN1775" s="2"/>
      <c r="IO1775" s="2"/>
      <c r="IP1775" s="2"/>
      <c r="IQ1775" s="2"/>
    </row>
    <row r="1776" spans="1:251" s="16" customFormat="1">
      <c r="A1776" s="8"/>
      <c r="B1776" s="124"/>
      <c r="C1776" s="125"/>
      <c r="D1776" s="125"/>
      <c r="E1776" s="125"/>
      <c r="F1776" s="125"/>
      <c r="G1776" s="125"/>
      <c r="H1776" s="125"/>
      <c r="I1776" s="125"/>
      <c r="J1776" s="125"/>
      <c r="K1776" s="125"/>
      <c r="L1776" s="125"/>
      <c r="M1776" s="125"/>
      <c r="N1776" s="125"/>
      <c r="O1776" s="125"/>
      <c r="P1776" s="125"/>
      <c r="Q1776" s="125"/>
      <c r="R1776" s="125"/>
      <c r="S1776" s="125"/>
      <c r="T1776" s="125"/>
      <c r="U1776" s="125"/>
      <c r="V1776" s="125"/>
      <c r="W1776" s="125"/>
      <c r="X1776" s="125"/>
      <c r="Y1776" s="125"/>
      <c r="Z1776" s="126"/>
      <c r="AA1776" s="128"/>
      <c r="AB1776" s="125"/>
      <c r="AC1776" s="125"/>
      <c r="AD1776" s="125"/>
      <c r="AE1776" s="125"/>
      <c r="AF1776" s="125"/>
      <c r="AG1776" s="125"/>
      <c r="AH1776" s="125"/>
      <c r="AI1776" s="126"/>
      <c r="AJ1776" s="128"/>
      <c r="AK1776" s="125"/>
      <c r="AL1776" s="125"/>
      <c r="AM1776" s="125"/>
      <c r="AN1776" s="125"/>
      <c r="AO1776" s="125"/>
      <c r="AP1776" s="125"/>
      <c r="AQ1776" s="125"/>
      <c r="AR1776" s="126"/>
      <c r="AS1776" s="128"/>
      <c r="AT1776" s="125"/>
      <c r="AU1776" s="125"/>
      <c r="AV1776" s="125"/>
      <c r="AW1776" s="125"/>
      <c r="AX1776" s="130"/>
      <c r="AY1776" s="2"/>
      <c r="AZ1776" s="2"/>
      <c r="BA1776" s="2"/>
      <c r="BB1776" s="23"/>
      <c r="BC1776" s="24"/>
      <c r="BE1776" s="2"/>
      <c r="BF1776" s="2"/>
      <c r="BG1776" s="2"/>
      <c r="BH1776" s="2"/>
      <c r="BI1776" s="2"/>
      <c r="BJ1776" s="2"/>
      <c r="BK1776" s="2"/>
      <c r="BL1776" s="2"/>
      <c r="BM1776" s="2"/>
      <c r="BN1776" s="2"/>
      <c r="BO1776" s="2"/>
      <c r="BP1776" s="2"/>
      <c r="BQ1776" s="2"/>
      <c r="BR1776" s="2"/>
      <c r="BS1776" s="2"/>
      <c r="BT1776" s="2"/>
      <c r="BU1776" s="2"/>
      <c r="BV1776" s="2"/>
      <c r="BW1776" s="2"/>
      <c r="BX1776" s="2"/>
      <c r="BY1776" s="2"/>
      <c r="BZ1776" s="2"/>
      <c r="CA1776" s="2"/>
      <c r="CB1776" s="2"/>
      <c r="CC1776" s="2"/>
      <c r="CD1776" s="2"/>
      <c r="CE1776" s="2"/>
      <c r="CF1776" s="2"/>
      <c r="CG1776" s="2"/>
      <c r="CH1776" s="2"/>
      <c r="CI1776" s="2"/>
      <c r="CJ1776" s="2"/>
      <c r="CK1776" s="2"/>
      <c r="CL1776" s="2"/>
      <c r="CM1776" s="2"/>
      <c r="CN1776" s="2"/>
      <c r="CO1776" s="2"/>
      <c r="CP1776" s="2"/>
      <c r="CQ1776" s="2"/>
      <c r="CR1776" s="2"/>
      <c r="CS1776" s="2"/>
      <c r="CT1776" s="2"/>
      <c r="CU1776" s="2"/>
      <c r="CV1776" s="2"/>
      <c r="CW1776" s="2"/>
      <c r="CX1776" s="2"/>
      <c r="CY1776" s="2"/>
      <c r="CZ1776" s="2"/>
      <c r="DA1776" s="2"/>
      <c r="DB1776" s="2"/>
      <c r="DC1776" s="2"/>
      <c r="DD1776" s="2"/>
      <c r="DE1776" s="2"/>
      <c r="DF1776" s="2"/>
      <c r="DG1776" s="2"/>
      <c r="DH1776" s="2"/>
      <c r="DI1776" s="2"/>
      <c r="DJ1776" s="2"/>
      <c r="DK1776" s="2"/>
      <c r="DL1776" s="2"/>
      <c r="DM1776" s="2"/>
      <c r="DN1776" s="2"/>
      <c r="DO1776" s="2"/>
      <c r="DP1776" s="2"/>
      <c r="DQ1776" s="2"/>
      <c r="DR1776" s="2"/>
      <c r="DS1776" s="2"/>
      <c r="DT1776" s="2"/>
      <c r="DU1776" s="2"/>
      <c r="DV1776" s="2"/>
      <c r="DW1776" s="2"/>
      <c r="DX1776" s="2"/>
      <c r="DY1776" s="2"/>
      <c r="DZ1776" s="2"/>
      <c r="EA1776" s="2"/>
      <c r="EB1776" s="2"/>
      <c r="EC1776" s="2"/>
      <c r="ED1776" s="2"/>
      <c r="EE1776" s="2"/>
      <c r="EF1776" s="2"/>
      <c r="EG1776" s="2"/>
      <c r="EH1776" s="2"/>
      <c r="EI1776" s="2"/>
      <c r="EJ1776" s="2"/>
      <c r="EK1776" s="2"/>
      <c r="EL1776" s="2"/>
      <c r="EM1776" s="2"/>
      <c r="EN1776" s="2"/>
      <c r="EO1776" s="2"/>
      <c r="EP1776" s="2"/>
      <c r="EQ1776" s="2"/>
      <c r="ER1776" s="2"/>
      <c r="ES1776" s="2"/>
      <c r="ET1776" s="2"/>
      <c r="EU1776" s="2"/>
      <c r="EV1776" s="2"/>
      <c r="EW1776" s="2"/>
      <c r="EX1776" s="2"/>
      <c r="EY1776" s="2"/>
      <c r="EZ1776" s="2"/>
      <c r="FA1776" s="2"/>
      <c r="FB1776" s="2"/>
      <c r="FC1776" s="2"/>
      <c r="FD1776" s="2"/>
      <c r="FE1776" s="2"/>
      <c r="FF1776" s="2"/>
      <c r="FG1776" s="2"/>
      <c r="FH1776" s="2"/>
      <c r="FI1776" s="2"/>
      <c r="FJ1776" s="2"/>
      <c r="FK1776" s="2"/>
      <c r="FL1776" s="2"/>
      <c r="FM1776" s="2"/>
      <c r="FN1776" s="2"/>
      <c r="FO1776" s="2"/>
      <c r="FP1776" s="2"/>
      <c r="FQ1776" s="2"/>
      <c r="FR1776" s="2"/>
      <c r="FS1776" s="2"/>
      <c r="FT1776" s="2"/>
      <c r="FU1776" s="2"/>
      <c r="FV1776" s="2"/>
      <c r="FW1776" s="2"/>
      <c r="FX1776" s="2"/>
      <c r="FY1776" s="2"/>
      <c r="FZ1776" s="2"/>
      <c r="GA1776" s="2"/>
      <c r="GB1776" s="2"/>
      <c r="GC1776" s="2"/>
      <c r="GD1776" s="2"/>
      <c r="GE1776" s="2"/>
      <c r="GF1776" s="2"/>
      <c r="GG1776" s="2"/>
      <c r="GH1776" s="2"/>
      <c r="GI1776" s="2"/>
      <c r="GJ1776" s="2"/>
      <c r="GK1776" s="2"/>
      <c r="GL1776" s="2"/>
      <c r="GM1776" s="2"/>
      <c r="GN1776" s="2"/>
      <c r="GO1776" s="2"/>
      <c r="GP1776" s="2"/>
      <c r="GQ1776" s="2"/>
      <c r="GR1776" s="2"/>
      <c r="GS1776" s="2"/>
      <c r="GT1776" s="2"/>
      <c r="GU1776" s="2"/>
      <c r="GV1776" s="2"/>
      <c r="GW1776" s="2"/>
      <c r="GX1776" s="2"/>
      <c r="GY1776" s="2"/>
      <c r="GZ1776" s="2"/>
      <c r="HA1776" s="2"/>
      <c r="HB1776" s="2"/>
      <c r="HC1776" s="2"/>
      <c r="HD1776" s="2"/>
      <c r="HE1776" s="2"/>
      <c r="HF1776" s="2"/>
      <c r="HG1776" s="2"/>
      <c r="HH1776" s="2"/>
      <c r="HI1776" s="2"/>
      <c r="HJ1776" s="2"/>
      <c r="HK1776" s="2"/>
      <c r="HL1776" s="2"/>
      <c r="HM1776" s="2"/>
      <c r="HN1776" s="2"/>
      <c r="HO1776" s="2"/>
      <c r="HP1776" s="2"/>
      <c r="HQ1776" s="2"/>
      <c r="HR1776" s="2"/>
      <c r="HS1776" s="2"/>
      <c r="HT1776" s="2"/>
      <c r="HU1776" s="2"/>
      <c r="HV1776" s="2"/>
      <c r="HW1776" s="2"/>
      <c r="HX1776" s="2"/>
      <c r="HY1776" s="2"/>
      <c r="HZ1776" s="2"/>
      <c r="IA1776" s="2"/>
      <c r="IB1776" s="2"/>
      <c r="IC1776" s="2"/>
      <c r="ID1776" s="2"/>
      <c r="IE1776" s="2"/>
      <c r="IF1776" s="2"/>
      <c r="IG1776" s="2"/>
      <c r="IH1776" s="2"/>
      <c r="II1776" s="2"/>
      <c r="IJ1776" s="2"/>
      <c r="IK1776" s="2"/>
      <c r="IL1776" s="2"/>
      <c r="IM1776" s="2"/>
      <c r="IN1776" s="2"/>
      <c r="IO1776" s="2"/>
      <c r="IP1776" s="2"/>
      <c r="IQ1776" s="2"/>
    </row>
    <row r="1777" spans="1:251" s="16" customFormat="1" ht="18.75" customHeight="1">
      <c r="A1777" s="8"/>
      <c r="B1777" s="25"/>
      <c r="C1777" s="93" t="s">
        <v>296</v>
      </c>
      <c r="D1777" s="94"/>
      <c r="E1777" s="94"/>
      <c r="F1777" s="94"/>
      <c r="G1777" s="94"/>
      <c r="H1777" s="94"/>
      <c r="I1777" s="94"/>
      <c r="J1777" s="94"/>
      <c r="K1777" s="94"/>
      <c r="L1777" s="94"/>
      <c r="M1777" s="94"/>
      <c r="N1777" s="94"/>
      <c r="O1777" s="94"/>
      <c r="P1777" s="94"/>
      <c r="Q1777" s="94"/>
      <c r="R1777" s="94"/>
      <c r="S1777" s="94"/>
      <c r="T1777" s="94"/>
      <c r="U1777" s="94"/>
      <c r="V1777" s="94"/>
      <c r="W1777" s="94"/>
      <c r="X1777" s="94"/>
      <c r="Y1777" s="94"/>
      <c r="Z1777" s="95"/>
      <c r="AA1777" s="96">
        <v>85</v>
      </c>
      <c r="AB1777" s="97"/>
      <c r="AC1777" s="97"/>
      <c r="AD1777" s="97"/>
      <c r="AE1777" s="97"/>
      <c r="AF1777" s="97"/>
      <c r="AG1777" s="97"/>
      <c r="AH1777" s="97"/>
      <c r="AI1777" s="98"/>
      <c r="AJ1777" s="96">
        <v>85</v>
      </c>
      <c r="AK1777" s="97"/>
      <c r="AL1777" s="97"/>
      <c r="AM1777" s="97"/>
      <c r="AN1777" s="97"/>
      <c r="AO1777" s="97"/>
      <c r="AP1777" s="97"/>
      <c r="AQ1777" s="97"/>
      <c r="AR1777" s="98"/>
      <c r="AS1777" s="99"/>
      <c r="AT1777" s="100"/>
      <c r="AU1777" s="100"/>
      <c r="AV1777" s="100"/>
      <c r="AW1777" s="100"/>
      <c r="AX1777" s="101"/>
      <c r="AY1777" s="2"/>
      <c r="AZ1777" s="2"/>
      <c r="BA1777" s="2"/>
      <c r="BB1777" s="2"/>
      <c r="BC1777" s="2"/>
      <c r="BD1777" s="2"/>
      <c r="BE1777" s="2"/>
      <c r="BF1777" s="2"/>
      <c r="BG1777" s="2"/>
      <c r="BH1777" s="2"/>
      <c r="BI1777" s="2"/>
      <c r="BJ1777" s="2"/>
      <c r="BK1777" s="2"/>
      <c r="BL1777" s="2"/>
      <c r="BM1777" s="2"/>
      <c r="BN1777" s="2"/>
      <c r="BO1777" s="2"/>
      <c r="BP1777" s="2"/>
      <c r="BQ1777" s="2"/>
      <c r="BR1777" s="2"/>
      <c r="BS1777" s="2"/>
      <c r="BT1777" s="2"/>
      <c r="BU1777" s="2"/>
      <c r="BV1777" s="2"/>
      <c r="BW1777" s="2"/>
      <c r="BX1777" s="2"/>
      <c r="BY1777" s="2"/>
      <c r="BZ1777" s="2"/>
      <c r="CA1777" s="2"/>
      <c r="CB1777" s="2"/>
      <c r="CC1777" s="2"/>
      <c r="CD1777" s="2"/>
      <c r="CE1777" s="2"/>
      <c r="CF1777" s="2"/>
      <c r="CG1777" s="2"/>
      <c r="CH1777" s="2"/>
      <c r="CI1777" s="2"/>
      <c r="CJ1777" s="2"/>
      <c r="CK1777" s="2"/>
      <c r="CL1777" s="2"/>
      <c r="CM1777" s="2"/>
      <c r="CN1777" s="2"/>
      <c r="CO1777" s="2"/>
      <c r="CP1777" s="2"/>
      <c r="CQ1777" s="2"/>
      <c r="CR1777" s="2"/>
      <c r="CS1777" s="2"/>
      <c r="CT1777" s="2"/>
      <c r="CU1777" s="2"/>
      <c r="CV1777" s="2"/>
      <c r="CW1777" s="2"/>
      <c r="CX1777" s="2"/>
      <c r="CY1777" s="2"/>
      <c r="CZ1777" s="2"/>
      <c r="DA1777" s="2"/>
      <c r="DB1777" s="2"/>
      <c r="DC1777" s="2"/>
      <c r="DD1777" s="2"/>
      <c r="DE1777" s="2"/>
      <c r="DF1777" s="2"/>
      <c r="DG1777" s="2"/>
      <c r="DH1777" s="2"/>
      <c r="DI1777" s="2"/>
      <c r="DJ1777" s="2"/>
      <c r="DK1777" s="2"/>
      <c r="DL1777" s="2"/>
      <c r="DM1777" s="2"/>
      <c r="DN1777" s="2"/>
      <c r="DO1777" s="2"/>
      <c r="DP1777" s="2"/>
      <c r="DQ1777" s="2"/>
      <c r="DR1777" s="2"/>
      <c r="DS1777" s="2"/>
      <c r="DT1777" s="2"/>
      <c r="DU1777" s="2"/>
      <c r="DV1777" s="2"/>
      <c r="DW1777" s="2"/>
      <c r="DX1777" s="2"/>
      <c r="DY1777" s="2"/>
      <c r="DZ1777" s="2"/>
      <c r="EA1777" s="2"/>
      <c r="EB1777" s="2"/>
      <c r="EC1777" s="2"/>
      <c r="ED1777" s="2"/>
      <c r="EE1777" s="2"/>
      <c r="EF1777" s="2"/>
      <c r="EG1777" s="2"/>
      <c r="EH1777" s="2"/>
      <c r="EI1777" s="2"/>
      <c r="EJ1777" s="2"/>
      <c r="EK1777" s="2"/>
      <c r="EL1777" s="2"/>
      <c r="EM1777" s="2"/>
      <c r="EN1777" s="2"/>
      <c r="EO1777" s="2"/>
      <c r="EP1777" s="2"/>
      <c r="EQ1777" s="2"/>
      <c r="ER1777" s="2"/>
      <c r="ES1777" s="2"/>
      <c r="ET1777" s="2"/>
      <c r="EU1777" s="2"/>
      <c r="EV1777" s="2"/>
      <c r="EW1777" s="2"/>
      <c r="EX1777" s="2"/>
      <c r="EY1777" s="2"/>
      <c r="EZ1777" s="2"/>
      <c r="FA1777" s="2"/>
      <c r="FB1777" s="2"/>
      <c r="FC1777" s="2"/>
      <c r="FD1777" s="2"/>
      <c r="FE1777" s="2"/>
      <c r="FF1777" s="2"/>
      <c r="FG1777" s="2"/>
      <c r="FH1777" s="2"/>
      <c r="FI1777" s="2"/>
      <c r="FJ1777" s="2"/>
      <c r="FK1777" s="2"/>
      <c r="FL1777" s="2"/>
      <c r="FM1777" s="2"/>
      <c r="FN1777" s="2"/>
      <c r="FO1777" s="2"/>
      <c r="FP1777" s="2"/>
      <c r="FQ1777" s="2"/>
      <c r="FR1777" s="2"/>
      <c r="FS1777" s="2"/>
      <c r="FT1777" s="2"/>
      <c r="FU1777" s="2"/>
      <c r="FV1777" s="2"/>
      <c r="FW1777" s="2"/>
      <c r="FX1777" s="2"/>
      <c r="FY1777" s="2"/>
      <c r="FZ1777" s="2"/>
      <c r="GA1777" s="2"/>
      <c r="GB1777" s="2"/>
      <c r="GC1777" s="2"/>
      <c r="GD1777" s="2"/>
      <c r="GE1777" s="2"/>
      <c r="GF1777" s="2"/>
      <c r="GG1777" s="2"/>
      <c r="GH1777" s="2"/>
      <c r="GI1777" s="2"/>
      <c r="GJ1777" s="2"/>
      <c r="GK1777" s="2"/>
      <c r="GL1777" s="2"/>
      <c r="GM1777" s="2"/>
      <c r="GN1777" s="2"/>
      <c r="GO1777" s="2"/>
      <c r="GP1777" s="2"/>
      <c r="GQ1777" s="2"/>
      <c r="GR1777" s="2"/>
      <c r="GS1777" s="2"/>
      <c r="GT1777" s="2"/>
      <c r="GU1777" s="2"/>
      <c r="GV1777" s="2"/>
      <c r="GW1777" s="2"/>
      <c r="GX1777" s="2"/>
      <c r="GY1777" s="2"/>
      <c r="GZ1777" s="2"/>
      <c r="HA1777" s="2"/>
      <c r="HB1777" s="2"/>
      <c r="HC1777" s="2"/>
      <c r="HD1777" s="2"/>
      <c r="HE1777" s="2"/>
      <c r="HF1777" s="2"/>
      <c r="HG1777" s="2"/>
      <c r="HH1777" s="2"/>
      <c r="HI1777" s="2"/>
      <c r="HJ1777" s="2"/>
      <c r="HK1777" s="2"/>
      <c r="HL1777" s="2"/>
      <c r="HM1777" s="2"/>
      <c r="HN1777" s="2"/>
      <c r="HO1777" s="2"/>
      <c r="HP1777" s="2"/>
      <c r="HQ1777" s="2"/>
      <c r="HR1777" s="2"/>
      <c r="HS1777" s="2"/>
      <c r="HT1777" s="2"/>
      <c r="HU1777" s="2"/>
      <c r="HV1777" s="2"/>
      <c r="HW1777" s="2"/>
      <c r="HX1777" s="2"/>
      <c r="HY1777" s="2"/>
      <c r="HZ1777" s="2"/>
      <c r="IA1777" s="2"/>
      <c r="IB1777" s="2"/>
      <c r="IC1777" s="2"/>
      <c r="ID1777" s="2"/>
      <c r="IE1777" s="2"/>
      <c r="IF1777" s="2"/>
      <c r="IG1777" s="2"/>
      <c r="IH1777" s="2"/>
      <c r="II1777" s="2"/>
      <c r="IJ1777" s="2"/>
      <c r="IK1777" s="2"/>
      <c r="IL1777" s="2"/>
      <c r="IM1777" s="2"/>
      <c r="IN1777" s="2"/>
      <c r="IO1777" s="2"/>
      <c r="IP1777" s="2"/>
      <c r="IQ1777" s="2"/>
    </row>
    <row r="1778" spans="1:251" s="16" customFormat="1" ht="18.75" customHeight="1" thickBot="1">
      <c r="A1778" s="17"/>
      <c r="B1778" s="102" t="s">
        <v>13</v>
      </c>
      <c r="C1778" s="103"/>
      <c r="D1778" s="103"/>
      <c r="E1778" s="103"/>
      <c r="F1778" s="103"/>
      <c r="G1778" s="103"/>
      <c r="H1778" s="103"/>
      <c r="I1778" s="103"/>
      <c r="J1778" s="103"/>
      <c r="K1778" s="103"/>
      <c r="L1778" s="103"/>
      <c r="M1778" s="103"/>
      <c r="N1778" s="103"/>
      <c r="O1778" s="103"/>
      <c r="P1778" s="103"/>
      <c r="Q1778" s="103"/>
      <c r="R1778" s="103"/>
      <c r="S1778" s="103"/>
      <c r="T1778" s="103"/>
      <c r="U1778" s="103"/>
      <c r="V1778" s="103"/>
      <c r="W1778" s="103"/>
      <c r="X1778" s="103"/>
      <c r="Y1778" s="103"/>
      <c r="Z1778" s="104"/>
      <c r="AA1778" s="105">
        <f>SUM($AA$1777:$AA$1777)</f>
        <v>85</v>
      </c>
      <c r="AB1778" s="106"/>
      <c r="AC1778" s="106"/>
      <c r="AD1778" s="106"/>
      <c r="AE1778" s="106"/>
      <c r="AF1778" s="106"/>
      <c r="AG1778" s="106"/>
      <c r="AH1778" s="106"/>
      <c r="AI1778" s="107"/>
      <c r="AJ1778" s="105">
        <f>SUM($AJ$1777:$AJ$1777)</f>
        <v>85</v>
      </c>
      <c r="AK1778" s="106"/>
      <c r="AL1778" s="106"/>
      <c r="AM1778" s="106"/>
      <c r="AN1778" s="106"/>
      <c r="AO1778" s="106"/>
      <c r="AP1778" s="106"/>
      <c r="AQ1778" s="106"/>
      <c r="AR1778" s="107"/>
      <c r="AS1778" s="108"/>
      <c r="AT1778" s="109"/>
      <c r="AU1778" s="109"/>
      <c r="AV1778" s="109"/>
      <c r="AW1778" s="109"/>
      <c r="AX1778" s="110"/>
      <c r="AY1778" s="2"/>
      <c r="AZ1778" s="2"/>
      <c r="BA1778" s="2"/>
      <c r="BB1778" s="2"/>
      <c r="BC1778" s="2"/>
      <c r="BD1778" s="2"/>
      <c r="BE1778" s="2"/>
      <c r="BF1778" s="2"/>
      <c r="BG1778" s="2"/>
      <c r="BH1778" s="2"/>
      <c r="BI1778" s="2"/>
      <c r="BJ1778" s="2"/>
      <c r="BK1778" s="2"/>
      <c r="BL1778" s="2"/>
      <c r="BM1778" s="2"/>
      <c r="BN1778" s="2"/>
      <c r="BO1778" s="2"/>
      <c r="BP1778" s="2"/>
      <c r="BQ1778" s="2"/>
      <c r="BR1778" s="2"/>
      <c r="BS1778" s="2"/>
      <c r="BT1778" s="2"/>
      <c r="BU1778" s="2"/>
      <c r="BV1778" s="2"/>
      <c r="BW1778" s="2"/>
      <c r="BX1778" s="2"/>
      <c r="BY1778" s="2"/>
      <c r="BZ1778" s="2"/>
      <c r="CA1778" s="2"/>
      <c r="CB1778" s="2"/>
      <c r="CC1778" s="2"/>
      <c r="CD1778" s="2"/>
      <c r="CE1778" s="2"/>
      <c r="CF1778" s="2"/>
      <c r="CG1778" s="2"/>
      <c r="CH1778" s="2"/>
      <c r="CI1778" s="2"/>
      <c r="CJ1778" s="2"/>
      <c r="CK1778" s="2"/>
      <c r="CL1778" s="2"/>
      <c r="CM1778" s="2"/>
      <c r="CN1778" s="2"/>
      <c r="CO1778" s="2"/>
      <c r="CP1778" s="2"/>
      <c r="CQ1778" s="2"/>
      <c r="CR1778" s="2"/>
      <c r="CS1778" s="2"/>
      <c r="CT1778" s="2"/>
      <c r="CU1778" s="2"/>
      <c r="CV1778" s="2"/>
      <c r="CW1778" s="2"/>
      <c r="CX1778" s="2"/>
      <c r="CY1778" s="2"/>
      <c r="CZ1778" s="2"/>
      <c r="DA1778" s="2"/>
      <c r="DB1778" s="2"/>
      <c r="DC1778" s="2"/>
      <c r="DD1778" s="2"/>
      <c r="DE1778" s="2"/>
      <c r="DF1778" s="2"/>
      <c r="DG1778" s="2"/>
      <c r="DH1778" s="2"/>
      <c r="DI1778" s="2"/>
      <c r="DJ1778" s="2"/>
      <c r="DK1778" s="2"/>
      <c r="DL1778" s="2"/>
      <c r="DM1778" s="2"/>
      <c r="DN1778" s="2"/>
      <c r="DO1778" s="2"/>
      <c r="DP1778" s="2"/>
      <c r="DQ1778" s="2"/>
      <c r="DR1778" s="2"/>
      <c r="DS1778" s="2"/>
      <c r="DT1778" s="2"/>
      <c r="DU1778" s="2"/>
      <c r="DV1778" s="2"/>
      <c r="DW1778" s="2"/>
      <c r="DX1778" s="2"/>
      <c r="DY1778" s="2"/>
      <c r="DZ1778" s="2"/>
      <c r="EA1778" s="2"/>
      <c r="EB1778" s="2"/>
      <c r="EC1778" s="2"/>
      <c r="ED1778" s="2"/>
      <c r="EE1778" s="2"/>
      <c r="EF1778" s="2"/>
      <c r="EG1778" s="2"/>
      <c r="EH1778" s="2"/>
      <c r="EI1778" s="2"/>
      <c r="EJ1778" s="2"/>
      <c r="EK1778" s="2"/>
      <c r="EL1778" s="2"/>
      <c r="EM1778" s="2"/>
      <c r="EN1778" s="2"/>
      <c r="EO1778" s="2"/>
      <c r="EP1778" s="2"/>
      <c r="EQ1778" s="2"/>
      <c r="ER1778" s="2"/>
      <c r="ES1778" s="2"/>
      <c r="ET1778" s="2"/>
      <c r="EU1778" s="2"/>
      <c r="EV1778" s="2"/>
      <c r="EW1778" s="2"/>
      <c r="EX1778" s="2"/>
      <c r="EY1778" s="2"/>
      <c r="EZ1778" s="2"/>
      <c r="FA1778" s="2"/>
      <c r="FB1778" s="2"/>
      <c r="FC1778" s="2"/>
      <c r="FD1778" s="2"/>
      <c r="FE1778" s="2"/>
      <c r="FF1778" s="2"/>
      <c r="FG1778" s="2"/>
      <c r="FH1778" s="2"/>
      <c r="FI1778" s="2"/>
      <c r="FJ1778" s="2"/>
      <c r="FK1778" s="2"/>
      <c r="FL1778" s="2"/>
      <c r="FM1778" s="2"/>
      <c r="FN1778" s="2"/>
      <c r="FO1778" s="2"/>
      <c r="FP1778" s="2"/>
      <c r="FQ1778" s="2"/>
      <c r="FR1778" s="2"/>
      <c r="FS1778" s="2"/>
      <c r="FT1778" s="2"/>
      <c r="FU1778" s="2"/>
      <c r="FV1778" s="2"/>
      <c r="FW1778" s="2"/>
      <c r="FX1778" s="2"/>
      <c r="FY1778" s="2"/>
      <c r="FZ1778" s="2"/>
      <c r="GA1778" s="2"/>
      <c r="GB1778" s="2"/>
      <c r="GC1778" s="2"/>
      <c r="GD1778" s="2"/>
      <c r="GE1778" s="2"/>
      <c r="GF1778" s="2"/>
      <c r="GG1778" s="2"/>
      <c r="GH1778" s="2"/>
      <c r="GI1778" s="2"/>
      <c r="GJ1778" s="2"/>
      <c r="GK1778" s="2"/>
      <c r="GL1778" s="2"/>
      <c r="GM1778" s="2"/>
      <c r="GN1778" s="2"/>
      <c r="GO1778" s="2"/>
      <c r="GP1778" s="2"/>
      <c r="GQ1778" s="2"/>
      <c r="GR1778" s="2"/>
      <c r="GS1778" s="2"/>
      <c r="GT1778" s="2"/>
      <c r="GU1778" s="2"/>
      <c r="GV1778" s="2"/>
      <c r="GW1778" s="2"/>
      <c r="GX1778" s="2"/>
      <c r="GY1778" s="2"/>
      <c r="GZ1778" s="2"/>
      <c r="HA1778" s="2"/>
      <c r="HB1778" s="2"/>
      <c r="HC1778" s="2"/>
      <c r="HD1778" s="2"/>
      <c r="HE1778" s="2"/>
      <c r="HF1778" s="2"/>
      <c r="HG1778" s="2"/>
      <c r="HH1778" s="2"/>
      <c r="HI1778" s="2"/>
      <c r="HJ1778" s="2"/>
      <c r="HK1778" s="2"/>
      <c r="HL1778" s="2"/>
      <c r="HM1778" s="2"/>
      <c r="HN1778" s="2"/>
      <c r="HO1778" s="2"/>
      <c r="HP1778" s="2"/>
      <c r="HQ1778" s="2"/>
      <c r="HR1778" s="2"/>
      <c r="HS1778" s="2"/>
      <c r="HT1778" s="2"/>
      <c r="HU1778" s="2"/>
      <c r="HV1778" s="2"/>
      <c r="HW1778" s="2"/>
      <c r="HX1778" s="2"/>
      <c r="HY1778" s="2"/>
      <c r="HZ1778" s="2"/>
      <c r="IA1778" s="2"/>
      <c r="IB1778" s="2"/>
      <c r="IC1778" s="2"/>
      <c r="ID1778" s="2"/>
      <c r="IE1778" s="2"/>
      <c r="IF1778" s="2"/>
      <c r="IG1778" s="2"/>
      <c r="IH1778" s="2"/>
      <c r="II1778" s="2"/>
      <c r="IJ1778" s="2"/>
      <c r="IK1778" s="2"/>
      <c r="IL1778" s="2"/>
      <c r="IM1778" s="2"/>
      <c r="IN1778" s="2"/>
      <c r="IO1778" s="2"/>
      <c r="IP1778" s="2"/>
      <c r="IQ1778" s="2"/>
    </row>
  </sheetData>
  <mergeCells count="1228">
    <mergeCell ref="C1777:Z1777"/>
    <mergeCell ref="AA1777:AI1777"/>
    <mergeCell ref="AJ1777:AR1777"/>
    <mergeCell ref="AS1777:AX1777"/>
    <mergeCell ref="B1778:Z1778"/>
    <mergeCell ref="AA1778:AI1778"/>
    <mergeCell ref="AJ1778:AR1778"/>
    <mergeCell ref="AS1778:AX1778"/>
    <mergeCell ref="B1750:AX1750"/>
    <mergeCell ref="B1753:G1753"/>
    <mergeCell ref="H1753:AX1753"/>
    <mergeCell ref="B1757:AX1761"/>
    <mergeCell ref="B1766:AX1770"/>
    <mergeCell ref="B1775:Z1776"/>
    <mergeCell ref="AA1775:AI1776"/>
    <mergeCell ref="AJ1775:AR1776"/>
    <mergeCell ref="AS1775:AX1776"/>
    <mergeCell ref="C1745:Z1745"/>
    <mergeCell ref="AA1745:AI1745"/>
    <mergeCell ref="AJ1745:AR1745"/>
    <mergeCell ref="AS1745:AX1745"/>
    <mergeCell ref="B1746:Z1746"/>
    <mergeCell ref="AA1746:AI1746"/>
    <mergeCell ref="AJ1746:AR1746"/>
    <mergeCell ref="AS1746:AX1746"/>
    <mergeCell ref="B1725:AX1729"/>
    <mergeCell ref="B1734:AX1738"/>
    <mergeCell ref="B1743:Z1744"/>
    <mergeCell ref="AA1743:AI1744"/>
    <mergeCell ref="AJ1743:AR1744"/>
    <mergeCell ref="AS1743:AX1744"/>
    <mergeCell ref="B1714:Z1714"/>
    <mergeCell ref="AA1714:AI1714"/>
    <mergeCell ref="AJ1714:AR1714"/>
    <mergeCell ref="AS1714:AX1714"/>
    <mergeCell ref="B1718:AX1718"/>
    <mergeCell ref="B1721:G1721"/>
    <mergeCell ref="H1721:AX1721"/>
    <mergeCell ref="C1712:Z1712"/>
    <mergeCell ref="AA1712:AI1712"/>
    <mergeCell ref="AJ1712:AR1712"/>
    <mergeCell ref="AS1712:AX1712"/>
    <mergeCell ref="C1713:Z1713"/>
    <mergeCell ref="AA1713:AI1713"/>
    <mergeCell ref="AJ1713:AR1713"/>
    <mergeCell ref="AS1713:AX1713"/>
    <mergeCell ref="C1710:Z1710"/>
    <mergeCell ref="AA1710:AI1710"/>
    <mergeCell ref="AJ1710:AR1710"/>
    <mergeCell ref="AS1710:AX1710"/>
    <mergeCell ref="C1711:Z1711"/>
    <mergeCell ref="AA1711:AI1711"/>
    <mergeCell ref="AJ1711:AR1711"/>
    <mergeCell ref="AS1711:AX1711"/>
    <mergeCell ref="B1688:AX1692"/>
    <mergeCell ref="B1697:AX1703"/>
    <mergeCell ref="B1708:Z1709"/>
    <mergeCell ref="AA1708:AI1709"/>
    <mergeCell ref="AJ1708:AR1709"/>
    <mergeCell ref="AS1708:AX1709"/>
    <mergeCell ref="B1677:Z1677"/>
    <mergeCell ref="AA1677:AI1677"/>
    <mergeCell ref="AJ1677:AR1677"/>
    <mergeCell ref="AS1677:AX1677"/>
    <mergeCell ref="B1681:AX1681"/>
    <mergeCell ref="B1684:G1684"/>
    <mergeCell ref="H1684:AX1684"/>
    <mergeCell ref="C1675:Z1675"/>
    <mergeCell ref="AA1675:AI1675"/>
    <mergeCell ref="AJ1675:AR1675"/>
    <mergeCell ref="AS1675:AX1675"/>
    <mergeCell ref="C1676:Z1676"/>
    <mergeCell ref="AA1676:AI1676"/>
    <mergeCell ref="AJ1676:AR1676"/>
    <mergeCell ref="AS1676:AX1676"/>
    <mergeCell ref="C1673:Z1673"/>
    <mergeCell ref="AA1673:AI1673"/>
    <mergeCell ref="AJ1673:AR1673"/>
    <mergeCell ref="AS1673:AX1673"/>
    <mergeCell ref="C1674:Z1674"/>
    <mergeCell ref="AA1674:AI1674"/>
    <mergeCell ref="AJ1674:AR1674"/>
    <mergeCell ref="AS1674:AX1674"/>
    <mergeCell ref="B1646:AX1652"/>
    <mergeCell ref="B1657:AX1666"/>
    <mergeCell ref="B1671:Z1672"/>
    <mergeCell ref="AA1671:AI1672"/>
    <mergeCell ref="AJ1671:AR1672"/>
    <mergeCell ref="AS1671:AX1672"/>
    <mergeCell ref="B1635:Z1635"/>
    <mergeCell ref="AA1635:AI1635"/>
    <mergeCell ref="AJ1635:AR1635"/>
    <mergeCell ref="AS1635:AX1635"/>
    <mergeCell ref="B1639:AX1639"/>
    <mergeCell ref="B1642:G1642"/>
    <mergeCell ref="H1642:AX1642"/>
    <mergeCell ref="C1633:Z1633"/>
    <mergeCell ref="AA1633:AI1633"/>
    <mergeCell ref="AJ1633:AR1633"/>
    <mergeCell ref="AS1633:AX1633"/>
    <mergeCell ref="C1634:Z1634"/>
    <mergeCell ref="AA1634:AI1634"/>
    <mergeCell ref="AJ1634:AR1634"/>
    <mergeCell ref="AS1634:AX1634"/>
    <mergeCell ref="C1631:Z1631"/>
    <mergeCell ref="AA1631:AI1631"/>
    <mergeCell ref="AJ1631:AR1631"/>
    <mergeCell ref="AS1631:AX1631"/>
    <mergeCell ref="C1632:Z1632"/>
    <mergeCell ref="AA1632:AI1632"/>
    <mergeCell ref="AJ1632:AR1632"/>
    <mergeCell ref="AS1632:AX1632"/>
    <mergeCell ref="C1629:Z1629"/>
    <mergeCell ref="AA1629:AI1629"/>
    <mergeCell ref="AJ1629:AR1629"/>
    <mergeCell ref="AS1629:AX1629"/>
    <mergeCell ref="C1630:Z1630"/>
    <mergeCell ref="AA1630:AI1630"/>
    <mergeCell ref="AJ1630:AR1630"/>
    <mergeCell ref="AS1630:AX1630"/>
    <mergeCell ref="B1599:AX1599"/>
    <mergeCell ref="B1602:G1602"/>
    <mergeCell ref="H1602:AX1602"/>
    <mergeCell ref="B1606:AX1611"/>
    <mergeCell ref="B1616:AX1622"/>
    <mergeCell ref="B1627:Z1628"/>
    <mergeCell ref="AA1627:AI1628"/>
    <mergeCell ref="AJ1627:AR1628"/>
    <mergeCell ref="AS1627:AX1628"/>
    <mergeCell ref="C1594:Z1594"/>
    <mergeCell ref="AA1594:AI1594"/>
    <mergeCell ref="AJ1594:AR1594"/>
    <mergeCell ref="AS1594:AX1594"/>
    <mergeCell ref="B1595:Z1595"/>
    <mergeCell ref="AA1595:AI1595"/>
    <mergeCell ref="AJ1595:AR1595"/>
    <mergeCell ref="AS1595:AX1595"/>
    <mergeCell ref="B1565:AX1565"/>
    <mergeCell ref="B1568:G1568"/>
    <mergeCell ref="H1568:AX1568"/>
    <mergeCell ref="B1572:AX1576"/>
    <mergeCell ref="B1581:AX1587"/>
    <mergeCell ref="B1592:Z1593"/>
    <mergeCell ref="AA1592:AI1593"/>
    <mergeCell ref="AJ1592:AR1593"/>
    <mergeCell ref="AS1592:AX1593"/>
    <mergeCell ref="C1560:Z1560"/>
    <mergeCell ref="AA1560:AI1560"/>
    <mergeCell ref="AJ1560:AR1560"/>
    <mergeCell ref="AS1560:AX1560"/>
    <mergeCell ref="B1561:Z1561"/>
    <mergeCell ref="AA1561:AI1561"/>
    <mergeCell ref="AJ1561:AR1561"/>
    <mergeCell ref="AS1561:AX1561"/>
    <mergeCell ref="B1532:AX1532"/>
    <mergeCell ref="B1535:G1535"/>
    <mergeCell ref="H1535:AX1535"/>
    <mergeCell ref="B1539:AX1543"/>
    <mergeCell ref="B1548:AX1553"/>
    <mergeCell ref="B1558:Z1559"/>
    <mergeCell ref="AA1558:AI1559"/>
    <mergeCell ref="AJ1558:AR1559"/>
    <mergeCell ref="AS1558:AX1559"/>
    <mergeCell ref="C1527:Z1527"/>
    <mergeCell ref="AA1527:AI1527"/>
    <mergeCell ref="AJ1527:AR1527"/>
    <mergeCell ref="AS1527:AX1527"/>
    <mergeCell ref="B1528:Z1528"/>
    <mergeCell ref="AA1528:AI1528"/>
    <mergeCell ref="AJ1528:AR1528"/>
    <mergeCell ref="AS1528:AX1528"/>
    <mergeCell ref="B1498:AX1498"/>
    <mergeCell ref="B1501:G1501"/>
    <mergeCell ref="H1501:AX1501"/>
    <mergeCell ref="B1505:AX1509"/>
    <mergeCell ref="B1514:AX1520"/>
    <mergeCell ref="B1525:Z1526"/>
    <mergeCell ref="AA1525:AI1526"/>
    <mergeCell ref="AJ1525:AR1526"/>
    <mergeCell ref="AS1525:AX1526"/>
    <mergeCell ref="C1493:Z1493"/>
    <mergeCell ref="AA1493:AI1493"/>
    <mergeCell ref="AJ1493:AR1493"/>
    <mergeCell ref="AS1493:AX1493"/>
    <mergeCell ref="B1494:Z1494"/>
    <mergeCell ref="AA1494:AI1494"/>
    <mergeCell ref="AJ1494:AR1494"/>
    <mergeCell ref="AS1494:AX1494"/>
    <mergeCell ref="B1465:AX1465"/>
    <mergeCell ref="B1468:G1468"/>
    <mergeCell ref="H1468:AX1468"/>
    <mergeCell ref="B1472:AX1476"/>
    <mergeCell ref="B1481:AX1486"/>
    <mergeCell ref="B1491:Z1492"/>
    <mergeCell ref="AA1491:AI1492"/>
    <mergeCell ref="AJ1491:AR1492"/>
    <mergeCell ref="AS1491:AX1492"/>
    <mergeCell ref="C1460:Z1460"/>
    <mergeCell ref="AA1460:AI1460"/>
    <mergeCell ref="AJ1460:AR1460"/>
    <mergeCell ref="AS1460:AX1460"/>
    <mergeCell ref="B1461:Z1461"/>
    <mergeCell ref="AA1461:AI1461"/>
    <mergeCell ref="AJ1461:AR1461"/>
    <mergeCell ref="AS1461:AX1461"/>
    <mergeCell ref="B1433:AX1433"/>
    <mergeCell ref="B1436:G1436"/>
    <mergeCell ref="H1436:AX1436"/>
    <mergeCell ref="B1440:AX1444"/>
    <mergeCell ref="B1449:AX1453"/>
    <mergeCell ref="B1458:Z1459"/>
    <mergeCell ref="AA1458:AI1459"/>
    <mergeCell ref="AJ1458:AR1459"/>
    <mergeCell ref="AS1458:AX1459"/>
    <mergeCell ref="C1428:Z1428"/>
    <mergeCell ref="AA1428:AI1428"/>
    <mergeCell ref="AJ1428:AR1428"/>
    <mergeCell ref="AS1428:AX1428"/>
    <mergeCell ref="B1429:Z1429"/>
    <mergeCell ref="AA1429:AI1429"/>
    <mergeCell ref="AJ1429:AR1429"/>
    <mergeCell ref="AS1429:AX1429"/>
    <mergeCell ref="B1400:AX1400"/>
    <mergeCell ref="B1403:G1403"/>
    <mergeCell ref="H1403:AX1403"/>
    <mergeCell ref="B1407:AX1411"/>
    <mergeCell ref="B1416:AX1421"/>
    <mergeCell ref="B1426:Z1427"/>
    <mergeCell ref="AA1426:AI1427"/>
    <mergeCell ref="AJ1426:AR1427"/>
    <mergeCell ref="AS1426:AX1427"/>
    <mergeCell ref="C1395:Z1395"/>
    <mergeCell ref="AA1395:AI1395"/>
    <mergeCell ref="AJ1395:AR1395"/>
    <mergeCell ref="AS1395:AX1395"/>
    <mergeCell ref="B1396:Z1396"/>
    <mergeCell ref="AA1396:AI1396"/>
    <mergeCell ref="AJ1396:AR1396"/>
    <mergeCell ref="AS1396:AX1396"/>
    <mergeCell ref="C1393:Z1393"/>
    <mergeCell ref="AA1393:AI1393"/>
    <mergeCell ref="AJ1393:AR1393"/>
    <mergeCell ref="AS1393:AX1393"/>
    <mergeCell ref="C1394:Z1394"/>
    <mergeCell ref="AA1394:AI1394"/>
    <mergeCell ref="AJ1394:AR1394"/>
    <mergeCell ref="AS1394:AX1394"/>
    <mergeCell ref="B1370:AX1374"/>
    <mergeCell ref="B1379:AX1386"/>
    <mergeCell ref="B1391:Z1392"/>
    <mergeCell ref="AA1391:AI1392"/>
    <mergeCell ref="AJ1391:AR1392"/>
    <mergeCell ref="AS1391:AX1392"/>
    <mergeCell ref="B1359:Z1359"/>
    <mergeCell ref="AA1359:AI1359"/>
    <mergeCell ref="AJ1359:AR1359"/>
    <mergeCell ref="AS1359:AX1359"/>
    <mergeCell ref="B1363:AX1363"/>
    <mergeCell ref="B1366:G1366"/>
    <mergeCell ref="H1366:AX1366"/>
    <mergeCell ref="C1357:Z1357"/>
    <mergeCell ref="AA1357:AI1357"/>
    <mergeCell ref="AJ1357:AR1357"/>
    <mergeCell ref="AS1357:AX1357"/>
    <mergeCell ref="C1358:Z1358"/>
    <mergeCell ref="AA1358:AI1358"/>
    <mergeCell ref="AJ1358:AR1358"/>
    <mergeCell ref="AS1358:AX1358"/>
    <mergeCell ref="B1330:AX1330"/>
    <mergeCell ref="B1333:G1333"/>
    <mergeCell ref="H1333:AX1333"/>
    <mergeCell ref="B1337:AX1341"/>
    <mergeCell ref="B1346:AX1350"/>
    <mergeCell ref="B1355:Z1356"/>
    <mergeCell ref="AA1355:AI1356"/>
    <mergeCell ref="AJ1355:AR1356"/>
    <mergeCell ref="AS1355:AX1356"/>
    <mergeCell ref="C1325:Z1325"/>
    <mergeCell ref="AA1325:AI1325"/>
    <mergeCell ref="AJ1325:AR1325"/>
    <mergeCell ref="AS1325:AX1325"/>
    <mergeCell ref="B1326:Z1326"/>
    <mergeCell ref="AA1326:AI1326"/>
    <mergeCell ref="AJ1326:AR1326"/>
    <mergeCell ref="AS1326:AX1326"/>
    <mergeCell ref="B1305:AX1309"/>
    <mergeCell ref="B1314:AX1318"/>
    <mergeCell ref="B1323:Z1324"/>
    <mergeCell ref="AA1323:AI1324"/>
    <mergeCell ref="AJ1323:AR1324"/>
    <mergeCell ref="AS1323:AX1324"/>
    <mergeCell ref="B1294:Z1294"/>
    <mergeCell ref="AA1294:AI1294"/>
    <mergeCell ref="AJ1294:AR1294"/>
    <mergeCell ref="AS1294:AX1294"/>
    <mergeCell ref="B1298:AX1298"/>
    <mergeCell ref="B1301:G1301"/>
    <mergeCell ref="H1301:AX1301"/>
    <mergeCell ref="C1292:Z1292"/>
    <mergeCell ref="AA1292:AI1292"/>
    <mergeCell ref="AJ1292:AR1292"/>
    <mergeCell ref="AS1292:AX1292"/>
    <mergeCell ref="C1293:Z1293"/>
    <mergeCell ref="AA1293:AI1293"/>
    <mergeCell ref="AJ1293:AR1293"/>
    <mergeCell ref="AS1293:AX1293"/>
    <mergeCell ref="C1290:Z1290"/>
    <mergeCell ref="AA1290:AI1290"/>
    <mergeCell ref="AJ1290:AR1290"/>
    <mergeCell ref="AS1290:AX1290"/>
    <mergeCell ref="C1291:Z1291"/>
    <mergeCell ref="AA1291:AI1291"/>
    <mergeCell ref="AJ1291:AR1291"/>
    <mergeCell ref="AS1291:AX1291"/>
    <mergeCell ref="B1270:AX1274"/>
    <mergeCell ref="B1279:AX1283"/>
    <mergeCell ref="B1288:Z1289"/>
    <mergeCell ref="AA1288:AI1289"/>
    <mergeCell ref="AJ1288:AR1289"/>
    <mergeCell ref="AS1288:AX1289"/>
    <mergeCell ref="B1259:Z1259"/>
    <mergeCell ref="AA1259:AI1259"/>
    <mergeCell ref="AJ1259:AR1259"/>
    <mergeCell ref="AS1259:AX1259"/>
    <mergeCell ref="B1263:AX1263"/>
    <mergeCell ref="B1266:G1266"/>
    <mergeCell ref="H1266:AX1266"/>
    <mergeCell ref="C1257:Z1257"/>
    <mergeCell ref="AA1257:AI1257"/>
    <mergeCell ref="AJ1257:AR1257"/>
    <mergeCell ref="AS1257:AX1257"/>
    <mergeCell ref="C1258:Z1258"/>
    <mergeCell ref="AA1258:AI1258"/>
    <mergeCell ref="AJ1258:AR1258"/>
    <mergeCell ref="AS1258:AX1258"/>
    <mergeCell ref="B1224:AX1224"/>
    <mergeCell ref="B1227:G1227"/>
    <mergeCell ref="H1227:AX1227"/>
    <mergeCell ref="B1231:AX1235"/>
    <mergeCell ref="B1240:AX1250"/>
    <mergeCell ref="B1255:Z1256"/>
    <mergeCell ref="AA1255:AI1256"/>
    <mergeCell ref="AJ1255:AR1256"/>
    <mergeCell ref="AS1255:AX1256"/>
    <mergeCell ref="C1219:Z1219"/>
    <mergeCell ref="AA1219:AI1219"/>
    <mergeCell ref="AJ1219:AR1219"/>
    <mergeCell ref="AS1219:AX1219"/>
    <mergeCell ref="B1220:Z1220"/>
    <mergeCell ref="AA1220:AI1220"/>
    <mergeCell ref="AJ1220:AR1220"/>
    <mergeCell ref="AS1220:AX1220"/>
    <mergeCell ref="B1190:AX1190"/>
    <mergeCell ref="B1193:G1193"/>
    <mergeCell ref="H1193:AX1193"/>
    <mergeCell ref="B1197:AX1201"/>
    <mergeCell ref="B1206:AX1212"/>
    <mergeCell ref="B1217:Z1218"/>
    <mergeCell ref="AA1217:AI1218"/>
    <mergeCell ref="AJ1217:AR1218"/>
    <mergeCell ref="AS1217:AX1218"/>
    <mergeCell ref="C1185:Z1185"/>
    <mergeCell ref="AA1185:AI1185"/>
    <mergeCell ref="AJ1185:AR1185"/>
    <mergeCell ref="AS1185:AX1185"/>
    <mergeCell ref="B1186:Z1186"/>
    <mergeCell ref="AA1186:AI1186"/>
    <mergeCell ref="AJ1186:AR1186"/>
    <mergeCell ref="AS1186:AX1186"/>
    <mergeCell ref="B1154:AX1154"/>
    <mergeCell ref="B1157:G1157"/>
    <mergeCell ref="H1157:AX1157"/>
    <mergeCell ref="B1161:AX1165"/>
    <mergeCell ref="B1170:AX1178"/>
    <mergeCell ref="B1183:Z1184"/>
    <mergeCell ref="AA1183:AI1184"/>
    <mergeCell ref="AJ1183:AR1184"/>
    <mergeCell ref="AS1183:AX1184"/>
    <mergeCell ref="C1149:Z1149"/>
    <mergeCell ref="AA1149:AI1149"/>
    <mergeCell ref="AJ1149:AR1149"/>
    <mergeCell ref="AS1149:AX1149"/>
    <mergeCell ref="B1150:Z1150"/>
    <mergeCell ref="AA1150:AI1150"/>
    <mergeCell ref="AJ1150:AR1150"/>
    <mergeCell ref="AS1150:AX1150"/>
    <mergeCell ref="C1147:Z1147"/>
    <mergeCell ref="AA1147:AI1147"/>
    <mergeCell ref="AJ1147:AR1147"/>
    <mergeCell ref="AS1147:AX1147"/>
    <mergeCell ref="C1148:Z1148"/>
    <mergeCell ref="AA1148:AI1148"/>
    <mergeCell ref="AJ1148:AR1148"/>
    <mergeCell ref="AS1148:AX1148"/>
    <mergeCell ref="C1145:Z1145"/>
    <mergeCell ref="AA1145:AI1145"/>
    <mergeCell ref="AJ1145:AR1145"/>
    <mergeCell ref="AS1145:AX1145"/>
    <mergeCell ref="C1146:Z1146"/>
    <mergeCell ref="AA1146:AI1146"/>
    <mergeCell ref="AJ1146:AR1146"/>
    <mergeCell ref="AS1146:AX1146"/>
    <mergeCell ref="B1124:AX1128"/>
    <mergeCell ref="B1133:AX1138"/>
    <mergeCell ref="B1143:Z1144"/>
    <mergeCell ref="AA1143:AI1144"/>
    <mergeCell ref="AJ1143:AR1144"/>
    <mergeCell ref="AS1143:AX1144"/>
    <mergeCell ref="B1113:Z1113"/>
    <mergeCell ref="AA1113:AI1113"/>
    <mergeCell ref="AJ1113:AR1113"/>
    <mergeCell ref="AS1113:AX1113"/>
    <mergeCell ref="B1117:AX1117"/>
    <mergeCell ref="B1120:G1120"/>
    <mergeCell ref="H1120:AX1120"/>
    <mergeCell ref="C1111:Z1111"/>
    <mergeCell ref="AA1111:AI1111"/>
    <mergeCell ref="AJ1111:AR1111"/>
    <mergeCell ref="AS1111:AX1111"/>
    <mergeCell ref="C1112:Z1112"/>
    <mergeCell ref="AA1112:AI1112"/>
    <mergeCell ref="AJ1112:AR1112"/>
    <mergeCell ref="AS1112:AX1112"/>
    <mergeCell ref="B1091:AX1095"/>
    <mergeCell ref="B1100:AX1104"/>
    <mergeCell ref="B1109:Z1110"/>
    <mergeCell ref="AA1109:AI1110"/>
    <mergeCell ref="AJ1109:AR1110"/>
    <mergeCell ref="AS1109:AX1110"/>
    <mergeCell ref="B1080:Z1080"/>
    <mergeCell ref="AA1080:AI1080"/>
    <mergeCell ref="AJ1080:AR1080"/>
    <mergeCell ref="AS1080:AX1080"/>
    <mergeCell ref="B1084:AX1084"/>
    <mergeCell ref="B1087:G1087"/>
    <mergeCell ref="H1087:AX1087"/>
    <mergeCell ref="C1078:Z1078"/>
    <mergeCell ref="AA1078:AI1078"/>
    <mergeCell ref="AJ1078:AR1078"/>
    <mergeCell ref="AS1078:AX1078"/>
    <mergeCell ref="C1079:Z1079"/>
    <mergeCell ref="AA1079:AI1079"/>
    <mergeCell ref="AJ1079:AR1079"/>
    <mergeCell ref="AS1079:AX1079"/>
    <mergeCell ref="B1045:AX1045"/>
    <mergeCell ref="B1048:G1048"/>
    <mergeCell ref="H1048:AX1048"/>
    <mergeCell ref="B1052:AX1056"/>
    <mergeCell ref="B1061:AX1071"/>
    <mergeCell ref="B1076:Z1077"/>
    <mergeCell ref="AA1076:AI1077"/>
    <mergeCell ref="AJ1076:AR1077"/>
    <mergeCell ref="AS1076:AX1077"/>
    <mergeCell ref="C1040:Z1040"/>
    <mergeCell ref="AA1040:AI1040"/>
    <mergeCell ref="AJ1040:AR1040"/>
    <mergeCell ref="AS1040:AX1040"/>
    <mergeCell ref="B1041:Z1041"/>
    <mergeCell ref="AA1041:AI1041"/>
    <mergeCell ref="AJ1041:AR1041"/>
    <mergeCell ref="AS1041:AX1041"/>
    <mergeCell ref="B1009:AX1013"/>
    <mergeCell ref="B1018:AX1033"/>
    <mergeCell ref="B1038:Z1039"/>
    <mergeCell ref="AA1038:AI1039"/>
    <mergeCell ref="AJ1038:AR1039"/>
    <mergeCell ref="AS1038:AX1039"/>
    <mergeCell ref="B998:Z998"/>
    <mergeCell ref="AA998:AI998"/>
    <mergeCell ref="AJ998:AR998"/>
    <mergeCell ref="AS998:AX998"/>
    <mergeCell ref="B1002:AX1002"/>
    <mergeCell ref="B1005:G1005"/>
    <mergeCell ref="H1005:AX1005"/>
    <mergeCell ref="C996:Z996"/>
    <mergeCell ref="AA996:AI996"/>
    <mergeCell ref="AJ996:AR996"/>
    <mergeCell ref="AS996:AX996"/>
    <mergeCell ref="C997:Z997"/>
    <mergeCell ref="AA997:AI997"/>
    <mergeCell ref="AJ997:AR997"/>
    <mergeCell ref="AS997:AX997"/>
    <mergeCell ref="C994:Z994"/>
    <mergeCell ref="AA994:AI994"/>
    <mergeCell ref="AJ994:AR994"/>
    <mergeCell ref="AS994:AX994"/>
    <mergeCell ref="C995:Z995"/>
    <mergeCell ref="AA995:AI995"/>
    <mergeCell ref="AJ995:AR995"/>
    <mergeCell ref="AS995:AX995"/>
    <mergeCell ref="C992:Z992"/>
    <mergeCell ref="AA992:AI992"/>
    <mergeCell ref="AJ992:AR992"/>
    <mergeCell ref="AS992:AX992"/>
    <mergeCell ref="C993:Z993"/>
    <mergeCell ref="AA993:AI993"/>
    <mergeCell ref="AJ993:AR993"/>
    <mergeCell ref="AS993:AX993"/>
    <mergeCell ref="C990:Z990"/>
    <mergeCell ref="AA990:AI990"/>
    <mergeCell ref="AJ990:AR990"/>
    <mergeCell ref="AS990:AX990"/>
    <mergeCell ref="C991:Z991"/>
    <mergeCell ref="AA991:AI991"/>
    <mergeCell ref="AJ991:AR991"/>
    <mergeCell ref="AS991:AX991"/>
    <mergeCell ref="C988:Z988"/>
    <mergeCell ref="AA988:AI988"/>
    <mergeCell ref="AJ988:AR988"/>
    <mergeCell ref="AS988:AX988"/>
    <mergeCell ref="C989:Z989"/>
    <mergeCell ref="AA989:AI989"/>
    <mergeCell ref="AJ989:AR989"/>
    <mergeCell ref="AS989:AX989"/>
    <mergeCell ref="B956:AX956"/>
    <mergeCell ref="B959:G959"/>
    <mergeCell ref="H959:AX959"/>
    <mergeCell ref="B963:AX967"/>
    <mergeCell ref="B972:AX981"/>
    <mergeCell ref="B986:Z987"/>
    <mergeCell ref="AA986:AI987"/>
    <mergeCell ref="AJ986:AR987"/>
    <mergeCell ref="AS986:AX987"/>
    <mergeCell ref="C951:Z951"/>
    <mergeCell ref="AA951:AI951"/>
    <mergeCell ref="AJ951:AR951"/>
    <mergeCell ref="AS951:AX951"/>
    <mergeCell ref="B952:Z952"/>
    <mergeCell ref="AA952:AI952"/>
    <mergeCell ref="AJ952:AR952"/>
    <mergeCell ref="AS952:AX952"/>
    <mergeCell ref="C949:Z949"/>
    <mergeCell ref="AA949:AI949"/>
    <mergeCell ref="AJ949:AR949"/>
    <mergeCell ref="AS949:AX949"/>
    <mergeCell ref="C950:Z950"/>
    <mergeCell ref="AA950:AI950"/>
    <mergeCell ref="AJ950:AR950"/>
    <mergeCell ref="AS950:AX950"/>
    <mergeCell ref="B921:AX921"/>
    <mergeCell ref="B924:G924"/>
    <mergeCell ref="H924:AX924"/>
    <mergeCell ref="B928:AX932"/>
    <mergeCell ref="B937:AX942"/>
    <mergeCell ref="B947:Z948"/>
    <mergeCell ref="AA947:AI948"/>
    <mergeCell ref="AJ947:AR948"/>
    <mergeCell ref="AS947:AX948"/>
    <mergeCell ref="C916:Z916"/>
    <mergeCell ref="AA916:AI916"/>
    <mergeCell ref="AJ916:AR916"/>
    <mergeCell ref="AS916:AX916"/>
    <mergeCell ref="B917:Z917"/>
    <mergeCell ref="AA917:AI917"/>
    <mergeCell ref="AJ917:AR917"/>
    <mergeCell ref="AS917:AX917"/>
    <mergeCell ref="C914:Z914"/>
    <mergeCell ref="AA914:AI914"/>
    <mergeCell ref="AJ914:AR914"/>
    <mergeCell ref="AS914:AX914"/>
    <mergeCell ref="C915:Z915"/>
    <mergeCell ref="AA915:AI915"/>
    <mergeCell ref="AJ915:AR915"/>
    <mergeCell ref="AS915:AX915"/>
    <mergeCell ref="C912:Z912"/>
    <mergeCell ref="AA912:AI912"/>
    <mergeCell ref="AJ912:AR912"/>
    <mergeCell ref="AS912:AX912"/>
    <mergeCell ref="C913:Z913"/>
    <mergeCell ref="AA913:AI913"/>
    <mergeCell ref="AJ913:AR913"/>
    <mergeCell ref="AS913:AX913"/>
    <mergeCell ref="C910:Z910"/>
    <mergeCell ref="AA910:AI910"/>
    <mergeCell ref="AJ910:AR910"/>
    <mergeCell ref="AS910:AX910"/>
    <mergeCell ref="C911:Z911"/>
    <mergeCell ref="AA911:AI911"/>
    <mergeCell ref="AJ911:AR911"/>
    <mergeCell ref="AS911:AX911"/>
    <mergeCell ref="C908:Z908"/>
    <mergeCell ref="AA908:AI908"/>
    <mergeCell ref="AJ908:AR908"/>
    <mergeCell ref="AS908:AX908"/>
    <mergeCell ref="C909:Z909"/>
    <mergeCell ref="AA909:AI909"/>
    <mergeCell ref="AJ909:AR909"/>
    <mergeCell ref="AS909:AX909"/>
    <mergeCell ref="C906:Z906"/>
    <mergeCell ref="AA906:AI906"/>
    <mergeCell ref="AJ906:AR906"/>
    <mergeCell ref="AS906:AX906"/>
    <mergeCell ref="C907:Z907"/>
    <mergeCell ref="AA907:AI907"/>
    <mergeCell ref="AJ907:AR907"/>
    <mergeCell ref="AS907:AX907"/>
    <mergeCell ref="B880:AX886"/>
    <mergeCell ref="B891:AX899"/>
    <mergeCell ref="B904:Z905"/>
    <mergeCell ref="AA904:AI905"/>
    <mergeCell ref="AJ904:AR905"/>
    <mergeCell ref="AS904:AX905"/>
    <mergeCell ref="B869:Z869"/>
    <mergeCell ref="AA869:AI869"/>
    <mergeCell ref="AJ869:AR869"/>
    <mergeCell ref="AS869:AX869"/>
    <mergeCell ref="B873:AX873"/>
    <mergeCell ref="B876:G876"/>
    <mergeCell ref="H876:AX876"/>
    <mergeCell ref="C867:Z867"/>
    <mergeCell ref="AA867:AI867"/>
    <mergeCell ref="AJ867:AR867"/>
    <mergeCell ref="AS867:AX867"/>
    <mergeCell ref="C868:Z868"/>
    <mergeCell ref="AA868:AI868"/>
    <mergeCell ref="AJ868:AR868"/>
    <mergeCell ref="AS868:AX868"/>
    <mergeCell ref="C865:Z865"/>
    <mergeCell ref="AA865:AI865"/>
    <mergeCell ref="AJ865:AR865"/>
    <mergeCell ref="AS865:AX865"/>
    <mergeCell ref="C866:Z866"/>
    <mergeCell ref="AA866:AI866"/>
    <mergeCell ref="AJ866:AR866"/>
    <mergeCell ref="AS866:AX866"/>
    <mergeCell ref="B842:AX846"/>
    <mergeCell ref="B851:AX858"/>
    <mergeCell ref="B863:Z864"/>
    <mergeCell ref="AA863:AI864"/>
    <mergeCell ref="AJ863:AR864"/>
    <mergeCell ref="AS863:AX864"/>
    <mergeCell ref="B831:Z831"/>
    <mergeCell ref="AA831:AI831"/>
    <mergeCell ref="AJ831:AR831"/>
    <mergeCell ref="AS831:AX831"/>
    <mergeCell ref="B835:AX835"/>
    <mergeCell ref="B838:G838"/>
    <mergeCell ref="H838:AX838"/>
    <mergeCell ref="C829:Z829"/>
    <mergeCell ref="AA829:AI829"/>
    <mergeCell ref="AJ829:AR829"/>
    <mergeCell ref="AS829:AX829"/>
    <mergeCell ref="C830:Z830"/>
    <mergeCell ref="AA830:AI830"/>
    <mergeCell ref="AJ830:AR830"/>
    <mergeCell ref="AS830:AX830"/>
    <mergeCell ref="C827:Z827"/>
    <mergeCell ref="AA827:AI827"/>
    <mergeCell ref="AJ827:AR827"/>
    <mergeCell ref="AS827:AX827"/>
    <mergeCell ref="C828:Z828"/>
    <mergeCell ref="AA828:AI828"/>
    <mergeCell ref="AJ828:AR828"/>
    <mergeCell ref="AS828:AX828"/>
    <mergeCell ref="C825:Z825"/>
    <mergeCell ref="AA825:AI825"/>
    <mergeCell ref="AJ825:AR825"/>
    <mergeCell ref="AS825:AX825"/>
    <mergeCell ref="C826:Z826"/>
    <mergeCell ref="AA826:AI826"/>
    <mergeCell ref="AJ826:AR826"/>
    <mergeCell ref="AS826:AX826"/>
    <mergeCell ref="C823:Z823"/>
    <mergeCell ref="AA823:AI823"/>
    <mergeCell ref="AJ823:AR823"/>
    <mergeCell ref="AS823:AX823"/>
    <mergeCell ref="C824:Z824"/>
    <mergeCell ref="AA824:AI824"/>
    <mergeCell ref="AJ824:AR824"/>
    <mergeCell ref="AS824:AX824"/>
    <mergeCell ref="C821:Z821"/>
    <mergeCell ref="AA821:AI821"/>
    <mergeCell ref="AJ821:AR821"/>
    <mergeCell ref="AS821:AX821"/>
    <mergeCell ref="C822:Z822"/>
    <mergeCell ref="AA822:AI822"/>
    <mergeCell ref="AJ822:AR822"/>
    <mergeCell ref="AS822:AX822"/>
    <mergeCell ref="B795:AX799"/>
    <mergeCell ref="B804:AX814"/>
    <mergeCell ref="B819:Z820"/>
    <mergeCell ref="AA819:AI820"/>
    <mergeCell ref="AJ819:AR820"/>
    <mergeCell ref="AS819:AX820"/>
    <mergeCell ref="B784:Z784"/>
    <mergeCell ref="AA784:AI784"/>
    <mergeCell ref="AJ784:AR784"/>
    <mergeCell ref="AS784:AX784"/>
    <mergeCell ref="B788:AX788"/>
    <mergeCell ref="B791:G791"/>
    <mergeCell ref="H791:AX791"/>
    <mergeCell ref="C782:Z782"/>
    <mergeCell ref="AA782:AI782"/>
    <mergeCell ref="AJ782:AR782"/>
    <mergeCell ref="AS782:AX782"/>
    <mergeCell ref="C783:Z783"/>
    <mergeCell ref="AA783:AI783"/>
    <mergeCell ref="AJ783:AR783"/>
    <mergeCell ref="AS783:AX783"/>
    <mergeCell ref="B755:AX755"/>
    <mergeCell ref="B758:G758"/>
    <mergeCell ref="H758:AX758"/>
    <mergeCell ref="B762:AX766"/>
    <mergeCell ref="B771:AX775"/>
    <mergeCell ref="B780:Z781"/>
    <mergeCell ref="AA780:AI781"/>
    <mergeCell ref="AJ780:AR781"/>
    <mergeCell ref="AS780:AX781"/>
    <mergeCell ref="C750:Z750"/>
    <mergeCell ref="AA750:AI750"/>
    <mergeCell ref="AJ750:AR750"/>
    <mergeCell ref="AS750:AX750"/>
    <mergeCell ref="B751:Z751"/>
    <mergeCell ref="AA751:AI751"/>
    <mergeCell ref="AJ751:AR751"/>
    <mergeCell ref="AS751:AX751"/>
    <mergeCell ref="C748:Z748"/>
    <mergeCell ref="AA748:AI748"/>
    <mergeCell ref="AJ748:AR748"/>
    <mergeCell ref="AS748:AX748"/>
    <mergeCell ref="C749:Z749"/>
    <mergeCell ref="AA749:AI749"/>
    <mergeCell ref="AJ749:AR749"/>
    <mergeCell ref="AS749:AX749"/>
    <mergeCell ref="B712:AX712"/>
    <mergeCell ref="B715:G715"/>
    <mergeCell ref="H715:AX715"/>
    <mergeCell ref="B719:AX723"/>
    <mergeCell ref="B728:AX741"/>
    <mergeCell ref="B746:Z747"/>
    <mergeCell ref="AA746:AI747"/>
    <mergeCell ref="AJ746:AR747"/>
    <mergeCell ref="AS746:AX747"/>
    <mergeCell ref="C707:Z707"/>
    <mergeCell ref="AA707:AI707"/>
    <mergeCell ref="AJ707:AR707"/>
    <mergeCell ref="AS707:AX707"/>
    <mergeCell ref="B708:Z708"/>
    <mergeCell ref="AA708:AI708"/>
    <mergeCell ref="AJ708:AR708"/>
    <mergeCell ref="AS708:AX708"/>
    <mergeCell ref="C705:Z705"/>
    <mergeCell ref="AA705:AI705"/>
    <mergeCell ref="AJ705:AR705"/>
    <mergeCell ref="AS705:AX705"/>
    <mergeCell ref="C706:Z706"/>
    <mergeCell ref="AA706:AI706"/>
    <mergeCell ref="AJ706:AR706"/>
    <mergeCell ref="AS706:AX706"/>
    <mergeCell ref="C703:Z703"/>
    <mergeCell ref="AA703:AI703"/>
    <mergeCell ref="AJ703:AR703"/>
    <mergeCell ref="AS703:AX703"/>
    <mergeCell ref="C704:Z704"/>
    <mergeCell ref="AA704:AI704"/>
    <mergeCell ref="AJ704:AR704"/>
    <mergeCell ref="AS704:AX704"/>
    <mergeCell ref="C701:Z701"/>
    <mergeCell ref="AA701:AI701"/>
    <mergeCell ref="AJ701:AR701"/>
    <mergeCell ref="AS701:AX701"/>
    <mergeCell ref="C702:Z702"/>
    <mergeCell ref="AA702:AI702"/>
    <mergeCell ref="AJ702:AR702"/>
    <mergeCell ref="AS702:AX702"/>
    <mergeCell ref="C699:Z699"/>
    <mergeCell ref="AA699:AI699"/>
    <mergeCell ref="AJ699:AR699"/>
    <mergeCell ref="AS699:AX699"/>
    <mergeCell ref="C700:Z700"/>
    <mergeCell ref="AA700:AI700"/>
    <mergeCell ref="AJ700:AR700"/>
    <mergeCell ref="AS700:AX700"/>
    <mergeCell ref="B672:AX672"/>
    <mergeCell ref="B675:G675"/>
    <mergeCell ref="H675:AX675"/>
    <mergeCell ref="B679:AX683"/>
    <mergeCell ref="B688:AX692"/>
    <mergeCell ref="B697:Z698"/>
    <mergeCell ref="AA697:AI698"/>
    <mergeCell ref="AJ697:AR698"/>
    <mergeCell ref="AS697:AX698"/>
    <mergeCell ref="C667:Z667"/>
    <mergeCell ref="AA667:AI667"/>
    <mergeCell ref="AJ667:AR667"/>
    <mergeCell ref="AS667:AX667"/>
    <mergeCell ref="B668:Z668"/>
    <mergeCell ref="AA668:AI668"/>
    <mergeCell ref="AJ668:AR668"/>
    <mergeCell ref="AS668:AX668"/>
    <mergeCell ref="C665:Z665"/>
    <mergeCell ref="AA665:AI665"/>
    <mergeCell ref="AJ665:AR665"/>
    <mergeCell ref="AS665:AX665"/>
    <mergeCell ref="C666:Z666"/>
    <mergeCell ref="AA666:AI666"/>
    <mergeCell ref="AJ666:AR666"/>
    <mergeCell ref="AS666:AX666"/>
    <mergeCell ref="B642:AX646"/>
    <mergeCell ref="B651:AX658"/>
    <mergeCell ref="B663:Z664"/>
    <mergeCell ref="AA663:AI664"/>
    <mergeCell ref="AJ663:AR664"/>
    <mergeCell ref="AS663:AX664"/>
    <mergeCell ref="B631:Z631"/>
    <mergeCell ref="AA631:AI631"/>
    <mergeCell ref="AJ631:AR631"/>
    <mergeCell ref="AS631:AX631"/>
    <mergeCell ref="B635:AX635"/>
    <mergeCell ref="B638:G638"/>
    <mergeCell ref="H638:AX638"/>
    <mergeCell ref="C629:Z629"/>
    <mergeCell ref="AA629:AI629"/>
    <mergeCell ref="AJ629:AR629"/>
    <mergeCell ref="AS629:AX629"/>
    <mergeCell ref="C630:Z630"/>
    <mergeCell ref="AA630:AI630"/>
    <mergeCell ref="AJ630:AR630"/>
    <mergeCell ref="AS630:AX630"/>
    <mergeCell ref="B593:AX593"/>
    <mergeCell ref="B596:G596"/>
    <mergeCell ref="H596:AX596"/>
    <mergeCell ref="B600:AX604"/>
    <mergeCell ref="B609:AX622"/>
    <mergeCell ref="B627:Z628"/>
    <mergeCell ref="AA627:AI628"/>
    <mergeCell ref="AJ627:AR628"/>
    <mergeCell ref="AS627:AX628"/>
    <mergeCell ref="C588:Z588"/>
    <mergeCell ref="AA588:AI588"/>
    <mergeCell ref="AJ588:AR588"/>
    <mergeCell ref="AS588:AX588"/>
    <mergeCell ref="B589:Z589"/>
    <mergeCell ref="AA589:AI589"/>
    <mergeCell ref="AJ589:AR589"/>
    <mergeCell ref="AS589:AX589"/>
    <mergeCell ref="C586:Z586"/>
    <mergeCell ref="AA586:AI586"/>
    <mergeCell ref="AJ586:AR586"/>
    <mergeCell ref="AS586:AX586"/>
    <mergeCell ref="C587:Z587"/>
    <mergeCell ref="AA587:AI587"/>
    <mergeCell ref="AJ587:AR587"/>
    <mergeCell ref="AS587:AX587"/>
    <mergeCell ref="B565:AX569"/>
    <mergeCell ref="B574:AX579"/>
    <mergeCell ref="B584:Z585"/>
    <mergeCell ref="AA584:AI585"/>
    <mergeCell ref="AJ584:AR585"/>
    <mergeCell ref="AS584:AX585"/>
    <mergeCell ref="B554:Z554"/>
    <mergeCell ref="AA554:AI554"/>
    <mergeCell ref="AJ554:AR554"/>
    <mergeCell ref="AS554:AX554"/>
    <mergeCell ref="B558:AX558"/>
    <mergeCell ref="B561:G561"/>
    <mergeCell ref="H561:AX561"/>
    <mergeCell ref="C552:Z552"/>
    <mergeCell ref="AA552:AI552"/>
    <mergeCell ref="AJ552:AR552"/>
    <mergeCell ref="AS552:AX552"/>
    <mergeCell ref="C553:Z553"/>
    <mergeCell ref="AA553:AI553"/>
    <mergeCell ref="AJ553:AR553"/>
    <mergeCell ref="AS553:AX553"/>
    <mergeCell ref="B502:AX502"/>
    <mergeCell ref="B505:G505"/>
    <mergeCell ref="H505:AX505"/>
    <mergeCell ref="B509:AX522"/>
    <mergeCell ref="B527:AX545"/>
    <mergeCell ref="B550:Z551"/>
    <mergeCell ref="AA550:AI551"/>
    <mergeCell ref="AJ550:AR551"/>
    <mergeCell ref="AS550:AX551"/>
    <mergeCell ref="C497:Z497"/>
    <mergeCell ref="AA497:AI497"/>
    <mergeCell ref="AJ497:AR497"/>
    <mergeCell ref="AS497:AX497"/>
    <mergeCell ref="B498:Z498"/>
    <mergeCell ref="AA498:AI498"/>
    <mergeCell ref="AJ498:AR498"/>
    <mergeCell ref="AS498:AX498"/>
    <mergeCell ref="B470:AX470"/>
    <mergeCell ref="B473:G473"/>
    <mergeCell ref="H473:AX473"/>
    <mergeCell ref="B477:AX481"/>
    <mergeCell ref="B486:AX490"/>
    <mergeCell ref="B495:Z496"/>
    <mergeCell ref="AA495:AI496"/>
    <mergeCell ref="AJ495:AR496"/>
    <mergeCell ref="AS495:AX496"/>
    <mergeCell ref="C465:Z465"/>
    <mergeCell ref="AA465:AI465"/>
    <mergeCell ref="AJ465:AR465"/>
    <mergeCell ref="AS465:AX465"/>
    <mergeCell ref="B466:Z466"/>
    <mergeCell ref="AA466:AI466"/>
    <mergeCell ref="AJ466:AR466"/>
    <mergeCell ref="AS466:AX466"/>
    <mergeCell ref="B444:AX448"/>
    <mergeCell ref="B453:AX458"/>
    <mergeCell ref="B463:Z464"/>
    <mergeCell ref="AA463:AI464"/>
    <mergeCell ref="AJ463:AR464"/>
    <mergeCell ref="AS463:AX464"/>
    <mergeCell ref="B433:Z433"/>
    <mergeCell ref="AA433:AI433"/>
    <mergeCell ref="AJ433:AR433"/>
    <mergeCell ref="AS433:AX433"/>
    <mergeCell ref="B437:AX437"/>
    <mergeCell ref="B440:G440"/>
    <mergeCell ref="H440:AX440"/>
    <mergeCell ref="C431:Z431"/>
    <mergeCell ref="AA431:AI431"/>
    <mergeCell ref="AJ431:AR431"/>
    <mergeCell ref="AS431:AX431"/>
    <mergeCell ref="C432:Z432"/>
    <mergeCell ref="AA432:AI432"/>
    <mergeCell ref="AJ432:AR432"/>
    <mergeCell ref="AS432:AX432"/>
    <mergeCell ref="C429:Z429"/>
    <mergeCell ref="AA429:AI429"/>
    <mergeCell ref="AJ429:AR429"/>
    <mergeCell ref="AS429:AX429"/>
    <mergeCell ref="C430:Z430"/>
    <mergeCell ref="AA430:AI430"/>
    <mergeCell ref="AJ430:AR430"/>
    <mergeCell ref="AS430:AX430"/>
    <mergeCell ref="B402:AX402"/>
    <mergeCell ref="B405:G405"/>
    <mergeCell ref="H405:AX405"/>
    <mergeCell ref="B409:AX413"/>
    <mergeCell ref="B418:AX422"/>
    <mergeCell ref="B427:Z428"/>
    <mergeCell ref="AA427:AI428"/>
    <mergeCell ref="AJ427:AR428"/>
    <mergeCell ref="AS427:AX428"/>
    <mergeCell ref="C397:Z397"/>
    <mergeCell ref="AA397:AI397"/>
    <mergeCell ref="AJ397:AR397"/>
    <mergeCell ref="AS397:AX397"/>
    <mergeCell ref="B398:Z398"/>
    <mergeCell ref="AA398:AI398"/>
    <mergeCell ref="AJ398:AR398"/>
    <mergeCell ref="AS398:AX398"/>
    <mergeCell ref="C395:Z395"/>
    <mergeCell ref="AA395:AI395"/>
    <mergeCell ref="AJ395:AR395"/>
    <mergeCell ref="AS395:AX395"/>
    <mergeCell ref="C396:Z396"/>
    <mergeCell ref="AA396:AI396"/>
    <mergeCell ref="AJ396:AR396"/>
    <mergeCell ref="AS396:AX396"/>
    <mergeCell ref="C393:Z393"/>
    <mergeCell ref="AA393:AI393"/>
    <mergeCell ref="AJ393:AR393"/>
    <mergeCell ref="AS393:AX393"/>
    <mergeCell ref="C394:Z394"/>
    <mergeCell ref="AA394:AI394"/>
    <mergeCell ref="AJ394:AR394"/>
    <mergeCell ref="AS394:AX394"/>
    <mergeCell ref="B364:AX364"/>
    <mergeCell ref="B367:G367"/>
    <mergeCell ref="H367:AX367"/>
    <mergeCell ref="B371:AX375"/>
    <mergeCell ref="B380:AX386"/>
    <mergeCell ref="B391:Z392"/>
    <mergeCell ref="AA391:AI392"/>
    <mergeCell ref="AJ391:AR392"/>
    <mergeCell ref="AS391:AX392"/>
    <mergeCell ref="C359:Z359"/>
    <mergeCell ref="AA359:AI359"/>
    <mergeCell ref="AJ359:AR359"/>
    <mergeCell ref="AS359:AX359"/>
    <mergeCell ref="B360:Z360"/>
    <mergeCell ref="AA360:AI360"/>
    <mergeCell ref="AJ360:AR360"/>
    <mergeCell ref="AS360:AX360"/>
    <mergeCell ref="B331:AX331"/>
    <mergeCell ref="B334:G334"/>
    <mergeCell ref="H334:AX334"/>
    <mergeCell ref="B338:AX342"/>
    <mergeCell ref="B347:AX352"/>
    <mergeCell ref="B357:Z358"/>
    <mergeCell ref="AA357:AI358"/>
    <mergeCell ref="AJ357:AR358"/>
    <mergeCell ref="AS357:AX358"/>
    <mergeCell ref="C326:Z326"/>
    <mergeCell ref="AA326:AI326"/>
    <mergeCell ref="AJ326:AR326"/>
    <mergeCell ref="AS326:AX326"/>
    <mergeCell ref="B327:Z327"/>
    <mergeCell ref="AA327:AI327"/>
    <mergeCell ref="AJ327:AR327"/>
    <mergeCell ref="AS327:AX327"/>
    <mergeCell ref="B298:AX298"/>
    <mergeCell ref="B301:G301"/>
    <mergeCell ref="H301:AX301"/>
    <mergeCell ref="B305:AX309"/>
    <mergeCell ref="B314:AX319"/>
    <mergeCell ref="B324:Z325"/>
    <mergeCell ref="AA324:AI325"/>
    <mergeCell ref="AJ324:AR325"/>
    <mergeCell ref="AS324:AX325"/>
    <mergeCell ref="C293:Z293"/>
    <mergeCell ref="AA293:AI293"/>
    <mergeCell ref="AJ293:AR293"/>
    <mergeCell ref="AS293:AX293"/>
    <mergeCell ref="B294:Z294"/>
    <mergeCell ref="AA294:AI294"/>
    <mergeCell ref="AJ294:AR294"/>
    <mergeCell ref="AS294:AX294"/>
    <mergeCell ref="B272:AX276"/>
    <mergeCell ref="B281:AX286"/>
    <mergeCell ref="B291:Z292"/>
    <mergeCell ref="AA291:AI292"/>
    <mergeCell ref="AJ291:AR292"/>
    <mergeCell ref="AS291:AX292"/>
    <mergeCell ref="B261:Z261"/>
    <mergeCell ref="AA261:AI261"/>
    <mergeCell ref="AJ261:AR261"/>
    <mergeCell ref="AS261:AX261"/>
    <mergeCell ref="B265:AX265"/>
    <mergeCell ref="B268:G268"/>
    <mergeCell ref="H268:AX268"/>
    <mergeCell ref="C259:Z259"/>
    <mergeCell ref="AA259:AI259"/>
    <mergeCell ref="AJ259:AR259"/>
    <mergeCell ref="AS259:AX259"/>
    <mergeCell ref="C260:Z260"/>
    <mergeCell ref="AA260:AI260"/>
    <mergeCell ref="AJ260:AR260"/>
    <mergeCell ref="AS260:AX260"/>
    <mergeCell ref="B237:AX241"/>
    <mergeCell ref="B246:AX252"/>
    <mergeCell ref="B257:Z258"/>
    <mergeCell ref="AA257:AI258"/>
    <mergeCell ref="AJ257:AR258"/>
    <mergeCell ref="AS257:AX258"/>
    <mergeCell ref="B226:Z226"/>
    <mergeCell ref="AA226:AI226"/>
    <mergeCell ref="AJ226:AR226"/>
    <mergeCell ref="AS226:AX226"/>
    <mergeCell ref="B230:AX230"/>
    <mergeCell ref="B233:G233"/>
    <mergeCell ref="H233:AX233"/>
    <mergeCell ref="C224:Z224"/>
    <mergeCell ref="AA224:AI224"/>
    <mergeCell ref="AJ224:AR224"/>
    <mergeCell ref="AS224:AX224"/>
    <mergeCell ref="C225:Z225"/>
    <mergeCell ref="AA225:AI225"/>
    <mergeCell ref="AJ225:AR225"/>
    <mergeCell ref="AS225:AX225"/>
    <mergeCell ref="B204:AX208"/>
    <mergeCell ref="B213:AX217"/>
    <mergeCell ref="B222:Z223"/>
    <mergeCell ref="AA222:AI223"/>
    <mergeCell ref="AJ222:AR223"/>
    <mergeCell ref="AS222:AX223"/>
    <mergeCell ref="B193:Z193"/>
    <mergeCell ref="AA193:AI193"/>
    <mergeCell ref="AJ193:AR193"/>
    <mergeCell ref="AS193:AX193"/>
    <mergeCell ref="B197:AX197"/>
    <mergeCell ref="B200:G200"/>
    <mergeCell ref="H200:AX200"/>
    <mergeCell ref="C191:Z191"/>
    <mergeCell ref="AA191:AI191"/>
    <mergeCell ref="AJ191:AR191"/>
    <mergeCell ref="AS191:AX191"/>
    <mergeCell ref="C192:Z192"/>
    <mergeCell ref="AA192:AI192"/>
    <mergeCell ref="AJ192:AR192"/>
    <mergeCell ref="AS192:AX192"/>
    <mergeCell ref="B165:AX169"/>
    <mergeCell ref="B174:AX184"/>
    <mergeCell ref="B189:Z190"/>
    <mergeCell ref="AA189:AI190"/>
    <mergeCell ref="AJ189:AR190"/>
    <mergeCell ref="AS189:AX190"/>
    <mergeCell ref="B154:Z154"/>
    <mergeCell ref="AA154:AI154"/>
    <mergeCell ref="AJ154:AR154"/>
    <mergeCell ref="AS154:AX154"/>
    <mergeCell ref="B158:AX158"/>
    <mergeCell ref="B161:G161"/>
    <mergeCell ref="H161:AX161"/>
    <mergeCell ref="C152:Z152"/>
    <mergeCell ref="AA152:AI152"/>
    <mergeCell ref="AJ152:AR152"/>
    <mergeCell ref="AS152:AX152"/>
    <mergeCell ref="C153:Z153"/>
    <mergeCell ref="AA153:AI153"/>
    <mergeCell ref="AJ153:AR153"/>
    <mergeCell ref="AS153:AX153"/>
    <mergeCell ref="C150:Z150"/>
    <mergeCell ref="AA150:AI150"/>
    <mergeCell ref="AJ150:AR150"/>
    <mergeCell ref="AS150:AX150"/>
    <mergeCell ref="C151:Z151"/>
    <mergeCell ref="AA151:AI151"/>
    <mergeCell ref="AJ151:AR151"/>
    <mergeCell ref="AS151:AX151"/>
    <mergeCell ref="B127:AX131"/>
    <mergeCell ref="B136:AX143"/>
    <mergeCell ref="B148:Z149"/>
    <mergeCell ref="AA148:AI149"/>
    <mergeCell ref="AJ148:AR149"/>
    <mergeCell ref="AS148:AX149"/>
    <mergeCell ref="B116:Z116"/>
    <mergeCell ref="AA116:AI116"/>
    <mergeCell ref="AJ116:AR116"/>
    <mergeCell ref="AS116:AX116"/>
    <mergeCell ref="B120:AX120"/>
    <mergeCell ref="B123:G123"/>
    <mergeCell ref="H123:AX123"/>
    <mergeCell ref="C114:Z114"/>
    <mergeCell ref="AA114:AI114"/>
    <mergeCell ref="AJ114:AR114"/>
    <mergeCell ref="AS114:AX114"/>
    <mergeCell ref="C115:Z115"/>
    <mergeCell ref="AA115:AI115"/>
    <mergeCell ref="AJ115:AR115"/>
    <mergeCell ref="AS115:AX115"/>
    <mergeCell ref="C112:Z112"/>
    <mergeCell ref="AA112:AI112"/>
    <mergeCell ref="AJ112:AR112"/>
    <mergeCell ref="AS112:AX112"/>
    <mergeCell ref="C113:Z113"/>
    <mergeCell ref="AA113:AI113"/>
    <mergeCell ref="AJ113:AR113"/>
    <mergeCell ref="AS113:AX113"/>
    <mergeCell ref="C110:Z110"/>
    <mergeCell ref="AA110:AI110"/>
    <mergeCell ref="AJ110:AR110"/>
    <mergeCell ref="AS110:AX110"/>
    <mergeCell ref="C111:Z111"/>
    <mergeCell ref="AA111:AI111"/>
    <mergeCell ref="AJ111:AR111"/>
    <mergeCell ref="AS111:AX111"/>
    <mergeCell ref="C108:Z108"/>
    <mergeCell ref="AA108:AI108"/>
    <mergeCell ref="AJ108:AR108"/>
    <mergeCell ref="AS108:AX108"/>
    <mergeCell ref="C109:Z109"/>
    <mergeCell ref="AA109:AI109"/>
    <mergeCell ref="AJ109:AR109"/>
    <mergeCell ref="AS109:AX109"/>
    <mergeCell ref="C106:Z106"/>
    <mergeCell ref="AA106:AI106"/>
    <mergeCell ref="AJ106:AR106"/>
    <mergeCell ref="AS106:AX106"/>
    <mergeCell ref="C107:Z107"/>
    <mergeCell ref="AA107:AI107"/>
    <mergeCell ref="AJ107:AR107"/>
    <mergeCell ref="AS107:AX107"/>
    <mergeCell ref="B85:AX89"/>
    <mergeCell ref="B94:AX99"/>
    <mergeCell ref="B104:Z105"/>
    <mergeCell ref="AA104:AI105"/>
    <mergeCell ref="AJ104:AR105"/>
    <mergeCell ref="AS104:AX105"/>
    <mergeCell ref="B74:Z74"/>
    <mergeCell ref="AA74:AI74"/>
    <mergeCell ref="AJ74:AR74"/>
    <mergeCell ref="AS74:AX74"/>
    <mergeCell ref="B78:AX78"/>
    <mergeCell ref="B81:G81"/>
    <mergeCell ref="H81:AX81"/>
    <mergeCell ref="C72:Z72"/>
    <mergeCell ref="AA72:AI72"/>
    <mergeCell ref="AJ72:AR72"/>
    <mergeCell ref="AS72:AX72"/>
    <mergeCell ref="C73:Z73"/>
    <mergeCell ref="AA73:AI73"/>
    <mergeCell ref="AJ73:AR73"/>
    <mergeCell ref="AS73:AX73"/>
    <mergeCell ref="C70:Z70"/>
    <mergeCell ref="AA70:AI70"/>
    <mergeCell ref="AJ70:AR70"/>
    <mergeCell ref="AS70:AX70"/>
    <mergeCell ref="C71:Z71"/>
    <mergeCell ref="AA71:AI71"/>
    <mergeCell ref="AJ71:AR71"/>
    <mergeCell ref="AS71:AX71"/>
    <mergeCell ref="C68:Z68"/>
    <mergeCell ref="AA68:AI68"/>
    <mergeCell ref="AJ68:AR68"/>
    <mergeCell ref="AS68:AX68"/>
    <mergeCell ref="C69:Z69"/>
    <mergeCell ref="AA69:AI69"/>
    <mergeCell ref="AJ69:AR69"/>
    <mergeCell ref="AS69:AX69"/>
    <mergeCell ref="C66:Z66"/>
    <mergeCell ref="AA66:AI66"/>
    <mergeCell ref="AJ66:AR66"/>
    <mergeCell ref="AS66:AX66"/>
    <mergeCell ref="C67:Z67"/>
    <mergeCell ref="AA67:AI67"/>
    <mergeCell ref="AJ67:AR67"/>
    <mergeCell ref="AS67:AX67"/>
    <mergeCell ref="B35:AX35"/>
    <mergeCell ref="B38:G38"/>
    <mergeCell ref="H38:AX38"/>
    <mergeCell ref="B42:AX47"/>
    <mergeCell ref="B52:AX59"/>
    <mergeCell ref="B64:Z65"/>
    <mergeCell ref="AA64:AI65"/>
    <mergeCell ref="AJ64:AR65"/>
    <mergeCell ref="AS64:AX65"/>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318:WWZ983319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814:AR65815 KF65814:KN65815 UB65814:UJ65815 ADX65814:AEF65815 ANT65814:AOB65815 AXP65814:AXX65815 BHL65814:BHT65815 BRH65814:BRP65815 CBD65814:CBL65815 CKZ65814:CLH65815 CUV65814:CVD65815 DER65814:DEZ65815 DON65814:DOV65815 DYJ65814:DYR65815 EIF65814:EIN65815 ESB65814:ESJ65815 FBX65814:FCF65815 FLT65814:FMB65815 FVP65814:FVX65815 GFL65814:GFT65815 GPH65814:GPP65815 GZD65814:GZL65815 HIZ65814:HJH65815 HSV65814:HTD65815 ICR65814:ICZ65815 IMN65814:IMV65815 IWJ65814:IWR65815 JGF65814:JGN65815 JQB65814:JQJ65815 JZX65814:KAF65815 KJT65814:KKB65815 KTP65814:KTX65815 LDL65814:LDT65815 LNH65814:LNP65815 LXD65814:LXL65815 MGZ65814:MHH65815 MQV65814:MRD65815 NAR65814:NAZ65815 NKN65814:NKV65815 NUJ65814:NUR65815 OEF65814:OEN65815 OOB65814:OOJ65815 OXX65814:OYF65815 PHT65814:PIB65815 PRP65814:PRX65815 QBL65814:QBT65815 QLH65814:QLP65815 QVD65814:QVL65815 REZ65814:RFH65815 ROV65814:RPD65815 RYR65814:RYZ65815 SIN65814:SIV65815 SSJ65814:SSR65815 TCF65814:TCN65815 TMB65814:TMJ65815 TVX65814:TWF65815 UFT65814:UGB65815 UPP65814:UPX65815 UZL65814:UZT65815 VJH65814:VJP65815 VTD65814:VTL65815 WCZ65814:WDH65815 WMV65814:WND65815 WWR65814:WWZ65815 AJ131350:AR131351 KF131350:KN131351 UB131350:UJ131351 ADX131350:AEF131351 ANT131350:AOB131351 AXP131350:AXX131351 BHL131350:BHT131351 BRH131350:BRP131351 CBD131350:CBL131351 CKZ131350:CLH131351 CUV131350:CVD131351 DER131350:DEZ131351 DON131350:DOV131351 DYJ131350:DYR131351 EIF131350:EIN131351 ESB131350:ESJ131351 FBX131350:FCF131351 FLT131350:FMB131351 FVP131350:FVX131351 GFL131350:GFT131351 GPH131350:GPP131351 GZD131350:GZL131351 HIZ131350:HJH131351 HSV131350:HTD131351 ICR131350:ICZ131351 IMN131350:IMV131351 IWJ131350:IWR131351 JGF131350:JGN131351 JQB131350:JQJ131351 JZX131350:KAF131351 KJT131350:KKB131351 KTP131350:KTX131351 LDL131350:LDT131351 LNH131350:LNP131351 LXD131350:LXL131351 MGZ131350:MHH131351 MQV131350:MRD131351 NAR131350:NAZ131351 NKN131350:NKV131351 NUJ131350:NUR131351 OEF131350:OEN131351 OOB131350:OOJ131351 OXX131350:OYF131351 PHT131350:PIB131351 PRP131350:PRX131351 QBL131350:QBT131351 QLH131350:QLP131351 QVD131350:QVL131351 REZ131350:RFH131351 ROV131350:RPD131351 RYR131350:RYZ131351 SIN131350:SIV131351 SSJ131350:SSR131351 TCF131350:TCN131351 TMB131350:TMJ131351 TVX131350:TWF131351 UFT131350:UGB131351 UPP131350:UPX131351 UZL131350:UZT131351 VJH131350:VJP131351 VTD131350:VTL131351 WCZ131350:WDH131351 WMV131350:WND131351 WWR131350:WWZ131351 AJ196886:AR196887 KF196886:KN196887 UB196886:UJ196887 ADX196886:AEF196887 ANT196886:AOB196887 AXP196886:AXX196887 BHL196886:BHT196887 BRH196886:BRP196887 CBD196886:CBL196887 CKZ196886:CLH196887 CUV196886:CVD196887 DER196886:DEZ196887 DON196886:DOV196887 DYJ196886:DYR196887 EIF196886:EIN196887 ESB196886:ESJ196887 FBX196886:FCF196887 FLT196886:FMB196887 FVP196886:FVX196887 GFL196886:GFT196887 GPH196886:GPP196887 GZD196886:GZL196887 HIZ196886:HJH196887 HSV196886:HTD196887 ICR196886:ICZ196887 IMN196886:IMV196887 IWJ196886:IWR196887 JGF196886:JGN196887 JQB196886:JQJ196887 JZX196886:KAF196887 KJT196886:KKB196887 KTP196886:KTX196887 LDL196886:LDT196887 LNH196886:LNP196887 LXD196886:LXL196887 MGZ196886:MHH196887 MQV196886:MRD196887 NAR196886:NAZ196887 NKN196886:NKV196887 NUJ196886:NUR196887 OEF196886:OEN196887 OOB196886:OOJ196887 OXX196886:OYF196887 PHT196886:PIB196887 PRP196886:PRX196887 QBL196886:QBT196887 QLH196886:QLP196887 QVD196886:QVL196887 REZ196886:RFH196887 ROV196886:RPD196887 RYR196886:RYZ196887 SIN196886:SIV196887 SSJ196886:SSR196887 TCF196886:TCN196887 TMB196886:TMJ196887 TVX196886:TWF196887 UFT196886:UGB196887 UPP196886:UPX196887 UZL196886:UZT196887 VJH196886:VJP196887 VTD196886:VTL196887 WCZ196886:WDH196887 WMV196886:WND196887 WWR196886:WWZ196887 AJ262422:AR262423 KF262422:KN262423 UB262422:UJ262423 ADX262422:AEF262423 ANT262422:AOB262423 AXP262422:AXX262423 BHL262422:BHT262423 BRH262422:BRP262423 CBD262422:CBL262423 CKZ262422:CLH262423 CUV262422:CVD262423 DER262422:DEZ262423 DON262422:DOV262423 DYJ262422:DYR262423 EIF262422:EIN262423 ESB262422:ESJ262423 FBX262422:FCF262423 FLT262422:FMB262423 FVP262422:FVX262423 GFL262422:GFT262423 GPH262422:GPP262423 GZD262422:GZL262423 HIZ262422:HJH262423 HSV262422:HTD262423 ICR262422:ICZ262423 IMN262422:IMV262423 IWJ262422:IWR262423 JGF262422:JGN262423 JQB262422:JQJ262423 JZX262422:KAF262423 KJT262422:KKB262423 KTP262422:KTX262423 LDL262422:LDT262423 LNH262422:LNP262423 LXD262422:LXL262423 MGZ262422:MHH262423 MQV262422:MRD262423 NAR262422:NAZ262423 NKN262422:NKV262423 NUJ262422:NUR262423 OEF262422:OEN262423 OOB262422:OOJ262423 OXX262422:OYF262423 PHT262422:PIB262423 PRP262422:PRX262423 QBL262422:QBT262423 QLH262422:QLP262423 QVD262422:QVL262423 REZ262422:RFH262423 ROV262422:RPD262423 RYR262422:RYZ262423 SIN262422:SIV262423 SSJ262422:SSR262423 TCF262422:TCN262423 TMB262422:TMJ262423 TVX262422:TWF262423 UFT262422:UGB262423 UPP262422:UPX262423 UZL262422:UZT262423 VJH262422:VJP262423 VTD262422:VTL262423 WCZ262422:WDH262423 WMV262422:WND262423 WWR262422:WWZ262423 AJ327958:AR327959 KF327958:KN327959 UB327958:UJ327959 ADX327958:AEF327959 ANT327958:AOB327959 AXP327958:AXX327959 BHL327958:BHT327959 BRH327958:BRP327959 CBD327958:CBL327959 CKZ327958:CLH327959 CUV327958:CVD327959 DER327958:DEZ327959 DON327958:DOV327959 DYJ327958:DYR327959 EIF327958:EIN327959 ESB327958:ESJ327959 FBX327958:FCF327959 FLT327958:FMB327959 FVP327958:FVX327959 GFL327958:GFT327959 GPH327958:GPP327959 GZD327958:GZL327959 HIZ327958:HJH327959 HSV327958:HTD327959 ICR327958:ICZ327959 IMN327958:IMV327959 IWJ327958:IWR327959 JGF327958:JGN327959 JQB327958:JQJ327959 JZX327958:KAF327959 KJT327958:KKB327959 KTP327958:KTX327959 LDL327958:LDT327959 LNH327958:LNP327959 LXD327958:LXL327959 MGZ327958:MHH327959 MQV327958:MRD327959 NAR327958:NAZ327959 NKN327958:NKV327959 NUJ327958:NUR327959 OEF327958:OEN327959 OOB327958:OOJ327959 OXX327958:OYF327959 PHT327958:PIB327959 PRP327958:PRX327959 QBL327958:QBT327959 QLH327958:QLP327959 QVD327958:QVL327959 REZ327958:RFH327959 ROV327958:RPD327959 RYR327958:RYZ327959 SIN327958:SIV327959 SSJ327958:SSR327959 TCF327958:TCN327959 TMB327958:TMJ327959 TVX327958:TWF327959 UFT327958:UGB327959 UPP327958:UPX327959 UZL327958:UZT327959 VJH327958:VJP327959 VTD327958:VTL327959 WCZ327958:WDH327959 WMV327958:WND327959 WWR327958:WWZ327959 AJ393494:AR393495 KF393494:KN393495 UB393494:UJ393495 ADX393494:AEF393495 ANT393494:AOB393495 AXP393494:AXX393495 BHL393494:BHT393495 BRH393494:BRP393495 CBD393494:CBL393495 CKZ393494:CLH393495 CUV393494:CVD393495 DER393494:DEZ393495 DON393494:DOV393495 DYJ393494:DYR393495 EIF393494:EIN393495 ESB393494:ESJ393495 FBX393494:FCF393495 FLT393494:FMB393495 FVP393494:FVX393495 GFL393494:GFT393495 GPH393494:GPP393495 GZD393494:GZL393495 HIZ393494:HJH393495 HSV393494:HTD393495 ICR393494:ICZ393495 IMN393494:IMV393495 IWJ393494:IWR393495 JGF393494:JGN393495 JQB393494:JQJ393495 JZX393494:KAF393495 KJT393494:KKB393495 KTP393494:KTX393495 LDL393494:LDT393495 LNH393494:LNP393495 LXD393494:LXL393495 MGZ393494:MHH393495 MQV393494:MRD393495 NAR393494:NAZ393495 NKN393494:NKV393495 NUJ393494:NUR393495 OEF393494:OEN393495 OOB393494:OOJ393495 OXX393494:OYF393495 PHT393494:PIB393495 PRP393494:PRX393495 QBL393494:QBT393495 QLH393494:QLP393495 QVD393494:QVL393495 REZ393494:RFH393495 ROV393494:RPD393495 RYR393494:RYZ393495 SIN393494:SIV393495 SSJ393494:SSR393495 TCF393494:TCN393495 TMB393494:TMJ393495 TVX393494:TWF393495 UFT393494:UGB393495 UPP393494:UPX393495 UZL393494:UZT393495 VJH393494:VJP393495 VTD393494:VTL393495 WCZ393494:WDH393495 WMV393494:WND393495 WWR393494:WWZ393495 AJ459030:AR459031 KF459030:KN459031 UB459030:UJ459031 ADX459030:AEF459031 ANT459030:AOB459031 AXP459030:AXX459031 BHL459030:BHT459031 BRH459030:BRP459031 CBD459030:CBL459031 CKZ459030:CLH459031 CUV459030:CVD459031 DER459030:DEZ459031 DON459030:DOV459031 DYJ459030:DYR459031 EIF459030:EIN459031 ESB459030:ESJ459031 FBX459030:FCF459031 FLT459030:FMB459031 FVP459030:FVX459031 GFL459030:GFT459031 GPH459030:GPP459031 GZD459030:GZL459031 HIZ459030:HJH459031 HSV459030:HTD459031 ICR459030:ICZ459031 IMN459030:IMV459031 IWJ459030:IWR459031 JGF459030:JGN459031 JQB459030:JQJ459031 JZX459030:KAF459031 KJT459030:KKB459031 KTP459030:KTX459031 LDL459030:LDT459031 LNH459030:LNP459031 LXD459030:LXL459031 MGZ459030:MHH459031 MQV459030:MRD459031 NAR459030:NAZ459031 NKN459030:NKV459031 NUJ459030:NUR459031 OEF459030:OEN459031 OOB459030:OOJ459031 OXX459030:OYF459031 PHT459030:PIB459031 PRP459030:PRX459031 QBL459030:QBT459031 QLH459030:QLP459031 QVD459030:QVL459031 REZ459030:RFH459031 ROV459030:RPD459031 RYR459030:RYZ459031 SIN459030:SIV459031 SSJ459030:SSR459031 TCF459030:TCN459031 TMB459030:TMJ459031 TVX459030:TWF459031 UFT459030:UGB459031 UPP459030:UPX459031 UZL459030:UZT459031 VJH459030:VJP459031 VTD459030:VTL459031 WCZ459030:WDH459031 WMV459030:WND459031 WWR459030:WWZ459031 AJ524566:AR524567 KF524566:KN524567 UB524566:UJ524567 ADX524566:AEF524567 ANT524566:AOB524567 AXP524566:AXX524567 BHL524566:BHT524567 BRH524566:BRP524567 CBD524566:CBL524567 CKZ524566:CLH524567 CUV524566:CVD524567 DER524566:DEZ524567 DON524566:DOV524567 DYJ524566:DYR524567 EIF524566:EIN524567 ESB524566:ESJ524567 FBX524566:FCF524567 FLT524566:FMB524567 FVP524566:FVX524567 GFL524566:GFT524567 GPH524566:GPP524567 GZD524566:GZL524567 HIZ524566:HJH524567 HSV524566:HTD524567 ICR524566:ICZ524567 IMN524566:IMV524567 IWJ524566:IWR524567 JGF524566:JGN524567 JQB524566:JQJ524567 JZX524566:KAF524567 KJT524566:KKB524567 KTP524566:KTX524567 LDL524566:LDT524567 LNH524566:LNP524567 LXD524566:LXL524567 MGZ524566:MHH524567 MQV524566:MRD524567 NAR524566:NAZ524567 NKN524566:NKV524567 NUJ524566:NUR524567 OEF524566:OEN524567 OOB524566:OOJ524567 OXX524566:OYF524567 PHT524566:PIB524567 PRP524566:PRX524567 QBL524566:QBT524567 QLH524566:QLP524567 QVD524566:QVL524567 REZ524566:RFH524567 ROV524566:RPD524567 RYR524566:RYZ524567 SIN524566:SIV524567 SSJ524566:SSR524567 TCF524566:TCN524567 TMB524566:TMJ524567 TVX524566:TWF524567 UFT524566:UGB524567 UPP524566:UPX524567 UZL524566:UZT524567 VJH524566:VJP524567 VTD524566:VTL524567 WCZ524566:WDH524567 WMV524566:WND524567 WWR524566:WWZ524567 AJ590102:AR590103 KF590102:KN590103 UB590102:UJ590103 ADX590102:AEF590103 ANT590102:AOB590103 AXP590102:AXX590103 BHL590102:BHT590103 BRH590102:BRP590103 CBD590102:CBL590103 CKZ590102:CLH590103 CUV590102:CVD590103 DER590102:DEZ590103 DON590102:DOV590103 DYJ590102:DYR590103 EIF590102:EIN590103 ESB590102:ESJ590103 FBX590102:FCF590103 FLT590102:FMB590103 FVP590102:FVX590103 GFL590102:GFT590103 GPH590102:GPP590103 GZD590102:GZL590103 HIZ590102:HJH590103 HSV590102:HTD590103 ICR590102:ICZ590103 IMN590102:IMV590103 IWJ590102:IWR590103 JGF590102:JGN590103 JQB590102:JQJ590103 JZX590102:KAF590103 KJT590102:KKB590103 KTP590102:KTX590103 LDL590102:LDT590103 LNH590102:LNP590103 LXD590102:LXL590103 MGZ590102:MHH590103 MQV590102:MRD590103 NAR590102:NAZ590103 NKN590102:NKV590103 NUJ590102:NUR590103 OEF590102:OEN590103 OOB590102:OOJ590103 OXX590102:OYF590103 PHT590102:PIB590103 PRP590102:PRX590103 QBL590102:QBT590103 QLH590102:QLP590103 QVD590102:QVL590103 REZ590102:RFH590103 ROV590102:RPD590103 RYR590102:RYZ590103 SIN590102:SIV590103 SSJ590102:SSR590103 TCF590102:TCN590103 TMB590102:TMJ590103 TVX590102:TWF590103 UFT590102:UGB590103 UPP590102:UPX590103 UZL590102:UZT590103 VJH590102:VJP590103 VTD590102:VTL590103 WCZ590102:WDH590103 WMV590102:WND590103 WWR590102:WWZ590103 AJ655638:AR655639 KF655638:KN655639 UB655638:UJ655639 ADX655638:AEF655639 ANT655638:AOB655639 AXP655638:AXX655639 BHL655638:BHT655639 BRH655638:BRP655639 CBD655638:CBL655639 CKZ655638:CLH655639 CUV655638:CVD655639 DER655638:DEZ655639 DON655638:DOV655639 DYJ655638:DYR655639 EIF655638:EIN655639 ESB655638:ESJ655639 FBX655638:FCF655639 FLT655638:FMB655639 FVP655638:FVX655639 GFL655638:GFT655639 GPH655638:GPP655639 GZD655638:GZL655639 HIZ655638:HJH655639 HSV655638:HTD655639 ICR655638:ICZ655639 IMN655638:IMV655639 IWJ655638:IWR655639 JGF655638:JGN655639 JQB655638:JQJ655639 JZX655638:KAF655639 KJT655638:KKB655639 KTP655638:KTX655639 LDL655638:LDT655639 LNH655638:LNP655639 LXD655638:LXL655639 MGZ655638:MHH655639 MQV655638:MRD655639 NAR655638:NAZ655639 NKN655638:NKV655639 NUJ655638:NUR655639 OEF655638:OEN655639 OOB655638:OOJ655639 OXX655638:OYF655639 PHT655638:PIB655639 PRP655638:PRX655639 QBL655638:QBT655639 QLH655638:QLP655639 QVD655638:QVL655639 REZ655638:RFH655639 ROV655638:RPD655639 RYR655638:RYZ655639 SIN655638:SIV655639 SSJ655638:SSR655639 TCF655638:TCN655639 TMB655638:TMJ655639 TVX655638:TWF655639 UFT655638:UGB655639 UPP655638:UPX655639 UZL655638:UZT655639 VJH655638:VJP655639 VTD655638:VTL655639 WCZ655638:WDH655639 WMV655638:WND655639 WWR655638:WWZ655639 AJ721174:AR721175 KF721174:KN721175 UB721174:UJ721175 ADX721174:AEF721175 ANT721174:AOB721175 AXP721174:AXX721175 BHL721174:BHT721175 BRH721174:BRP721175 CBD721174:CBL721175 CKZ721174:CLH721175 CUV721174:CVD721175 DER721174:DEZ721175 DON721174:DOV721175 DYJ721174:DYR721175 EIF721174:EIN721175 ESB721174:ESJ721175 FBX721174:FCF721175 FLT721174:FMB721175 FVP721174:FVX721175 GFL721174:GFT721175 GPH721174:GPP721175 GZD721174:GZL721175 HIZ721174:HJH721175 HSV721174:HTD721175 ICR721174:ICZ721175 IMN721174:IMV721175 IWJ721174:IWR721175 JGF721174:JGN721175 JQB721174:JQJ721175 JZX721174:KAF721175 KJT721174:KKB721175 KTP721174:KTX721175 LDL721174:LDT721175 LNH721174:LNP721175 LXD721174:LXL721175 MGZ721174:MHH721175 MQV721174:MRD721175 NAR721174:NAZ721175 NKN721174:NKV721175 NUJ721174:NUR721175 OEF721174:OEN721175 OOB721174:OOJ721175 OXX721174:OYF721175 PHT721174:PIB721175 PRP721174:PRX721175 QBL721174:QBT721175 QLH721174:QLP721175 QVD721174:QVL721175 REZ721174:RFH721175 ROV721174:RPD721175 RYR721174:RYZ721175 SIN721174:SIV721175 SSJ721174:SSR721175 TCF721174:TCN721175 TMB721174:TMJ721175 TVX721174:TWF721175 UFT721174:UGB721175 UPP721174:UPX721175 UZL721174:UZT721175 VJH721174:VJP721175 VTD721174:VTL721175 WCZ721174:WDH721175 WMV721174:WND721175 WWR721174:WWZ721175 AJ786710:AR786711 KF786710:KN786711 UB786710:UJ786711 ADX786710:AEF786711 ANT786710:AOB786711 AXP786710:AXX786711 BHL786710:BHT786711 BRH786710:BRP786711 CBD786710:CBL786711 CKZ786710:CLH786711 CUV786710:CVD786711 DER786710:DEZ786711 DON786710:DOV786711 DYJ786710:DYR786711 EIF786710:EIN786711 ESB786710:ESJ786711 FBX786710:FCF786711 FLT786710:FMB786711 FVP786710:FVX786711 GFL786710:GFT786711 GPH786710:GPP786711 GZD786710:GZL786711 HIZ786710:HJH786711 HSV786710:HTD786711 ICR786710:ICZ786711 IMN786710:IMV786711 IWJ786710:IWR786711 JGF786710:JGN786711 JQB786710:JQJ786711 JZX786710:KAF786711 KJT786710:KKB786711 KTP786710:KTX786711 LDL786710:LDT786711 LNH786710:LNP786711 LXD786710:LXL786711 MGZ786710:MHH786711 MQV786710:MRD786711 NAR786710:NAZ786711 NKN786710:NKV786711 NUJ786710:NUR786711 OEF786710:OEN786711 OOB786710:OOJ786711 OXX786710:OYF786711 PHT786710:PIB786711 PRP786710:PRX786711 QBL786710:QBT786711 QLH786710:QLP786711 QVD786710:QVL786711 REZ786710:RFH786711 ROV786710:RPD786711 RYR786710:RYZ786711 SIN786710:SIV786711 SSJ786710:SSR786711 TCF786710:TCN786711 TMB786710:TMJ786711 TVX786710:TWF786711 UFT786710:UGB786711 UPP786710:UPX786711 UZL786710:UZT786711 VJH786710:VJP786711 VTD786710:VTL786711 WCZ786710:WDH786711 WMV786710:WND786711 WWR786710:WWZ786711 AJ852246:AR852247 KF852246:KN852247 UB852246:UJ852247 ADX852246:AEF852247 ANT852246:AOB852247 AXP852246:AXX852247 BHL852246:BHT852247 BRH852246:BRP852247 CBD852246:CBL852247 CKZ852246:CLH852247 CUV852246:CVD852247 DER852246:DEZ852247 DON852246:DOV852247 DYJ852246:DYR852247 EIF852246:EIN852247 ESB852246:ESJ852247 FBX852246:FCF852247 FLT852246:FMB852247 FVP852246:FVX852247 GFL852246:GFT852247 GPH852246:GPP852247 GZD852246:GZL852247 HIZ852246:HJH852247 HSV852246:HTD852247 ICR852246:ICZ852247 IMN852246:IMV852247 IWJ852246:IWR852247 JGF852246:JGN852247 JQB852246:JQJ852247 JZX852246:KAF852247 KJT852246:KKB852247 KTP852246:KTX852247 LDL852246:LDT852247 LNH852246:LNP852247 LXD852246:LXL852247 MGZ852246:MHH852247 MQV852246:MRD852247 NAR852246:NAZ852247 NKN852246:NKV852247 NUJ852246:NUR852247 OEF852246:OEN852247 OOB852246:OOJ852247 OXX852246:OYF852247 PHT852246:PIB852247 PRP852246:PRX852247 QBL852246:QBT852247 QLH852246:QLP852247 QVD852246:QVL852247 REZ852246:RFH852247 ROV852246:RPD852247 RYR852246:RYZ852247 SIN852246:SIV852247 SSJ852246:SSR852247 TCF852246:TCN852247 TMB852246:TMJ852247 TVX852246:TWF852247 UFT852246:UGB852247 UPP852246:UPX852247 UZL852246:UZT852247 VJH852246:VJP852247 VTD852246:VTL852247 WCZ852246:WDH852247 WMV852246:WND852247 WWR852246:WWZ852247 AJ917782:AR917783 KF917782:KN917783 UB917782:UJ917783 ADX917782:AEF917783 ANT917782:AOB917783 AXP917782:AXX917783 BHL917782:BHT917783 BRH917782:BRP917783 CBD917782:CBL917783 CKZ917782:CLH917783 CUV917782:CVD917783 DER917782:DEZ917783 DON917782:DOV917783 DYJ917782:DYR917783 EIF917782:EIN917783 ESB917782:ESJ917783 FBX917782:FCF917783 FLT917782:FMB917783 FVP917782:FVX917783 GFL917782:GFT917783 GPH917782:GPP917783 GZD917782:GZL917783 HIZ917782:HJH917783 HSV917782:HTD917783 ICR917782:ICZ917783 IMN917782:IMV917783 IWJ917782:IWR917783 JGF917782:JGN917783 JQB917782:JQJ917783 JZX917782:KAF917783 KJT917782:KKB917783 KTP917782:KTX917783 LDL917782:LDT917783 LNH917782:LNP917783 LXD917782:LXL917783 MGZ917782:MHH917783 MQV917782:MRD917783 NAR917782:NAZ917783 NKN917782:NKV917783 NUJ917782:NUR917783 OEF917782:OEN917783 OOB917782:OOJ917783 OXX917782:OYF917783 PHT917782:PIB917783 PRP917782:PRX917783 QBL917782:QBT917783 QLH917782:QLP917783 QVD917782:QVL917783 REZ917782:RFH917783 ROV917782:RPD917783 RYR917782:RYZ917783 SIN917782:SIV917783 SSJ917782:SSR917783 TCF917782:TCN917783 TMB917782:TMJ917783 TVX917782:TWF917783 UFT917782:UGB917783 UPP917782:UPX917783 UZL917782:UZT917783 VJH917782:VJP917783 VTD917782:VTL917783 WCZ917782:WDH917783 WMV917782:WND917783 WWR917782:WWZ917783 AJ983318:AR983319 KF983318:KN983319 UB983318:UJ983319 ADX983318:AEF983319 ANT983318:AOB983319 AXP983318:AXX983319 BHL983318:BHT983319 BRH983318:BRP983319 CBD983318:CBL983319 CKZ983318:CLH983319 CUV983318:CVD983319 DER983318:DEZ983319 DON983318:DOV983319 DYJ983318:DYR983319 EIF983318:EIN983319 ESB983318:ESJ983319 FBX983318:FCF983319 FLT983318:FMB983319 FVP983318:FVX983319 GFL983318:GFT983319 GPH983318:GPP983319 GZD983318:GZL983319 HIZ983318:HJH983319 HSV983318:HTD983319 ICR983318:ICZ983319 IMN983318:IMV983319 IWJ983318:IWR983319 JGF983318:JGN983319 JQB983318:JQJ983319 JZX983318:KAF983319 KJT983318:KKB983319 KTP983318:KTX983319 LDL983318:LDT983319 LNH983318:LNP983319 LXD983318:LXL983319 MGZ983318:MHH983319 MQV983318:MRD983319 NAR983318:NAZ983319 NKN983318:NKV983319 NUJ983318:NUR983319 OEF983318:OEN983319 OOB983318:OOJ983319 OXX983318:OYF983319 PHT983318:PIB983319 PRP983318:PRX983319 QBL983318:QBT983319 QLH983318:QLP983319 QVD983318:QVL983319 REZ983318:RFH983319 ROV983318:RPD983319 RYR983318:RYZ983319 SIN983318:SIV983319 SSJ983318:SSR983319 TCF983318:TCN983319 TMB983318:TMJ983319 TVX983318:TWF983319 UFT983318:UGB983319 UPP983318:UPX983319 UZL983318:UZT983319 VJH983318:VJP983319 VTD983318:VTL983319 WCZ983318:WDH983319 WMV983318:WND983319 KF64:KN74 UB64:UJ74 ADX64:AEF74 ANT64:AOB74 AXP64:AXX74 BHL64:BHT74 BRH64:BRP74 CBD64:CBL74 CKZ64:CLH74 CUV64:CVD74 DER64:DEZ74 DON64:DOV74 DYJ64:DYR74 EIF64:EIN74 ESB64:ESJ74 FBX64:FCF74 FLT64:FMB74 FVP64:FVX74 GFL64:GFT74 GPH64:GPP74 GZD64:GZL74 HIZ64:HJH74 HSV64:HTD74 ICR64:ICZ74 IMN64:IMV74 IWJ64:IWR74 JGF64:JGN74 JQB64:JQJ74 JZX64:KAF74 KJT64:KKB74 KTP64:KTX74 LDL64:LDT74 LNH64:LNP74 LXD64:LXL74 MGZ64:MHH74 MQV64:MRD74 NAR64:NAZ74 NKN64:NKV74 NUJ64:NUR74 OEF64:OEN74 OOB64:OOJ74 OXX64:OYF74 PHT64:PIB74 PRP64:PRX74 QBL64:QBT74 QLH64:QLP74 QVD64:QVL74 REZ64:RFH74 ROV64:RPD74 RYR64:RYZ74 SIN64:SIV74 SSJ64:SSR74 TCF64:TCN74 TMB64:TMJ74 TVX64:TWF74 UFT64:UGB74 UPP64:UPX74 UZL64:UZT74 VJH64:VJP74 VTD64:VTL74 WCZ64:WDH74 WMV64:WND74 WWR64:WWZ74 KF104:KN116 UB104:UJ116 ADX104:AEF116 ANT104:AOB116 AXP104:AXX116 BHL104:BHT116 BRH104:BRP116 CBD104:CBL116 CKZ104:CLH116 CUV104:CVD116 DER104:DEZ116 DON104:DOV116 DYJ104:DYR116 EIF104:EIN116 ESB104:ESJ116 FBX104:FCF116 FLT104:FMB116 FVP104:FVX116 GFL104:GFT116 GPH104:GPP116 GZD104:GZL116 HIZ104:HJH116 HSV104:HTD116 ICR104:ICZ116 IMN104:IMV116 IWJ104:IWR116 JGF104:JGN116 JQB104:JQJ116 JZX104:KAF116 KJT104:KKB116 KTP104:KTX116 LDL104:LDT116 LNH104:LNP116 LXD104:LXL116 MGZ104:MHH116 MQV104:MRD116 NAR104:NAZ116 NKN104:NKV116 NUJ104:NUR116 OEF104:OEN116 OOB104:OOJ116 OXX104:OYF116 PHT104:PIB116 PRP104:PRX116 QBL104:QBT116 QLH104:QLP116 QVD104:QVL116 REZ104:RFH116 ROV104:RPD116 RYR104:RYZ116 SIN104:SIV116 SSJ104:SSR116 TCF104:TCN116 TMB104:TMJ116 TVX104:TWF116 UFT104:UGB116 UPP104:UPX116 UZL104:UZT116 VJH104:VJP116 VTD104:VTL116 WCZ104:WDH116 WMV104:WND116 WWR104:WWZ116 KF148:KN154 UB148:UJ154 ADX148:AEF154 ANT148:AOB154 AXP148:AXX154 BHL148:BHT154 BRH148:BRP154 CBD148:CBL154 CKZ148:CLH154 CUV148:CVD154 DER148:DEZ154 DON148:DOV154 DYJ148:DYR154 EIF148:EIN154 ESB148:ESJ154 FBX148:FCF154 FLT148:FMB154 FVP148:FVX154 GFL148:GFT154 GPH148:GPP154 GZD148:GZL154 HIZ148:HJH154 HSV148:HTD154 ICR148:ICZ154 IMN148:IMV154 IWJ148:IWR154 JGF148:JGN154 JQB148:JQJ154 JZX148:KAF154 KJT148:KKB154 KTP148:KTX154 LDL148:LDT154 LNH148:LNP154 LXD148:LXL154 MGZ148:MHH154 MQV148:MRD154 NAR148:NAZ154 NKN148:NKV154 NUJ148:NUR154 OEF148:OEN154 OOB148:OOJ154 OXX148:OYF154 PHT148:PIB154 PRP148:PRX154 QBL148:QBT154 QLH148:QLP154 QVD148:QVL154 REZ148:RFH154 ROV148:RPD154 RYR148:RYZ154 SIN148:SIV154 SSJ148:SSR154 TCF148:TCN154 TMB148:TMJ154 TVX148:TWF154 UFT148:UGB154 UPP148:UPX154 UZL148:UZT154 VJH148:VJP154 VTD148:VTL154 WCZ148:WDH154 WMV148:WND154 WWR148:WWZ154 KF189:KN193 UB189:UJ193 ADX189:AEF193 ANT189:AOB193 AXP189:AXX193 BHL189:BHT193 BRH189:BRP193 CBD189:CBL193 CKZ189:CLH193 CUV189:CVD193 DER189:DEZ193 DON189:DOV193 DYJ189:DYR193 EIF189:EIN193 ESB189:ESJ193 FBX189:FCF193 FLT189:FMB193 FVP189:FVX193 GFL189:GFT193 GPH189:GPP193 GZD189:GZL193 HIZ189:HJH193 HSV189:HTD193 ICR189:ICZ193 IMN189:IMV193 IWJ189:IWR193 JGF189:JGN193 JQB189:JQJ193 JZX189:KAF193 KJT189:KKB193 KTP189:KTX193 LDL189:LDT193 LNH189:LNP193 LXD189:LXL193 MGZ189:MHH193 MQV189:MRD193 NAR189:NAZ193 NKN189:NKV193 NUJ189:NUR193 OEF189:OEN193 OOB189:OOJ193 OXX189:OYF193 PHT189:PIB193 PRP189:PRX193 QBL189:QBT193 QLH189:QLP193 QVD189:QVL193 REZ189:RFH193 ROV189:RPD193 RYR189:RYZ193 SIN189:SIV193 SSJ189:SSR193 TCF189:TCN193 TMB189:TMJ193 TVX189:TWF193 UFT189:UGB193 UPP189:UPX193 UZL189:UZT193 VJH189:VJP193 VTD189:VTL193 WCZ189:WDH193 WMV189:WND193 WWR189:WWZ193 KF222:KN226 UB222:UJ226 ADX222:AEF226 ANT222:AOB226 AXP222:AXX226 BHL222:BHT226 BRH222:BRP226 CBD222:CBL226 CKZ222:CLH226 CUV222:CVD226 DER222:DEZ226 DON222:DOV226 DYJ222:DYR226 EIF222:EIN226 ESB222:ESJ226 FBX222:FCF226 FLT222:FMB226 FVP222:FVX226 GFL222:GFT226 GPH222:GPP226 GZD222:GZL226 HIZ222:HJH226 HSV222:HTD226 ICR222:ICZ226 IMN222:IMV226 IWJ222:IWR226 JGF222:JGN226 JQB222:JQJ226 JZX222:KAF226 KJT222:KKB226 KTP222:KTX226 LDL222:LDT226 LNH222:LNP226 LXD222:LXL226 MGZ222:MHH226 MQV222:MRD226 NAR222:NAZ226 NKN222:NKV226 NUJ222:NUR226 OEF222:OEN226 OOB222:OOJ226 OXX222:OYF226 PHT222:PIB226 PRP222:PRX226 QBL222:QBT226 QLH222:QLP226 QVD222:QVL226 REZ222:RFH226 ROV222:RPD226 RYR222:RYZ226 SIN222:SIV226 SSJ222:SSR226 TCF222:TCN226 TMB222:TMJ226 TVX222:TWF226 UFT222:UGB226 UPP222:UPX226 UZL222:UZT226 VJH222:VJP226 VTD222:VTL226 WCZ222:WDH226 WMV222:WND226 WWR222:WWZ226 KF257:KN261 UB257:UJ261 ADX257:AEF261 ANT257:AOB261 AXP257:AXX261 BHL257:BHT261 BRH257:BRP261 CBD257:CBL261 CKZ257:CLH261 CUV257:CVD261 DER257:DEZ261 DON257:DOV261 DYJ257:DYR261 EIF257:EIN261 ESB257:ESJ261 FBX257:FCF261 FLT257:FMB261 FVP257:FVX261 GFL257:GFT261 GPH257:GPP261 GZD257:GZL261 HIZ257:HJH261 HSV257:HTD261 ICR257:ICZ261 IMN257:IMV261 IWJ257:IWR261 JGF257:JGN261 JQB257:JQJ261 JZX257:KAF261 KJT257:KKB261 KTP257:KTX261 LDL257:LDT261 LNH257:LNP261 LXD257:LXL261 MGZ257:MHH261 MQV257:MRD261 NAR257:NAZ261 NKN257:NKV261 NUJ257:NUR261 OEF257:OEN261 OOB257:OOJ261 OXX257:OYF261 PHT257:PIB261 PRP257:PRX261 QBL257:QBT261 QLH257:QLP261 QVD257:QVL261 REZ257:RFH261 ROV257:RPD261 RYR257:RYZ261 SIN257:SIV261 SSJ257:SSR261 TCF257:TCN261 TMB257:TMJ261 TVX257:TWF261 UFT257:UGB261 UPP257:UPX261 UZL257:UZT261 VJH257:VJP261 VTD257:VTL261 WCZ257:WDH261 WMV257:WND261 WWR257:WWZ261 KF291:KN294 UB291:UJ294 ADX291:AEF294 ANT291:AOB294 AXP291:AXX294 BHL291:BHT294 BRH291:BRP294 CBD291:CBL294 CKZ291:CLH294 CUV291:CVD294 DER291:DEZ294 DON291:DOV294 DYJ291:DYR294 EIF291:EIN294 ESB291:ESJ294 FBX291:FCF294 FLT291:FMB294 FVP291:FVX294 GFL291:GFT294 GPH291:GPP294 GZD291:GZL294 HIZ291:HJH294 HSV291:HTD294 ICR291:ICZ294 IMN291:IMV294 IWJ291:IWR294 JGF291:JGN294 JQB291:JQJ294 JZX291:KAF294 KJT291:KKB294 KTP291:KTX294 LDL291:LDT294 LNH291:LNP294 LXD291:LXL294 MGZ291:MHH294 MQV291:MRD294 NAR291:NAZ294 NKN291:NKV294 NUJ291:NUR294 OEF291:OEN294 OOB291:OOJ294 OXX291:OYF294 PHT291:PIB294 PRP291:PRX294 QBL291:QBT294 QLH291:QLP294 QVD291:QVL294 REZ291:RFH294 ROV291:RPD294 RYR291:RYZ294 SIN291:SIV294 SSJ291:SSR294 TCF291:TCN294 TMB291:TMJ294 TVX291:TWF294 UFT291:UGB294 UPP291:UPX294 UZL291:UZT294 VJH291:VJP294 VTD291:VTL294 WCZ291:WDH294 WMV291:WND294 WWR291:WWZ294 KF324:KN327 UB324:UJ327 ADX324:AEF327 ANT324:AOB327 AXP324:AXX327 BHL324:BHT327 BRH324:BRP327 CBD324:CBL327 CKZ324:CLH327 CUV324:CVD327 DER324:DEZ327 DON324:DOV327 DYJ324:DYR327 EIF324:EIN327 ESB324:ESJ327 FBX324:FCF327 FLT324:FMB327 FVP324:FVX327 GFL324:GFT327 GPH324:GPP327 GZD324:GZL327 HIZ324:HJH327 HSV324:HTD327 ICR324:ICZ327 IMN324:IMV327 IWJ324:IWR327 JGF324:JGN327 JQB324:JQJ327 JZX324:KAF327 KJT324:KKB327 KTP324:KTX327 LDL324:LDT327 LNH324:LNP327 LXD324:LXL327 MGZ324:MHH327 MQV324:MRD327 NAR324:NAZ327 NKN324:NKV327 NUJ324:NUR327 OEF324:OEN327 OOB324:OOJ327 OXX324:OYF327 PHT324:PIB327 PRP324:PRX327 QBL324:QBT327 QLH324:QLP327 QVD324:QVL327 REZ324:RFH327 ROV324:RPD327 RYR324:RYZ327 SIN324:SIV327 SSJ324:SSR327 TCF324:TCN327 TMB324:TMJ327 TVX324:TWF327 UFT324:UGB327 UPP324:UPX327 UZL324:UZT327 VJH324:VJP327 VTD324:VTL327 WCZ324:WDH327 WMV324:WND327 WWR324:WWZ327 KF357:KN360 UB357:UJ360 ADX357:AEF360 ANT357:AOB360 AXP357:AXX360 BHL357:BHT360 BRH357:BRP360 CBD357:CBL360 CKZ357:CLH360 CUV357:CVD360 DER357:DEZ360 DON357:DOV360 DYJ357:DYR360 EIF357:EIN360 ESB357:ESJ360 FBX357:FCF360 FLT357:FMB360 FVP357:FVX360 GFL357:GFT360 GPH357:GPP360 GZD357:GZL360 HIZ357:HJH360 HSV357:HTD360 ICR357:ICZ360 IMN357:IMV360 IWJ357:IWR360 JGF357:JGN360 JQB357:JQJ360 JZX357:KAF360 KJT357:KKB360 KTP357:KTX360 LDL357:LDT360 LNH357:LNP360 LXD357:LXL360 MGZ357:MHH360 MQV357:MRD360 NAR357:NAZ360 NKN357:NKV360 NUJ357:NUR360 OEF357:OEN360 OOB357:OOJ360 OXX357:OYF360 PHT357:PIB360 PRP357:PRX360 QBL357:QBT360 QLH357:QLP360 QVD357:QVL360 REZ357:RFH360 ROV357:RPD360 RYR357:RYZ360 SIN357:SIV360 SSJ357:SSR360 TCF357:TCN360 TMB357:TMJ360 TVX357:TWF360 UFT357:UGB360 UPP357:UPX360 UZL357:UZT360 VJH357:VJP360 VTD357:VTL360 WCZ357:WDH360 WMV357:WND360 WWR357:WWZ360 KF391:KN398 UB391:UJ398 ADX391:AEF398 ANT391:AOB398 AXP391:AXX398 BHL391:BHT398 BRH391:BRP398 CBD391:CBL398 CKZ391:CLH398 CUV391:CVD398 DER391:DEZ398 DON391:DOV398 DYJ391:DYR398 EIF391:EIN398 ESB391:ESJ398 FBX391:FCF398 FLT391:FMB398 FVP391:FVX398 GFL391:GFT398 GPH391:GPP398 GZD391:GZL398 HIZ391:HJH398 HSV391:HTD398 ICR391:ICZ398 IMN391:IMV398 IWJ391:IWR398 JGF391:JGN398 JQB391:JQJ398 JZX391:KAF398 KJT391:KKB398 KTP391:KTX398 LDL391:LDT398 LNH391:LNP398 LXD391:LXL398 MGZ391:MHH398 MQV391:MRD398 NAR391:NAZ398 NKN391:NKV398 NUJ391:NUR398 OEF391:OEN398 OOB391:OOJ398 OXX391:OYF398 PHT391:PIB398 PRP391:PRX398 QBL391:QBT398 QLH391:QLP398 QVD391:QVL398 REZ391:RFH398 ROV391:RPD398 RYR391:RYZ398 SIN391:SIV398 SSJ391:SSR398 TCF391:TCN398 TMB391:TMJ398 TVX391:TWF398 UFT391:UGB398 UPP391:UPX398 UZL391:UZT398 VJH391:VJP398 VTD391:VTL398 WCZ391:WDH398 WMV391:WND398 WWR391:WWZ398 KF427:KN433 UB427:UJ433 ADX427:AEF433 ANT427:AOB433 AXP427:AXX433 BHL427:BHT433 BRH427:BRP433 CBD427:CBL433 CKZ427:CLH433 CUV427:CVD433 DER427:DEZ433 DON427:DOV433 DYJ427:DYR433 EIF427:EIN433 ESB427:ESJ433 FBX427:FCF433 FLT427:FMB433 FVP427:FVX433 GFL427:GFT433 GPH427:GPP433 GZD427:GZL433 HIZ427:HJH433 HSV427:HTD433 ICR427:ICZ433 IMN427:IMV433 IWJ427:IWR433 JGF427:JGN433 JQB427:JQJ433 JZX427:KAF433 KJT427:KKB433 KTP427:KTX433 LDL427:LDT433 LNH427:LNP433 LXD427:LXL433 MGZ427:MHH433 MQV427:MRD433 NAR427:NAZ433 NKN427:NKV433 NUJ427:NUR433 OEF427:OEN433 OOB427:OOJ433 OXX427:OYF433 PHT427:PIB433 PRP427:PRX433 QBL427:QBT433 QLH427:QLP433 QVD427:QVL433 REZ427:RFH433 ROV427:RPD433 RYR427:RYZ433 SIN427:SIV433 SSJ427:SSR433 TCF427:TCN433 TMB427:TMJ433 TVX427:TWF433 UFT427:UGB433 UPP427:UPX433 UZL427:UZT433 VJH427:VJP433 VTD427:VTL433 WCZ427:WDH433 WMV427:WND433 WWR427:WWZ433 KF463:KN466 UB463:UJ466 ADX463:AEF466 ANT463:AOB466 AXP463:AXX466 BHL463:BHT466 BRH463:BRP466 CBD463:CBL466 CKZ463:CLH466 CUV463:CVD466 DER463:DEZ466 DON463:DOV466 DYJ463:DYR466 EIF463:EIN466 ESB463:ESJ466 FBX463:FCF466 FLT463:FMB466 FVP463:FVX466 GFL463:GFT466 GPH463:GPP466 GZD463:GZL466 HIZ463:HJH466 HSV463:HTD466 ICR463:ICZ466 IMN463:IMV466 IWJ463:IWR466 JGF463:JGN466 JQB463:JQJ466 JZX463:KAF466 KJT463:KKB466 KTP463:KTX466 LDL463:LDT466 LNH463:LNP466 LXD463:LXL466 MGZ463:MHH466 MQV463:MRD466 NAR463:NAZ466 NKN463:NKV466 NUJ463:NUR466 OEF463:OEN466 OOB463:OOJ466 OXX463:OYF466 PHT463:PIB466 PRP463:PRX466 QBL463:QBT466 QLH463:QLP466 QVD463:QVL466 REZ463:RFH466 ROV463:RPD466 RYR463:RYZ466 SIN463:SIV466 SSJ463:SSR466 TCF463:TCN466 TMB463:TMJ466 TVX463:TWF466 UFT463:UGB466 UPP463:UPX466 UZL463:UZT466 VJH463:VJP466 VTD463:VTL466 WCZ463:WDH466 WMV463:WND466 WWR463:WWZ466 KF495:KN498 UB495:UJ498 ADX495:AEF498 ANT495:AOB498 AXP495:AXX498 BHL495:BHT498 BRH495:BRP498 CBD495:CBL498 CKZ495:CLH498 CUV495:CVD498 DER495:DEZ498 DON495:DOV498 DYJ495:DYR498 EIF495:EIN498 ESB495:ESJ498 FBX495:FCF498 FLT495:FMB498 FVP495:FVX498 GFL495:GFT498 GPH495:GPP498 GZD495:GZL498 HIZ495:HJH498 HSV495:HTD498 ICR495:ICZ498 IMN495:IMV498 IWJ495:IWR498 JGF495:JGN498 JQB495:JQJ498 JZX495:KAF498 KJT495:KKB498 KTP495:KTX498 LDL495:LDT498 LNH495:LNP498 LXD495:LXL498 MGZ495:MHH498 MQV495:MRD498 NAR495:NAZ498 NKN495:NKV498 NUJ495:NUR498 OEF495:OEN498 OOB495:OOJ498 OXX495:OYF498 PHT495:PIB498 PRP495:PRX498 QBL495:QBT498 QLH495:QLP498 QVD495:QVL498 REZ495:RFH498 ROV495:RPD498 RYR495:RYZ498 SIN495:SIV498 SSJ495:SSR498 TCF495:TCN498 TMB495:TMJ498 TVX495:TWF498 UFT495:UGB498 UPP495:UPX498 UZL495:UZT498 VJH495:VJP498 VTD495:VTL498 WCZ495:WDH498 WMV495:WND498 WWR495:WWZ498 KF550:KN554 UB550:UJ554 ADX550:AEF554 ANT550:AOB554 AXP550:AXX554 BHL550:BHT554 BRH550:BRP554 CBD550:CBL554 CKZ550:CLH554 CUV550:CVD554 DER550:DEZ554 DON550:DOV554 DYJ550:DYR554 EIF550:EIN554 ESB550:ESJ554 FBX550:FCF554 FLT550:FMB554 FVP550:FVX554 GFL550:GFT554 GPH550:GPP554 GZD550:GZL554 HIZ550:HJH554 HSV550:HTD554 ICR550:ICZ554 IMN550:IMV554 IWJ550:IWR554 JGF550:JGN554 JQB550:JQJ554 JZX550:KAF554 KJT550:KKB554 KTP550:KTX554 LDL550:LDT554 LNH550:LNP554 LXD550:LXL554 MGZ550:MHH554 MQV550:MRD554 NAR550:NAZ554 NKN550:NKV554 NUJ550:NUR554 OEF550:OEN554 OOB550:OOJ554 OXX550:OYF554 PHT550:PIB554 PRP550:PRX554 QBL550:QBT554 QLH550:QLP554 QVD550:QVL554 REZ550:RFH554 ROV550:RPD554 RYR550:RYZ554 SIN550:SIV554 SSJ550:SSR554 TCF550:TCN554 TMB550:TMJ554 TVX550:TWF554 UFT550:UGB554 UPP550:UPX554 UZL550:UZT554 VJH550:VJP554 VTD550:VTL554 WCZ550:WDH554 WMV550:WND554 WWR550:WWZ554 KF584:KN589 UB584:UJ589 ADX584:AEF589 ANT584:AOB589 AXP584:AXX589 BHL584:BHT589 BRH584:BRP589 CBD584:CBL589 CKZ584:CLH589 CUV584:CVD589 DER584:DEZ589 DON584:DOV589 DYJ584:DYR589 EIF584:EIN589 ESB584:ESJ589 FBX584:FCF589 FLT584:FMB589 FVP584:FVX589 GFL584:GFT589 GPH584:GPP589 GZD584:GZL589 HIZ584:HJH589 HSV584:HTD589 ICR584:ICZ589 IMN584:IMV589 IWJ584:IWR589 JGF584:JGN589 JQB584:JQJ589 JZX584:KAF589 KJT584:KKB589 KTP584:KTX589 LDL584:LDT589 LNH584:LNP589 LXD584:LXL589 MGZ584:MHH589 MQV584:MRD589 NAR584:NAZ589 NKN584:NKV589 NUJ584:NUR589 OEF584:OEN589 OOB584:OOJ589 OXX584:OYF589 PHT584:PIB589 PRP584:PRX589 QBL584:QBT589 QLH584:QLP589 QVD584:QVL589 REZ584:RFH589 ROV584:RPD589 RYR584:RYZ589 SIN584:SIV589 SSJ584:SSR589 TCF584:TCN589 TMB584:TMJ589 TVX584:TWF589 UFT584:UGB589 UPP584:UPX589 UZL584:UZT589 VJH584:VJP589 VTD584:VTL589 WCZ584:WDH589 WMV584:WND589 WWR584:WWZ589 KF627:KN631 UB627:UJ631 ADX627:AEF631 ANT627:AOB631 AXP627:AXX631 BHL627:BHT631 BRH627:BRP631 CBD627:CBL631 CKZ627:CLH631 CUV627:CVD631 DER627:DEZ631 DON627:DOV631 DYJ627:DYR631 EIF627:EIN631 ESB627:ESJ631 FBX627:FCF631 FLT627:FMB631 FVP627:FVX631 GFL627:GFT631 GPH627:GPP631 GZD627:GZL631 HIZ627:HJH631 HSV627:HTD631 ICR627:ICZ631 IMN627:IMV631 IWJ627:IWR631 JGF627:JGN631 JQB627:JQJ631 JZX627:KAF631 KJT627:KKB631 KTP627:KTX631 LDL627:LDT631 LNH627:LNP631 LXD627:LXL631 MGZ627:MHH631 MQV627:MRD631 NAR627:NAZ631 NKN627:NKV631 NUJ627:NUR631 OEF627:OEN631 OOB627:OOJ631 OXX627:OYF631 PHT627:PIB631 PRP627:PRX631 QBL627:QBT631 QLH627:QLP631 QVD627:QVL631 REZ627:RFH631 ROV627:RPD631 RYR627:RYZ631 SIN627:SIV631 SSJ627:SSR631 TCF627:TCN631 TMB627:TMJ631 TVX627:TWF631 UFT627:UGB631 UPP627:UPX631 UZL627:UZT631 VJH627:VJP631 VTD627:VTL631 WCZ627:WDH631 WMV627:WND631 WWR627:WWZ631 KF663:KN668 UB663:UJ668 ADX663:AEF668 ANT663:AOB668 AXP663:AXX668 BHL663:BHT668 BRH663:BRP668 CBD663:CBL668 CKZ663:CLH668 CUV663:CVD668 DER663:DEZ668 DON663:DOV668 DYJ663:DYR668 EIF663:EIN668 ESB663:ESJ668 FBX663:FCF668 FLT663:FMB668 FVP663:FVX668 GFL663:GFT668 GPH663:GPP668 GZD663:GZL668 HIZ663:HJH668 HSV663:HTD668 ICR663:ICZ668 IMN663:IMV668 IWJ663:IWR668 JGF663:JGN668 JQB663:JQJ668 JZX663:KAF668 KJT663:KKB668 KTP663:KTX668 LDL663:LDT668 LNH663:LNP668 LXD663:LXL668 MGZ663:MHH668 MQV663:MRD668 NAR663:NAZ668 NKN663:NKV668 NUJ663:NUR668 OEF663:OEN668 OOB663:OOJ668 OXX663:OYF668 PHT663:PIB668 PRP663:PRX668 QBL663:QBT668 QLH663:QLP668 QVD663:QVL668 REZ663:RFH668 ROV663:RPD668 RYR663:RYZ668 SIN663:SIV668 SSJ663:SSR668 TCF663:TCN668 TMB663:TMJ668 TVX663:TWF668 UFT663:UGB668 UPP663:UPX668 UZL663:UZT668 VJH663:VJP668 VTD663:VTL668 WCZ663:WDH668 WMV663:WND668 WWR663:WWZ668 KF697:KN708 UB697:UJ708 ADX697:AEF708 ANT697:AOB708 AXP697:AXX708 BHL697:BHT708 BRH697:BRP708 CBD697:CBL708 CKZ697:CLH708 CUV697:CVD708 DER697:DEZ708 DON697:DOV708 DYJ697:DYR708 EIF697:EIN708 ESB697:ESJ708 FBX697:FCF708 FLT697:FMB708 FVP697:FVX708 GFL697:GFT708 GPH697:GPP708 GZD697:GZL708 HIZ697:HJH708 HSV697:HTD708 ICR697:ICZ708 IMN697:IMV708 IWJ697:IWR708 JGF697:JGN708 JQB697:JQJ708 JZX697:KAF708 KJT697:KKB708 KTP697:KTX708 LDL697:LDT708 LNH697:LNP708 LXD697:LXL708 MGZ697:MHH708 MQV697:MRD708 NAR697:NAZ708 NKN697:NKV708 NUJ697:NUR708 OEF697:OEN708 OOB697:OOJ708 OXX697:OYF708 PHT697:PIB708 PRP697:PRX708 QBL697:QBT708 QLH697:QLP708 QVD697:QVL708 REZ697:RFH708 ROV697:RPD708 RYR697:RYZ708 SIN697:SIV708 SSJ697:SSR708 TCF697:TCN708 TMB697:TMJ708 TVX697:TWF708 UFT697:UGB708 UPP697:UPX708 UZL697:UZT708 VJH697:VJP708 VTD697:VTL708 WCZ697:WDH708 WMV697:WND708 WWR697:WWZ708 KF746:KN751 UB746:UJ751 ADX746:AEF751 ANT746:AOB751 AXP746:AXX751 BHL746:BHT751 BRH746:BRP751 CBD746:CBL751 CKZ746:CLH751 CUV746:CVD751 DER746:DEZ751 DON746:DOV751 DYJ746:DYR751 EIF746:EIN751 ESB746:ESJ751 FBX746:FCF751 FLT746:FMB751 FVP746:FVX751 GFL746:GFT751 GPH746:GPP751 GZD746:GZL751 HIZ746:HJH751 HSV746:HTD751 ICR746:ICZ751 IMN746:IMV751 IWJ746:IWR751 JGF746:JGN751 JQB746:JQJ751 JZX746:KAF751 KJT746:KKB751 KTP746:KTX751 LDL746:LDT751 LNH746:LNP751 LXD746:LXL751 MGZ746:MHH751 MQV746:MRD751 NAR746:NAZ751 NKN746:NKV751 NUJ746:NUR751 OEF746:OEN751 OOB746:OOJ751 OXX746:OYF751 PHT746:PIB751 PRP746:PRX751 QBL746:QBT751 QLH746:QLP751 QVD746:QVL751 REZ746:RFH751 ROV746:RPD751 RYR746:RYZ751 SIN746:SIV751 SSJ746:SSR751 TCF746:TCN751 TMB746:TMJ751 TVX746:TWF751 UFT746:UGB751 UPP746:UPX751 UZL746:UZT751 VJH746:VJP751 VTD746:VTL751 WCZ746:WDH751 WMV746:WND751 WWR746:WWZ751 KF780:KN784 UB780:UJ784 ADX780:AEF784 ANT780:AOB784 AXP780:AXX784 BHL780:BHT784 BRH780:BRP784 CBD780:CBL784 CKZ780:CLH784 CUV780:CVD784 DER780:DEZ784 DON780:DOV784 DYJ780:DYR784 EIF780:EIN784 ESB780:ESJ784 FBX780:FCF784 FLT780:FMB784 FVP780:FVX784 GFL780:GFT784 GPH780:GPP784 GZD780:GZL784 HIZ780:HJH784 HSV780:HTD784 ICR780:ICZ784 IMN780:IMV784 IWJ780:IWR784 JGF780:JGN784 JQB780:JQJ784 JZX780:KAF784 KJT780:KKB784 KTP780:KTX784 LDL780:LDT784 LNH780:LNP784 LXD780:LXL784 MGZ780:MHH784 MQV780:MRD784 NAR780:NAZ784 NKN780:NKV784 NUJ780:NUR784 OEF780:OEN784 OOB780:OOJ784 OXX780:OYF784 PHT780:PIB784 PRP780:PRX784 QBL780:QBT784 QLH780:QLP784 QVD780:QVL784 REZ780:RFH784 ROV780:RPD784 RYR780:RYZ784 SIN780:SIV784 SSJ780:SSR784 TCF780:TCN784 TMB780:TMJ784 TVX780:TWF784 UFT780:UGB784 UPP780:UPX784 UZL780:UZT784 VJH780:VJP784 VTD780:VTL784 WCZ780:WDH784 WMV780:WND784 WWR780:WWZ784 KF819:KN831 UB819:UJ831 ADX819:AEF831 ANT819:AOB831 AXP819:AXX831 BHL819:BHT831 BRH819:BRP831 CBD819:CBL831 CKZ819:CLH831 CUV819:CVD831 DER819:DEZ831 DON819:DOV831 DYJ819:DYR831 EIF819:EIN831 ESB819:ESJ831 FBX819:FCF831 FLT819:FMB831 FVP819:FVX831 GFL819:GFT831 GPH819:GPP831 GZD819:GZL831 HIZ819:HJH831 HSV819:HTD831 ICR819:ICZ831 IMN819:IMV831 IWJ819:IWR831 JGF819:JGN831 JQB819:JQJ831 JZX819:KAF831 KJT819:KKB831 KTP819:KTX831 LDL819:LDT831 LNH819:LNP831 LXD819:LXL831 MGZ819:MHH831 MQV819:MRD831 NAR819:NAZ831 NKN819:NKV831 NUJ819:NUR831 OEF819:OEN831 OOB819:OOJ831 OXX819:OYF831 PHT819:PIB831 PRP819:PRX831 QBL819:QBT831 QLH819:QLP831 QVD819:QVL831 REZ819:RFH831 ROV819:RPD831 RYR819:RYZ831 SIN819:SIV831 SSJ819:SSR831 TCF819:TCN831 TMB819:TMJ831 TVX819:TWF831 UFT819:UGB831 UPP819:UPX831 UZL819:UZT831 VJH819:VJP831 VTD819:VTL831 WCZ819:WDH831 WMV819:WND831 WWR819:WWZ831 KF863:KN869 UB863:UJ869 ADX863:AEF869 ANT863:AOB869 AXP863:AXX869 BHL863:BHT869 BRH863:BRP869 CBD863:CBL869 CKZ863:CLH869 CUV863:CVD869 DER863:DEZ869 DON863:DOV869 DYJ863:DYR869 EIF863:EIN869 ESB863:ESJ869 FBX863:FCF869 FLT863:FMB869 FVP863:FVX869 GFL863:GFT869 GPH863:GPP869 GZD863:GZL869 HIZ863:HJH869 HSV863:HTD869 ICR863:ICZ869 IMN863:IMV869 IWJ863:IWR869 JGF863:JGN869 JQB863:JQJ869 JZX863:KAF869 KJT863:KKB869 KTP863:KTX869 LDL863:LDT869 LNH863:LNP869 LXD863:LXL869 MGZ863:MHH869 MQV863:MRD869 NAR863:NAZ869 NKN863:NKV869 NUJ863:NUR869 OEF863:OEN869 OOB863:OOJ869 OXX863:OYF869 PHT863:PIB869 PRP863:PRX869 QBL863:QBT869 QLH863:QLP869 QVD863:QVL869 REZ863:RFH869 ROV863:RPD869 RYR863:RYZ869 SIN863:SIV869 SSJ863:SSR869 TCF863:TCN869 TMB863:TMJ869 TVX863:TWF869 UFT863:UGB869 UPP863:UPX869 UZL863:UZT869 VJH863:VJP869 VTD863:VTL869 WCZ863:WDH869 WMV863:WND869 WWR863:WWZ869 KF904:KN917 UB904:UJ917 ADX904:AEF917 ANT904:AOB917 AXP904:AXX917 BHL904:BHT917 BRH904:BRP917 CBD904:CBL917 CKZ904:CLH917 CUV904:CVD917 DER904:DEZ917 DON904:DOV917 DYJ904:DYR917 EIF904:EIN917 ESB904:ESJ917 FBX904:FCF917 FLT904:FMB917 FVP904:FVX917 GFL904:GFT917 GPH904:GPP917 GZD904:GZL917 HIZ904:HJH917 HSV904:HTD917 ICR904:ICZ917 IMN904:IMV917 IWJ904:IWR917 JGF904:JGN917 JQB904:JQJ917 JZX904:KAF917 KJT904:KKB917 KTP904:KTX917 LDL904:LDT917 LNH904:LNP917 LXD904:LXL917 MGZ904:MHH917 MQV904:MRD917 NAR904:NAZ917 NKN904:NKV917 NUJ904:NUR917 OEF904:OEN917 OOB904:OOJ917 OXX904:OYF917 PHT904:PIB917 PRP904:PRX917 QBL904:QBT917 QLH904:QLP917 QVD904:QVL917 REZ904:RFH917 ROV904:RPD917 RYR904:RYZ917 SIN904:SIV917 SSJ904:SSR917 TCF904:TCN917 TMB904:TMJ917 TVX904:TWF917 UFT904:UGB917 UPP904:UPX917 UZL904:UZT917 VJH904:VJP917 VTD904:VTL917 WCZ904:WDH917 WMV904:WND917 WWR904:WWZ917 KF947:KN952 UB947:UJ952 ADX947:AEF952 ANT947:AOB952 AXP947:AXX952 BHL947:BHT952 BRH947:BRP952 CBD947:CBL952 CKZ947:CLH952 CUV947:CVD952 DER947:DEZ952 DON947:DOV952 DYJ947:DYR952 EIF947:EIN952 ESB947:ESJ952 FBX947:FCF952 FLT947:FMB952 FVP947:FVX952 GFL947:GFT952 GPH947:GPP952 GZD947:GZL952 HIZ947:HJH952 HSV947:HTD952 ICR947:ICZ952 IMN947:IMV952 IWJ947:IWR952 JGF947:JGN952 JQB947:JQJ952 JZX947:KAF952 KJT947:KKB952 KTP947:KTX952 LDL947:LDT952 LNH947:LNP952 LXD947:LXL952 MGZ947:MHH952 MQV947:MRD952 NAR947:NAZ952 NKN947:NKV952 NUJ947:NUR952 OEF947:OEN952 OOB947:OOJ952 OXX947:OYF952 PHT947:PIB952 PRP947:PRX952 QBL947:QBT952 QLH947:QLP952 QVD947:QVL952 REZ947:RFH952 ROV947:RPD952 RYR947:RYZ952 SIN947:SIV952 SSJ947:SSR952 TCF947:TCN952 TMB947:TMJ952 TVX947:TWF952 UFT947:UGB952 UPP947:UPX952 UZL947:UZT952 VJH947:VJP952 VTD947:VTL952 WCZ947:WDH952 WMV947:WND952 WWR947:WWZ952 KF986:KN998 UB986:UJ998 ADX986:AEF998 ANT986:AOB998 AXP986:AXX998 BHL986:BHT998 BRH986:BRP998 CBD986:CBL998 CKZ986:CLH998 CUV986:CVD998 DER986:DEZ998 DON986:DOV998 DYJ986:DYR998 EIF986:EIN998 ESB986:ESJ998 FBX986:FCF998 FLT986:FMB998 FVP986:FVX998 GFL986:GFT998 GPH986:GPP998 GZD986:GZL998 HIZ986:HJH998 HSV986:HTD998 ICR986:ICZ998 IMN986:IMV998 IWJ986:IWR998 JGF986:JGN998 JQB986:JQJ998 JZX986:KAF998 KJT986:KKB998 KTP986:KTX998 LDL986:LDT998 LNH986:LNP998 LXD986:LXL998 MGZ986:MHH998 MQV986:MRD998 NAR986:NAZ998 NKN986:NKV998 NUJ986:NUR998 OEF986:OEN998 OOB986:OOJ998 OXX986:OYF998 PHT986:PIB998 PRP986:PRX998 QBL986:QBT998 QLH986:QLP998 QVD986:QVL998 REZ986:RFH998 ROV986:RPD998 RYR986:RYZ998 SIN986:SIV998 SSJ986:SSR998 TCF986:TCN998 TMB986:TMJ998 TVX986:TWF998 UFT986:UGB998 UPP986:UPX998 UZL986:UZT998 VJH986:VJP998 VTD986:VTL998 WCZ986:WDH998 WMV986:WND998 WWR986:WWZ998 KF1038:KN1041 UB1038:UJ1041 ADX1038:AEF1041 ANT1038:AOB1041 AXP1038:AXX1041 BHL1038:BHT1041 BRH1038:BRP1041 CBD1038:CBL1041 CKZ1038:CLH1041 CUV1038:CVD1041 DER1038:DEZ1041 DON1038:DOV1041 DYJ1038:DYR1041 EIF1038:EIN1041 ESB1038:ESJ1041 FBX1038:FCF1041 FLT1038:FMB1041 FVP1038:FVX1041 GFL1038:GFT1041 GPH1038:GPP1041 GZD1038:GZL1041 HIZ1038:HJH1041 HSV1038:HTD1041 ICR1038:ICZ1041 IMN1038:IMV1041 IWJ1038:IWR1041 JGF1038:JGN1041 JQB1038:JQJ1041 JZX1038:KAF1041 KJT1038:KKB1041 KTP1038:KTX1041 LDL1038:LDT1041 LNH1038:LNP1041 LXD1038:LXL1041 MGZ1038:MHH1041 MQV1038:MRD1041 NAR1038:NAZ1041 NKN1038:NKV1041 NUJ1038:NUR1041 OEF1038:OEN1041 OOB1038:OOJ1041 OXX1038:OYF1041 PHT1038:PIB1041 PRP1038:PRX1041 QBL1038:QBT1041 QLH1038:QLP1041 QVD1038:QVL1041 REZ1038:RFH1041 ROV1038:RPD1041 RYR1038:RYZ1041 SIN1038:SIV1041 SSJ1038:SSR1041 TCF1038:TCN1041 TMB1038:TMJ1041 TVX1038:TWF1041 UFT1038:UGB1041 UPP1038:UPX1041 UZL1038:UZT1041 VJH1038:VJP1041 VTD1038:VTL1041 WCZ1038:WDH1041 WMV1038:WND1041 WWR1038:WWZ1041 KF1076:KN1080 UB1076:UJ1080 ADX1076:AEF1080 ANT1076:AOB1080 AXP1076:AXX1080 BHL1076:BHT1080 BRH1076:BRP1080 CBD1076:CBL1080 CKZ1076:CLH1080 CUV1076:CVD1080 DER1076:DEZ1080 DON1076:DOV1080 DYJ1076:DYR1080 EIF1076:EIN1080 ESB1076:ESJ1080 FBX1076:FCF1080 FLT1076:FMB1080 FVP1076:FVX1080 GFL1076:GFT1080 GPH1076:GPP1080 GZD1076:GZL1080 HIZ1076:HJH1080 HSV1076:HTD1080 ICR1076:ICZ1080 IMN1076:IMV1080 IWJ1076:IWR1080 JGF1076:JGN1080 JQB1076:JQJ1080 JZX1076:KAF1080 KJT1076:KKB1080 KTP1076:KTX1080 LDL1076:LDT1080 LNH1076:LNP1080 LXD1076:LXL1080 MGZ1076:MHH1080 MQV1076:MRD1080 NAR1076:NAZ1080 NKN1076:NKV1080 NUJ1076:NUR1080 OEF1076:OEN1080 OOB1076:OOJ1080 OXX1076:OYF1080 PHT1076:PIB1080 PRP1076:PRX1080 QBL1076:QBT1080 QLH1076:QLP1080 QVD1076:QVL1080 REZ1076:RFH1080 ROV1076:RPD1080 RYR1076:RYZ1080 SIN1076:SIV1080 SSJ1076:SSR1080 TCF1076:TCN1080 TMB1076:TMJ1080 TVX1076:TWF1080 UFT1076:UGB1080 UPP1076:UPX1080 UZL1076:UZT1080 VJH1076:VJP1080 VTD1076:VTL1080 WCZ1076:WDH1080 WMV1076:WND1080 WWR1076:WWZ1080 KF1109:KN1113 UB1109:UJ1113 ADX1109:AEF1113 ANT1109:AOB1113 AXP1109:AXX1113 BHL1109:BHT1113 BRH1109:BRP1113 CBD1109:CBL1113 CKZ1109:CLH1113 CUV1109:CVD1113 DER1109:DEZ1113 DON1109:DOV1113 DYJ1109:DYR1113 EIF1109:EIN1113 ESB1109:ESJ1113 FBX1109:FCF1113 FLT1109:FMB1113 FVP1109:FVX1113 GFL1109:GFT1113 GPH1109:GPP1113 GZD1109:GZL1113 HIZ1109:HJH1113 HSV1109:HTD1113 ICR1109:ICZ1113 IMN1109:IMV1113 IWJ1109:IWR1113 JGF1109:JGN1113 JQB1109:JQJ1113 JZX1109:KAF1113 KJT1109:KKB1113 KTP1109:KTX1113 LDL1109:LDT1113 LNH1109:LNP1113 LXD1109:LXL1113 MGZ1109:MHH1113 MQV1109:MRD1113 NAR1109:NAZ1113 NKN1109:NKV1113 NUJ1109:NUR1113 OEF1109:OEN1113 OOB1109:OOJ1113 OXX1109:OYF1113 PHT1109:PIB1113 PRP1109:PRX1113 QBL1109:QBT1113 QLH1109:QLP1113 QVD1109:QVL1113 REZ1109:RFH1113 ROV1109:RPD1113 RYR1109:RYZ1113 SIN1109:SIV1113 SSJ1109:SSR1113 TCF1109:TCN1113 TMB1109:TMJ1113 TVX1109:TWF1113 UFT1109:UGB1113 UPP1109:UPX1113 UZL1109:UZT1113 VJH1109:VJP1113 VTD1109:VTL1113 WCZ1109:WDH1113 WMV1109:WND1113 WWR1109:WWZ1113 KF1143:KN1150 UB1143:UJ1150 ADX1143:AEF1150 ANT1143:AOB1150 AXP1143:AXX1150 BHL1143:BHT1150 BRH1143:BRP1150 CBD1143:CBL1150 CKZ1143:CLH1150 CUV1143:CVD1150 DER1143:DEZ1150 DON1143:DOV1150 DYJ1143:DYR1150 EIF1143:EIN1150 ESB1143:ESJ1150 FBX1143:FCF1150 FLT1143:FMB1150 FVP1143:FVX1150 GFL1143:GFT1150 GPH1143:GPP1150 GZD1143:GZL1150 HIZ1143:HJH1150 HSV1143:HTD1150 ICR1143:ICZ1150 IMN1143:IMV1150 IWJ1143:IWR1150 JGF1143:JGN1150 JQB1143:JQJ1150 JZX1143:KAF1150 KJT1143:KKB1150 KTP1143:KTX1150 LDL1143:LDT1150 LNH1143:LNP1150 LXD1143:LXL1150 MGZ1143:MHH1150 MQV1143:MRD1150 NAR1143:NAZ1150 NKN1143:NKV1150 NUJ1143:NUR1150 OEF1143:OEN1150 OOB1143:OOJ1150 OXX1143:OYF1150 PHT1143:PIB1150 PRP1143:PRX1150 QBL1143:QBT1150 QLH1143:QLP1150 QVD1143:QVL1150 REZ1143:RFH1150 ROV1143:RPD1150 RYR1143:RYZ1150 SIN1143:SIV1150 SSJ1143:SSR1150 TCF1143:TCN1150 TMB1143:TMJ1150 TVX1143:TWF1150 UFT1143:UGB1150 UPP1143:UPX1150 UZL1143:UZT1150 VJH1143:VJP1150 VTD1143:VTL1150 WCZ1143:WDH1150 WMV1143:WND1150 WWR1143:WWZ1150 KF1183:KN1186 UB1183:UJ1186 ADX1183:AEF1186 ANT1183:AOB1186 AXP1183:AXX1186 BHL1183:BHT1186 BRH1183:BRP1186 CBD1183:CBL1186 CKZ1183:CLH1186 CUV1183:CVD1186 DER1183:DEZ1186 DON1183:DOV1186 DYJ1183:DYR1186 EIF1183:EIN1186 ESB1183:ESJ1186 FBX1183:FCF1186 FLT1183:FMB1186 FVP1183:FVX1186 GFL1183:GFT1186 GPH1183:GPP1186 GZD1183:GZL1186 HIZ1183:HJH1186 HSV1183:HTD1186 ICR1183:ICZ1186 IMN1183:IMV1186 IWJ1183:IWR1186 JGF1183:JGN1186 JQB1183:JQJ1186 JZX1183:KAF1186 KJT1183:KKB1186 KTP1183:KTX1186 LDL1183:LDT1186 LNH1183:LNP1186 LXD1183:LXL1186 MGZ1183:MHH1186 MQV1183:MRD1186 NAR1183:NAZ1186 NKN1183:NKV1186 NUJ1183:NUR1186 OEF1183:OEN1186 OOB1183:OOJ1186 OXX1183:OYF1186 PHT1183:PIB1186 PRP1183:PRX1186 QBL1183:QBT1186 QLH1183:QLP1186 QVD1183:QVL1186 REZ1183:RFH1186 ROV1183:RPD1186 RYR1183:RYZ1186 SIN1183:SIV1186 SSJ1183:SSR1186 TCF1183:TCN1186 TMB1183:TMJ1186 TVX1183:TWF1186 UFT1183:UGB1186 UPP1183:UPX1186 UZL1183:UZT1186 VJH1183:VJP1186 VTD1183:VTL1186 WCZ1183:WDH1186 WMV1183:WND1186 WWR1183:WWZ1186 KF1217:KN1220 UB1217:UJ1220 ADX1217:AEF1220 ANT1217:AOB1220 AXP1217:AXX1220 BHL1217:BHT1220 BRH1217:BRP1220 CBD1217:CBL1220 CKZ1217:CLH1220 CUV1217:CVD1220 DER1217:DEZ1220 DON1217:DOV1220 DYJ1217:DYR1220 EIF1217:EIN1220 ESB1217:ESJ1220 FBX1217:FCF1220 FLT1217:FMB1220 FVP1217:FVX1220 GFL1217:GFT1220 GPH1217:GPP1220 GZD1217:GZL1220 HIZ1217:HJH1220 HSV1217:HTD1220 ICR1217:ICZ1220 IMN1217:IMV1220 IWJ1217:IWR1220 JGF1217:JGN1220 JQB1217:JQJ1220 JZX1217:KAF1220 KJT1217:KKB1220 KTP1217:KTX1220 LDL1217:LDT1220 LNH1217:LNP1220 LXD1217:LXL1220 MGZ1217:MHH1220 MQV1217:MRD1220 NAR1217:NAZ1220 NKN1217:NKV1220 NUJ1217:NUR1220 OEF1217:OEN1220 OOB1217:OOJ1220 OXX1217:OYF1220 PHT1217:PIB1220 PRP1217:PRX1220 QBL1217:QBT1220 QLH1217:QLP1220 QVD1217:QVL1220 REZ1217:RFH1220 ROV1217:RPD1220 RYR1217:RYZ1220 SIN1217:SIV1220 SSJ1217:SSR1220 TCF1217:TCN1220 TMB1217:TMJ1220 TVX1217:TWF1220 UFT1217:UGB1220 UPP1217:UPX1220 UZL1217:UZT1220 VJH1217:VJP1220 VTD1217:VTL1220 WCZ1217:WDH1220 WMV1217:WND1220 WWR1217:WWZ1220 KF1255:KN1259 UB1255:UJ1259 ADX1255:AEF1259 ANT1255:AOB1259 AXP1255:AXX1259 BHL1255:BHT1259 BRH1255:BRP1259 CBD1255:CBL1259 CKZ1255:CLH1259 CUV1255:CVD1259 DER1255:DEZ1259 DON1255:DOV1259 DYJ1255:DYR1259 EIF1255:EIN1259 ESB1255:ESJ1259 FBX1255:FCF1259 FLT1255:FMB1259 FVP1255:FVX1259 GFL1255:GFT1259 GPH1255:GPP1259 GZD1255:GZL1259 HIZ1255:HJH1259 HSV1255:HTD1259 ICR1255:ICZ1259 IMN1255:IMV1259 IWJ1255:IWR1259 JGF1255:JGN1259 JQB1255:JQJ1259 JZX1255:KAF1259 KJT1255:KKB1259 KTP1255:KTX1259 LDL1255:LDT1259 LNH1255:LNP1259 LXD1255:LXL1259 MGZ1255:MHH1259 MQV1255:MRD1259 NAR1255:NAZ1259 NKN1255:NKV1259 NUJ1255:NUR1259 OEF1255:OEN1259 OOB1255:OOJ1259 OXX1255:OYF1259 PHT1255:PIB1259 PRP1255:PRX1259 QBL1255:QBT1259 QLH1255:QLP1259 QVD1255:QVL1259 REZ1255:RFH1259 ROV1255:RPD1259 RYR1255:RYZ1259 SIN1255:SIV1259 SSJ1255:SSR1259 TCF1255:TCN1259 TMB1255:TMJ1259 TVX1255:TWF1259 UFT1255:UGB1259 UPP1255:UPX1259 UZL1255:UZT1259 VJH1255:VJP1259 VTD1255:VTL1259 WCZ1255:WDH1259 WMV1255:WND1259 WWR1255:WWZ1259 KF1288:KN1294 UB1288:UJ1294 ADX1288:AEF1294 ANT1288:AOB1294 AXP1288:AXX1294 BHL1288:BHT1294 BRH1288:BRP1294 CBD1288:CBL1294 CKZ1288:CLH1294 CUV1288:CVD1294 DER1288:DEZ1294 DON1288:DOV1294 DYJ1288:DYR1294 EIF1288:EIN1294 ESB1288:ESJ1294 FBX1288:FCF1294 FLT1288:FMB1294 FVP1288:FVX1294 GFL1288:GFT1294 GPH1288:GPP1294 GZD1288:GZL1294 HIZ1288:HJH1294 HSV1288:HTD1294 ICR1288:ICZ1294 IMN1288:IMV1294 IWJ1288:IWR1294 JGF1288:JGN1294 JQB1288:JQJ1294 JZX1288:KAF1294 KJT1288:KKB1294 KTP1288:KTX1294 LDL1288:LDT1294 LNH1288:LNP1294 LXD1288:LXL1294 MGZ1288:MHH1294 MQV1288:MRD1294 NAR1288:NAZ1294 NKN1288:NKV1294 NUJ1288:NUR1294 OEF1288:OEN1294 OOB1288:OOJ1294 OXX1288:OYF1294 PHT1288:PIB1294 PRP1288:PRX1294 QBL1288:QBT1294 QLH1288:QLP1294 QVD1288:QVL1294 REZ1288:RFH1294 ROV1288:RPD1294 RYR1288:RYZ1294 SIN1288:SIV1294 SSJ1288:SSR1294 TCF1288:TCN1294 TMB1288:TMJ1294 TVX1288:TWF1294 UFT1288:UGB1294 UPP1288:UPX1294 UZL1288:UZT1294 VJH1288:VJP1294 VTD1288:VTL1294 WCZ1288:WDH1294 WMV1288:WND1294 WWR1288:WWZ1294 KF1323:KN1326 UB1323:UJ1326 ADX1323:AEF1326 ANT1323:AOB1326 AXP1323:AXX1326 BHL1323:BHT1326 BRH1323:BRP1326 CBD1323:CBL1326 CKZ1323:CLH1326 CUV1323:CVD1326 DER1323:DEZ1326 DON1323:DOV1326 DYJ1323:DYR1326 EIF1323:EIN1326 ESB1323:ESJ1326 FBX1323:FCF1326 FLT1323:FMB1326 FVP1323:FVX1326 GFL1323:GFT1326 GPH1323:GPP1326 GZD1323:GZL1326 HIZ1323:HJH1326 HSV1323:HTD1326 ICR1323:ICZ1326 IMN1323:IMV1326 IWJ1323:IWR1326 JGF1323:JGN1326 JQB1323:JQJ1326 JZX1323:KAF1326 KJT1323:KKB1326 KTP1323:KTX1326 LDL1323:LDT1326 LNH1323:LNP1326 LXD1323:LXL1326 MGZ1323:MHH1326 MQV1323:MRD1326 NAR1323:NAZ1326 NKN1323:NKV1326 NUJ1323:NUR1326 OEF1323:OEN1326 OOB1323:OOJ1326 OXX1323:OYF1326 PHT1323:PIB1326 PRP1323:PRX1326 QBL1323:QBT1326 QLH1323:QLP1326 QVD1323:QVL1326 REZ1323:RFH1326 ROV1323:RPD1326 RYR1323:RYZ1326 SIN1323:SIV1326 SSJ1323:SSR1326 TCF1323:TCN1326 TMB1323:TMJ1326 TVX1323:TWF1326 UFT1323:UGB1326 UPP1323:UPX1326 UZL1323:UZT1326 VJH1323:VJP1326 VTD1323:VTL1326 WCZ1323:WDH1326 WMV1323:WND1326 WWR1323:WWZ1326 KF1355:KN1359 UB1355:UJ1359 ADX1355:AEF1359 ANT1355:AOB1359 AXP1355:AXX1359 BHL1355:BHT1359 BRH1355:BRP1359 CBD1355:CBL1359 CKZ1355:CLH1359 CUV1355:CVD1359 DER1355:DEZ1359 DON1355:DOV1359 DYJ1355:DYR1359 EIF1355:EIN1359 ESB1355:ESJ1359 FBX1355:FCF1359 FLT1355:FMB1359 FVP1355:FVX1359 GFL1355:GFT1359 GPH1355:GPP1359 GZD1355:GZL1359 HIZ1355:HJH1359 HSV1355:HTD1359 ICR1355:ICZ1359 IMN1355:IMV1359 IWJ1355:IWR1359 JGF1355:JGN1359 JQB1355:JQJ1359 JZX1355:KAF1359 KJT1355:KKB1359 KTP1355:KTX1359 LDL1355:LDT1359 LNH1355:LNP1359 LXD1355:LXL1359 MGZ1355:MHH1359 MQV1355:MRD1359 NAR1355:NAZ1359 NKN1355:NKV1359 NUJ1355:NUR1359 OEF1355:OEN1359 OOB1355:OOJ1359 OXX1355:OYF1359 PHT1355:PIB1359 PRP1355:PRX1359 QBL1355:QBT1359 QLH1355:QLP1359 QVD1355:QVL1359 REZ1355:RFH1359 ROV1355:RPD1359 RYR1355:RYZ1359 SIN1355:SIV1359 SSJ1355:SSR1359 TCF1355:TCN1359 TMB1355:TMJ1359 TVX1355:TWF1359 UFT1355:UGB1359 UPP1355:UPX1359 UZL1355:UZT1359 VJH1355:VJP1359 VTD1355:VTL1359 WCZ1355:WDH1359 WMV1355:WND1359 WWR1355:WWZ1359 KF1391:KN1396 UB1391:UJ1396 ADX1391:AEF1396 ANT1391:AOB1396 AXP1391:AXX1396 BHL1391:BHT1396 BRH1391:BRP1396 CBD1391:CBL1396 CKZ1391:CLH1396 CUV1391:CVD1396 DER1391:DEZ1396 DON1391:DOV1396 DYJ1391:DYR1396 EIF1391:EIN1396 ESB1391:ESJ1396 FBX1391:FCF1396 FLT1391:FMB1396 FVP1391:FVX1396 GFL1391:GFT1396 GPH1391:GPP1396 GZD1391:GZL1396 HIZ1391:HJH1396 HSV1391:HTD1396 ICR1391:ICZ1396 IMN1391:IMV1396 IWJ1391:IWR1396 JGF1391:JGN1396 JQB1391:JQJ1396 JZX1391:KAF1396 KJT1391:KKB1396 KTP1391:KTX1396 LDL1391:LDT1396 LNH1391:LNP1396 LXD1391:LXL1396 MGZ1391:MHH1396 MQV1391:MRD1396 NAR1391:NAZ1396 NKN1391:NKV1396 NUJ1391:NUR1396 OEF1391:OEN1396 OOB1391:OOJ1396 OXX1391:OYF1396 PHT1391:PIB1396 PRP1391:PRX1396 QBL1391:QBT1396 QLH1391:QLP1396 QVD1391:QVL1396 REZ1391:RFH1396 ROV1391:RPD1396 RYR1391:RYZ1396 SIN1391:SIV1396 SSJ1391:SSR1396 TCF1391:TCN1396 TMB1391:TMJ1396 TVX1391:TWF1396 UFT1391:UGB1396 UPP1391:UPX1396 UZL1391:UZT1396 VJH1391:VJP1396 VTD1391:VTL1396 WCZ1391:WDH1396 WMV1391:WND1396 WWR1391:WWZ1396 KF1426:KN1429 UB1426:UJ1429 ADX1426:AEF1429 ANT1426:AOB1429 AXP1426:AXX1429 BHL1426:BHT1429 BRH1426:BRP1429 CBD1426:CBL1429 CKZ1426:CLH1429 CUV1426:CVD1429 DER1426:DEZ1429 DON1426:DOV1429 DYJ1426:DYR1429 EIF1426:EIN1429 ESB1426:ESJ1429 FBX1426:FCF1429 FLT1426:FMB1429 FVP1426:FVX1429 GFL1426:GFT1429 GPH1426:GPP1429 GZD1426:GZL1429 HIZ1426:HJH1429 HSV1426:HTD1429 ICR1426:ICZ1429 IMN1426:IMV1429 IWJ1426:IWR1429 JGF1426:JGN1429 JQB1426:JQJ1429 JZX1426:KAF1429 KJT1426:KKB1429 KTP1426:KTX1429 LDL1426:LDT1429 LNH1426:LNP1429 LXD1426:LXL1429 MGZ1426:MHH1429 MQV1426:MRD1429 NAR1426:NAZ1429 NKN1426:NKV1429 NUJ1426:NUR1429 OEF1426:OEN1429 OOB1426:OOJ1429 OXX1426:OYF1429 PHT1426:PIB1429 PRP1426:PRX1429 QBL1426:QBT1429 QLH1426:QLP1429 QVD1426:QVL1429 REZ1426:RFH1429 ROV1426:RPD1429 RYR1426:RYZ1429 SIN1426:SIV1429 SSJ1426:SSR1429 TCF1426:TCN1429 TMB1426:TMJ1429 TVX1426:TWF1429 UFT1426:UGB1429 UPP1426:UPX1429 UZL1426:UZT1429 VJH1426:VJP1429 VTD1426:VTL1429 WCZ1426:WDH1429 WMV1426:WND1429 WWR1426:WWZ1429 KF1458:KN1461 UB1458:UJ1461 ADX1458:AEF1461 ANT1458:AOB1461 AXP1458:AXX1461 BHL1458:BHT1461 BRH1458:BRP1461 CBD1458:CBL1461 CKZ1458:CLH1461 CUV1458:CVD1461 DER1458:DEZ1461 DON1458:DOV1461 DYJ1458:DYR1461 EIF1458:EIN1461 ESB1458:ESJ1461 FBX1458:FCF1461 FLT1458:FMB1461 FVP1458:FVX1461 GFL1458:GFT1461 GPH1458:GPP1461 GZD1458:GZL1461 HIZ1458:HJH1461 HSV1458:HTD1461 ICR1458:ICZ1461 IMN1458:IMV1461 IWJ1458:IWR1461 JGF1458:JGN1461 JQB1458:JQJ1461 JZX1458:KAF1461 KJT1458:KKB1461 KTP1458:KTX1461 LDL1458:LDT1461 LNH1458:LNP1461 LXD1458:LXL1461 MGZ1458:MHH1461 MQV1458:MRD1461 NAR1458:NAZ1461 NKN1458:NKV1461 NUJ1458:NUR1461 OEF1458:OEN1461 OOB1458:OOJ1461 OXX1458:OYF1461 PHT1458:PIB1461 PRP1458:PRX1461 QBL1458:QBT1461 QLH1458:QLP1461 QVD1458:QVL1461 REZ1458:RFH1461 ROV1458:RPD1461 RYR1458:RYZ1461 SIN1458:SIV1461 SSJ1458:SSR1461 TCF1458:TCN1461 TMB1458:TMJ1461 TVX1458:TWF1461 UFT1458:UGB1461 UPP1458:UPX1461 UZL1458:UZT1461 VJH1458:VJP1461 VTD1458:VTL1461 WCZ1458:WDH1461 WMV1458:WND1461 WWR1458:WWZ1461 KF1491:KN1494 UB1491:UJ1494 ADX1491:AEF1494 ANT1491:AOB1494 AXP1491:AXX1494 BHL1491:BHT1494 BRH1491:BRP1494 CBD1491:CBL1494 CKZ1491:CLH1494 CUV1491:CVD1494 DER1491:DEZ1494 DON1491:DOV1494 DYJ1491:DYR1494 EIF1491:EIN1494 ESB1491:ESJ1494 FBX1491:FCF1494 FLT1491:FMB1494 FVP1491:FVX1494 GFL1491:GFT1494 GPH1491:GPP1494 GZD1491:GZL1494 HIZ1491:HJH1494 HSV1491:HTD1494 ICR1491:ICZ1494 IMN1491:IMV1494 IWJ1491:IWR1494 JGF1491:JGN1494 JQB1491:JQJ1494 JZX1491:KAF1494 KJT1491:KKB1494 KTP1491:KTX1494 LDL1491:LDT1494 LNH1491:LNP1494 LXD1491:LXL1494 MGZ1491:MHH1494 MQV1491:MRD1494 NAR1491:NAZ1494 NKN1491:NKV1494 NUJ1491:NUR1494 OEF1491:OEN1494 OOB1491:OOJ1494 OXX1491:OYF1494 PHT1491:PIB1494 PRP1491:PRX1494 QBL1491:QBT1494 QLH1491:QLP1494 QVD1491:QVL1494 REZ1491:RFH1494 ROV1491:RPD1494 RYR1491:RYZ1494 SIN1491:SIV1494 SSJ1491:SSR1494 TCF1491:TCN1494 TMB1491:TMJ1494 TVX1491:TWF1494 UFT1491:UGB1494 UPP1491:UPX1494 UZL1491:UZT1494 VJH1491:VJP1494 VTD1491:VTL1494 WCZ1491:WDH1494 WMV1491:WND1494 WWR1491:WWZ1494 KF1525:KN1528 UB1525:UJ1528 ADX1525:AEF1528 ANT1525:AOB1528 AXP1525:AXX1528 BHL1525:BHT1528 BRH1525:BRP1528 CBD1525:CBL1528 CKZ1525:CLH1528 CUV1525:CVD1528 DER1525:DEZ1528 DON1525:DOV1528 DYJ1525:DYR1528 EIF1525:EIN1528 ESB1525:ESJ1528 FBX1525:FCF1528 FLT1525:FMB1528 FVP1525:FVX1528 GFL1525:GFT1528 GPH1525:GPP1528 GZD1525:GZL1528 HIZ1525:HJH1528 HSV1525:HTD1528 ICR1525:ICZ1528 IMN1525:IMV1528 IWJ1525:IWR1528 JGF1525:JGN1528 JQB1525:JQJ1528 JZX1525:KAF1528 KJT1525:KKB1528 KTP1525:KTX1528 LDL1525:LDT1528 LNH1525:LNP1528 LXD1525:LXL1528 MGZ1525:MHH1528 MQV1525:MRD1528 NAR1525:NAZ1528 NKN1525:NKV1528 NUJ1525:NUR1528 OEF1525:OEN1528 OOB1525:OOJ1528 OXX1525:OYF1528 PHT1525:PIB1528 PRP1525:PRX1528 QBL1525:QBT1528 QLH1525:QLP1528 QVD1525:QVL1528 REZ1525:RFH1528 ROV1525:RPD1528 RYR1525:RYZ1528 SIN1525:SIV1528 SSJ1525:SSR1528 TCF1525:TCN1528 TMB1525:TMJ1528 TVX1525:TWF1528 UFT1525:UGB1528 UPP1525:UPX1528 UZL1525:UZT1528 VJH1525:VJP1528 VTD1525:VTL1528 WCZ1525:WDH1528 WMV1525:WND1528 WWR1525:WWZ1528 KF1558:KN1561 UB1558:UJ1561 ADX1558:AEF1561 ANT1558:AOB1561 AXP1558:AXX1561 BHL1558:BHT1561 BRH1558:BRP1561 CBD1558:CBL1561 CKZ1558:CLH1561 CUV1558:CVD1561 DER1558:DEZ1561 DON1558:DOV1561 DYJ1558:DYR1561 EIF1558:EIN1561 ESB1558:ESJ1561 FBX1558:FCF1561 FLT1558:FMB1561 FVP1558:FVX1561 GFL1558:GFT1561 GPH1558:GPP1561 GZD1558:GZL1561 HIZ1558:HJH1561 HSV1558:HTD1561 ICR1558:ICZ1561 IMN1558:IMV1561 IWJ1558:IWR1561 JGF1558:JGN1561 JQB1558:JQJ1561 JZX1558:KAF1561 KJT1558:KKB1561 KTP1558:KTX1561 LDL1558:LDT1561 LNH1558:LNP1561 LXD1558:LXL1561 MGZ1558:MHH1561 MQV1558:MRD1561 NAR1558:NAZ1561 NKN1558:NKV1561 NUJ1558:NUR1561 OEF1558:OEN1561 OOB1558:OOJ1561 OXX1558:OYF1561 PHT1558:PIB1561 PRP1558:PRX1561 QBL1558:QBT1561 QLH1558:QLP1561 QVD1558:QVL1561 REZ1558:RFH1561 ROV1558:RPD1561 RYR1558:RYZ1561 SIN1558:SIV1561 SSJ1558:SSR1561 TCF1558:TCN1561 TMB1558:TMJ1561 TVX1558:TWF1561 UFT1558:UGB1561 UPP1558:UPX1561 UZL1558:UZT1561 VJH1558:VJP1561 VTD1558:VTL1561 WCZ1558:WDH1561 WMV1558:WND1561 WWR1558:WWZ1561 KF1592:KN1595 UB1592:UJ1595 ADX1592:AEF1595 ANT1592:AOB1595 AXP1592:AXX1595 BHL1592:BHT1595 BRH1592:BRP1595 CBD1592:CBL1595 CKZ1592:CLH1595 CUV1592:CVD1595 DER1592:DEZ1595 DON1592:DOV1595 DYJ1592:DYR1595 EIF1592:EIN1595 ESB1592:ESJ1595 FBX1592:FCF1595 FLT1592:FMB1595 FVP1592:FVX1595 GFL1592:GFT1595 GPH1592:GPP1595 GZD1592:GZL1595 HIZ1592:HJH1595 HSV1592:HTD1595 ICR1592:ICZ1595 IMN1592:IMV1595 IWJ1592:IWR1595 JGF1592:JGN1595 JQB1592:JQJ1595 JZX1592:KAF1595 KJT1592:KKB1595 KTP1592:KTX1595 LDL1592:LDT1595 LNH1592:LNP1595 LXD1592:LXL1595 MGZ1592:MHH1595 MQV1592:MRD1595 NAR1592:NAZ1595 NKN1592:NKV1595 NUJ1592:NUR1595 OEF1592:OEN1595 OOB1592:OOJ1595 OXX1592:OYF1595 PHT1592:PIB1595 PRP1592:PRX1595 QBL1592:QBT1595 QLH1592:QLP1595 QVD1592:QVL1595 REZ1592:RFH1595 ROV1592:RPD1595 RYR1592:RYZ1595 SIN1592:SIV1595 SSJ1592:SSR1595 TCF1592:TCN1595 TMB1592:TMJ1595 TVX1592:TWF1595 UFT1592:UGB1595 UPP1592:UPX1595 UZL1592:UZT1595 VJH1592:VJP1595 VTD1592:VTL1595 WCZ1592:WDH1595 WMV1592:WND1595 WWR1592:WWZ1595 KF1627:KN1635 UB1627:UJ1635 ADX1627:AEF1635 ANT1627:AOB1635 AXP1627:AXX1635 BHL1627:BHT1635 BRH1627:BRP1635 CBD1627:CBL1635 CKZ1627:CLH1635 CUV1627:CVD1635 DER1627:DEZ1635 DON1627:DOV1635 DYJ1627:DYR1635 EIF1627:EIN1635 ESB1627:ESJ1635 FBX1627:FCF1635 FLT1627:FMB1635 FVP1627:FVX1635 GFL1627:GFT1635 GPH1627:GPP1635 GZD1627:GZL1635 HIZ1627:HJH1635 HSV1627:HTD1635 ICR1627:ICZ1635 IMN1627:IMV1635 IWJ1627:IWR1635 JGF1627:JGN1635 JQB1627:JQJ1635 JZX1627:KAF1635 KJT1627:KKB1635 KTP1627:KTX1635 LDL1627:LDT1635 LNH1627:LNP1635 LXD1627:LXL1635 MGZ1627:MHH1635 MQV1627:MRD1635 NAR1627:NAZ1635 NKN1627:NKV1635 NUJ1627:NUR1635 OEF1627:OEN1635 OOB1627:OOJ1635 OXX1627:OYF1635 PHT1627:PIB1635 PRP1627:PRX1635 QBL1627:QBT1635 QLH1627:QLP1635 QVD1627:QVL1635 REZ1627:RFH1635 ROV1627:RPD1635 RYR1627:RYZ1635 SIN1627:SIV1635 SSJ1627:SSR1635 TCF1627:TCN1635 TMB1627:TMJ1635 TVX1627:TWF1635 UFT1627:UGB1635 UPP1627:UPX1635 UZL1627:UZT1635 VJH1627:VJP1635 VTD1627:VTL1635 WCZ1627:WDH1635 WMV1627:WND1635 WWR1627:WWZ1635 KF1671:KN1677 UB1671:UJ1677 ADX1671:AEF1677 ANT1671:AOB1677 AXP1671:AXX1677 BHL1671:BHT1677 BRH1671:BRP1677 CBD1671:CBL1677 CKZ1671:CLH1677 CUV1671:CVD1677 DER1671:DEZ1677 DON1671:DOV1677 DYJ1671:DYR1677 EIF1671:EIN1677 ESB1671:ESJ1677 FBX1671:FCF1677 FLT1671:FMB1677 FVP1671:FVX1677 GFL1671:GFT1677 GPH1671:GPP1677 GZD1671:GZL1677 HIZ1671:HJH1677 HSV1671:HTD1677 ICR1671:ICZ1677 IMN1671:IMV1677 IWJ1671:IWR1677 JGF1671:JGN1677 JQB1671:JQJ1677 JZX1671:KAF1677 KJT1671:KKB1677 KTP1671:KTX1677 LDL1671:LDT1677 LNH1671:LNP1677 LXD1671:LXL1677 MGZ1671:MHH1677 MQV1671:MRD1677 NAR1671:NAZ1677 NKN1671:NKV1677 NUJ1671:NUR1677 OEF1671:OEN1677 OOB1671:OOJ1677 OXX1671:OYF1677 PHT1671:PIB1677 PRP1671:PRX1677 QBL1671:QBT1677 QLH1671:QLP1677 QVD1671:QVL1677 REZ1671:RFH1677 ROV1671:RPD1677 RYR1671:RYZ1677 SIN1671:SIV1677 SSJ1671:SSR1677 TCF1671:TCN1677 TMB1671:TMJ1677 TVX1671:TWF1677 UFT1671:UGB1677 UPP1671:UPX1677 UZL1671:UZT1677 VJH1671:VJP1677 VTD1671:VTL1677 WCZ1671:WDH1677 WMV1671:WND1677 WWR1671:WWZ1677 KF1708:KN1714 UB1708:UJ1714 ADX1708:AEF1714 ANT1708:AOB1714 AXP1708:AXX1714 BHL1708:BHT1714 BRH1708:BRP1714 CBD1708:CBL1714 CKZ1708:CLH1714 CUV1708:CVD1714 DER1708:DEZ1714 DON1708:DOV1714 DYJ1708:DYR1714 EIF1708:EIN1714 ESB1708:ESJ1714 FBX1708:FCF1714 FLT1708:FMB1714 FVP1708:FVX1714 GFL1708:GFT1714 GPH1708:GPP1714 GZD1708:GZL1714 HIZ1708:HJH1714 HSV1708:HTD1714 ICR1708:ICZ1714 IMN1708:IMV1714 IWJ1708:IWR1714 JGF1708:JGN1714 JQB1708:JQJ1714 JZX1708:KAF1714 KJT1708:KKB1714 KTP1708:KTX1714 LDL1708:LDT1714 LNH1708:LNP1714 LXD1708:LXL1714 MGZ1708:MHH1714 MQV1708:MRD1714 NAR1708:NAZ1714 NKN1708:NKV1714 NUJ1708:NUR1714 OEF1708:OEN1714 OOB1708:OOJ1714 OXX1708:OYF1714 PHT1708:PIB1714 PRP1708:PRX1714 QBL1708:QBT1714 QLH1708:QLP1714 QVD1708:QVL1714 REZ1708:RFH1714 ROV1708:RPD1714 RYR1708:RYZ1714 SIN1708:SIV1714 SSJ1708:SSR1714 TCF1708:TCN1714 TMB1708:TMJ1714 TVX1708:TWF1714 UFT1708:UGB1714 UPP1708:UPX1714 UZL1708:UZT1714 VJH1708:VJP1714 VTD1708:VTL1714 WCZ1708:WDH1714 WMV1708:WND1714 WWR1708:WWZ1714 KF1743:KN1746 UB1743:UJ1746 ADX1743:AEF1746 ANT1743:AOB1746 AXP1743:AXX1746 BHL1743:BHT1746 BRH1743:BRP1746 CBD1743:CBL1746 CKZ1743:CLH1746 CUV1743:CVD1746 DER1743:DEZ1746 DON1743:DOV1746 DYJ1743:DYR1746 EIF1743:EIN1746 ESB1743:ESJ1746 FBX1743:FCF1746 FLT1743:FMB1746 FVP1743:FVX1746 GFL1743:GFT1746 GPH1743:GPP1746 GZD1743:GZL1746 HIZ1743:HJH1746 HSV1743:HTD1746 ICR1743:ICZ1746 IMN1743:IMV1746 IWJ1743:IWR1746 JGF1743:JGN1746 JQB1743:JQJ1746 JZX1743:KAF1746 KJT1743:KKB1746 KTP1743:KTX1746 LDL1743:LDT1746 LNH1743:LNP1746 LXD1743:LXL1746 MGZ1743:MHH1746 MQV1743:MRD1746 NAR1743:NAZ1746 NKN1743:NKV1746 NUJ1743:NUR1746 OEF1743:OEN1746 OOB1743:OOJ1746 OXX1743:OYF1746 PHT1743:PIB1746 PRP1743:PRX1746 QBL1743:QBT1746 QLH1743:QLP1746 QVD1743:QVL1746 REZ1743:RFH1746 ROV1743:RPD1746 RYR1743:RYZ1746 SIN1743:SIV1746 SSJ1743:SSR1746 TCF1743:TCN1746 TMB1743:TMJ1746 TVX1743:TWF1746 UFT1743:UGB1746 UPP1743:UPX1746 UZL1743:UZT1746 VJH1743:VJP1746 VTD1743:VTL1746 WCZ1743:WDH1746 WMV1743:WND1746 WWR1743:WWZ1746 KF1775:KN1778 UB1775:UJ1778 ADX1775:AEF1778 ANT1775:AOB1778 AXP1775:AXX1778 BHL1775:BHT1778 BRH1775:BRP1778 CBD1775:CBL1778 CKZ1775:CLH1778 CUV1775:CVD1778 DER1775:DEZ1778 DON1775:DOV1778 DYJ1775:DYR1778 EIF1775:EIN1778 ESB1775:ESJ1778 FBX1775:FCF1778 FLT1775:FMB1778 FVP1775:FVX1778 GFL1775:GFT1778 GPH1775:GPP1778 GZD1775:GZL1778 HIZ1775:HJH1778 HSV1775:HTD1778 ICR1775:ICZ1778 IMN1775:IMV1778 IWJ1775:IWR1778 JGF1775:JGN1778 JQB1775:JQJ1778 JZX1775:KAF1778 KJT1775:KKB1778 KTP1775:KTX1778 LDL1775:LDT1778 LNH1775:LNP1778 LXD1775:LXL1778 MGZ1775:MHH1778 MQV1775:MRD1778 NAR1775:NAZ1778 NKN1775:NKV1778 NUJ1775:NUR1778 OEF1775:OEN1778 OOB1775:OOJ1778 OXX1775:OYF1778 PHT1775:PIB1778 PRP1775:PRX1778 QBL1775:QBT1778 QLH1775:QLP1778 QVD1775:QVL1778 REZ1775:RFH1778 ROV1775:RPD1778 RYR1775:RYZ1778 SIN1775:SIV1778 SSJ1775:SSR1778 TCF1775:TCN1778 TMB1775:TMJ1778 TVX1775:TWF1778 UFT1775:UGB1778 UPP1775:UPX1778 UZL1775:UZT1778 VJH1775:VJP1778 VTD1775:VTL1778 WCZ1775:WDH1778 WMV1775:WND1778 WWR1775:WWZ1778" xr:uid="{14D2BBAA-B510-4388-96A2-DD4F3F9DBEBA}">
      <formula1>"5年度算定,5年度予算案,5年度予算"</formula1>
    </dataValidation>
  </dataValidations>
  <pageMargins left="0.62992125984251968" right="0.59055118110236227" top="0.74803149606299213" bottom="0.74803149606299213" header="0.31496062992125984" footer="0.31496062992125984"/>
  <pageSetup paperSize="9" scale="95" orientation="portrait" r:id="rId1"/>
  <rowBreaks count="48" manualBreakCount="48">
    <brk id="32" max="16383" man="1"/>
    <brk id="75" max="16383" man="1"/>
    <brk id="117" max="16383" man="1"/>
    <brk id="155" max="16383" man="1"/>
    <brk id="194" max="16383" man="1"/>
    <brk id="227" max="16383" man="1"/>
    <brk id="262" max="16383" man="1"/>
    <brk id="295" max="16383" man="1"/>
    <brk id="328" max="16383" man="1"/>
    <brk id="361" max="16383" man="1"/>
    <brk id="399" max="16383" man="1"/>
    <brk id="434" max="16383" man="1"/>
    <brk id="467" max="16383" man="1"/>
    <brk id="499" max="16383" man="1"/>
    <brk id="555" max="16383" man="1"/>
    <brk id="590" max="16383" man="1"/>
    <brk id="632" max="16383" man="1"/>
    <brk id="669" max="16383" man="1"/>
    <brk id="709" max="16383" man="1"/>
    <brk id="752" max="16383" man="1"/>
    <brk id="785" max="16383" man="1"/>
    <brk id="832" max="16383" man="1"/>
    <brk id="870" max="16383" man="1"/>
    <brk id="918" max="16383" man="1"/>
    <brk id="953" max="16383" man="1"/>
    <brk id="999" max="16383" man="1"/>
    <brk id="1042" max="16383" man="1"/>
    <brk id="1081" max="16383" man="1"/>
    <brk id="1114" max="16383" man="1"/>
    <brk id="1151" max="16383" man="1"/>
    <brk id="1187" max="16383" man="1"/>
    <brk id="1221" max="16383" man="1"/>
    <brk id="1260" max="16383" man="1"/>
    <brk id="1295" max="16383" man="1"/>
    <brk id="1327" max="16383" man="1"/>
    <brk id="1360" max="16383" man="1"/>
    <brk id="1397" max="16383" man="1"/>
    <brk id="1430" max="16383" man="1"/>
    <brk id="1462" max="16383" man="1"/>
    <brk id="1495" max="16383" man="1"/>
    <brk id="1529" max="16383" man="1"/>
    <brk id="1562" max="16383" man="1"/>
    <brk id="1596" max="16383" man="1"/>
    <brk id="1636" max="16383" man="1"/>
    <brk id="1678" max="16383" man="1"/>
    <brk id="1715" max="16383" man="1"/>
    <brk id="1747" max="16383" man="1"/>
    <brk id="17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51</vt:i4>
      </vt:variant>
    </vt:vector>
  </HeadingPairs>
  <TitlesOfParts>
    <vt:vector size="53" baseType="lpstr">
      <vt:lpstr>予算事業一覧</vt:lpstr>
      <vt:lpstr>事業概要説明資料</vt:lpstr>
      <vt:lpstr>N_0296ad6747b2ca90c29d42df016d4372</vt:lpstr>
      <vt:lpstr>N_06ce5d234772ca90c29d42df016d43c3</vt:lpstr>
      <vt:lpstr>N_074ed5ef4732ca90c29d42df016d43ad</vt:lpstr>
      <vt:lpstr>N_08396d2f47b2ca90c29d42df016d43d0</vt:lpstr>
      <vt:lpstr>N_0e1bad6347f2ca90c29d42df016d43c3</vt:lpstr>
      <vt:lpstr>N_14c625a747b2ca90c29d42df016d4369</vt:lpstr>
      <vt:lpstr>N_1969a56f47b2ca90c29d42df016d43cd</vt:lpstr>
      <vt:lpstr>N_263b641bc3205e109276b2011501311a</vt:lpstr>
      <vt:lpstr>N_2e61e12b4772ca90c29d42df016d4344</vt:lpstr>
      <vt:lpstr>N_2f1848fdc32d5610a4aadbf0150131f6</vt:lpstr>
      <vt:lpstr>N_368b21e347f2ca90c29d42df016d433c</vt:lpstr>
      <vt:lpstr>N_389c9dab4732ca90c29d42df016d43f9</vt:lpstr>
      <vt:lpstr>N_3c546def4772ca90c29d42df016d4347</vt:lpstr>
      <vt:lpstr>N_3ec3a5af4772ca90c29d42df016d43fc</vt:lpstr>
      <vt:lpstr>N_3fc3e5af4772ca90c29d42df016d43f0</vt:lpstr>
      <vt:lpstr>N_440e296b47f2ca90c29d42df016d435e</vt:lpstr>
      <vt:lpstr>N_498c696747f2ca90c29d42df016d43b3</vt:lpstr>
      <vt:lpstr>N_4b4bc075c36d5610a4aadbf0150131f2</vt:lpstr>
      <vt:lpstr>N_4e8ae52347f2ca90c29d42df016d4344</vt:lpstr>
      <vt:lpstr>N_51a565e347b2ca90c29d42df016d435e</vt:lpstr>
      <vt:lpstr>N_54be99234772ca90c29d42df016d4353</vt:lpstr>
      <vt:lpstr>N_671861ab47b2ca90c29d42df016d43ed</vt:lpstr>
      <vt:lpstr>N_6a74e12347b2ca90c29d42df016d4313</vt:lpstr>
      <vt:lpstr>N_7469656f47b2ca90c29d42df016d43fa</vt:lpstr>
      <vt:lpstr>N_7fcb2de347f2ca90c29d42df016d4361</vt:lpstr>
      <vt:lpstr>N_8712ad6b4772ca90c29d42df016d439e</vt:lpstr>
      <vt:lpstr>N_8caaa92347f2ca90c29d42df016d43dc</vt:lpstr>
      <vt:lpstr>N_98dd616b47f2ca90c29d42df016d4317</vt:lpstr>
      <vt:lpstr>N_9d7dd16f4732ca90c29d42df016d4363</vt:lpstr>
      <vt:lpstr>N_a263656f4772ca90c29d42df016d4320</vt:lpstr>
      <vt:lpstr>N_a712ad6b4772ca90c29d42df016d43cf</vt:lpstr>
      <vt:lpstr>N_ab93ed6f4772ca90c29d42df016d431c</vt:lpstr>
      <vt:lpstr>N_b3d5ede347b2ca90c29d42df016d435d</vt:lpstr>
      <vt:lpstr>N_b6a661a747b2ca90c29d42df016d432b</vt:lpstr>
      <vt:lpstr>N_b8cd11af4732ca90c29d42df016d439a</vt:lpstr>
      <vt:lpstr>N_b9cf59e34772ca90c29d42df016d4392</vt:lpstr>
      <vt:lpstr>N_babc55eb4732ca90c29d42df016d4331</vt:lpstr>
      <vt:lpstr>N_be6aa12347f2ca90c29d42df016d4325</vt:lpstr>
      <vt:lpstr>N_c0dedd234772ca90c29d42df016d4314</vt:lpstr>
      <vt:lpstr>N_c251212b4772ca90c29d42df016d43c7</vt:lpstr>
      <vt:lpstr>N_cdbaad2347f2ca90c29d42df016d4316</vt:lpstr>
      <vt:lpstr>N_cf10e8ad93e956108990f8797bba10a1</vt:lpstr>
      <vt:lpstr>N_d674a12347b2ca90c29d42df016d43fb</vt:lpstr>
      <vt:lpstr>N_da1d152f4732ca90c29d42df016d4308</vt:lpstr>
      <vt:lpstr>N_e5dc59eb4732ca90c29d42df016d4349</vt:lpstr>
      <vt:lpstr>N_ea96ad6747b2ca90c29d42df016d43b9</vt:lpstr>
      <vt:lpstr>N_eca961af47b2ca90c29d42df016d43d7</vt:lpstr>
      <vt:lpstr>N_f67e11234772ca90c29d42df016d4360</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2024-12-13T05:13:11Z</dcterms:created>
  <dcterms:modified xsi:type="dcterms:W3CDTF">2024-12-16T05:53:13Z</dcterms:modified>
</cp:coreProperties>
</file>