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APIF102C\OA-tj0001$\ユーザ作業用フォルダ\33計理・用度に関する事務\3312予算管理、決算等に関する事務\01_予算管理\令和８年度予算\20260212_令和８年度当初予算　予算事業一覧、補助金支出一覧、貸付金一覧及び歳入予算一覧の公表について（通知）\02_作成・起案\02_HP公表作業\HP公表用データ\"/>
    </mc:Choice>
  </mc:AlternateContent>
  <xr:revisionPtr revIDLastSave="0" documentId="13_ncr:1_{13415D48-B226-4D4B-9DD8-D94E1C8AD6B5}" xr6:coauthVersionLast="47" xr6:coauthVersionMax="47" xr10:uidLastSave="{00000000-0000-0000-0000-000000000000}"/>
  <bookViews>
    <workbookView xWindow="-108" yWindow="-108" windowWidth="23256" windowHeight="13896" xr2:uid="{D99A42D7-19C1-472E-8838-E69504CDE151}"/>
  </bookViews>
  <sheets>
    <sheet name="予算事業一覧" sheetId="3" r:id="rId1"/>
    <sheet name="事業概要説明資料" sheetId="2" r:id="rId2"/>
  </sheets>
  <definedNames>
    <definedName name="N_0712c2c3c35a6a10b72c372c0501314b">事業概要説明資料!$H$261</definedName>
    <definedName name="N_0e65b543c3d66a10b72c372c0501313c">事業概要説明資料!$H$951</definedName>
    <definedName name="N_106ab58fc3d66a10b72c372c05013107">事業概要説明資料!$H$161</definedName>
    <definedName name="N_116f310fc31a6a10b72c372c05013104">事業概要説明資料!$H$1598</definedName>
    <definedName name="N_1190c2cfc31a6a10b72c372c05013115">事業概要説明資料!$H$1456</definedName>
    <definedName name="N_16f14e83c35a6a10b72c372c05013131">事業概要説明資料!$H$1709</definedName>
    <definedName name="N_209cf107c31a6a10b72c372c0501313c">事業概要説明資料!$H$580</definedName>
    <definedName name="N_21f03947c3966a10b72c372c0501317d">事業概要説明資料!$H$226</definedName>
    <definedName name="N_3463310fc3966a10b72c372c05013133">事業概要説明資料!$H$294</definedName>
    <definedName name="N_371f6103c3966a10b72c372c050131b5">事業概要説明資料!$H$193</definedName>
    <definedName name="N_4e8dbd87c31a6a10b72c372c050131ce">事業概要説明資料!$H$329</definedName>
    <definedName name="N_5224718fc3966a10b72c372c050131bb">事業概要説明資料!$H$1318</definedName>
    <definedName name="N_552fa103c3966a10b72c372c05013175">事業概要説明資料!$H$1383</definedName>
    <definedName name="N_5f92fd4bc3966a10b72c372c05013130">事業概要説明資料!$H$1351</definedName>
    <definedName name="N_6135bd03c3d66a10b72c372c05013167">事業概要説明資料!$H$366</definedName>
    <definedName name="N_61c57583c3d66a10b72c372c050131da">事業概要説明資料!$H$1250</definedName>
    <definedName name="N_665fe903c3966a10b72c372c05013100">事業概要説明資料!$H$1415</definedName>
    <definedName name="N_6dd28247c35a6a10b72c372c05013102">事業概要説明資料!$H$1490</definedName>
    <definedName name="N_7125f903c3d66a10b72c372c0501315d">事業概要説明資料!$H$1283</definedName>
    <definedName name="N_72a2718bc3966a10b72c372c05013155">事業概要説明資料!$H$399</definedName>
    <definedName name="N_750bb103c31a6a10b72c372c05013129">事業概要説明資料!$H$618</definedName>
    <definedName name="N_7bc4c28bc35a6a10b72c372c0501318d">事業概要説明資料!$H$1677</definedName>
    <definedName name="N_82eff54fc31a6a10b72c372c05013121">事業概要説明資料!$H$1071</definedName>
    <definedName name="N_86f3794fc3966a10b72c372c050131e7">事業概要説明資料!$H$81</definedName>
    <definedName name="N_8c1e390bc31a6a10b72c372c05013179">事業概要説明資料!$H$912</definedName>
    <definedName name="N_8d8002cfc31a6a10b72c372c050131a0">事業概要説明資料!$H$1032</definedName>
    <definedName name="N_8f93790fc3966a10b72c372c05013147">事業概要説明資料!$H$1106</definedName>
    <definedName name="N_92ffad83c3966a10b72c372c05013154">事業概要説明資料!$H$654</definedName>
    <definedName name="N_939435cfc3966a10b72c372c050131bb">事業概要説明資料!$H$1564</definedName>
    <definedName name="N_95130e47c35a6a10b72c372c050131f8">事業概要説明資料!$H$794</definedName>
    <definedName name="N_9af1f10bc3966a10b72c372c05013111">事業概要説明資料!$H$746</definedName>
    <definedName name="N_9d1d3947c31a6a10b72c372c05013151">事業概要説明資料!$H$1176</definedName>
    <definedName name="N_a1be21cfc3566a10b72c372c0501313d">事業概要説明資料!$H$6</definedName>
    <definedName name="N_a900ca4fc31a6a10b72c372c050131ff">事業概要説明資料!$H$1215</definedName>
    <definedName name="N_aaa5860fc35a6a10b72c372c0501319f">事業概要説明資料!$H$546</definedName>
    <definedName name="N_adc739c7c3d66a10b72c372c050131f0">事業概要説明資料!$H$879</definedName>
    <definedName name="N_ba244a0bc35a6a10b72c372c0501315a">事業概要説明資料!$H$1523</definedName>
    <definedName name="N_c1dff14fc31a6a10b72c372c0501319d">事業概要説明資料!$H$123</definedName>
    <definedName name="N_c5afb90fc31a6a10b72c372c05013134">事業概要説明資料!$H$432</definedName>
    <definedName name="N_cb28390bc3d66a10b72c372c050131b9">事業概要説明資料!$H$831</definedName>
    <definedName name="N_cd7b3543c31a6a10b72c372c05013111">事業概要説明資料!$H$1140</definedName>
    <definedName name="N_de504a8fc31a6a10b72c372c0501316c">事業概要説明資料!$H$465</definedName>
    <definedName name="N_e314318fc3966a10b72c372c05013127">事業概要説明資料!$H$999</definedName>
    <definedName name="N_e326f5c3c3d66a10b72c372c05013165">事業概要説明資料!$H$38</definedName>
    <definedName name="N_f83975cbc3d66a10b72c372c0501313a">事業概要説明資料!$H$1640</definedName>
    <definedName name="N_fa840a4bc35a6a10b72c372c050131b6">事業概要説明資料!$H$696</definedName>
    <definedName name="N_fa907907c3966a10b72c372c0501316b">事業概要説明資料!$H$497</definedName>
    <definedName name="print" localSheetId="0">予算事業一覧!print</definedName>
    <definedName name="_xlnm.Print_Area" localSheetId="1">事業概要説明資料!$A$1:$AY$1735</definedName>
    <definedName name="_xlnm.Print_Area" localSheetId="0">予算事業一覧!$A$1:$I$107</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07" i="3" l="1"/>
  <c r="I106" i="3"/>
  <c r="H106" i="3" s="1"/>
  <c r="F107" i="3"/>
  <c r="G107" i="3" s="1"/>
  <c r="F106" i="3"/>
  <c r="G106" i="3" s="1"/>
  <c r="E107" i="3"/>
  <c r="E106" i="3"/>
  <c r="F105" i="3"/>
  <c r="G105" i="3" s="1"/>
  <c r="F104" i="3"/>
  <c r="G104" i="3" s="1"/>
  <c r="E105" i="3"/>
  <c r="E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G11" i="3" s="1"/>
  <c r="F10" i="3"/>
  <c r="G10" i="3" s="1"/>
  <c r="E11" i="3"/>
  <c r="E10" i="3"/>
  <c r="G9" i="3"/>
  <c r="G8" i="3"/>
  <c r="AJ1734" i="2"/>
  <c r="AA1734" i="2"/>
  <c r="AJ1702" i="2"/>
  <c r="AA1702" i="2"/>
  <c r="AJ1670" i="2"/>
  <c r="AA1670" i="2"/>
  <c r="AJ1633" i="2"/>
  <c r="AA1633" i="2"/>
  <c r="AJ1591" i="2"/>
  <c r="AA1591" i="2"/>
  <c r="AJ1557" i="2"/>
  <c r="AA1557" i="2"/>
  <c r="AJ1516" i="2"/>
  <c r="AA1516" i="2"/>
  <c r="AJ1483" i="2"/>
  <c r="AA1483" i="2"/>
  <c r="AJ1449" i="2"/>
  <c r="AA1449" i="2"/>
  <c r="AJ1408" i="2"/>
  <c r="AA1408" i="2"/>
  <c r="AJ1376" i="2"/>
  <c r="AA1376" i="2"/>
  <c r="AJ1344" i="2"/>
  <c r="AA1344" i="2"/>
  <c r="AJ1311" i="2"/>
  <c r="AA1311" i="2"/>
  <c r="AJ1276" i="2"/>
  <c r="AA1276" i="2"/>
  <c r="AJ1243" i="2"/>
  <c r="AA1243" i="2"/>
  <c r="AJ1208" i="2"/>
  <c r="AA1208" i="2"/>
  <c r="AJ1169" i="2"/>
  <c r="AA1169" i="2"/>
  <c r="AJ1133" i="2"/>
  <c r="AA1133" i="2"/>
  <c r="AJ1099" i="2"/>
  <c r="AA1099" i="2"/>
  <c r="AJ1064" i="2"/>
  <c r="AA1064" i="2"/>
  <c r="AJ1025" i="2"/>
  <c r="AA1025" i="2"/>
  <c r="AJ992" i="2"/>
  <c r="AA992" i="2"/>
  <c r="AJ944" i="2"/>
  <c r="AA944" i="2"/>
  <c r="AJ905" i="2"/>
  <c r="AA905" i="2"/>
  <c r="AJ872" i="2"/>
  <c r="AA872" i="2"/>
  <c r="AJ824" i="2"/>
  <c r="AA824" i="2"/>
  <c r="AJ787" i="2"/>
  <c r="AA787" i="2"/>
  <c r="AJ739" i="2"/>
  <c r="AA739" i="2"/>
  <c r="AJ689" i="2"/>
  <c r="AA689" i="2"/>
  <c r="AJ647" i="2"/>
  <c r="AA647" i="2"/>
  <c r="AJ611" i="2"/>
  <c r="AA611" i="2"/>
  <c r="AJ573" i="2"/>
  <c r="AA573" i="2"/>
  <c r="AJ539" i="2"/>
  <c r="AA539" i="2"/>
  <c r="AJ490" i="2"/>
  <c r="AA490" i="2"/>
  <c r="AJ458" i="2"/>
  <c r="AA458" i="2"/>
  <c r="AJ425" i="2"/>
  <c r="AA425" i="2"/>
  <c r="AJ392" i="2"/>
  <c r="AA392" i="2"/>
  <c r="AJ359" i="2"/>
  <c r="AA359" i="2"/>
  <c r="AJ322" i="2"/>
  <c r="AA322" i="2"/>
  <c r="AJ287" i="2"/>
  <c r="AA287" i="2"/>
  <c r="AJ254" i="2"/>
  <c r="AA254" i="2"/>
  <c r="AJ219" i="2"/>
  <c r="AA219" i="2"/>
  <c r="AJ186" i="2"/>
  <c r="AA186" i="2"/>
  <c r="AJ154" i="2"/>
  <c r="AA154" i="2"/>
  <c r="AJ116" i="2"/>
  <c r="AA116" i="2"/>
  <c r="AJ74" i="2"/>
  <c r="AA74" i="2"/>
  <c r="AJ31" i="2"/>
  <c r="AA31" i="2"/>
</calcChain>
</file>

<file path=xl/sharedStrings.xml><?xml version="1.0" encoding="utf-8"?>
<sst xmlns="http://schemas.openxmlformats.org/spreadsheetml/2006/main" count="1149" uniqueCount="363">
  <si>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</si>
  <si>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</si>
  <si>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</si>
  <si>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</si>
  <si>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</si>
  <si>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</si>
  <si>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</si>
  <si>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</si>
  <si>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浪速区役所　</t>
    <phoneticPr fontId="8"/>
  </si>
  <si>
    <t>浪速区役所職員の人件費</t>
    <phoneticPr fontId="13"/>
  </si>
  <si>
    <t>浪速区役所職員の人件費</t>
    <phoneticPr fontId="4"/>
  </si>
  <si>
    <t>7年度</t>
    <phoneticPr fontId="4"/>
  </si>
  <si>
    <t>8年度</t>
    <phoneticPr fontId="4"/>
  </si>
  <si>
    <t>職員手当等</t>
  </si>
  <si>
    <t>合　　　　計</t>
    <rPh sb="0" eb="1">
      <t>ゴウ</t>
    </rPh>
    <rPh sb="5" eb="6">
      <t>ケイ</t>
    </rPh>
    <phoneticPr fontId="4"/>
  </si>
  <si>
    <t>区庁舎設備維持費</t>
    <phoneticPr fontId="13"/>
  </si>
  <si>
    <t>・各種設備保守点検等による区庁舎設備の維持管理
・庁舎清掃・廃棄物処理等による区庁舎の美化維持</t>
    <phoneticPr fontId="13"/>
  </si>
  <si>
    <t>・各種設備保守点検・修繕等
・庁舎美化維持に関する清掃・廃棄物処理
・庁舎に対する光熱水費支出
・民間資金型ＥＳＣＯによるＬＥＤ化の運用</t>
    <phoneticPr fontId="4"/>
  </si>
  <si>
    <t>【非裁量】区庁舎設備保守点検経費</t>
  </si>
  <si>
    <t>区庁舎にかかる光熱水費</t>
  </si>
  <si>
    <t>庁舎清掃等区庁舎維持管理経費</t>
  </si>
  <si>
    <t>庁舎修繕費</t>
  </si>
  <si>
    <t>ESCOサービス料</t>
  </si>
  <si>
    <t>区庁舎にかかる部品等購入経費等</t>
  </si>
  <si>
    <t>宿直用寝具借入</t>
  </si>
  <si>
    <t>書庫の拡充</t>
  </si>
  <si>
    <t>区役所管理運営費</t>
    <phoneticPr fontId="13"/>
  </si>
  <si>
    <t>区役所における各種業務に付随する電話料・PCリース経費・乾式複写経費などの一般管理経費の管理・執行を行う。また、宿日直専門員（会計年度任用職員）や窓口案内員（委託）等の雇用により、庁舎の防犯性を高め、市民サービスの向上を図る。</t>
    <phoneticPr fontId="13"/>
  </si>
  <si>
    <t>・宿日直専門員（会計年度任用職員）、窓口案内員（委託）等への報酬・委託料
・区全体の電話料金、コピー料金、庁内PC経費、市内出張交通費などの一般管理経費</t>
    <phoneticPr fontId="4"/>
  </si>
  <si>
    <t>会計年度任用職員及び宿日直員報酬・交通費</t>
  </si>
  <si>
    <t>通信関連経費（後納郵便料・切手・電話料・FAX）</t>
  </si>
  <si>
    <t>事務用品等購入経費</t>
  </si>
  <si>
    <t>委託料（窓口案内員派遣）</t>
  </si>
  <si>
    <t>その他使用料（LGWAN・NHK受信料・CATV使用料等）</t>
  </si>
  <si>
    <t>所属内研修経費</t>
  </si>
  <si>
    <t>市内出張等交通費・タクシー使用経費</t>
  </si>
  <si>
    <t>庁舎備品等修理経費（パンク修理・備品修理）</t>
  </si>
  <si>
    <t>庁舎防火管理者講習受講費</t>
  </si>
  <si>
    <t>【非裁量】庁内PCリース料</t>
  </si>
  <si>
    <t>広聴広報事業</t>
    <phoneticPr fontId="13"/>
  </si>
  <si>
    <t>多様化・高度化する区民からの意見・要望等を受け付け、区政に反映するとともに、区役所や関係部署が行う取り組みや地域の情報などを、多様な区民に正確に情報提供することで、区の事業や施策・行政への理解と協力を促していく。</t>
    <phoneticPr fontId="13"/>
  </si>
  <si>
    <t>≪広聴≫
　・区政に関する苦情・要望・意見等の受付および関係機関との連絡調整
　・申出人への回答を送付、又は市政の参考として供覧
≪広報≫
　・区広報紙の発行
　・区役所ホームページやソーシャルメディアの運用
　・区民情報コーナー等の管理</t>
    <phoneticPr fontId="4"/>
  </si>
  <si>
    <t>広聴広報関連業務</t>
  </si>
  <si>
    <t>緑化推進支援事業</t>
    <phoneticPr fontId="13"/>
  </si>
  <si>
    <t>緑化推進ボランティアとともに花とみどりあふれるまちづくりを進める。また、取組みを通じて世代を超えた地域コミュニティの醸成を図る。</t>
    <phoneticPr fontId="13"/>
  </si>
  <si>
    <t>年２回、春と秋に、播種や植替などの作業を緑化推進ボランティア等とともに行い、花苗を区内の公共施設などに出荷することで、区内の緑化推進を図る。</t>
    <phoneticPr fontId="4"/>
  </si>
  <si>
    <t>「種から育てる地域の花づくり」事業</t>
  </si>
  <si>
    <t>区政会議運営事業</t>
  </si>
  <si>
    <t>区政会議運営事業</t>
    <phoneticPr fontId="13"/>
  </si>
  <si>
    <t>区が実施する事業について評価・見直し等の意見を聴取し、予算や施策・事務事業に反映する仕組みとしての会議を運営することを目的とする。</t>
    <phoneticPr fontId="13"/>
  </si>
  <si>
    <t>区政会議全体会開催（通年）…年２回程度開催予定
区政会議専門部会（通年）…２部会・年各２回程度開催／全体会の開催前、随時</t>
    <phoneticPr fontId="4"/>
  </si>
  <si>
    <t>なにわの魅力創出事業</t>
    <phoneticPr fontId="13"/>
  </si>
  <si>
    <t>浪速区の歴史や旧所・名跡などの地域資源について、区民がまちの歴史や魅力を再認識しまちへの愛着・誇りを持てるよう、「なにわの日（７月28日）」を契機に情報発信をするとともに、団体・企業とのネットワークを活用し、さまざまな担い手との連携によりそれぞれのもつ課題解決につなげるなど、まちの魅力向上や活性化をめざすことを目的とする。</t>
    <phoneticPr fontId="13"/>
  </si>
  <si>
    <t>・「なにわの日」などにおける、なにわの魅力発信事業
・区内外の企業との連携・協働の促進、連携にかかる各種調整
・区内で展開される地域の魅力・資源やネットワークを活用して実施される、にぎわい創出事業への支援・協力</t>
    <phoneticPr fontId="4"/>
  </si>
  <si>
    <t>なにわの魅力発信事業</t>
  </si>
  <si>
    <t>官民連携による体験型イベント</t>
  </si>
  <si>
    <t>広聴広報事業（広報紙配布業務委託）</t>
    <phoneticPr fontId="13"/>
  </si>
  <si>
    <t>≪広報≫
・区広報紙の発行</t>
    <phoneticPr fontId="4"/>
  </si>
  <si>
    <t>広報紙配布業務委託</t>
  </si>
  <si>
    <t>区民アンケート事業</t>
    <phoneticPr fontId="13"/>
  </si>
  <si>
    <t>区の施策・事業のＰＤＣＡサイクルを推進する観点から、区政運営のより一層の充実を図るため、区民アンケートにより区民の施策・事業への意見やニーズを広く収集し、今後の施策・事業の実施・検討等に活用する。</t>
    <phoneticPr fontId="13"/>
  </si>
  <si>
    <t>区の事業・施策に対するの区民の意見やニーズのアンケート調査
・【区民アンケート（区実施分】（対象：2,000名・無作為）
・【区民アンケート（市民局実施分】（対象：2,000名・無作為）</t>
    <phoneticPr fontId="4"/>
  </si>
  <si>
    <t>区政に関する区民アンケート事業（市民局実施）</t>
  </si>
  <si>
    <t>区民アンケート事業（区役所実施）</t>
  </si>
  <si>
    <t>浪速区制100周年記念事業</t>
    <phoneticPr fontId="13"/>
  </si>
  <si>
    <t>まちの歴史、あゆみなどを振り返り、次の世代にと引き継ぐことで区民のまちへの誇りと愛着を深めるとともに、100周年記念事業として区民、団体、企業、行政などが実施する多種多様な取組を通じて、次の時代に向けた新たな取組やつながりを創出する契機とする。</t>
    <phoneticPr fontId="13"/>
  </si>
  <si>
    <t>・地域から100周年を盛り上げる100周年記念事業等の実施
・100周年ロゴマークを活用した周知啓発
・記念誌の発行
・記念式典の実施　など</t>
    <phoneticPr fontId="4"/>
  </si>
  <si>
    <t>浪速区制100周年記念事業関連経費</t>
  </si>
  <si>
    <t>浪速区制100周年記念式典関連経費</t>
  </si>
  <si>
    <t>浪速区制100周年にかかる庁舎装飾</t>
  </si>
  <si>
    <t>広聴広報事業（広報紙点字版製作・発送業務委託）</t>
    <phoneticPr fontId="13"/>
  </si>
  <si>
    <t>広報紙点字版製作・発送業務委託</t>
  </si>
  <si>
    <t>広聴広報事業（広報紙新聞折込広告業務委託）</t>
    <phoneticPr fontId="13"/>
  </si>
  <si>
    <t>広報紙新聞折込広告業務委託</t>
  </si>
  <si>
    <t>万博推進関連事業【浪速区】の機運醸成の取組</t>
    <phoneticPr fontId="13"/>
  </si>
  <si>
    <t>2025年大阪・関西万博の成功</t>
    <phoneticPr fontId="13"/>
  </si>
  <si>
    <t>万博会場にて開催される大阪ウィークへの出演・展示、区の広報紙への特集ページ掲載等による区民への周知啓発</t>
    <phoneticPr fontId="4"/>
  </si>
  <si>
    <t>大阪・関西万博の機運醸成にかかる広報・啓発等</t>
  </si>
  <si>
    <t>【催事事業】万博会場での大阪ウィークイベント</t>
  </si>
  <si>
    <t>区役所住民情報業務等民間委託</t>
    <phoneticPr fontId="13"/>
  </si>
  <si>
    <t>住民情報業務等の民間委託化により、区民サービスの向上と効率的な業務運営を図る。</t>
    <phoneticPr fontId="13"/>
  </si>
  <si>
    <t>・証明書の発行窓口における受付業務　・届出窓口における受付業務　・証明書の作成業務・交付業務・手数料徴収・収納業務　・住民基本台帳等システムにかかる端末入力業務　・フロアマネージャー業務・自動車臨時運行許可業務　・市民税等納付書再発行業務　・その他関連業務</t>
    <phoneticPr fontId="4"/>
  </si>
  <si>
    <t>業務委託料</t>
  </si>
  <si>
    <t>住民票等発行手数料のキャッシュレス化・住民情報待合への行政キオスク端末導入による利便性向上事業</t>
    <phoneticPr fontId="13"/>
  </si>
  <si>
    <t xml:space="preserve">・住民票等発行手数料のキャッシュレス化を推進することにより、様々な支払い手段を窓口においても選択できる環境を整え、市民の利便性向上を図ることを目的とする。
・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
</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</si>
  <si>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</si>
  <si>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住民情報待合への行政キオスク端末の設置</t>
  </si>
  <si>
    <t>住民票等発行手数料のキャッシュレス化</t>
  </si>
  <si>
    <t>まちづくり活性化事業</t>
    <phoneticPr fontId="13"/>
  </si>
  <si>
    <t>区内に点在する未利用地等を活用し、まちに必要となる機能を誘致することで、人が集い、人が育つ、新たな地域コミュニティを創出するなど、良好なまちの形成を図ることを目的とする。</t>
    <phoneticPr fontId="13"/>
  </si>
  <si>
    <t>・西南地域まちづくりビジョンに則した未利用地等の活用推進
・もと日本橋小学校・同附属幼稚園の活用推進</t>
    <phoneticPr fontId="4"/>
  </si>
  <si>
    <t>未利用地等の売却・活用にかかる経費</t>
  </si>
  <si>
    <t>まちづくり活性化事業にかかる施設管理経費</t>
  </si>
  <si>
    <t>区役所附設会館等管理運営業務</t>
    <phoneticPr fontId="13"/>
  </si>
  <si>
    <t>市民のコミュニティ活動の拠点となっている区役所附設会館について、指定管理者制度を活用し、より効果的・効率的な管理運営を行うものである。</t>
    <phoneticPr fontId="13"/>
  </si>
  <si>
    <t>区役所附設会館について、指定管理者制度を活用し、効果的・効率的な管理運営を行う。</t>
    <phoneticPr fontId="4"/>
  </si>
  <si>
    <t>区役所附設会館管理運営業務代行料</t>
  </si>
  <si>
    <t>需用費</t>
  </si>
  <si>
    <t>【非裁量】区役所附設会館管理運営業務代行料</t>
  </si>
  <si>
    <t>【非裁量】浪速区所管施設　保守点検・修繕等包括的業務委託　長期継続</t>
  </si>
  <si>
    <t>附設会館予約システム管理経費</t>
  </si>
  <si>
    <t>役務費</t>
  </si>
  <si>
    <t>指定管理者選定委員会</t>
  </si>
  <si>
    <t>地域活動事業</t>
    <phoneticPr fontId="13"/>
  </si>
  <si>
    <t>特定の分野ではなく、防犯・防災、子ども・青少年、福祉など広く地域のまちづくり全般を活動対象とする地域活動協議会は、特定分野の活動団体の活動対象とならない活動分野を補完しながら地域経営を行う準行政的機能を有しており、同協議会のもとで行われる公益性のある活動に対して補助を行うことで、自律的な地域運営を促進し、地域コミュニティの醸成・地域住民の福祉の増進を図る。</t>
    <phoneticPr fontId="13"/>
  </si>
  <si>
    <t>地域活動協議会　11地域
　○活動費補助金
　　　・防犯・防災に関する活動　　・子ども・青少年に関する活動　　・福祉に関する活動　・地域コミュニティに関する活動
　○運営費補助金</t>
    <phoneticPr fontId="4"/>
  </si>
  <si>
    <t>地活活動費補助金・運営費補助金</t>
  </si>
  <si>
    <t>活動費補助金・運営費補助金</t>
  </si>
  <si>
    <t>新たな地域コミュニティ支援事業</t>
    <phoneticPr fontId="13"/>
  </si>
  <si>
    <t>各種地域団体や企業、NPO等、多様な主体が、地域社会の将来像を共有しながらそれぞれ特性を発揮し、校区等地域におけるさまざまな地域課題に取り組むため、民間の専門的な知識やノウハウを幅広く活かす観点から、多様な機能や特性を持った中間支援組織を活用して、自律的な地域運営の仕組みづくりを支援する。</t>
    <phoneticPr fontId="13"/>
  </si>
  <si>
    <t>〇地域活動協議会の自律運営にかかる積極的支援
　　・地域における担い手確保や人材育成等への助言・指導
　　・幅広い世代の住民の地域活動への参加・参画を促すため、事業の効果的な実施を支援
　　・多様な地域活動との連携・協働に向けたネットワークづくりへの助言・指導
　　・自主財源の獲得に向けた情報提供や申請等手続きの助言・指導　　　　　　　　　　　　　など
〇多様な主体との連携・協働の促進
〇地域課題解決に向け、マンション住民に対して防災・地域コミュニティをテーマとしたアプローチを行い新たな地域人材の育成やコミュニティ活性化を図る目的で体制強化する。
〇マンション住民に対して防災事業を通じてコミュニティを活性化し、自主防災組織を立ち上げ地域活動への参加を助言。</t>
    <phoneticPr fontId="4"/>
  </si>
  <si>
    <t>新たな地域コミュニティ支援事業委託料</t>
  </si>
  <si>
    <t>町会加入チラシ</t>
  </si>
  <si>
    <t>安全・安心なまちづくり推進事業</t>
    <phoneticPr fontId="13"/>
  </si>
  <si>
    <t>・犯罪、事故等の未然防止及び抑止力となることを目的に地域安全パトロール等に取り組む。
・落書きを一掃する活動体制を整え、地域活動の新たな担い手の発掘を図り落書きの一掃をめざす。
・市民からの相談や通報があった特定空家に対し、適切に指導を行い是正を図る。</t>
    <phoneticPr fontId="13"/>
  </si>
  <si>
    <t>・小学校下校時の安全パトロール強化、公園や道路の巡視点検、幼稚園、保育所等の巡視･巡回、不法投棄への対応、落書き消去作業、安全なまちづくりに向けた地域との連携・協働業務。
・落書き消去活動支援を通年実施。
・落書きの被害が顕著となっているエリアを重点取組エリアとして、区役所、警察署、鉄道事業者、地域等が連携して重点的に落書き一掃消去活動を実施。
・特定空家等に対し、現地調査や所有者調査を行い、建物所有者等に適切に指導等を行ったり、落下物等により第三者に危害を及ぼす事故を未然に防止するため、パトロールや他の物件の調査に伴う移動の際には、特定空家等の把握に努める。すでに緊急性の高い状況（瓦や外壁の落下）であれば、関係機関へ相談（通報）するとともに、安全の確保に努める。その他、空家の未然防止のための各種制度にかかる手続き等の周知・相談受付を実施。</t>
    <phoneticPr fontId="4"/>
  </si>
  <si>
    <t>空家対策等会計年度任用職員雇用経費</t>
  </si>
  <si>
    <t>地域安全対策等会計年度任用職員雇用経費</t>
  </si>
  <si>
    <t>落書き消去活動用物品</t>
  </si>
  <si>
    <t>青色防犯パトロールの維持管理</t>
  </si>
  <si>
    <t>携帯電話通信通話料及び郵便料</t>
  </si>
  <si>
    <t>安全対策巡回用経費</t>
  </si>
  <si>
    <t>損害保険料</t>
  </si>
  <si>
    <t>自転車修繕費</t>
  </si>
  <si>
    <t>安対用作業服ロゴ印刷</t>
  </si>
  <si>
    <t>ウォールペインティング製作・設置</t>
  </si>
  <si>
    <t>安対巡回用物品</t>
  </si>
  <si>
    <t>登校支援が必要な児童生徒への支援事業</t>
  </si>
  <si>
    <t>登校支援が必要な児童生徒への支援事業</t>
    <phoneticPr fontId="13"/>
  </si>
  <si>
    <t>区内小中学校において、不登校児童生徒及び遅刻や欠席が多い児童生徒に対して登校支援事業を実施することにより子ども達の学びを保証するとともに、安心できる学校生活の確保、不登校状況の改善や未然防止を目指す。</t>
    <phoneticPr fontId="13"/>
  </si>
  <si>
    <t>区内小中学校に登校支援サポーター（有償ボランティア）を配置する。
児童生徒の家庭に訪問して登校を促す朝の登校支援や別室での個別見守りの実施、学校へはかろうじて登校できるが教室に居場所のない児童生徒へ別室での個別見守りを実施することで、継続した登校ができるよう教職員やこどもサポートネット推進員とも連携して支援を行う。
登校支援を地域で活躍する経験豊かな登校支援サポーターが行うことにより、地域コミュニティと学校の繋がりを一層強化し、困難な家庭環境にある子どもの孤立化を防ぎ生活環境を豊かにするとともに、目指すべき姿である地域全体での見守りへの実現に向けた一躍を担う。
また、登校支援サポーターは、児童生徒が抱えている課題を早期に発見し適切な支援に繋ぐために、関わりを持つ中で把握した児童生徒の情報を教員等と共有する。
浪速区の学校は、小中一貫校をはじめ、ひとり親世帯が4割超の学校、外国籍であり日本語の指導が必要な児童が1割超の学校など、学校ごとに特色や児童生徒のバックグラウンドが異なる実態を踏まえ、各学校における特定のニーズを把握し多種多様な課題に対応していく必要がある。
モデル校を指定して実施した場合、各学校における特定のニーズを把握することが困難となり、裁量経費へ移行するためのデータが不足する恐れもある。
また、区内学校数は小学校6校、中学校３校と他区に比べ大幅に少ない（24区で最も少ない）ことから全校での事業実施とする。
（参考）大阪市立学校園数　小学校282校（1区平均　11.8校）、中学校129校（1区平均　5.4校））</t>
    <phoneticPr fontId="4"/>
  </si>
  <si>
    <t>生涯学習推進事業</t>
    <phoneticPr fontId="13"/>
  </si>
  <si>
    <t>生涯学習推進大阪計画に基づいて、区域において区役所が、区民の生涯学習活動の総合的な支援を進める取り組みを行い、地域の生涯学習ネットワークを構築して市民による生涯学習のまちづくりを推進する。</t>
    <phoneticPr fontId="13"/>
  </si>
  <si>
    <t>・生涯学習の推進（生涯学習推進員の養成等）
・区民文化祭等生涯学習関連行事の実施（区民等を対象とした生涯学習にかかる行事　参考：大阪市生涯学習フェスティバル、ナニワ区民祭り、区民文化祭等）</t>
    <phoneticPr fontId="4"/>
  </si>
  <si>
    <t>もと立葉小学校　修繕費用</t>
  </si>
  <si>
    <t>もと立葉小学校保守点検実施経費</t>
  </si>
  <si>
    <t>生涯学習ルーム講座開設及び研修費用</t>
  </si>
  <si>
    <t>運営事務費（消耗品等）</t>
  </si>
  <si>
    <t>【区制推進基金】浪速区制100周年記念　缶バッチ体験教室</t>
  </si>
  <si>
    <t>人権啓発推進事業</t>
    <phoneticPr fontId="13"/>
  </si>
  <si>
    <t>区民を対象に講演会・イベント等多様な形式により人権啓発の取組みを推進し、一人ひとりの人権意識の高揚をはかり、人権尊重の意識の向上、差別・偏見のないまちづくりを推進する。　　　　　</t>
    <phoneticPr fontId="13"/>
  </si>
  <si>
    <t>・啓発活動：（5月）憲法週間（12月）人権週間…街頭啓発・ポスターの掲出等、多様な形式での啓発活動により人権意識の高揚を図る。
・区人推協・人推員会議（7月）
・人権を考える区民のつどい（7～8月）
・「落書き一掃運動」…差別落書きの防止（10～11月）
・区民まつりにおける「人権啓発コーナー」の開設（10月)　
・地域ふれあいセミナー（2月）・広報誌の作成(3月）
◇浪速・西・港・大正区合同事業
・人権展（12月）</t>
    <phoneticPr fontId="4"/>
  </si>
  <si>
    <t>人権啓発等会計年度任用職員雇用経費</t>
  </si>
  <si>
    <t>人権展【４区合同事業】</t>
  </si>
  <si>
    <t>人権を考える区民のつどい</t>
  </si>
  <si>
    <t>その他経費</t>
  </si>
  <si>
    <t>落書き一掃運動</t>
  </si>
  <si>
    <t>地域ふれあいセミナー</t>
  </si>
  <si>
    <t>憲法週間ポスター作製費等</t>
  </si>
  <si>
    <t>人権週間ポスター作製費等</t>
  </si>
  <si>
    <t>人推員・人推協研修等</t>
  </si>
  <si>
    <t>区制100周年記念経費（区政推進基金充当）</t>
  </si>
  <si>
    <t>区民まつり事業</t>
    <phoneticPr fontId="13"/>
  </si>
  <si>
    <t>浪速区における、区民相互の心のふれあう連帯感と、わがまち意識の高揚をめざし、地域文化の向上を図り、区民誰もが楽しめる、明るく健康的な事業を展開することを目的とする。</t>
    <phoneticPr fontId="13"/>
  </si>
  <si>
    <t>区内各種団体や地域住民と共に企画・運営する、区民まつりといった区民参加型のとりくみを行い、地域住民同士のコミュニケーションの場の提供や地域住民相互のネットワークの構築など、人と人とのつながりに貢献する。</t>
    <phoneticPr fontId="4"/>
  </si>
  <si>
    <t>区民まつり事業委託料</t>
  </si>
  <si>
    <t>事業者選定委員会経費</t>
  </si>
  <si>
    <t>地域安全防犯カメラ設置事業</t>
    <phoneticPr fontId="13"/>
  </si>
  <si>
    <t>　地域の犯罪抑止力を高め、街頭犯罪や子どもが被害にあう犯罪などが発生しにくいまちづくりをすすめるため、防犯カメラを運用する。</t>
    <phoneticPr fontId="13"/>
  </si>
  <si>
    <t xml:space="preserve">　児童・生徒の安全確保、あいりん地域周辺の環境整備、落書き撲滅、不法投棄対策など、さらなる防犯対策の取組みが必要であり、所轄警察署の意見を踏まえ、「子どもに関わる犯罪抑止（通学路や公園周辺など）」及び「犯罪の未然防止に有効な場所（過去に犯罪が多く発生しているエリア、区域等境界、繁華街など）」場所に設置を進める。
　また、公管理に移行した防犯カメラについて、機種の耐用年数が５、６年であることから、更新も含めた設置及び維持管理（保守・メンテナンス）を行っていく。
</t>
    <phoneticPr fontId="4"/>
  </si>
  <si>
    <t>防犯カメラ設置費</t>
  </si>
  <si>
    <t>防犯カメラ保守・メンテナンス費</t>
  </si>
  <si>
    <t>光熱水費</t>
  </si>
  <si>
    <t>防犯カメラ添架料</t>
  </si>
  <si>
    <t>防犯カメラ撤去及び移設費用</t>
  </si>
  <si>
    <t>災害対策事業</t>
    <phoneticPr fontId="13"/>
  </si>
  <si>
    <t>地域住民の交流を深めつつ、災害発生時における避難行動や災害時避難所開設に必要となる知識と技術を習得し、防災意識の向上を図る。災害時における地域での自主防災活動を支援するため、自主防災組織と連携しながら、救出用資機材・備蓄物資の配備、拡充を図るとともに、自主防災活動の中核を担う防災リーダーを組織、育成する。</t>
    <phoneticPr fontId="13"/>
  </si>
  <si>
    <t>・区内全地域自主防災組織に対してワークショップを開催したうえで、避難所開設運営訓練を実施する。
　※プログラム：身近なものでの応急処置訓練、避難所運営、非常食配給・炊き出し訓練など。
・災害時避難所への備蓄物資の配備、拡充の実施。
・研修会や訓練を通じ、知識と技術の習得や装備品を支給する。
・個別避難計画を作成する。
・個別避難計画と共助を繋ぐための災害安否確認ツールの作成及び配布。
・地域防災リーダー実技講習会の実施（２年に１回改選）。
・区役所職員に対する研修及び訓練を実施する。</t>
    <phoneticPr fontId="4"/>
  </si>
  <si>
    <t>災害対策物資拡充（防災訓練及び備蓄用）</t>
  </si>
  <si>
    <t>案内状送付等通信運搬費</t>
  </si>
  <si>
    <t>防災マップ等印刷費</t>
  </si>
  <si>
    <t>【非裁量】もと堀江中学校設備保守点検経費</t>
  </si>
  <si>
    <t>ボランティア保険料</t>
  </si>
  <si>
    <t>個別避難計画作成事務</t>
  </si>
  <si>
    <t>デジタル簡易無線機電波使用料</t>
  </si>
  <si>
    <t>もと堀江中学校光熱水費</t>
  </si>
  <si>
    <t>ガス式発電機・IP無線機等</t>
  </si>
  <si>
    <t>文化スポーツ振興事業</t>
    <phoneticPr fontId="13"/>
  </si>
  <si>
    <t>浪速区の地域文化の向上を図り、区民誰もが楽しめる、明るく健康的な事業を展開することを目的とし、区民文化の集いやスポーツレクリエーション等を実施する。</t>
    <phoneticPr fontId="13"/>
  </si>
  <si>
    <t>区内各種団体や地域住民と共に企画・運営する、スポーツカーニバル・区民文化祭等といった区民参加型のとりくみを行い、地域住民同士のコミュニケーションの場の提供や地域住民相互のネットワークの構築、急増する外国にルーツのある住民に対してもコミュニティへの参画を促すなど、人と人とのつながりに貢献する。</t>
    <phoneticPr fontId="4"/>
  </si>
  <si>
    <t>文化スポーツ振興事業委託料</t>
  </si>
  <si>
    <t>自転車利用適正化事業</t>
    <phoneticPr fontId="13"/>
  </si>
  <si>
    <t>浪速区内における自転車等の放置を未然に防止し区民の安全で快適な生活環境を確保するため、区内の街頭で自転車を放置する利用者に対して自転車駐輪場の利用啓発や指導を行い放置自転車問題の解決を図る。</t>
    <phoneticPr fontId="13"/>
  </si>
  <si>
    <t>・啓発指導員の啓発・指導活動：道路上に自転車等を放置しないように、利用者に対して指導を徹底する
・自転車利用者に対する駐輪場への案内・誘導：定められた所定の駐輪場に案内・誘導する
・放置自転車の整理：道路上に放置されている自転車を通行の支障が無いよう整理し、啓発ステッカーを付ける
・放置自転車の実態調査：業務終了時前の重点地域内の放置自転車の台数を調査し報告する
・令和８年度啓発指導員配置駅（南海難波駅周辺、ＪＲ難波駅・桜川駅周辺、日本橋周辺、大国町駅周辺）
・自転車放置禁止区域外の路上に放置されている自転車に啓発ステッカーを付け、啓発指導する</t>
    <phoneticPr fontId="4"/>
  </si>
  <si>
    <t>委託料（啓発指導員　業務委託）</t>
  </si>
  <si>
    <t>需用費（印刷製本費）</t>
  </si>
  <si>
    <t>学校体育施設開放事業</t>
    <phoneticPr fontId="13"/>
  </si>
  <si>
    <t>市立学校等の体育施設を、学校教育に支障のない範囲で地域に開放し、地域住民に継続的にスポーツ活動の場や機会を提供するとともに、地域住民による自主的、主体的な運営や活動の推進を図ることにより、住民の健康・体力の維持増進、生涯スポーツの振興、生活の質の向上に寄与することを目的とする。</t>
    <phoneticPr fontId="13"/>
  </si>
  <si>
    <t>市立学校等の運動場、体育館（講堂を含む）、格技室（武道場）、プール等の体育施設を開放し、開放を行う学校毎に設置する学校体育施設開放事業運営委員会（ＰＴＡ、地域振興会、スポーツ推進委員協議会、利用団体の代表者等の代表者等地域の実情に応じて構成）と協定を締結し、実施する。
施設利用者の安心・安全の確保のため必要な施設修繕を行う。</t>
    <phoneticPr fontId="4"/>
  </si>
  <si>
    <t>学校体育施設開放事業費（消耗品等）</t>
  </si>
  <si>
    <t>【非裁量】もと日本橋小学校保守点検実施経費</t>
  </si>
  <si>
    <t>もと日本橋小学校施設維持管理経費</t>
  </si>
  <si>
    <t>協働事業関係事務費</t>
    <phoneticPr fontId="13"/>
  </si>
  <si>
    <t>行政の連絡調整に関する会議、区長施策要望関係事務、企画事業にかかる会議及び区内情報の把握、各種資料等の収集整備等企画調整部門にかかる事務を円滑に進めるための経常経費。</t>
    <phoneticPr fontId="13"/>
  </si>
  <si>
    <t>・行政の連絡調整
・協働事業等にかかる会議の資料作成や通信運搬費
・担当職員の市内出張旅費</t>
    <phoneticPr fontId="4"/>
  </si>
  <si>
    <t>協働事業にかかる事務費</t>
  </si>
  <si>
    <t>「小学校区教育協議会－はぐくみネット－」事業</t>
    <phoneticPr fontId="13"/>
  </si>
  <si>
    <t>地域の教育資源を学校教育に導入するなど、地域に開かれた学校づくりを進め、子どもたちの「生きる力」をはぐくむとともに、学校・家庭・地域が一体となった総合的な教育力を発揮し、地域における人と人とのつながりによって子どもをはぐくむ「教育コミュニティ」づくりを推進することを目的とする。</t>
    <phoneticPr fontId="13"/>
  </si>
  <si>
    <t>市内266小学校区に「小学校区教育協議会－はぐくみネット－」を設置「教育コミュニティ」づくりを推進する
《「小学校区教育協議会－はぐくみネット－」の役割》
(1)情報提供、相談窓口
(2)学校と地域をつなぐ観点で学校教育を支援
(3)地域における教育コミュニティづくり</t>
    <phoneticPr fontId="4"/>
  </si>
  <si>
    <t>はぐくみネット事業費</t>
  </si>
  <si>
    <t>青少年健全育成推進事業</t>
    <phoneticPr fontId="13"/>
  </si>
  <si>
    <t>子どもたちを取り巻く様々な問題について、学習する機会を提供し、青少年指導員の資質の向上を図り、危険箇所の把握などの諸活動を行い、地域における青少年非行を未然に防止すること等を通じて青少年の健全な育成を図る。</t>
    <phoneticPr fontId="13"/>
  </si>
  <si>
    <t>毎月25日の大阪市内統一指導ルーム活動
夏季・年末年始・春季休業中の重点指導期間
子ども会・その他青少年団体の指導・助言及び運営補助
地域における青少年健全育成のための人材の開発・育成
青少年指導員の資質向上に関する活動：ユースリーダーの育成
各種関係団体との連絡調整
社会環境浄化活動</t>
    <phoneticPr fontId="4"/>
  </si>
  <si>
    <t>青少年指導員の委嘱に基づく活動経費</t>
  </si>
  <si>
    <t>青少年福祉委員の委嘱に基づく活動経費</t>
  </si>
  <si>
    <t>二十歳（はたち）のつどい事業</t>
    <phoneticPr fontId="13"/>
  </si>
  <si>
    <t>『二十歳（はたち）のつどい』を開催することにより、社会の一員としての自覚を促し、励ますことを目的とする。また、成人となる若者が、同年代同士の集いを通じ、地域での人のつながりの大切さを再認識するとともに、運営ボランティアとの交流等を通して将来、地域活動等に自発的に参画する人材に育つことにも役立てる。</t>
    <phoneticPr fontId="13"/>
  </si>
  <si>
    <t>浪速区内の市民団体との協力により「二十歳（はたち）のつどい実行委員会」を組織して、浪速区内の施設で『二十歳（はたち）のつどい』を開催することにより、新社会人になったことの自覚を促し、自立した生活をする青年を祝い、励ます。</t>
    <phoneticPr fontId="4"/>
  </si>
  <si>
    <t>会場使用料等（会場費・音響費等）</t>
  </si>
  <si>
    <t>郵送料（新成人あて）</t>
  </si>
  <si>
    <t>印刷用紙</t>
  </si>
  <si>
    <t>ポスター印刷費</t>
  </si>
  <si>
    <t>浪速子ども球技大会</t>
    <phoneticPr fontId="13"/>
  </si>
  <si>
    <t>球技大会を通じて、区内の児童･生徒･保護者が交流を深め、お互いの人権が尊重される社会の確立をめざして、｢人権啓発」｢人権教育｣｢自己実現」を基調とした仲間づくりを行い、青少年の健全育成を図る。また、区内の各種団体･学校など関係機関の連携を図り、人権尊重の地域コミュニティの形成を図る。</t>
    <phoneticPr fontId="13"/>
  </si>
  <si>
    <t>小学生・中学生を対象とした球技大会の実施</t>
    <phoneticPr fontId="4"/>
  </si>
  <si>
    <t>ボール等消耗品費</t>
  </si>
  <si>
    <t>会議案内郵送費</t>
  </si>
  <si>
    <t>子どもの防犯力アップ事業</t>
    <phoneticPr fontId="13"/>
  </si>
  <si>
    <t>浪速区の次世代を担う青少年の健全育成のため、学校、警察、地域の家庭や店舗、事業所等と連携し、子どもの防犯力を高めるための事業を実施することを目的とする。</t>
    <phoneticPr fontId="13"/>
  </si>
  <si>
    <t>・「こども110番の家」への協力家庭・店舗の数については、令和７年9月末現在、校区によって数字に差があるものの、区合計で517件に達している。今後は、既に登録されている住宅･店舗に対して、ステッカーの経年劣化等による汚損・棄損等分に対処するため、順次プレートを更新していくとともに、新規登録件数の増をめざす。
・関係機関（学校、警察等）と連携し、通学路安全プログラムを実施し、通学路の安全確保を図る。
・学校、警察と連携し、子どもの防犯力を高めるための事業を実施する。</t>
    <phoneticPr fontId="4"/>
  </si>
  <si>
    <t>防犯教室プログラム　物品購入など</t>
  </si>
  <si>
    <t>こども110番の家ステッカー作成・案内郵送料など</t>
  </si>
  <si>
    <t>交通事故をなくす運動事業</t>
    <phoneticPr fontId="13"/>
  </si>
  <si>
    <t>日々深刻化する交通情勢に対処し、事故発生を防止して明るく住みよい地域社会をつくるため区内官公署・各種団体の協力のもとに「交通事故をなくす運動」浪速区推進本部及び「交通事故をなくす運動」浪速区実行委員会を組織する。また、官民一体となって街頭啓発を行い「交通事故をなくす運動」を強力に推進し、交通事故防止を目指す。</t>
    <phoneticPr fontId="13"/>
  </si>
  <si>
    <t>・4・5・10・11月に区内主要交差点にて「近畿交通安全デー」街頭啓発を実施する。
・より効果的な交通安全啓発活動の見直し、従来の街頭啓発物品に加え、非接触での啓発も含め、区民の目にとまる効果的な交通安全啓発を実施する。</t>
    <phoneticPr fontId="4"/>
  </si>
  <si>
    <t>交通安全啓発実施</t>
  </si>
  <si>
    <t>ＰＴＡ・社会教育関係団体対象人権・家庭教育学習会助成事業</t>
    <phoneticPr fontId="13"/>
  </si>
  <si>
    <t>社会教育関係団体による人権問題や家庭教育問題に対する講演会・研修会に対し、経費助成を行うことにより、広く市民に問題に対する認識を深めてもらう。</t>
    <phoneticPr fontId="13"/>
  </si>
  <si>
    <t>単位ＰＴＡをはじめとする社会教育関係団体の会員が、自らの人権意識を高めるとともに、地域における啓発指導者としての役割や家庭教育の充実についての認識を深めることを目的とした講演会・研修会に対し、経費助成を行うことにより、広く市民に人権問題や家庭教育問題に対する認識を深めてもらう。</t>
    <phoneticPr fontId="4"/>
  </si>
  <si>
    <t>講演会・研修会にかかる講師謝礼</t>
  </si>
  <si>
    <t>使用料の還付金</t>
    <phoneticPr fontId="13"/>
  </si>
  <si>
    <t>区民センター使用料の還付金</t>
  </si>
  <si>
    <t>区民センター使用料の還付金</t>
    <phoneticPr fontId="13"/>
  </si>
  <si>
    <t>区民センター使用料の還付金</t>
    <phoneticPr fontId="4"/>
  </si>
  <si>
    <t>特定天井対策事業</t>
    <phoneticPr fontId="13"/>
  </si>
  <si>
    <t>もと立葉小学校体育館のつり天井の安全対策を実施することにより、災害時に避難所として活用できる環境を整備するとともに、地域コミュニティの醸成等に係る当該施設利用者の安全の確保を図る。さらに児童が急増している塩草立葉小学校の狭隘さを解消するために、分校として利用する可能性に対応できるよう環境を整備する。</t>
    <phoneticPr fontId="13"/>
  </si>
  <si>
    <t>もと立葉小学校体育館は、現在、地域コミュニティに係るイベント等でも有効に活用されているが、特定天井（つり天井）対策が未了であることから、体育館利用は行なわれていない。一方、体育館の利用について地域住民の意向が強く、安全対策を要望されている。また、本施設は、浪速区において、災害時の指定避難所および津波避難ビルとなっており、当該地域の避難所として避難所開設訓練など災害時に備えた訓練等を実施している。
しかし、特定天井の発覚以降、浪速区防災計画により当該体育館は避難所スペースとして利用しない運用としており、災害時避難所として活用できるスペースが減少している。
そのため、体育館の特定天井対策を実施し、体育館利用予定者の安全確保を図るとともに、災害時避難所スペースの拡大を図る。
さらに、立葉小学校が統廃合された後の塩草立葉小学校では児童が急増しており、繰り返し増改築工事が行われる中で年々狭隘化が進み、子どもの教育環境の悪化を懸念する声も多数あがっている。その課題に対して教育委員会事務局と連携しながら、もと立葉小学校を分校として利用する可能性について検討していく。</t>
    <phoneticPr fontId="4"/>
  </si>
  <si>
    <t>【非裁量】もと立葉小学校特定天井除却工事　改修工事費</t>
  </si>
  <si>
    <t>児童虐待ゼロ対策　就学前児童サポート事業</t>
    <phoneticPr fontId="13"/>
  </si>
  <si>
    <t>　当区の虐待相談で半数を占める就学前児童への事態改善のため、関係機関と連携するとともによりアウトリーチを進めて困りごとを抱えた世帯を発見し、福祉的支援を行い、児童虐待の未然防止や重篤化の防止に努める。</t>
    <phoneticPr fontId="13"/>
  </si>
  <si>
    <t>・困りごとを抱えた就学前児童とその世帯（以下「要支援者等」）に対して福祉的支援を行う職員3名（会計年度任用職員）を雇用し配置する。
・保健師の地域活動、４歳児訪問事業、就学手続きなどの機会から要支援者等を発見し、保育施設・幼稚園等の関係機関との連携のもと、要支援者等を保健福祉の支援制度や地域資源等の支援に適切につなぎ、社会全体で総合的に支援する仕組みを構築する。
・保育施設巡回訪問や子育て相談をきっかけに、要支援者等がかかえる困りごとの把握を積極的に進める。</t>
    <phoneticPr fontId="4"/>
  </si>
  <si>
    <t>就学前児童サポート事業の実施</t>
  </si>
  <si>
    <t>地域福祉コーディネート事業</t>
    <phoneticPr fontId="13"/>
  </si>
  <si>
    <t>　人口流動が激しく単身世帯の多い浪速区において、誰もが自分らしく安心して暮らし続けられる地域づくりを進めるためには、地域住民同士の繋がり、安心できるご近所等との繋がりによって社会からの孤立感を解消する仕組みが必要である。そのためには地域での食事サービスやサロンなどの取り組みを活用するなどして住民同士の繋がりづくりを進める機能も求められていることから、地域福祉にかかるコーディネーターを配置し、地域福祉の推進を図る。</t>
    <phoneticPr fontId="13"/>
  </si>
  <si>
    <t>　地域の住民などからの相談について、福祉のサービスに繋いだり、地域福祉にかかる課題把握を行いながら、その地域に応じた取り組みにより課題解決を目指していく。
　また自主運営のサロン等の支援を行うなど地域住民のための居場所づくり・繋がりづくりを進めるとともに、福祉専門職との協働によりさらなる地域での見守り活動を強化していく。</t>
    <phoneticPr fontId="4"/>
  </si>
  <si>
    <t>地域福祉コーディネート事業委託料</t>
  </si>
  <si>
    <t>保健福祉センター事業用経費</t>
    <phoneticPr fontId="13"/>
  </si>
  <si>
    <t>　保健福祉センターにおける市民相談やＤＶ相談への対応や緊急時における安全確保等を円滑に行う。
また、そ族昆虫が媒介する感染症の発生を未然に防止し、健康で快適な生活環境の確保を図る。</t>
    <phoneticPr fontId="13"/>
  </si>
  <si>
    <t>・保健福祉センター（地域福祉業務・保健業務・地域保健活動業務）における市民相談などを円滑に行う。
・そ族昆虫防除として、苦情・相談、衛生害虫駆除の指導啓発、駆除実践運動を推進し、健康で快適な生活環境の確保を図る。
　また、災害発生時、薬剤散布等を行うことにより、そ族昆虫が媒介する感染症の発生を未然に防止する。</t>
    <phoneticPr fontId="4"/>
  </si>
  <si>
    <t>移設経費</t>
  </si>
  <si>
    <t>需用費　事業用文具等</t>
  </si>
  <si>
    <t>役務費　郵便料等</t>
  </si>
  <si>
    <t>旅費　市内出張旅費</t>
  </si>
  <si>
    <t>公課費</t>
  </si>
  <si>
    <t>使用料及び賃借料</t>
  </si>
  <si>
    <t>事務備品等の買入</t>
  </si>
  <si>
    <t>乳幼児発達相談体制強化事業（発達障がい者支援施策の充実）</t>
    <phoneticPr fontId="13"/>
  </si>
  <si>
    <t>発達障がいのある子どもと養育者が、速やかに診断や医療につながる相談を受けることができ、早期の療育や適切な保育・教育等につながるまで専門的な支援のもとに安定して育児ができるよう、区保健福祉センターにおいて臨床心理士等専門職を長期的・安定的に確保し、早期の段階で継続的な相談支援を実施する。</t>
    <phoneticPr fontId="13"/>
  </si>
  <si>
    <t>育児教室、１歳半健診、3歳児健診、発達相談、４・５歳児発達相談に従事し、乳幼児の発達を精神・心理的側面から観察し、親への助言を行う。
必要があれば継続的な支援や適切な機関への紹介も行う。
また、積極的に地域に出掛けて、潜在的なニーズも把握し、専門的視点で早期発見・早期支援、継続的支援を行う。</t>
    <phoneticPr fontId="4"/>
  </si>
  <si>
    <t>会計年度任用職員（臨床心理士等）の人件費等</t>
  </si>
  <si>
    <t>浪速区子育て支援事業</t>
    <phoneticPr fontId="13"/>
  </si>
  <si>
    <t>子育てに関する情報を理解しやすく届けることにより、子育てに対する不安や負担感を軽減する。
外国語を母語とする保護者が多いという当区の特色をふまえ、当該保護者を支援する。
浪速区の全４歳児を対象にアプローチを行うことにより切れ目のない支援の充実を図り児童虐待防止に繋げる。</t>
    <phoneticPr fontId="13"/>
  </si>
  <si>
    <t>・子育て層に必要な情報をわかりやすく提供するため、子育て応援マップや情報誌「なにわっ子ネット」を作成する。
　また、地域のコミュニケーションの場として、なにわっ子フェスタを開催する。
・外国語にルーツをもつ子育て層へのサポートとして、日常生活の困難さを軽減し、より理解を深めるため外国語通訳を派遣するほか、浪速区の子育て情報を提供するため、子育て応援マップ外国語版（中国語・英語・ベトナム語・ネパール語)を作成する。
・家庭訪問や保育所・幼稚園等への訪問を行い、必要な生活習慣が身につけられるよう健康教育や子育て相談等を実施する。
・児童虐待防止にかかる各種取り組み</t>
    <phoneticPr fontId="4"/>
  </si>
  <si>
    <t>子育て情報の提供</t>
  </si>
  <si>
    <t>４歳児訪問事業</t>
  </si>
  <si>
    <t>子育て支援室関連経費</t>
  </si>
  <si>
    <t>外国語を母語とする保護者への支援</t>
  </si>
  <si>
    <t>地域保健福祉推進事業</t>
    <phoneticPr fontId="13"/>
  </si>
  <si>
    <t>地域保健福祉の担い手の発掘・育成及び区民が共に支え合い、誰もがいきいきと健康で暮らせるまちづくりの実現を目的とする。</t>
    <phoneticPr fontId="13"/>
  </si>
  <si>
    <t>・地域や医療機関、医師会等を通じた浪速区民への健康啓発の実施。
・地域自立支援協議会の開催運営。
・身体障がい者・知的障がい者相談員を設置し、相談者に必要な助言や指導を行う。</t>
    <phoneticPr fontId="4"/>
  </si>
  <si>
    <t>報償金</t>
  </si>
  <si>
    <t>消耗品費</t>
  </si>
  <si>
    <t>通信運搬費</t>
  </si>
  <si>
    <t>印刷製本費</t>
  </si>
  <si>
    <t>専門的家庭訪問支援事業の拡充</t>
    <phoneticPr fontId="13"/>
  </si>
  <si>
    <t>ハイリスク家庭への助産師の派遣期間を3か月健診までから1歳までに拡大することにより、養育者が地域子育て支援サービス等へつながり、子育ての仲間づくりや情報交換が行えるよう支援し、セルフケア能力が高まり育児に対する自信や楽しみを感じられるようきめ細やかな支援を行っていくことにより、保護者の育児不安の解消や乳児の健全な育成をめざす。</t>
    <phoneticPr fontId="13"/>
  </si>
  <si>
    <t>こども青少年局が行う「専門的家庭訪問支援事業」について、3か月児健診まで週1回、合計概ね14回実施している助産師の派遣を、区独自で1歳まで延長し、4か月から1歳（12か月）になるまでの間、概ね月１回、合計概ね9回支援を実施する。</t>
    <phoneticPr fontId="4"/>
  </si>
  <si>
    <t>専門的家庭訪問支援事業拡充用委託料</t>
  </si>
  <si>
    <t>福祉事務所運営事業</t>
    <phoneticPr fontId="13"/>
  </si>
  <si>
    <t>保健福祉センターにおける市民相談や事業運営等を円滑に行うことを目的とする。</t>
    <phoneticPr fontId="13"/>
  </si>
  <si>
    <t>保健福祉センターでは社会福祉士等を目指す実習生（学生）受入を行っているが、受入体制確保のため、職員に社会福祉実習指導者講習会を受講させるほか、PPC用紙の消耗品購入を行う。</t>
    <phoneticPr fontId="4"/>
  </si>
  <si>
    <t>社会福祉士実習指導者講習会参加経費など運営事務</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</si>
  <si>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</si>
  <si>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</si>
  <si>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</si>
  <si>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</si>
  <si>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</si>
  <si>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</si>
  <si>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</si>
  <si>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</si>
  <si>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</si>
  <si>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</si>
  <si>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</si>
  <si>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</si>
  <si>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予 算 案 ②</t>
  </si>
  <si>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</si>
  <si>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</si>
  <si>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</si>
  <si>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</si>
  <si>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</si>
  <si>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</si>
  <si>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</si>
  <si>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</si>
  <si>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浪速区役所職員の人件費</t>
    <phoneticPr fontId="1"/>
  </si>
  <si>
    <t>総務課</t>
    <phoneticPr fontId="1"/>
  </si>
  <si>
    <t>出</t>
    <phoneticPr fontId="8"/>
  </si>
  <si>
    <t>税</t>
    <phoneticPr fontId="8"/>
  </si>
  <si>
    <t>職員費計</t>
    <phoneticPr fontId="8"/>
  </si>
  <si>
    <t>2-3-3</t>
    <phoneticPr fontId="4"/>
  </si>
  <si>
    <t>区庁舎設備維持費</t>
    <phoneticPr fontId="1"/>
  </si>
  <si>
    <t>区役所管理運営費</t>
    <phoneticPr fontId="1"/>
  </si>
  <si>
    <t>広聴広報事業</t>
    <phoneticPr fontId="1"/>
  </si>
  <si>
    <t>緑化推進支援事業</t>
    <phoneticPr fontId="1"/>
  </si>
  <si>
    <t>区政会議運営事業</t>
    <phoneticPr fontId="1"/>
  </si>
  <si>
    <t>なにわの魅力創出事業</t>
    <phoneticPr fontId="1"/>
  </si>
  <si>
    <t>広聴広報事業（広報紙配布業務委託）</t>
    <phoneticPr fontId="1"/>
  </si>
  <si>
    <t>区民アンケート事業</t>
    <phoneticPr fontId="1"/>
  </si>
  <si>
    <t>浪速区制100周年記念事業</t>
    <phoneticPr fontId="1"/>
  </si>
  <si>
    <t>広聴広報事業（広報紙点字版製作・発送業務委託）</t>
    <phoneticPr fontId="1"/>
  </si>
  <si>
    <t>広聴広報事業（広報紙新聞折込広告業務委託）</t>
    <phoneticPr fontId="1"/>
  </si>
  <si>
    <t>万博推進関連事業【浪速区】の機運醸成の取組</t>
    <phoneticPr fontId="1"/>
  </si>
  <si>
    <t>区役所住民情報業務等民間委託</t>
    <phoneticPr fontId="1"/>
  </si>
  <si>
    <t>窓口サービス課</t>
    <phoneticPr fontId="1"/>
  </si>
  <si>
    <t>住民票等発行手数料のキャッシュレス化・住民情報待合への行政キオスク端末導入による利便性向上事業</t>
    <phoneticPr fontId="1"/>
  </si>
  <si>
    <t>まちづくり活性化事業</t>
    <phoneticPr fontId="1"/>
  </si>
  <si>
    <t>市民協働課</t>
    <phoneticPr fontId="1"/>
  </si>
  <si>
    <t>区役所附設会館等管理運営業務</t>
    <phoneticPr fontId="1"/>
  </si>
  <si>
    <t>地域活動事業</t>
    <phoneticPr fontId="1"/>
  </si>
  <si>
    <t>新たな地域コミュニティ支援事業</t>
    <phoneticPr fontId="1"/>
  </si>
  <si>
    <t>安全・安心なまちづくり推進事業</t>
    <phoneticPr fontId="1"/>
  </si>
  <si>
    <t>登校支援が必要な児童生徒への支援事業</t>
    <phoneticPr fontId="1"/>
  </si>
  <si>
    <t>生涯学習推進事業</t>
    <phoneticPr fontId="1"/>
  </si>
  <si>
    <t>人権啓発推進事業</t>
    <phoneticPr fontId="1"/>
  </si>
  <si>
    <t>区民まつり事業</t>
    <phoneticPr fontId="1"/>
  </si>
  <si>
    <t>地域安全防犯カメラ設置事業</t>
    <phoneticPr fontId="1"/>
  </si>
  <si>
    <t>災害対策事業</t>
    <phoneticPr fontId="1"/>
  </si>
  <si>
    <t>文化スポーツ振興事業</t>
    <phoneticPr fontId="1"/>
  </si>
  <si>
    <t>自転車利用適正化事業</t>
    <phoneticPr fontId="1"/>
  </si>
  <si>
    <t>学校体育施設開放事業</t>
    <phoneticPr fontId="1"/>
  </si>
  <si>
    <t>協働事業関係事務費</t>
    <phoneticPr fontId="1"/>
  </si>
  <si>
    <t>「小学校区教育協議会－はぐくみネット－」事業</t>
    <phoneticPr fontId="1"/>
  </si>
  <si>
    <t>青少年健全育成推進事業</t>
    <phoneticPr fontId="1"/>
  </si>
  <si>
    <t>二十歳（はたち）のつどい事業</t>
    <phoneticPr fontId="1"/>
  </si>
  <si>
    <t>浪速子ども球技大会</t>
    <phoneticPr fontId="1"/>
  </si>
  <si>
    <t>子どもの防犯力アップ事業</t>
    <phoneticPr fontId="1"/>
  </si>
  <si>
    <t>交通事故をなくす運動事業</t>
    <phoneticPr fontId="1"/>
  </si>
  <si>
    <t>ＰＴＡ・社会教育関係団体対象人権・家庭教育学習会助成事業</t>
    <phoneticPr fontId="1"/>
  </si>
  <si>
    <t>使用料の還付金</t>
    <phoneticPr fontId="1"/>
  </si>
  <si>
    <t>特定天井対策事業</t>
    <phoneticPr fontId="1"/>
  </si>
  <si>
    <t>児童虐待ゼロ対策　就学前児童サポート事業</t>
    <phoneticPr fontId="1"/>
  </si>
  <si>
    <t>保健福祉課</t>
    <phoneticPr fontId="1"/>
  </si>
  <si>
    <t>地域福祉コーディネート事業</t>
    <phoneticPr fontId="1"/>
  </si>
  <si>
    <t>保健福祉センター事業用経費</t>
    <phoneticPr fontId="1"/>
  </si>
  <si>
    <t>乳幼児発達相談体制強化事業（発達障がい者支援施策の充実）</t>
    <phoneticPr fontId="1"/>
  </si>
  <si>
    <t>浪速区子育て支援事業</t>
    <phoneticPr fontId="1"/>
  </si>
  <si>
    <t>地域保健福祉推進事業</t>
    <phoneticPr fontId="1"/>
  </si>
  <si>
    <t>専門的家庭訪問支援事業の拡充</t>
    <phoneticPr fontId="1"/>
  </si>
  <si>
    <t>福祉事務所運営事業</t>
    <phoneticPr fontId="1"/>
  </si>
  <si>
    <t>生活支援課</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</si>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</sst>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ＭＳ Ｐゴシック"/>
      <family val="2"/>
      <charset val="128"/>
    </font>
    <font>
      <sz val="11"/>
      <name val="ＭＳ Ｐゴシック"/>
      <family val="3"/>
      <charset val="128"/>
    </font>
    <font>
      <b/>
      <sz val="16"/>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0">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D41FD20B-AFB8-4565-80AA-491B4A8B8250}"/>
    <cellStyle name="標準 2 4" xfId="1" xr:uid="{A4F3B299-BCF4-4CCD-A91D-9A62FD2E5903}"/>
    <cellStyle name="標準 7" xfId="5" xr:uid="{9F390303-E1D4-4137-89B9-6AE41638769E}"/>
    <cellStyle name="標準_③予算事業別調書(目次様式)" xfId="4" xr:uid="{9BE2F1EF-E059-43A4-8876-952740E4BDC3}"/>
    <cellStyle name="標準_④予算事業別調書(本体様式)" xfId="2" xr:uid="{F97658C9-0D7D-4434-B8D5-E0FD07431FC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599BB-6DAC-4322-84D0-B5ABAF3A0314}">
  <sheetPr codeName="Sheet1"/>
  <dimension ref="A1:N107"/>
  <sheetViews>
    <sheetView tabSelected="1" view="pageBreakPreview" zoomScaleNormal="115" zoomScaleSheetLayoutView="100" workbookViewId="0"/>
  </sheetViews>
  <sheetFormatPr defaultColWidth="8.44140625" defaultRowHeight="12"/>
  <cols>
    <col min="1" max="1" width="4.109375" style="27" customWidth="1"/>
    <col min="2" max="2" width="13.88671875" style="27" customWidth="1"/>
    <col min="3" max="3" width="26.33203125" style="27" customWidth="1"/>
    <col min="4" max="4" width="19.44140625" style="27" customWidth="1"/>
    <col min="5" max="5" width="13.88671875" style="27" customWidth="1"/>
    <col min="6" max="6" width="13.88671875" style="28" customWidth="1"/>
    <col min="7" max="7" width="13.88671875" style="45" customWidth="1"/>
    <col min="8" max="8" width="6.88671875" style="27" customWidth="1"/>
    <col min="9" max="9" width="10.33203125" style="27" customWidth="1"/>
    <col min="10" max="10" width="3.109375" style="30" customWidth="1"/>
    <col min="11" max="11" width="7.33203125" style="30" customWidth="1"/>
    <col min="12" max="12" width="2.88671875" style="30" customWidth="1"/>
    <col min="13" max="14" width="8.44140625" style="30"/>
    <col min="15" max="16384" width="8.44140625" style="27"/>
  </cols>
  <sheetData>
    <row r="1" spans="1:10" s="30" customFormat="1" ht="18" customHeight="1">
      <c r="A1" s="26" t="s">
        <v>282</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296</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283</v>
      </c>
      <c r="F5" s="75"/>
      <c r="G5" s="35"/>
      <c r="H5" s="27"/>
      <c r="I5" s="36" t="s">
        <v>284</v>
      </c>
    </row>
    <row r="6" spans="1:10" s="30" customFormat="1" ht="15" customHeight="1">
      <c r="A6" s="37" t="s">
        <v>285</v>
      </c>
      <c r="B6" s="38" t="s">
        <v>286</v>
      </c>
      <c r="C6" s="76" t="s">
        <v>287</v>
      </c>
      <c r="D6" s="78" t="s">
        <v>288</v>
      </c>
      <c r="E6" s="39" t="s">
        <v>297</v>
      </c>
      <c r="F6" s="40" t="s">
        <v>298</v>
      </c>
      <c r="G6" s="39" t="s">
        <v>289</v>
      </c>
      <c r="H6" s="79" t="s">
        <v>290</v>
      </c>
      <c r="I6" s="80"/>
    </row>
    <row r="7" spans="1:10" s="30" customFormat="1" ht="15" customHeight="1">
      <c r="A7" s="41" t="s">
        <v>291</v>
      </c>
      <c r="B7" s="42" t="s">
        <v>292</v>
      </c>
      <c r="C7" s="77"/>
      <c r="D7" s="77"/>
      <c r="E7" s="43" t="s">
        <v>293</v>
      </c>
      <c r="F7" s="44" t="s">
        <v>294</v>
      </c>
      <c r="G7" s="43" t="s">
        <v>295</v>
      </c>
      <c r="H7" s="64"/>
      <c r="I7" s="81"/>
    </row>
    <row r="8" spans="1:10" s="30" customFormat="1" ht="15" customHeight="1">
      <c r="A8" s="65">
        <v>1</v>
      </c>
      <c r="B8" s="67" t="s">
        <v>302</v>
      </c>
      <c r="C8" s="69" t="s">
        <v>303</v>
      </c>
      <c r="D8" s="71" t="s">
        <v>304</v>
      </c>
      <c r="E8" s="46">
        <v>1307174</v>
      </c>
      <c r="F8" s="47">
        <v>1365052</v>
      </c>
      <c r="G8" s="46">
        <f t="shared" ref="G8:G39" si="0">F8-E8</f>
        <v>57878</v>
      </c>
      <c r="H8" s="63" t="s">
        <v>299</v>
      </c>
      <c r="I8" s="48"/>
      <c r="J8" s="30" t="s">
        <v>305</v>
      </c>
    </row>
    <row r="9" spans="1:10" s="30" customFormat="1" ht="15" customHeight="1">
      <c r="A9" s="66"/>
      <c r="B9" s="68"/>
      <c r="C9" s="70"/>
      <c r="D9" s="72"/>
      <c r="E9" s="49">
        <v>1307174</v>
      </c>
      <c r="F9" s="50">
        <v>1365052</v>
      </c>
      <c r="G9" s="49">
        <f t="shared" si="0"/>
        <v>57878</v>
      </c>
      <c r="H9" s="64"/>
      <c r="I9" s="51"/>
      <c r="J9" s="30" t="s">
        <v>306</v>
      </c>
    </row>
    <row r="10" spans="1:10" ht="15" customHeight="1">
      <c r="A10" s="57" t="s">
        <v>307</v>
      </c>
      <c r="B10" s="58"/>
      <c r="C10" s="58"/>
      <c r="D10" s="59"/>
      <c r="E10" s="46">
        <f>SUMIF($J$8:$J$9, J8, E8:E9)</f>
        <v>1307174</v>
      </c>
      <c r="F10" s="47">
        <f>SUMIF($J$8:$J$9, J8, F8:F9)</f>
        <v>1365052</v>
      </c>
      <c r="G10" s="46">
        <f t="shared" si="0"/>
        <v>57878</v>
      </c>
      <c r="H10" s="63"/>
      <c r="I10" s="48"/>
    </row>
    <row r="11" spans="1:10" ht="15" customHeight="1">
      <c r="A11" s="60"/>
      <c r="B11" s="61"/>
      <c r="C11" s="61"/>
      <c r="D11" s="62"/>
      <c r="E11" s="49">
        <f>SUMIF($J$8:$J$9, J9, E8:E9)</f>
        <v>1307174</v>
      </c>
      <c r="F11" s="50">
        <f>SUMIF($J$8:$J$9, J9, F8:F9)</f>
        <v>1365052</v>
      </c>
      <c r="G11" s="49">
        <f t="shared" si="0"/>
        <v>57878</v>
      </c>
      <c r="H11" s="64"/>
      <c r="I11" s="51"/>
    </row>
    <row r="12" spans="1:10" s="30" customFormat="1" ht="15" customHeight="1">
      <c r="A12" s="65">
        <v>2</v>
      </c>
      <c r="B12" s="67" t="s">
        <v>308</v>
      </c>
      <c r="C12" s="69" t="s">
        <v>309</v>
      </c>
      <c r="D12" s="71" t="s">
        <v>304</v>
      </c>
      <c r="E12" s="46">
        <v>85189</v>
      </c>
      <c r="F12" s="47">
        <v>81865</v>
      </c>
      <c r="G12" s="46">
        <f t="shared" si="0"/>
        <v>-3324</v>
      </c>
      <c r="H12" s="63" t="s">
        <v>299</v>
      </c>
      <c r="I12" s="48"/>
      <c r="J12" s="30" t="s">
        <v>305</v>
      </c>
    </row>
    <row r="13" spans="1:10" s="30" customFormat="1" ht="15" customHeight="1">
      <c r="A13" s="66"/>
      <c r="B13" s="68"/>
      <c r="C13" s="70"/>
      <c r="D13" s="72"/>
      <c r="E13" s="49">
        <v>84004</v>
      </c>
      <c r="F13" s="50">
        <v>80598</v>
      </c>
      <c r="G13" s="49">
        <f t="shared" si="0"/>
        <v>-3406</v>
      </c>
      <c r="H13" s="64"/>
      <c r="I13" s="51"/>
      <c r="J13" s="30" t="s">
        <v>306</v>
      </c>
    </row>
    <row r="14" spans="1:10" s="30" customFormat="1" ht="15" customHeight="1">
      <c r="A14" s="65">
        <v>3</v>
      </c>
      <c r="B14" s="67" t="s">
        <v>308</v>
      </c>
      <c r="C14" s="69" t="s">
        <v>310</v>
      </c>
      <c r="D14" s="71" t="s">
        <v>304</v>
      </c>
      <c r="E14" s="46">
        <v>37971</v>
      </c>
      <c r="F14" s="47">
        <v>37442</v>
      </c>
      <c r="G14" s="46">
        <f t="shared" si="0"/>
        <v>-529</v>
      </c>
      <c r="H14" s="63" t="s">
        <v>299</v>
      </c>
      <c r="I14" s="48"/>
      <c r="J14" s="30" t="s">
        <v>305</v>
      </c>
    </row>
    <row r="15" spans="1:10" s="30" customFormat="1" ht="15" customHeight="1">
      <c r="A15" s="66"/>
      <c r="B15" s="68"/>
      <c r="C15" s="70"/>
      <c r="D15" s="72"/>
      <c r="E15" s="49">
        <v>37971</v>
      </c>
      <c r="F15" s="50">
        <v>37442</v>
      </c>
      <c r="G15" s="49">
        <f t="shared" si="0"/>
        <v>-529</v>
      </c>
      <c r="H15" s="64"/>
      <c r="I15" s="51"/>
      <c r="J15" s="30" t="s">
        <v>306</v>
      </c>
    </row>
    <row r="16" spans="1:10" s="30" customFormat="1" ht="15" customHeight="1">
      <c r="A16" s="65">
        <v>4</v>
      </c>
      <c r="B16" s="67" t="s">
        <v>308</v>
      </c>
      <c r="C16" s="69" t="s">
        <v>311</v>
      </c>
      <c r="D16" s="71" t="s">
        <v>304</v>
      </c>
      <c r="E16" s="46">
        <v>12511</v>
      </c>
      <c r="F16" s="47">
        <v>17453</v>
      </c>
      <c r="G16" s="46">
        <f t="shared" si="0"/>
        <v>4942</v>
      </c>
      <c r="H16" s="63" t="s">
        <v>299</v>
      </c>
      <c r="I16" s="48"/>
      <c r="J16" s="30" t="s">
        <v>305</v>
      </c>
    </row>
    <row r="17" spans="1:10" s="30" customFormat="1" ht="15" customHeight="1">
      <c r="A17" s="66"/>
      <c r="B17" s="68"/>
      <c r="C17" s="70"/>
      <c r="D17" s="72"/>
      <c r="E17" s="49">
        <v>12511</v>
      </c>
      <c r="F17" s="50">
        <v>17453</v>
      </c>
      <c r="G17" s="49">
        <f t="shared" si="0"/>
        <v>4942</v>
      </c>
      <c r="H17" s="64"/>
      <c r="I17" s="51"/>
      <c r="J17" s="30" t="s">
        <v>306</v>
      </c>
    </row>
    <row r="18" spans="1:10" s="30" customFormat="1" ht="15" customHeight="1">
      <c r="A18" s="65">
        <v>5</v>
      </c>
      <c r="B18" s="67" t="s">
        <v>308</v>
      </c>
      <c r="C18" s="69" t="s">
        <v>312</v>
      </c>
      <c r="D18" s="71" t="s">
        <v>304</v>
      </c>
      <c r="E18" s="46">
        <v>272</v>
      </c>
      <c r="F18" s="47">
        <v>272</v>
      </c>
      <c r="G18" s="46">
        <f t="shared" si="0"/>
        <v>0</v>
      </c>
      <c r="H18" s="63" t="s">
        <v>299</v>
      </c>
      <c r="I18" s="48"/>
      <c r="J18" s="30" t="s">
        <v>305</v>
      </c>
    </row>
    <row r="19" spans="1:10" s="30" customFormat="1" ht="15" customHeight="1">
      <c r="A19" s="66"/>
      <c r="B19" s="68"/>
      <c r="C19" s="70"/>
      <c r="D19" s="72"/>
      <c r="E19" s="49">
        <v>272</v>
      </c>
      <c r="F19" s="50">
        <v>272</v>
      </c>
      <c r="G19" s="49">
        <f t="shared" si="0"/>
        <v>0</v>
      </c>
      <c r="H19" s="64"/>
      <c r="I19" s="51"/>
      <c r="J19" s="30" t="s">
        <v>306</v>
      </c>
    </row>
    <row r="20" spans="1:10" s="30" customFormat="1" ht="15" customHeight="1">
      <c r="A20" s="65">
        <v>6</v>
      </c>
      <c r="B20" s="67" t="s">
        <v>308</v>
      </c>
      <c r="C20" s="69" t="s">
        <v>313</v>
      </c>
      <c r="D20" s="71" t="s">
        <v>304</v>
      </c>
      <c r="E20" s="46">
        <v>182</v>
      </c>
      <c r="F20" s="47">
        <v>171</v>
      </c>
      <c r="G20" s="46">
        <f t="shared" si="0"/>
        <v>-11</v>
      </c>
      <c r="H20" s="63" t="s">
        <v>299</v>
      </c>
      <c r="I20" s="48"/>
      <c r="J20" s="30" t="s">
        <v>305</v>
      </c>
    </row>
    <row r="21" spans="1:10" s="30" customFormat="1" ht="15" customHeight="1">
      <c r="A21" s="66"/>
      <c r="B21" s="68"/>
      <c r="C21" s="70"/>
      <c r="D21" s="72"/>
      <c r="E21" s="49">
        <v>182</v>
      </c>
      <c r="F21" s="50">
        <v>171</v>
      </c>
      <c r="G21" s="49">
        <f t="shared" si="0"/>
        <v>-11</v>
      </c>
      <c r="H21" s="64"/>
      <c r="I21" s="51"/>
      <c r="J21" s="30" t="s">
        <v>306</v>
      </c>
    </row>
    <row r="22" spans="1:10" s="30" customFormat="1" ht="15" customHeight="1">
      <c r="A22" s="65">
        <v>7</v>
      </c>
      <c r="B22" s="67" t="s">
        <v>308</v>
      </c>
      <c r="C22" s="69" t="s">
        <v>314</v>
      </c>
      <c r="D22" s="71" t="s">
        <v>304</v>
      </c>
      <c r="E22" s="46">
        <v>631</v>
      </c>
      <c r="F22" s="47">
        <v>104</v>
      </c>
      <c r="G22" s="46">
        <f t="shared" si="0"/>
        <v>-527</v>
      </c>
      <c r="H22" s="63" t="s">
        <v>299</v>
      </c>
      <c r="I22" s="48"/>
      <c r="J22" s="30" t="s">
        <v>305</v>
      </c>
    </row>
    <row r="23" spans="1:10" s="30" customFormat="1" ht="15" customHeight="1">
      <c r="A23" s="66"/>
      <c r="B23" s="68"/>
      <c r="C23" s="70"/>
      <c r="D23" s="72"/>
      <c r="E23" s="49">
        <v>631</v>
      </c>
      <c r="F23" s="50">
        <v>104</v>
      </c>
      <c r="G23" s="49">
        <f t="shared" si="0"/>
        <v>-527</v>
      </c>
      <c r="H23" s="64"/>
      <c r="I23" s="51"/>
      <c r="J23" s="30" t="s">
        <v>306</v>
      </c>
    </row>
    <row r="24" spans="1:10" s="30" customFormat="1" ht="15" customHeight="1">
      <c r="A24" s="65">
        <v>8</v>
      </c>
      <c r="B24" s="67" t="s">
        <v>308</v>
      </c>
      <c r="C24" s="69" t="s">
        <v>315</v>
      </c>
      <c r="D24" s="71" t="s">
        <v>304</v>
      </c>
      <c r="E24" s="46">
        <v>1441</v>
      </c>
      <c r="F24" s="47">
        <v>0</v>
      </c>
      <c r="G24" s="46">
        <f t="shared" si="0"/>
        <v>-1441</v>
      </c>
      <c r="H24" s="63" t="s">
        <v>299</v>
      </c>
      <c r="I24" s="48"/>
      <c r="J24" s="30" t="s">
        <v>305</v>
      </c>
    </row>
    <row r="25" spans="1:10" s="30" customFormat="1" ht="15" customHeight="1">
      <c r="A25" s="66"/>
      <c r="B25" s="68"/>
      <c r="C25" s="70"/>
      <c r="D25" s="72"/>
      <c r="E25" s="49">
        <v>1441</v>
      </c>
      <c r="F25" s="50">
        <v>0</v>
      </c>
      <c r="G25" s="49">
        <f t="shared" si="0"/>
        <v>-1441</v>
      </c>
      <c r="H25" s="64"/>
      <c r="I25" s="51"/>
      <c r="J25" s="30" t="s">
        <v>306</v>
      </c>
    </row>
    <row r="26" spans="1:10" s="30" customFormat="1" ht="15" customHeight="1">
      <c r="A26" s="65">
        <v>9</v>
      </c>
      <c r="B26" s="67" t="s">
        <v>308</v>
      </c>
      <c r="C26" s="69" t="s">
        <v>316</v>
      </c>
      <c r="D26" s="71" t="s">
        <v>304</v>
      </c>
      <c r="E26" s="46">
        <v>1952</v>
      </c>
      <c r="F26" s="47">
        <v>0</v>
      </c>
      <c r="G26" s="46">
        <f t="shared" si="0"/>
        <v>-1952</v>
      </c>
      <c r="H26" s="63" t="s">
        <v>299</v>
      </c>
      <c r="I26" s="48"/>
      <c r="J26" s="30" t="s">
        <v>305</v>
      </c>
    </row>
    <row r="27" spans="1:10" s="30" customFormat="1" ht="15" customHeight="1">
      <c r="A27" s="66"/>
      <c r="B27" s="68"/>
      <c r="C27" s="70"/>
      <c r="D27" s="72"/>
      <c r="E27" s="49">
        <v>1952</v>
      </c>
      <c r="F27" s="50">
        <v>0</v>
      </c>
      <c r="G27" s="49">
        <f t="shared" si="0"/>
        <v>-1952</v>
      </c>
      <c r="H27" s="64"/>
      <c r="I27" s="51"/>
      <c r="J27" s="30" t="s">
        <v>306</v>
      </c>
    </row>
    <row r="28" spans="1:10" s="30" customFormat="1" ht="15" customHeight="1">
      <c r="A28" s="65">
        <v>10</v>
      </c>
      <c r="B28" s="67" t="s">
        <v>308</v>
      </c>
      <c r="C28" s="69" t="s">
        <v>317</v>
      </c>
      <c r="D28" s="71" t="s">
        <v>304</v>
      </c>
      <c r="E28" s="46">
        <v>13253</v>
      </c>
      <c r="F28" s="47">
        <v>0</v>
      </c>
      <c r="G28" s="46">
        <f t="shared" si="0"/>
        <v>-13253</v>
      </c>
      <c r="H28" s="63" t="s">
        <v>299</v>
      </c>
      <c r="I28" s="48"/>
      <c r="J28" s="30" t="s">
        <v>305</v>
      </c>
    </row>
    <row r="29" spans="1:10" s="30" customFormat="1" ht="15" customHeight="1">
      <c r="A29" s="66"/>
      <c r="B29" s="68"/>
      <c r="C29" s="70"/>
      <c r="D29" s="72"/>
      <c r="E29" s="49">
        <v>6693</v>
      </c>
      <c r="F29" s="50">
        <v>0</v>
      </c>
      <c r="G29" s="49">
        <f t="shared" si="0"/>
        <v>-6693</v>
      </c>
      <c r="H29" s="64"/>
      <c r="I29" s="51"/>
      <c r="J29" s="30" t="s">
        <v>306</v>
      </c>
    </row>
    <row r="30" spans="1:10" s="30" customFormat="1" ht="15" customHeight="1">
      <c r="A30" s="65">
        <v>11</v>
      </c>
      <c r="B30" s="67" t="s">
        <v>308</v>
      </c>
      <c r="C30" s="69" t="s">
        <v>318</v>
      </c>
      <c r="D30" s="71" t="s">
        <v>304</v>
      </c>
      <c r="E30" s="46">
        <v>1332</v>
      </c>
      <c r="F30" s="47">
        <v>0</v>
      </c>
      <c r="G30" s="46">
        <f t="shared" si="0"/>
        <v>-1332</v>
      </c>
      <c r="H30" s="63" t="s">
        <v>299</v>
      </c>
      <c r="I30" s="48"/>
      <c r="J30" s="30" t="s">
        <v>305</v>
      </c>
    </row>
    <row r="31" spans="1:10" s="30" customFormat="1" ht="15" customHeight="1">
      <c r="A31" s="66"/>
      <c r="B31" s="68"/>
      <c r="C31" s="70"/>
      <c r="D31" s="72"/>
      <c r="E31" s="49">
        <v>1332</v>
      </c>
      <c r="F31" s="50">
        <v>0</v>
      </c>
      <c r="G31" s="49">
        <f t="shared" si="0"/>
        <v>-1332</v>
      </c>
      <c r="H31" s="64"/>
      <c r="I31" s="51"/>
      <c r="J31" s="30" t="s">
        <v>306</v>
      </c>
    </row>
    <row r="32" spans="1:10" s="30" customFormat="1" ht="15" customHeight="1">
      <c r="A32" s="65">
        <v>12</v>
      </c>
      <c r="B32" s="67" t="s">
        <v>308</v>
      </c>
      <c r="C32" s="69" t="s">
        <v>319</v>
      </c>
      <c r="D32" s="71" t="s">
        <v>304</v>
      </c>
      <c r="E32" s="46">
        <v>1109</v>
      </c>
      <c r="F32" s="47">
        <v>0</v>
      </c>
      <c r="G32" s="46">
        <f t="shared" si="0"/>
        <v>-1109</v>
      </c>
      <c r="H32" s="63" t="s">
        <v>299</v>
      </c>
      <c r="I32" s="48"/>
      <c r="J32" s="30" t="s">
        <v>305</v>
      </c>
    </row>
    <row r="33" spans="1:10" s="30" customFormat="1" ht="15" customHeight="1">
      <c r="A33" s="66"/>
      <c r="B33" s="68"/>
      <c r="C33" s="70"/>
      <c r="D33" s="72"/>
      <c r="E33" s="49">
        <v>1109</v>
      </c>
      <c r="F33" s="50">
        <v>0</v>
      </c>
      <c r="G33" s="49">
        <f t="shared" si="0"/>
        <v>-1109</v>
      </c>
      <c r="H33" s="64"/>
      <c r="I33" s="51"/>
      <c r="J33" s="30" t="s">
        <v>306</v>
      </c>
    </row>
    <row r="34" spans="1:10" s="30" customFormat="1" ht="15" customHeight="1">
      <c r="A34" s="65">
        <v>13</v>
      </c>
      <c r="B34" s="67" t="s">
        <v>308</v>
      </c>
      <c r="C34" s="69" t="s">
        <v>320</v>
      </c>
      <c r="D34" s="71" t="s">
        <v>304</v>
      </c>
      <c r="E34" s="46">
        <v>6307</v>
      </c>
      <c r="F34" s="47">
        <v>0</v>
      </c>
      <c r="G34" s="46">
        <f t="shared" si="0"/>
        <v>-6307</v>
      </c>
      <c r="H34" s="63" t="s">
        <v>299</v>
      </c>
      <c r="I34" s="48"/>
      <c r="J34" s="30" t="s">
        <v>305</v>
      </c>
    </row>
    <row r="35" spans="1:10" s="30" customFormat="1" ht="15" customHeight="1">
      <c r="A35" s="66"/>
      <c r="B35" s="68"/>
      <c r="C35" s="70"/>
      <c r="D35" s="72"/>
      <c r="E35" s="49">
        <v>6307</v>
      </c>
      <c r="F35" s="50">
        <v>0</v>
      </c>
      <c r="G35" s="49">
        <f t="shared" si="0"/>
        <v>-6307</v>
      </c>
      <c r="H35" s="64"/>
      <c r="I35" s="51"/>
      <c r="J35" s="30" t="s">
        <v>306</v>
      </c>
    </row>
    <row r="36" spans="1:10" s="30" customFormat="1" ht="15" customHeight="1">
      <c r="A36" s="65">
        <v>14</v>
      </c>
      <c r="B36" s="67" t="s">
        <v>308</v>
      </c>
      <c r="C36" s="69" t="s">
        <v>321</v>
      </c>
      <c r="D36" s="71" t="s">
        <v>322</v>
      </c>
      <c r="E36" s="46">
        <v>77991</v>
      </c>
      <c r="F36" s="47">
        <v>77991</v>
      </c>
      <c r="G36" s="46">
        <f t="shared" si="0"/>
        <v>0</v>
      </c>
      <c r="H36" s="63" t="s">
        <v>299</v>
      </c>
      <c r="I36" s="48"/>
      <c r="J36" s="30" t="s">
        <v>305</v>
      </c>
    </row>
    <row r="37" spans="1:10" s="30" customFormat="1" ht="15" customHeight="1">
      <c r="A37" s="66"/>
      <c r="B37" s="68"/>
      <c r="C37" s="70"/>
      <c r="D37" s="72"/>
      <c r="E37" s="49">
        <v>77991</v>
      </c>
      <c r="F37" s="50">
        <v>77991</v>
      </c>
      <c r="G37" s="49">
        <f t="shared" si="0"/>
        <v>0</v>
      </c>
      <c r="H37" s="64"/>
      <c r="I37" s="51"/>
      <c r="J37" s="30" t="s">
        <v>306</v>
      </c>
    </row>
    <row r="38" spans="1:10" s="30" customFormat="1" ht="26.25" customHeight="1">
      <c r="A38" s="65">
        <v>15</v>
      </c>
      <c r="B38" s="67" t="s">
        <v>308</v>
      </c>
      <c r="C38" s="82" t="s">
        <v>323</v>
      </c>
      <c r="D38" s="71" t="s">
        <v>322</v>
      </c>
      <c r="E38" s="46">
        <v>6809</v>
      </c>
      <c r="F38" s="47">
        <v>6551</v>
      </c>
      <c r="G38" s="46">
        <f t="shared" si="0"/>
        <v>-258</v>
      </c>
      <c r="H38" s="63" t="s">
        <v>299</v>
      </c>
      <c r="I38" s="48"/>
      <c r="J38" s="30" t="s">
        <v>305</v>
      </c>
    </row>
    <row r="39" spans="1:10" s="30" customFormat="1" ht="26.25" customHeight="1">
      <c r="A39" s="66"/>
      <c r="B39" s="68"/>
      <c r="C39" s="83"/>
      <c r="D39" s="72"/>
      <c r="E39" s="49">
        <v>6809</v>
      </c>
      <c r="F39" s="50">
        <v>6551</v>
      </c>
      <c r="G39" s="49">
        <f t="shared" si="0"/>
        <v>-258</v>
      </c>
      <c r="H39" s="64"/>
      <c r="I39" s="51"/>
      <c r="J39" s="30" t="s">
        <v>306</v>
      </c>
    </row>
    <row r="40" spans="1:10" s="30" customFormat="1" ht="15" customHeight="1">
      <c r="A40" s="65">
        <v>16</v>
      </c>
      <c r="B40" s="67" t="s">
        <v>308</v>
      </c>
      <c r="C40" s="69" t="s">
        <v>324</v>
      </c>
      <c r="D40" s="71" t="s">
        <v>325</v>
      </c>
      <c r="E40" s="46">
        <v>177319</v>
      </c>
      <c r="F40" s="47">
        <v>135402</v>
      </c>
      <c r="G40" s="46">
        <f t="shared" ref="G40:G71" si="1">F40-E40</f>
        <v>-41917</v>
      </c>
      <c r="H40" s="63" t="s">
        <v>299</v>
      </c>
      <c r="I40" s="48"/>
      <c r="J40" s="30" t="s">
        <v>305</v>
      </c>
    </row>
    <row r="41" spans="1:10" s="30" customFormat="1" ht="15" customHeight="1">
      <c r="A41" s="66"/>
      <c r="B41" s="68"/>
      <c r="C41" s="70"/>
      <c r="D41" s="72"/>
      <c r="E41" s="49">
        <v>177319</v>
      </c>
      <c r="F41" s="50">
        <v>135402</v>
      </c>
      <c r="G41" s="49">
        <f t="shared" si="1"/>
        <v>-41917</v>
      </c>
      <c r="H41" s="64"/>
      <c r="I41" s="51"/>
      <c r="J41" s="30" t="s">
        <v>306</v>
      </c>
    </row>
    <row r="42" spans="1:10" s="30" customFormat="1" ht="15" customHeight="1">
      <c r="A42" s="65">
        <v>17</v>
      </c>
      <c r="B42" s="67" t="s">
        <v>308</v>
      </c>
      <c r="C42" s="69" t="s">
        <v>326</v>
      </c>
      <c r="D42" s="71" t="s">
        <v>325</v>
      </c>
      <c r="E42" s="46">
        <v>22941</v>
      </c>
      <c r="F42" s="47">
        <v>30201</v>
      </c>
      <c r="G42" s="46">
        <f t="shared" si="1"/>
        <v>7260</v>
      </c>
      <c r="H42" s="63" t="s">
        <v>299</v>
      </c>
      <c r="I42" s="48"/>
      <c r="J42" s="30" t="s">
        <v>305</v>
      </c>
    </row>
    <row r="43" spans="1:10" s="30" customFormat="1" ht="15" customHeight="1">
      <c r="A43" s="66"/>
      <c r="B43" s="68"/>
      <c r="C43" s="70"/>
      <c r="D43" s="72"/>
      <c r="E43" s="49">
        <v>22941</v>
      </c>
      <c r="F43" s="50">
        <v>28201</v>
      </c>
      <c r="G43" s="49">
        <f t="shared" si="1"/>
        <v>5260</v>
      </c>
      <c r="H43" s="64"/>
      <c r="I43" s="51"/>
      <c r="J43" s="30" t="s">
        <v>306</v>
      </c>
    </row>
    <row r="44" spans="1:10" s="30" customFormat="1" ht="15" customHeight="1">
      <c r="A44" s="65">
        <v>18</v>
      </c>
      <c r="B44" s="67" t="s">
        <v>308</v>
      </c>
      <c r="C44" s="69" t="s">
        <v>327</v>
      </c>
      <c r="D44" s="71" t="s">
        <v>325</v>
      </c>
      <c r="E44" s="46">
        <v>24203</v>
      </c>
      <c r="F44" s="47">
        <v>24203</v>
      </c>
      <c r="G44" s="46">
        <f t="shared" si="1"/>
        <v>0</v>
      </c>
      <c r="H44" s="63" t="s">
        <v>299</v>
      </c>
      <c r="I44" s="48"/>
      <c r="J44" s="30" t="s">
        <v>305</v>
      </c>
    </row>
    <row r="45" spans="1:10" s="30" customFormat="1" ht="15" customHeight="1">
      <c r="A45" s="66"/>
      <c r="B45" s="68"/>
      <c r="C45" s="70"/>
      <c r="D45" s="72"/>
      <c r="E45" s="49">
        <v>24203</v>
      </c>
      <c r="F45" s="50">
        <v>24203</v>
      </c>
      <c r="G45" s="49">
        <f t="shared" si="1"/>
        <v>0</v>
      </c>
      <c r="H45" s="64"/>
      <c r="I45" s="51"/>
      <c r="J45" s="30" t="s">
        <v>306</v>
      </c>
    </row>
    <row r="46" spans="1:10" s="30" customFormat="1" ht="15" customHeight="1">
      <c r="A46" s="65">
        <v>19</v>
      </c>
      <c r="B46" s="67" t="s">
        <v>308</v>
      </c>
      <c r="C46" s="69" t="s">
        <v>328</v>
      </c>
      <c r="D46" s="71" t="s">
        <v>325</v>
      </c>
      <c r="E46" s="46">
        <v>16910</v>
      </c>
      <c r="F46" s="47">
        <v>16910</v>
      </c>
      <c r="G46" s="46">
        <f t="shared" si="1"/>
        <v>0</v>
      </c>
      <c r="H46" s="63" t="s">
        <v>299</v>
      </c>
      <c r="I46" s="48"/>
      <c r="J46" s="30" t="s">
        <v>305</v>
      </c>
    </row>
    <row r="47" spans="1:10" s="30" customFormat="1" ht="15" customHeight="1">
      <c r="A47" s="66"/>
      <c r="B47" s="68"/>
      <c r="C47" s="70"/>
      <c r="D47" s="72"/>
      <c r="E47" s="49">
        <v>16910</v>
      </c>
      <c r="F47" s="50">
        <v>16910</v>
      </c>
      <c r="G47" s="49">
        <f t="shared" si="1"/>
        <v>0</v>
      </c>
      <c r="H47" s="64"/>
      <c r="I47" s="51"/>
      <c r="J47" s="30" t="s">
        <v>306</v>
      </c>
    </row>
    <row r="48" spans="1:10" s="30" customFormat="1" ht="15" customHeight="1">
      <c r="A48" s="65">
        <v>20</v>
      </c>
      <c r="B48" s="67" t="s">
        <v>308</v>
      </c>
      <c r="C48" s="69" t="s">
        <v>329</v>
      </c>
      <c r="D48" s="71" t="s">
        <v>325</v>
      </c>
      <c r="E48" s="46">
        <v>4501</v>
      </c>
      <c r="F48" s="47">
        <v>9424</v>
      </c>
      <c r="G48" s="46">
        <f t="shared" si="1"/>
        <v>4923</v>
      </c>
      <c r="H48" s="63" t="s">
        <v>299</v>
      </c>
      <c r="I48" s="48"/>
      <c r="J48" s="30" t="s">
        <v>305</v>
      </c>
    </row>
    <row r="49" spans="1:10" s="30" customFormat="1" ht="15" customHeight="1">
      <c r="A49" s="66"/>
      <c r="B49" s="68"/>
      <c r="C49" s="70"/>
      <c r="D49" s="72"/>
      <c r="E49" s="49">
        <v>4501</v>
      </c>
      <c r="F49" s="50">
        <v>8924</v>
      </c>
      <c r="G49" s="49">
        <f t="shared" si="1"/>
        <v>4423</v>
      </c>
      <c r="H49" s="64"/>
      <c r="I49" s="51"/>
      <c r="J49" s="30" t="s">
        <v>306</v>
      </c>
    </row>
    <row r="50" spans="1:10" s="30" customFormat="1" ht="15" customHeight="1">
      <c r="A50" s="65">
        <v>21</v>
      </c>
      <c r="B50" s="67" t="s">
        <v>308</v>
      </c>
      <c r="C50" s="69" t="s">
        <v>330</v>
      </c>
      <c r="D50" s="71" t="s">
        <v>325</v>
      </c>
      <c r="E50" s="46">
        <v>4164</v>
      </c>
      <c r="F50" s="47">
        <v>8880</v>
      </c>
      <c r="G50" s="46">
        <f t="shared" si="1"/>
        <v>4716</v>
      </c>
      <c r="H50" s="63" t="s">
        <v>299</v>
      </c>
      <c r="I50" s="48"/>
      <c r="J50" s="30" t="s">
        <v>305</v>
      </c>
    </row>
    <row r="51" spans="1:10" s="30" customFormat="1" ht="15" customHeight="1">
      <c r="A51" s="66"/>
      <c r="B51" s="68"/>
      <c r="C51" s="70"/>
      <c r="D51" s="72"/>
      <c r="E51" s="49">
        <v>2223</v>
      </c>
      <c r="F51" s="50">
        <v>6938</v>
      </c>
      <c r="G51" s="49">
        <f t="shared" si="1"/>
        <v>4715</v>
      </c>
      <c r="H51" s="64"/>
      <c r="I51" s="51"/>
      <c r="J51" s="30" t="s">
        <v>306</v>
      </c>
    </row>
    <row r="52" spans="1:10" s="30" customFormat="1" ht="15" customHeight="1">
      <c r="A52" s="65">
        <v>22</v>
      </c>
      <c r="B52" s="67" t="s">
        <v>308</v>
      </c>
      <c r="C52" s="69" t="s">
        <v>331</v>
      </c>
      <c r="D52" s="71" t="s">
        <v>325</v>
      </c>
      <c r="E52" s="46">
        <v>2065</v>
      </c>
      <c r="F52" s="47">
        <v>7136</v>
      </c>
      <c r="G52" s="46">
        <f t="shared" si="1"/>
        <v>5071</v>
      </c>
      <c r="H52" s="63" t="s">
        <v>299</v>
      </c>
      <c r="I52" s="48"/>
      <c r="J52" s="30" t="s">
        <v>305</v>
      </c>
    </row>
    <row r="53" spans="1:10" s="30" customFormat="1" ht="15" customHeight="1">
      <c r="A53" s="66"/>
      <c r="B53" s="68"/>
      <c r="C53" s="70"/>
      <c r="D53" s="72"/>
      <c r="E53" s="49">
        <v>2032</v>
      </c>
      <c r="F53" s="50">
        <v>2136</v>
      </c>
      <c r="G53" s="49">
        <f t="shared" si="1"/>
        <v>104</v>
      </c>
      <c r="H53" s="64"/>
      <c r="I53" s="51"/>
      <c r="J53" s="30" t="s">
        <v>306</v>
      </c>
    </row>
    <row r="54" spans="1:10" s="30" customFormat="1" ht="15" customHeight="1">
      <c r="A54" s="65">
        <v>23</v>
      </c>
      <c r="B54" s="67" t="s">
        <v>308</v>
      </c>
      <c r="C54" s="69" t="s">
        <v>332</v>
      </c>
      <c r="D54" s="71" t="s">
        <v>325</v>
      </c>
      <c r="E54" s="46">
        <v>6361</v>
      </c>
      <c r="F54" s="47">
        <v>6063</v>
      </c>
      <c r="G54" s="46">
        <f t="shared" si="1"/>
        <v>-298</v>
      </c>
      <c r="H54" s="63" t="s">
        <v>299</v>
      </c>
      <c r="I54" s="48"/>
      <c r="J54" s="30" t="s">
        <v>305</v>
      </c>
    </row>
    <row r="55" spans="1:10" s="30" customFormat="1" ht="15" customHeight="1">
      <c r="A55" s="66"/>
      <c r="B55" s="68"/>
      <c r="C55" s="70"/>
      <c r="D55" s="72"/>
      <c r="E55" s="49">
        <v>5671</v>
      </c>
      <c r="F55" s="50">
        <v>6063</v>
      </c>
      <c r="G55" s="49">
        <f t="shared" si="1"/>
        <v>392</v>
      </c>
      <c r="H55" s="64"/>
      <c r="I55" s="51"/>
      <c r="J55" s="30" t="s">
        <v>306</v>
      </c>
    </row>
    <row r="56" spans="1:10" s="30" customFormat="1" ht="15" customHeight="1">
      <c r="A56" s="65">
        <v>24</v>
      </c>
      <c r="B56" s="67" t="s">
        <v>308</v>
      </c>
      <c r="C56" s="69" t="s">
        <v>333</v>
      </c>
      <c r="D56" s="71" t="s">
        <v>325</v>
      </c>
      <c r="E56" s="46">
        <v>6632</v>
      </c>
      <c r="F56" s="47">
        <v>5527</v>
      </c>
      <c r="G56" s="46">
        <f t="shared" si="1"/>
        <v>-1105</v>
      </c>
      <c r="H56" s="63" t="s">
        <v>299</v>
      </c>
      <c r="I56" s="48"/>
      <c r="J56" s="30" t="s">
        <v>305</v>
      </c>
    </row>
    <row r="57" spans="1:10" s="30" customFormat="1" ht="15" customHeight="1">
      <c r="A57" s="66"/>
      <c r="B57" s="68"/>
      <c r="C57" s="70"/>
      <c r="D57" s="72"/>
      <c r="E57" s="49">
        <v>6632</v>
      </c>
      <c r="F57" s="50">
        <v>5527</v>
      </c>
      <c r="G57" s="49">
        <f t="shared" si="1"/>
        <v>-1105</v>
      </c>
      <c r="H57" s="64"/>
      <c r="I57" s="51"/>
      <c r="J57" s="30" t="s">
        <v>306</v>
      </c>
    </row>
    <row r="58" spans="1:10" s="30" customFormat="1" ht="15" customHeight="1">
      <c r="A58" s="65">
        <v>25</v>
      </c>
      <c r="B58" s="67" t="s">
        <v>308</v>
      </c>
      <c r="C58" s="69" t="s">
        <v>334</v>
      </c>
      <c r="D58" s="71" t="s">
        <v>325</v>
      </c>
      <c r="E58" s="46">
        <v>5957</v>
      </c>
      <c r="F58" s="47">
        <v>4688</v>
      </c>
      <c r="G58" s="46">
        <f t="shared" si="1"/>
        <v>-1269</v>
      </c>
      <c r="H58" s="63" t="s">
        <v>299</v>
      </c>
      <c r="I58" s="48"/>
      <c r="J58" s="30" t="s">
        <v>305</v>
      </c>
    </row>
    <row r="59" spans="1:10" s="30" customFormat="1" ht="15" customHeight="1">
      <c r="A59" s="66"/>
      <c r="B59" s="68"/>
      <c r="C59" s="70"/>
      <c r="D59" s="72"/>
      <c r="E59" s="49">
        <v>5957</v>
      </c>
      <c r="F59" s="50">
        <v>4688</v>
      </c>
      <c r="G59" s="49">
        <f t="shared" si="1"/>
        <v>-1269</v>
      </c>
      <c r="H59" s="64"/>
      <c r="I59" s="51"/>
      <c r="J59" s="30" t="s">
        <v>306</v>
      </c>
    </row>
    <row r="60" spans="1:10" s="30" customFormat="1" ht="15" customHeight="1">
      <c r="A60" s="65">
        <v>26</v>
      </c>
      <c r="B60" s="67" t="s">
        <v>308</v>
      </c>
      <c r="C60" s="69" t="s">
        <v>335</v>
      </c>
      <c r="D60" s="71" t="s">
        <v>325</v>
      </c>
      <c r="E60" s="46">
        <v>4220</v>
      </c>
      <c r="F60" s="47">
        <v>4203</v>
      </c>
      <c r="G60" s="46">
        <f t="shared" si="1"/>
        <v>-17</v>
      </c>
      <c r="H60" s="63" t="s">
        <v>299</v>
      </c>
      <c r="I60" s="48"/>
      <c r="J60" s="30" t="s">
        <v>305</v>
      </c>
    </row>
    <row r="61" spans="1:10" s="30" customFormat="1" ht="15" customHeight="1">
      <c r="A61" s="66"/>
      <c r="B61" s="68"/>
      <c r="C61" s="70"/>
      <c r="D61" s="72"/>
      <c r="E61" s="49">
        <v>4220</v>
      </c>
      <c r="F61" s="50">
        <v>4203</v>
      </c>
      <c r="G61" s="49">
        <f t="shared" si="1"/>
        <v>-17</v>
      </c>
      <c r="H61" s="64"/>
      <c r="I61" s="51"/>
      <c r="J61" s="30" t="s">
        <v>306</v>
      </c>
    </row>
    <row r="62" spans="1:10" s="30" customFormat="1" ht="15" customHeight="1">
      <c r="A62" s="65">
        <v>27</v>
      </c>
      <c r="B62" s="67" t="s">
        <v>308</v>
      </c>
      <c r="C62" s="69" t="s">
        <v>336</v>
      </c>
      <c r="D62" s="71" t="s">
        <v>325</v>
      </c>
      <c r="E62" s="46">
        <v>2559</v>
      </c>
      <c r="F62" s="47">
        <v>4143</v>
      </c>
      <c r="G62" s="46">
        <f t="shared" si="1"/>
        <v>1584</v>
      </c>
      <c r="H62" s="63" t="s">
        <v>299</v>
      </c>
      <c r="I62" s="48"/>
      <c r="J62" s="30" t="s">
        <v>305</v>
      </c>
    </row>
    <row r="63" spans="1:10" s="30" customFormat="1" ht="15" customHeight="1">
      <c r="A63" s="66"/>
      <c r="B63" s="68"/>
      <c r="C63" s="70"/>
      <c r="D63" s="72"/>
      <c r="E63" s="49">
        <v>2559</v>
      </c>
      <c r="F63" s="50">
        <v>4143</v>
      </c>
      <c r="G63" s="49">
        <f t="shared" si="1"/>
        <v>1584</v>
      </c>
      <c r="H63" s="64"/>
      <c r="I63" s="51"/>
      <c r="J63" s="30" t="s">
        <v>306</v>
      </c>
    </row>
    <row r="64" spans="1:10" s="30" customFormat="1" ht="15" customHeight="1">
      <c r="A64" s="65">
        <v>28</v>
      </c>
      <c r="B64" s="67" t="s">
        <v>308</v>
      </c>
      <c r="C64" s="69" t="s">
        <v>337</v>
      </c>
      <c r="D64" s="71" t="s">
        <v>325</v>
      </c>
      <c r="E64" s="46">
        <v>3208</v>
      </c>
      <c r="F64" s="47">
        <v>3405</v>
      </c>
      <c r="G64" s="46">
        <f t="shared" si="1"/>
        <v>197</v>
      </c>
      <c r="H64" s="63" t="s">
        <v>299</v>
      </c>
      <c r="I64" s="48"/>
      <c r="J64" s="30" t="s">
        <v>305</v>
      </c>
    </row>
    <row r="65" spans="1:10" s="30" customFormat="1" ht="15" customHeight="1">
      <c r="A65" s="66"/>
      <c r="B65" s="68"/>
      <c r="C65" s="70"/>
      <c r="D65" s="72"/>
      <c r="E65" s="49">
        <v>3208</v>
      </c>
      <c r="F65" s="50">
        <v>3405</v>
      </c>
      <c r="G65" s="49">
        <f t="shared" si="1"/>
        <v>197</v>
      </c>
      <c r="H65" s="64"/>
      <c r="I65" s="51"/>
      <c r="J65" s="30" t="s">
        <v>306</v>
      </c>
    </row>
    <row r="66" spans="1:10" s="30" customFormat="1" ht="15" customHeight="1">
      <c r="A66" s="65">
        <v>29</v>
      </c>
      <c r="B66" s="67" t="s">
        <v>308</v>
      </c>
      <c r="C66" s="69" t="s">
        <v>338</v>
      </c>
      <c r="D66" s="71" t="s">
        <v>325</v>
      </c>
      <c r="E66" s="46">
        <v>4395</v>
      </c>
      <c r="F66" s="47">
        <v>2172</v>
      </c>
      <c r="G66" s="46">
        <f t="shared" si="1"/>
        <v>-2223</v>
      </c>
      <c r="H66" s="63" t="s">
        <v>299</v>
      </c>
      <c r="I66" s="48"/>
      <c r="J66" s="30" t="s">
        <v>305</v>
      </c>
    </row>
    <row r="67" spans="1:10" s="30" customFormat="1" ht="15" customHeight="1">
      <c r="A67" s="66"/>
      <c r="B67" s="68"/>
      <c r="C67" s="70"/>
      <c r="D67" s="72"/>
      <c r="E67" s="49">
        <v>4395</v>
      </c>
      <c r="F67" s="50">
        <v>2172</v>
      </c>
      <c r="G67" s="49">
        <f t="shared" si="1"/>
        <v>-2223</v>
      </c>
      <c r="H67" s="64"/>
      <c r="I67" s="51"/>
      <c r="J67" s="30" t="s">
        <v>306</v>
      </c>
    </row>
    <row r="68" spans="1:10" s="30" customFormat="1" ht="15" customHeight="1">
      <c r="A68" s="65">
        <v>30</v>
      </c>
      <c r="B68" s="67" t="s">
        <v>308</v>
      </c>
      <c r="C68" s="69" t="s">
        <v>339</v>
      </c>
      <c r="D68" s="71" t="s">
        <v>325</v>
      </c>
      <c r="E68" s="46">
        <v>541</v>
      </c>
      <c r="F68" s="47">
        <v>651</v>
      </c>
      <c r="G68" s="46">
        <f t="shared" si="1"/>
        <v>110</v>
      </c>
      <c r="H68" s="63" t="s">
        <v>299</v>
      </c>
      <c r="I68" s="48"/>
      <c r="J68" s="30" t="s">
        <v>305</v>
      </c>
    </row>
    <row r="69" spans="1:10" s="30" customFormat="1" ht="15" customHeight="1">
      <c r="A69" s="66"/>
      <c r="B69" s="68"/>
      <c r="C69" s="70"/>
      <c r="D69" s="72"/>
      <c r="E69" s="49">
        <v>541</v>
      </c>
      <c r="F69" s="50">
        <v>651</v>
      </c>
      <c r="G69" s="49">
        <f t="shared" si="1"/>
        <v>110</v>
      </c>
      <c r="H69" s="64"/>
      <c r="I69" s="51"/>
      <c r="J69" s="30" t="s">
        <v>306</v>
      </c>
    </row>
    <row r="70" spans="1:10" s="30" customFormat="1" ht="15" customHeight="1">
      <c r="A70" s="65">
        <v>31</v>
      </c>
      <c r="B70" s="67" t="s">
        <v>308</v>
      </c>
      <c r="C70" s="69" t="s">
        <v>340</v>
      </c>
      <c r="D70" s="71" t="s">
        <v>325</v>
      </c>
      <c r="E70" s="46">
        <v>596</v>
      </c>
      <c r="F70" s="47">
        <v>567</v>
      </c>
      <c r="G70" s="46">
        <f t="shared" si="1"/>
        <v>-29</v>
      </c>
      <c r="H70" s="63" t="s">
        <v>299</v>
      </c>
      <c r="I70" s="48"/>
      <c r="J70" s="30" t="s">
        <v>305</v>
      </c>
    </row>
    <row r="71" spans="1:10" s="30" customFormat="1" ht="15" customHeight="1">
      <c r="A71" s="66"/>
      <c r="B71" s="68"/>
      <c r="C71" s="70"/>
      <c r="D71" s="72"/>
      <c r="E71" s="49">
        <v>596</v>
      </c>
      <c r="F71" s="50">
        <v>567</v>
      </c>
      <c r="G71" s="49">
        <f t="shared" si="1"/>
        <v>-29</v>
      </c>
      <c r="H71" s="64"/>
      <c r="I71" s="51"/>
      <c r="J71" s="30" t="s">
        <v>306</v>
      </c>
    </row>
    <row r="72" spans="1:10" s="30" customFormat="1" ht="15" customHeight="1">
      <c r="A72" s="65">
        <v>32</v>
      </c>
      <c r="B72" s="67" t="s">
        <v>308</v>
      </c>
      <c r="C72" s="69" t="s">
        <v>341</v>
      </c>
      <c r="D72" s="71" t="s">
        <v>325</v>
      </c>
      <c r="E72" s="46">
        <v>498</v>
      </c>
      <c r="F72" s="47">
        <v>498</v>
      </c>
      <c r="G72" s="46">
        <f t="shared" ref="G72:G103" si="2">F72-E72</f>
        <v>0</v>
      </c>
      <c r="H72" s="63" t="s">
        <v>299</v>
      </c>
      <c r="I72" s="48"/>
      <c r="J72" s="30" t="s">
        <v>305</v>
      </c>
    </row>
    <row r="73" spans="1:10" s="30" customFormat="1" ht="15" customHeight="1">
      <c r="A73" s="66"/>
      <c r="B73" s="68"/>
      <c r="C73" s="70"/>
      <c r="D73" s="72"/>
      <c r="E73" s="49">
        <v>498</v>
      </c>
      <c r="F73" s="50">
        <v>498</v>
      </c>
      <c r="G73" s="49">
        <f t="shared" si="2"/>
        <v>0</v>
      </c>
      <c r="H73" s="64"/>
      <c r="I73" s="51"/>
      <c r="J73" s="30" t="s">
        <v>306</v>
      </c>
    </row>
    <row r="74" spans="1:10" s="30" customFormat="1" ht="15" customHeight="1">
      <c r="A74" s="65">
        <v>33</v>
      </c>
      <c r="B74" s="67" t="s">
        <v>308</v>
      </c>
      <c r="C74" s="69" t="s">
        <v>342</v>
      </c>
      <c r="D74" s="71" t="s">
        <v>325</v>
      </c>
      <c r="E74" s="46">
        <v>470</v>
      </c>
      <c r="F74" s="47">
        <v>491</v>
      </c>
      <c r="G74" s="46">
        <f t="shared" si="2"/>
        <v>21</v>
      </c>
      <c r="H74" s="63" t="s">
        <v>299</v>
      </c>
      <c r="I74" s="48"/>
      <c r="J74" s="30" t="s">
        <v>305</v>
      </c>
    </row>
    <row r="75" spans="1:10" s="30" customFormat="1" ht="15" customHeight="1">
      <c r="A75" s="66"/>
      <c r="B75" s="68"/>
      <c r="C75" s="70"/>
      <c r="D75" s="72"/>
      <c r="E75" s="49">
        <v>470</v>
      </c>
      <c r="F75" s="50">
        <v>491</v>
      </c>
      <c r="G75" s="49">
        <f t="shared" si="2"/>
        <v>21</v>
      </c>
      <c r="H75" s="64"/>
      <c r="I75" s="51"/>
      <c r="J75" s="30" t="s">
        <v>306</v>
      </c>
    </row>
    <row r="76" spans="1:10" s="30" customFormat="1" ht="15" customHeight="1">
      <c r="A76" s="65">
        <v>34</v>
      </c>
      <c r="B76" s="67" t="s">
        <v>308</v>
      </c>
      <c r="C76" s="69" t="s">
        <v>343</v>
      </c>
      <c r="D76" s="71" t="s">
        <v>325</v>
      </c>
      <c r="E76" s="46">
        <v>275</v>
      </c>
      <c r="F76" s="47">
        <v>302</v>
      </c>
      <c r="G76" s="46">
        <f t="shared" si="2"/>
        <v>27</v>
      </c>
      <c r="H76" s="63" t="s">
        <v>299</v>
      </c>
      <c r="I76" s="48"/>
      <c r="J76" s="30" t="s">
        <v>305</v>
      </c>
    </row>
    <row r="77" spans="1:10" s="30" customFormat="1" ht="15" customHeight="1">
      <c r="A77" s="66"/>
      <c r="B77" s="68"/>
      <c r="C77" s="70"/>
      <c r="D77" s="72"/>
      <c r="E77" s="49">
        <v>275</v>
      </c>
      <c r="F77" s="50">
        <v>302</v>
      </c>
      <c r="G77" s="49">
        <f t="shared" si="2"/>
        <v>27</v>
      </c>
      <c r="H77" s="64"/>
      <c r="I77" s="51"/>
      <c r="J77" s="30" t="s">
        <v>306</v>
      </c>
    </row>
    <row r="78" spans="1:10" s="30" customFormat="1" ht="15" customHeight="1">
      <c r="A78" s="65">
        <v>35</v>
      </c>
      <c r="B78" s="67" t="s">
        <v>308</v>
      </c>
      <c r="C78" s="69" t="s">
        <v>344</v>
      </c>
      <c r="D78" s="71" t="s">
        <v>325</v>
      </c>
      <c r="E78" s="46">
        <v>159</v>
      </c>
      <c r="F78" s="47">
        <v>195</v>
      </c>
      <c r="G78" s="46">
        <f t="shared" si="2"/>
        <v>36</v>
      </c>
      <c r="H78" s="63" t="s">
        <v>299</v>
      </c>
      <c r="I78" s="48"/>
      <c r="J78" s="30" t="s">
        <v>305</v>
      </c>
    </row>
    <row r="79" spans="1:10" s="30" customFormat="1" ht="15" customHeight="1">
      <c r="A79" s="66"/>
      <c r="B79" s="68"/>
      <c r="C79" s="70"/>
      <c r="D79" s="72"/>
      <c r="E79" s="49">
        <v>159</v>
      </c>
      <c r="F79" s="50">
        <v>195</v>
      </c>
      <c r="G79" s="49">
        <f t="shared" si="2"/>
        <v>36</v>
      </c>
      <c r="H79" s="64"/>
      <c r="I79" s="51"/>
      <c r="J79" s="30" t="s">
        <v>306</v>
      </c>
    </row>
    <row r="80" spans="1:10" s="30" customFormat="1" ht="15" customHeight="1">
      <c r="A80" s="65">
        <v>36</v>
      </c>
      <c r="B80" s="67" t="s">
        <v>308</v>
      </c>
      <c r="C80" s="69" t="s">
        <v>345</v>
      </c>
      <c r="D80" s="71" t="s">
        <v>325</v>
      </c>
      <c r="E80" s="46">
        <v>87</v>
      </c>
      <c r="F80" s="47">
        <v>142</v>
      </c>
      <c r="G80" s="46">
        <f t="shared" si="2"/>
        <v>55</v>
      </c>
      <c r="H80" s="63" t="s">
        <v>299</v>
      </c>
      <c r="I80" s="48"/>
      <c r="J80" s="30" t="s">
        <v>305</v>
      </c>
    </row>
    <row r="81" spans="1:10" s="30" customFormat="1" ht="15" customHeight="1">
      <c r="A81" s="66"/>
      <c r="B81" s="68"/>
      <c r="C81" s="70"/>
      <c r="D81" s="72"/>
      <c r="E81" s="49">
        <v>87</v>
      </c>
      <c r="F81" s="50">
        <v>142</v>
      </c>
      <c r="G81" s="49">
        <f t="shared" si="2"/>
        <v>55</v>
      </c>
      <c r="H81" s="64"/>
      <c r="I81" s="51"/>
      <c r="J81" s="30" t="s">
        <v>306</v>
      </c>
    </row>
    <row r="82" spans="1:10" s="30" customFormat="1" ht="22.5" customHeight="1">
      <c r="A82" s="65">
        <v>37</v>
      </c>
      <c r="B82" s="67" t="s">
        <v>308</v>
      </c>
      <c r="C82" s="82" t="s">
        <v>346</v>
      </c>
      <c r="D82" s="71" t="s">
        <v>325</v>
      </c>
      <c r="E82" s="46">
        <v>62</v>
      </c>
      <c r="F82" s="47">
        <v>60</v>
      </c>
      <c r="G82" s="46">
        <f t="shared" si="2"/>
        <v>-2</v>
      </c>
      <c r="H82" s="63" t="s">
        <v>299</v>
      </c>
      <c r="I82" s="48"/>
      <c r="J82" s="30" t="s">
        <v>305</v>
      </c>
    </row>
    <row r="83" spans="1:10" s="30" customFormat="1" ht="22.5" customHeight="1">
      <c r="A83" s="66"/>
      <c r="B83" s="68"/>
      <c r="C83" s="83"/>
      <c r="D83" s="72"/>
      <c r="E83" s="49">
        <v>62</v>
      </c>
      <c r="F83" s="50">
        <v>60</v>
      </c>
      <c r="G83" s="49">
        <f t="shared" si="2"/>
        <v>-2</v>
      </c>
      <c r="H83" s="64"/>
      <c r="I83" s="51"/>
      <c r="J83" s="30" t="s">
        <v>306</v>
      </c>
    </row>
    <row r="84" spans="1:10" s="30" customFormat="1" ht="15" customHeight="1">
      <c r="A84" s="65">
        <v>38</v>
      </c>
      <c r="B84" s="67" t="s">
        <v>308</v>
      </c>
      <c r="C84" s="69" t="s">
        <v>347</v>
      </c>
      <c r="D84" s="71" t="s">
        <v>325</v>
      </c>
      <c r="E84" s="46">
        <v>302</v>
      </c>
      <c r="F84" s="47">
        <v>6</v>
      </c>
      <c r="G84" s="46">
        <f t="shared" si="2"/>
        <v>-296</v>
      </c>
      <c r="H84" s="63" t="s">
        <v>299</v>
      </c>
      <c r="I84" s="48"/>
      <c r="J84" s="30" t="s">
        <v>305</v>
      </c>
    </row>
    <row r="85" spans="1:10" s="30" customFormat="1" ht="15" customHeight="1">
      <c r="A85" s="66"/>
      <c r="B85" s="68"/>
      <c r="C85" s="70"/>
      <c r="D85" s="72"/>
      <c r="E85" s="49">
        <v>302</v>
      </c>
      <c r="F85" s="50">
        <v>6</v>
      </c>
      <c r="G85" s="49">
        <f t="shared" si="2"/>
        <v>-296</v>
      </c>
      <c r="H85" s="64"/>
      <c r="I85" s="51"/>
      <c r="J85" s="30" t="s">
        <v>306</v>
      </c>
    </row>
    <row r="86" spans="1:10" s="30" customFormat="1" ht="15" customHeight="1">
      <c r="A86" s="65">
        <v>39</v>
      </c>
      <c r="B86" s="67" t="s">
        <v>308</v>
      </c>
      <c r="C86" s="69" t="s">
        <v>348</v>
      </c>
      <c r="D86" s="71" t="s">
        <v>325</v>
      </c>
      <c r="E86" s="46">
        <v>69431</v>
      </c>
      <c r="F86" s="47">
        <v>0</v>
      </c>
      <c r="G86" s="46">
        <f t="shared" si="2"/>
        <v>-69431</v>
      </c>
      <c r="H86" s="63" t="s">
        <v>299</v>
      </c>
      <c r="I86" s="48"/>
      <c r="J86" s="30" t="s">
        <v>305</v>
      </c>
    </row>
    <row r="87" spans="1:10" s="30" customFormat="1" ht="15" customHeight="1">
      <c r="A87" s="66"/>
      <c r="B87" s="68"/>
      <c r="C87" s="70"/>
      <c r="D87" s="72"/>
      <c r="E87" s="49">
        <v>36263</v>
      </c>
      <c r="F87" s="50">
        <v>0</v>
      </c>
      <c r="G87" s="49">
        <f t="shared" si="2"/>
        <v>-36263</v>
      </c>
      <c r="H87" s="64"/>
      <c r="I87" s="51"/>
      <c r="J87" s="30" t="s">
        <v>306</v>
      </c>
    </row>
    <row r="88" spans="1:10" s="30" customFormat="1" ht="15" customHeight="1">
      <c r="A88" s="65">
        <v>40</v>
      </c>
      <c r="B88" s="67" t="s">
        <v>308</v>
      </c>
      <c r="C88" s="69" t="s">
        <v>349</v>
      </c>
      <c r="D88" s="71" t="s">
        <v>350</v>
      </c>
      <c r="E88" s="46">
        <v>14566</v>
      </c>
      <c r="F88" s="47">
        <v>15272</v>
      </c>
      <c r="G88" s="46">
        <f t="shared" si="2"/>
        <v>706</v>
      </c>
      <c r="H88" s="63" t="s">
        <v>299</v>
      </c>
      <c r="I88" s="48"/>
      <c r="J88" s="30" t="s">
        <v>305</v>
      </c>
    </row>
    <row r="89" spans="1:10" s="30" customFormat="1" ht="15" customHeight="1">
      <c r="A89" s="66"/>
      <c r="B89" s="68"/>
      <c r="C89" s="70"/>
      <c r="D89" s="72"/>
      <c r="E89" s="49">
        <v>11455</v>
      </c>
      <c r="F89" s="50">
        <v>12153</v>
      </c>
      <c r="G89" s="49">
        <f t="shared" si="2"/>
        <v>698</v>
      </c>
      <c r="H89" s="64"/>
      <c r="I89" s="51"/>
      <c r="J89" s="30" t="s">
        <v>306</v>
      </c>
    </row>
    <row r="90" spans="1:10" s="30" customFormat="1" ht="15" customHeight="1">
      <c r="A90" s="65">
        <v>41</v>
      </c>
      <c r="B90" s="67" t="s">
        <v>308</v>
      </c>
      <c r="C90" s="69" t="s">
        <v>351</v>
      </c>
      <c r="D90" s="71" t="s">
        <v>350</v>
      </c>
      <c r="E90" s="46">
        <v>10647</v>
      </c>
      <c r="F90" s="47">
        <v>11249</v>
      </c>
      <c r="G90" s="46">
        <f t="shared" si="2"/>
        <v>602</v>
      </c>
      <c r="H90" s="63" t="s">
        <v>299</v>
      </c>
      <c r="I90" s="48"/>
      <c r="J90" s="30" t="s">
        <v>305</v>
      </c>
    </row>
    <row r="91" spans="1:10" s="30" customFormat="1" ht="15" customHeight="1">
      <c r="A91" s="66"/>
      <c r="B91" s="68"/>
      <c r="C91" s="70"/>
      <c r="D91" s="72"/>
      <c r="E91" s="49">
        <v>10647</v>
      </c>
      <c r="F91" s="50">
        <v>11249</v>
      </c>
      <c r="G91" s="49">
        <f t="shared" si="2"/>
        <v>602</v>
      </c>
      <c r="H91" s="64"/>
      <c r="I91" s="51"/>
      <c r="J91" s="30" t="s">
        <v>306</v>
      </c>
    </row>
    <row r="92" spans="1:10" s="30" customFormat="1" ht="15" customHeight="1">
      <c r="A92" s="65">
        <v>42</v>
      </c>
      <c r="B92" s="67" t="s">
        <v>308</v>
      </c>
      <c r="C92" s="69" t="s">
        <v>352</v>
      </c>
      <c r="D92" s="71" t="s">
        <v>350</v>
      </c>
      <c r="E92" s="46">
        <v>2524</v>
      </c>
      <c r="F92" s="47">
        <v>6291</v>
      </c>
      <c r="G92" s="46">
        <f t="shared" si="2"/>
        <v>3767</v>
      </c>
      <c r="H92" s="63" t="s">
        <v>299</v>
      </c>
      <c r="I92" s="48"/>
      <c r="J92" s="30" t="s">
        <v>305</v>
      </c>
    </row>
    <row r="93" spans="1:10" s="30" customFormat="1" ht="15" customHeight="1">
      <c r="A93" s="66"/>
      <c r="B93" s="68"/>
      <c r="C93" s="70"/>
      <c r="D93" s="72"/>
      <c r="E93" s="49">
        <v>2524</v>
      </c>
      <c r="F93" s="50">
        <v>6291</v>
      </c>
      <c r="G93" s="49">
        <f t="shared" si="2"/>
        <v>3767</v>
      </c>
      <c r="H93" s="64"/>
      <c r="I93" s="51"/>
      <c r="J93" s="30" t="s">
        <v>306</v>
      </c>
    </row>
    <row r="94" spans="1:10" s="30" customFormat="1" ht="22.5" customHeight="1">
      <c r="A94" s="65">
        <v>43</v>
      </c>
      <c r="B94" s="67" t="s">
        <v>308</v>
      </c>
      <c r="C94" s="82" t="s">
        <v>353</v>
      </c>
      <c r="D94" s="71" t="s">
        <v>350</v>
      </c>
      <c r="E94" s="46">
        <v>4249</v>
      </c>
      <c r="F94" s="47">
        <v>4491</v>
      </c>
      <c r="G94" s="46">
        <f t="shared" si="2"/>
        <v>242</v>
      </c>
      <c r="H94" s="63" t="s">
        <v>299</v>
      </c>
      <c r="I94" s="48"/>
      <c r="J94" s="30" t="s">
        <v>305</v>
      </c>
    </row>
    <row r="95" spans="1:10" s="30" customFormat="1" ht="22.5" customHeight="1">
      <c r="A95" s="66"/>
      <c r="B95" s="68"/>
      <c r="C95" s="83"/>
      <c r="D95" s="72"/>
      <c r="E95" s="49">
        <v>4249</v>
      </c>
      <c r="F95" s="50">
        <v>4491</v>
      </c>
      <c r="G95" s="49">
        <f t="shared" si="2"/>
        <v>242</v>
      </c>
      <c r="H95" s="64"/>
      <c r="I95" s="51"/>
      <c r="J95" s="30" t="s">
        <v>306</v>
      </c>
    </row>
    <row r="96" spans="1:10" s="30" customFormat="1" ht="15" customHeight="1">
      <c r="A96" s="65">
        <v>44</v>
      </c>
      <c r="B96" s="67" t="s">
        <v>308</v>
      </c>
      <c r="C96" s="69" t="s">
        <v>354</v>
      </c>
      <c r="D96" s="71" t="s">
        <v>350</v>
      </c>
      <c r="E96" s="46">
        <v>2291</v>
      </c>
      <c r="F96" s="47">
        <v>1814</v>
      </c>
      <c r="G96" s="46">
        <f t="shared" si="2"/>
        <v>-477</v>
      </c>
      <c r="H96" s="63" t="s">
        <v>299</v>
      </c>
      <c r="I96" s="48"/>
      <c r="J96" s="30" t="s">
        <v>305</v>
      </c>
    </row>
    <row r="97" spans="1:11" s="30" customFormat="1" ht="15" customHeight="1">
      <c r="A97" s="66"/>
      <c r="B97" s="68"/>
      <c r="C97" s="70"/>
      <c r="D97" s="72"/>
      <c r="E97" s="49">
        <v>2291</v>
      </c>
      <c r="F97" s="50">
        <v>1814</v>
      </c>
      <c r="G97" s="49">
        <f t="shared" si="2"/>
        <v>-477</v>
      </c>
      <c r="H97" s="64"/>
      <c r="I97" s="51"/>
      <c r="J97" s="30" t="s">
        <v>306</v>
      </c>
    </row>
    <row r="98" spans="1:11" s="30" customFormat="1" ht="15" customHeight="1">
      <c r="A98" s="65">
        <v>45</v>
      </c>
      <c r="B98" s="67" t="s">
        <v>308</v>
      </c>
      <c r="C98" s="69" t="s">
        <v>355</v>
      </c>
      <c r="D98" s="71" t="s">
        <v>350</v>
      </c>
      <c r="E98" s="46">
        <v>359</v>
      </c>
      <c r="F98" s="47">
        <v>330</v>
      </c>
      <c r="G98" s="46">
        <f t="shared" si="2"/>
        <v>-29</v>
      </c>
      <c r="H98" s="63" t="s">
        <v>299</v>
      </c>
      <c r="I98" s="48"/>
      <c r="J98" s="30" t="s">
        <v>305</v>
      </c>
    </row>
    <row r="99" spans="1:11" s="30" customFormat="1" ht="15" customHeight="1">
      <c r="A99" s="66"/>
      <c r="B99" s="68"/>
      <c r="C99" s="70"/>
      <c r="D99" s="72"/>
      <c r="E99" s="49">
        <v>359</v>
      </c>
      <c r="F99" s="50">
        <v>330</v>
      </c>
      <c r="G99" s="49">
        <f t="shared" si="2"/>
        <v>-29</v>
      </c>
      <c r="H99" s="64"/>
      <c r="I99" s="51"/>
      <c r="J99" s="30" t="s">
        <v>306</v>
      </c>
    </row>
    <row r="100" spans="1:11" s="30" customFormat="1" ht="15" customHeight="1">
      <c r="A100" s="65">
        <v>46</v>
      </c>
      <c r="B100" s="67" t="s">
        <v>308</v>
      </c>
      <c r="C100" s="69" t="s">
        <v>356</v>
      </c>
      <c r="D100" s="71" t="s">
        <v>350</v>
      </c>
      <c r="E100" s="46">
        <v>224</v>
      </c>
      <c r="F100" s="47">
        <v>248</v>
      </c>
      <c r="G100" s="46">
        <f t="shared" si="2"/>
        <v>24</v>
      </c>
      <c r="H100" s="63" t="s">
        <v>299</v>
      </c>
      <c r="I100" s="48"/>
      <c r="J100" s="30" t="s">
        <v>305</v>
      </c>
    </row>
    <row r="101" spans="1:11" s="30" customFormat="1" ht="15" customHeight="1">
      <c r="A101" s="66"/>
      <c r="B101" s="68"/>
      <c r="C101" s="70"/>
      <c r="D101" s="72"/>
      <c r="E101" s="49">
        <v>76</v>
      </c>
      <c r="F101" s="50">
        <v>84</v>
      </c>
      <c r="G101" s="49">
        <f t="shared" si="2"/>
        <v>8</v>
      </c>
      <c r="H101" s="64"/>
      <c r="I101" s="51"/>
      <c r="J101" s="30" t="s">
        <v>306</v>
      </c>
    </row>
    <row r="102" spans="1:11" s="30" customFormat="1" ht="15" customHeight="1">
      <c r="A102" s="65">
        <v>47</v>
      </c>
      <c r="B102" s="67" t="s">
        <v>308</v>
      </c>
      <c r="C102" s="69" t="s">
        <v>357</v>
      </c>
      <c r="D102" s="71" t="s">
        <v>358</v>
      </c>
      <c r="E102" s="46">
        <v>85</v>
      </c>
      <c r="F102" s="47">
        <v>85</v>
      </c>
      <c r="G102" s="46">
        <f t="shared" si="2"/>
        <v>0</v>
      </c>
      <c r="H102" s="63" t="s">
        <v>299</v>
      </c>
      <c r="I102" s="48"/>
      <c r="J102" s="30" t="s">
        <v>305</v>
      </c>
    </row>
    <row r="103" spans="1:11" s="30" customFormat="1" ht="15" customHeight="1">
      <c r="A103" s="66"/>
      <c r="B103" s="68"/>
      <c r="C103" s="70"/>
      <c r="D103" s="72"/>
      <c r="E103" s="49">
        <v>85</v>
      </c>
      <c r="F103" s="50">
        <v>85</v>
      </c>
      <c r="G103" s="49">
        <f t="shared" si="2"/>
        <v>0</v>
      </c>
      <c r="H103" s="64"/>
      <c r="I103" s="51"/>
      <c r="J103" s="30" t="s">
        <v>306</v>
      </c>
    </row>
    <row r="104" spans="1:11" ht="15" customHeight="1">
      <c r="A104" s="57" t="s">
        <v>359</v>
      </c>
      <c r="B104" s="58"/>
      <c r="C104" s="58"/>
      <c r="D104" s="59"/>
      <c r="E104" s="46">
        <f>SUMIF($J$12:$J$103, J12, E12:E103)</f>
        <v>639751</v>
      </c>
      <c r="F104" s="47">
        <f>SUMIF($J$12:$J$103, J12, F12:F103)</f>
        <v>526898</v>
      </c>
      <c r="G104" s="46">
        <f t="shared" ref="G104:G107" si="3">F104-E104</f>
        <v>-112853</v>
      </c>
      <c r="H104" s="63"/>
      <c r="I104" s="48"/>
    </row>
    <row r="105" spans="1:11" ht="15" customHeight="1">
      <c r="A105" s="60"/>
      <c r="B105" s="61"/>
      <c r="C105" s="61"/>
      <c r="D105" s="62"/>
      <c r="E105" s="49">
        <f>SUMIF($J$12:$J$103, J13, E12:E103)</f>
        <v>592915</v>
      </c>
      <c r="F105" s="50">
        <f>SUMIF($J$12:$J$103, J13, F12:F103)</f>
        <v>512906</v>
      </c>
      <c r="G105" s="49">
        <f t="shared" si="3"/>
        <v>-80009</v>
      </c>
      <c r="H105" s="64"/>
      <c r="I105" s="51"/>
    </row>
    <row r="106" spans="1:11" ht="15" customHeight="1">
      <c r="A106" s="84" t="s">
        <v>360</v>
      </c>
      <c r="B106" s="85"/>
      <c r="C106" s="85"/>
      <c r="D106" s="86"/>
      <c r="E106" s="46">
        <f>SUMIF($J$8:$J$105, J8, E8:E105)</f>
        <v>1946925</v>
      </c>
      <c r="F106" s="47">
        <f>SUMIF($J$8:$J$105, J8, F8:F105)</f>
        <v>1891950</v>
      </c>
      <c r="G106" s="52">
        <f t="shared" si="3"/>
        <v>-54975</v>
      </c>
      <c r="H106" s="63" t="str">
        <f>IF(I106 ="","","区ＣＭ")</f>
        <v/>
      </c>
      <c r="I106" s="53" t="str">
        <f>IF(SUMIF($K$8:$K$105, K106, I8:I105)=0,"",SUMIF($K$8:$K$105, K106, I8:I105))</f>
        <v/>
      </c>
      <c r="J106" s="30" t="s">
        <v>300</v>
      </c>
      <c r="K106" s="30" t="s">
        <v>361</v>
      </c>
    </row>
    <row r="107" spans="1:11" ht="15" customHeight="1" thickBot="1">
      <c r="A107" s="87"/>
      <c r="B107" s="88"/>
      <c r="C107" s="88"/>
      <c r="D107" s="89"/>
      <c r="E107" s="54">
        <f>SUMIF($J$8:$J$105, J9, E8:E105)</f>
        <v>1900089</v>
      </c>
      <c r="F107" s="55">
        <f>SUMIF($J$8:$J$105, J9, F8:F105)</f>
        <v>1877958</v>
      </c>
      <c r="G107" s="54">
        <f t="shared" si="3"/>
        <v>-22131</v>
      </c>
      <c r="H107" s="90"/>
      <c r="I107" s="56" t="str">
        <f>IF(SUMIF($K$8:$K$105, K107, I8:I105)=0,"",SUMIF($K$8:$K$105, K107, I8:I105))</f>
        <v/>
      </c>
      <c r="J107" s="30" t="s">
        <v>301</v>
      </c>
      <c r="K107" s="30" t="s">
        <v>362</v>
      </c>
    </row>
  </sheetData>
  <mergeCells count="246">
    <mergeCell ref="A106:D107"/>
    <mergeCell ref="H106:H107"/>
    <mergeCell ref="A102:A103"/>
    <mergeCell ref="B102:B103"/>
    <mergeCell ref="C102:C103"/>
    <mergeCell ref="D102:D103"/>
    <mergeCell ref="H102:H103"/>
    <mergeCell ref="A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3"/>
  <dataValidations count="2">
    <dataValidation type="list" allowBlank="1" showInputMessage="1" showErrorMessage="1" sqref="F7" xr:uid="{BB3715B9-440D-4AEE-B9C0-A944B3526C8B}">
      <formula1>"調 整 ③,予 算 案 ②,予 算 ②"</formula1>
    </dataValidation>
    <dataValidation type="list" allowBlank="1" showInputMessage="1" showErrorMessage="1" sqref="H8:H9 H12:H103" xr:uid="{90CF4373-45AA-491F-B351-1EB2B5015551}">
      <formula1>"　　,区ＣＭ"</formula1>
    </dataValidation>
  </dataValidations>
  <hyperlinks>
    <hyperlink ref="C8" location="'事業概要説明資料'!N_a1be21cfc3566a10b72c372c0501313d" display="'事業概要説明資料'!N_a1be21cfc3566a10b72c372c0501313d" xr:uid="{6397BAE9-0B93-49E8-8CD4-A623682F3774}"/>
    <hyperlink ref="C12" location="'事業概要説明資料'!N_e326f5c3c3d66a10b72c372c05013165" display="'事業概要説明資料'!N_e326f5c3c3d66a10b72c372c05013165" xr:uid="{A38A9F56-567A-4080-B71B-86083A80B8D9}"/>
    <hyperlink ref="C14" location="'事業概要説明資料'!N_86f3794fc3966a10b72c372c050131e7" display="'事業概要説明資料'!N_86f3794fc3966a10b72c372c050131e7" xr:uid="{6429FD1E-6F08-42DA-B267-99B342DA0940}"/>
    <hyperlink ref="C16" location="'事業概要説明資料'!N_c1dff14fc31a6a10b72c372c0501319d" display="'事業概要説明資料'!N_c1dff14fc31a6a10b72c372c0501319d" xr:uid="{762B08E6-6C97-40D5-8343-EA8176DA0C1D}"/>
    <hyperlink ref="C18" location="'事業概要説明資料'!N_106ab58fc3d66a10b72c372c05013107" display="'事業概要説明資料'!N_106ab58fc3d66a10b72c372c05013107" xr:uid="{69F2FCA4-1344-4ECC-9C30-21748CBE4499}"/>
    <hyperlink ref="C20" location="'事業概要説明資料'!N_371f6103c3966a10b72c372c050131b5" display="'事業概要説明資料'!N_371f6103c3966a10b72c372c050131b5" xr:uid="{16A1950B-DBBA-45EB-A371-04AE66E454B9}"/>
    <hyperlink ref="C22" location="'事業概要説明資料'!N_21f03947c3966a10b72c372c0501317d" display="'事業概要説明資料'!N_21f03947c3966a10b72c372c0501317d" xr:uid="{300F2F19-52D7-442A-AECC-B1EE511E0C1E}"/>
    <hyperlink ref="C24" location="'事業概要説明資料'!N_0712c2c3c35a6a10b72c372c0501314b" display="'事業概要説明資料'!N_0712c2c3c35a6a10b72c372c0501314b" xr:uid="{4E12FFC1-3918-405A-B82E-F03C89FE41E4}"/>
    <hyperlink ref="C26" location="'事業概要説明資料'!N_3463310fc3966a10b72c372c05013133" display="'事業概要説明資料'!N_3463310fc3966a10b72c372c05013133" xr:uid="{99B5DD70-BC02-4525-8049-AE5D0F1B6284}"/>
    <hyperlink ref="C28" location="'事業概要説明資料'!N_4e8dbd87c31a6a10b72c372c050131ce" display="'事業概要説明資料'!N_4e8dbd87c31a6a10b72c372c050131ce" xr:uid="{6ECF4DC1-82DA-41C2-852A-73E0636F9E27}"/>
    <hyperlink ref="C30" location="'事業概要説明資料'!N_6135bd03c3d66a10b72c372c05013167" display="'事業概要説明資料'!N_6135bd03c3d66a10b72c372c05013167" xr:uid="{C5E70EAD-4E86-4DD9-B63C-9ACF7A93BBC9}"/>
    <hyperlink ref="C32" location="'事業概要説明資料'!N_72a2718bc3966a10b72c372c05013155" display="'事業概要説明資料'!N_72a2718bc3966a10b72c372c05013155" xr:uid="{7B79A2DC-1406-4905-B4B2-D587F6B1A25D}"/>
    <hyperlink ref="C34" location="'事業概要説明資料'!N_c5afb90fc31a6a10b72c372c05013134" display="'事業概要説明資料'!N_c5afb90fc31a6a10b72c372c05013134" xr:uid="{CAA22614-945E-4B80-868C-827ED0A62A67}"/>
    <hyperlink ref="C36" location="'事業概要説明資料'!N_de504a8fc31a6a10b72c372c0501316c" display="'事業概要説明資料'!N_de504a8fc31a6a10b72c372c0501316c" xr:uid="{97B6527D-5C7D-4A1D-BAAC-B40166C207D3}"/>
    <hyperlink ref="C38" location="'事業概要説明資料'!N_fa907907c3966a10b72c372c0501316b" display="'事業概要説明資料'!N_fa907907c3966a10b72c372c0501316b" xr:uid="{46BACF39-C23C-407D-BA3C-AF12B5B14B51}"/>
    <hyperlink ref="C40" location="'事業概要説明資料'!N_aaa5860fc35a6a10b72c372c0501319f" display="'事業概要説明資料'!N_aaa5860fc35a6a10b72c372c0501319f" xr:uid="{CB090DB4-EF69-4B40-8F48-3EBE8836AE7F}"/>
    <hyperlink ref="C42" location="'事業概要説明資料'!N_209cf107c31a6a10b72c372c0501313c" display="'事業概要説明資料'!N_209cf107c31a6a10b72c372c0501313c" xr:uid="{13672817-C34E-412B-BD03-C68DE9D2D9D0}"/>
    <hyperlink ref="C44" location="'事業概要説明資料'!N_750bb103c31a6a10b72c372c05013129" display="'事業概要説明資料'!N_750bb103c31a6a10b72c372c05013129" xr:uid="{EF7E9772-C0AA-4C40-8CC7-E9D6C5934B09}"/>
    <hyperlink ref="C46" location="'事業概要説明資料'!N_92ffad83c3966a10b72c372c05013154" display="'事業概要説明資料'!N_92ffad83c3966a10b72c372c05013154" xr:uid="{AB8903EF-4214-41D6-B964-70E1CE4C9F86}"/>
    <hyperlink ref="C48" location="'事業概要説明資料'!N_fa840a4bc35a6a10b72c372c050131b6" display="'事業概要説明資料'!N_fa840a4bc35a6a10b72c372c050131b6" xr:uid="{13C5732B-B469-4302-A6E2-F2E1D0F74DD8}"/>
    <hyperlink ref="C50" location="'事業概要説明資料'!N_9af1f10bc3966a10b72c372c05013111" display="'事業概要説明資料'!N_9af1f10bc3966a10b72c372c05013111" xr:uid="{953B6710-CF73-4A98-A439-2B59BD019C13}"/>
    <hyperlink ref="C52" location="'事業概要説明資料'!N_95130e47c35a6a10b72c372c050131f8" display="'事業概要説明資料'!N_95130e47c35a6a10b72c372c050131f8" xr:uid="{DDF71E72-A875-488E-B9C9-578E989346A0}"/>
    <hyperlink ref="C54" location="'事業概要説明資料'!N_cb28390bc3d66a10b72c372c050131b9" display="'事業概要説明資料'!N_cb28390bc3d66a10b72c372c050131b9" xr:uid="{5E57EB43-0E1B-4720-AD22-2499D2D69DB5}"/>
    <hyperlink ref="C56" location="'事業概要説明資料'!N_adc739c7c3d66a10b72c372c050131f0" display="'事業概要説明資料'!N_adc739c7c3d66a10b72c372c050131f0" xr:uid="{83B2942F-AF53-4878-85FF-10DD9DA078CE}"/>
    <hyperlink ref="C58" location="'事業概要説明資料'!N_8c1e390bc31a6a10b72c372c05013179" display="'事業概要説明資料'!N_8c1e390bc31a6a10b72c372c05013179" xr:uid="{AB091F35-CEFF-4452-AE2C-893EBC9663EC}"/>
    <hyperlink ref="C60" location="'事業概要説明資料'!N_0e65b543c3d66a10b72c372c0501313c" display="'事業概要説明資料'!N_0e65b543c3d66a10b72c372c0501313c" xr:uid="{303B3D21-D4BD-4346-AEFA-07B16E1BC926}"/>
    <hyperlink ref="C62" location="'事業概要説明資料'!N_e314318fc3966a10b72c372c05013127" display="'事業概要説明資料'!N_e314318fc3966a10b72c372c05013127" xr:uid="{8A7AB9F2-8935-4712-9DA1-A2ECFBBFC0EC}"/>
    <hyperlink ref="C64" location="'事業概要説明資料'!N_8d8002cfc31a6a10b72c372c050131a0" display="'事業概要説明資料'!N_8d8002cfc31a6a10b72c372c050131a0" xr:uid="{D72E3787-D342-4FBB-8AE5-B54D29605298}"/>
    <hyperlink ref="C66" location="'事業概要説明資料'!N_82eff54fc31a6a10b72c372c05013121" display="'事業概要説明資料'!N_82eff54fc31a6a10b72c372c05013121" xr:uid="{6BABF37D-5E7C-4F06-8855-FF0010096892}"/>
    <hyperlink ref="C68" location="'事業概要説明資料'!N_8f93790fc3966a10b72c372c05013147" display="'事業概要説明資料'!N_8f93790fc3966a10b72c372c05013147" xr:uid="{026CD705-E468-4795-88D9-83CB939B8C73}"/>
    <hyperlink ref="C70" location="'事業概要説明資料'!N_cd7b3543c31a6a10b72c372c05013111" display="'事業概要説明資料'!N_cd7b3543c31a6a10b72c372c05013111" xr:uid="{B0A9D18F-F7C3-4D3A-8F8D-E8C5DF8642C9}"/>
    <hyperlink ref="C72" location="'事業概要説明資料'!N_9d1d3947c31a6a10b72c372c05013151" display="'事業概要説明資料'!N_9d1d3947c31a6a10b72c372c05013151" xr:uid="{811635BF-CAF1-4144-BB48-13DC1E39B238}"/>
    <hyperlink ref="C74" location="'事業概要説明資料'!N_a900ca4fc31a6a10b72c372c050131ff" display="'事業概要説明資料'!N_a900ca4fc31a6a10b72c372c050131ff" xr:uid="{EDB9942A-B179-419F-A210-D4EAB562C356}"/>
    <hyperlink ref="C76" location="'事業概要説明資料'!N_61c57583c3d66a10b72c372c050131da" display="'事業概要説明資料'!N_61c57583c3d66a10b72c372c050131da" xr:uid="{3D814BCA-7202-4B29-9EAA-456992DBD26E}"/>
    <hyperlink ref="C78" location="'事業概要説明資料'!N_7125f903c3d66a10b72c372c0501315d" display="'事業概要説明資料'!N_7125f903c3d66a10b72c372c0501315d" xr:uid="{8CD90E73-06F6-4C33-AFDF-0F59BD49BB20}"/>
    <hyperlink ref="C80" location="'事業概要説明資料'!N_5224718fc3966a10b72c372c050131bb" display="'事業概要説明資料'!N_5224718fc3966a10b72c372c050131bb" xr:uid="{339C38DE-853F-4CA9-90D5-EBC27C03E9CE}"/>
    <hyperlink ref="C82" location="'事業概要説明資料'!N_5f92fd4bc3966a10b72c372c05013130" display="'事業概要説明資料'!N_5f92fd4bc3966a10b72c372c05013130" xr:uid="{F6FAAD55-72B6-46D4-AD22-B82DF0D543FB}"/>
    <hyperlink ref="C84" location="'事業概要説明資料'!N_552fa103c3966a10b72c372c05013175" display="'事業概要説明資料'!N_552fa103c3966a10b72c372c05013175" xr:uid="{7E1FAA04-03E7-49AC-B5BA-81B12DD3E281}"/>
    <hyperlink ref="C86" location="'事業概要説明資料'!N_665fe903c3966a10b72c372c05013100" display="'事業概要説明資料'!N_665fe903c3966a10b72c372c05013100" xr:uid="{41C2DB66-8491-40C6-8060-6FF566F7424A}"/>
    <hyperlink ref="C88" location="'事業概要説明資料'!N_1190c2cfc31a6a10b72c372c05013115" display="'事業概要説明資料'!N_1190c2cfc31a6a10b72c372c05013115" xr:uid="{2DEFB44F-290F-41C5-AB1E-7FCCCCB70B9F}"/>
    <hyperlink ref="C90" location="'事業概要説明資料'!N_6dd28247c35a6a10b72c372c05013102" display="'事業概要説明資料'!N_6dd28247c35a6a10b72c372c05013102" xr:uid="{6A87EC86-8A03-418F-9C0A-54C4C34F7DB4}"/>
    <hyperlink ref="C92" location="'事業概要説明資料'!N_ba244a0bc35a6a10b72c372c0501315a" display="'事業概要説明資料'!N_ba244a0bc35a6a10b72c372c0501315a" xr:uid="{14CA24A2-B371-4855-8E57-C4645D7A6496}"/>
    <hyperlink ref="C94" location="'事業概要説明資料'!N_939435cfc3966a10b72c372c050131bb" display="'事業概要説明資料'!N_939435cfc3966a10b72c372c050131bb" xr:uid="{F9AA1852-E0C5-48EC-825B-0CD34A2FD1F2}"/>
    <hyperlink ref="C96" location="'事業概要説明資料'!N_116f310fc31a6a10b72c372c05013104" display="'事業概要説明資料'!N_116f310fc31a6a10b72c372c05013104" xr:uid="{4A1D0025-CBB4-419A-B4C7-66077E7509D5}"/>
    <hyperlink ref="C98" location="'事業概要説明資料'!N_f83975cbc3d66a10b72c372c0501313a" display="'事業概要説明資料'!N_f83975cbc3d66a10b72c372c0501313a" xr:uid="{C2A62BD0-37FF-4A38-BA8C-ADA1FC71C3E3}"/>
    <hyperlink ref="C100" location="'事業概要説明資料'!N_7bc4c28bc35a6a10b72c372c0501318d" display="'事業概要説明資料'!N_7bc4c28bc35a6a10b72c372c0501318d" xr:uid="{6E5D9722-30CD-40F6-B7B9-EF202BE7B883}"/>
    <hyperlink ref="C102" location="'事業概要説明資料'!N_16f14e83c35a6a10b72c372c05013131" display="'事業概要説明資料'!N_16f14e83c35a6a10b72c372c05013131" xr:uid="{4A976B39-C0FF-45EE-89D7-CE8B660D0B77}"/>
  </hyperlinks>
  <pageMargins left="0.70866141732283472" right="0.70866141732283472" top="0.78740157480314965" bottom="0.59055118110236227" header="0.31496062992125984" footer="0.59055118110236227"/>
  <pageSetup paperSize="9" scale="72"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0618A-2EF3-4FF9-837B-64AF53546CA9}">
  <sheetPr codeName="Sheet4"/>
  <dimension ref="A1:IQ1734"/>
  <sheetViews>
    <sheetView showGridLines="0" view="pageBreakPreview" topLeftCell="A8" zoomScaleNormal="100" zoomScaleSheetLayoutView="100" workbookViewId="0">
      <selection activeCell="AO17" sqref="AO17"/>
    </sheetView>
  </sheetViews>
  <sheetFormatPr defaultRowHeight="13.2"/>
  <cols>
    <col min="1" max="111" width="1.88671875" style="2" customWidth="1"/>
    <col min="112" max="112" width="9.77734375" style="2" customWidth="1"/>
    <col min="113" max="113" width="12.77734375" style="2" customWidth="1"/>
    <col min="114" max="252" width="9.77734375" style="2" customWidth="1"/>
    <col min="253" max="367" width="1.77734375" style="2" customWidth="1"/>
    <col min="368" max="368" width="9.77734375" style="2" customWidth="1"/>
    <col min="369" max="369" width="12.77734375" style="2" customWidth="1"/>
    <col min="370" max="508" width="9.77734375" style="2" customWidth="1"/>
    <col min="509" max="623" width="1.77734375" style="2" customWidth="1"/>
    <col min="624" max="624" width="9.77734375" style="2" customWidth="1"/>
    <col min="625" max="625" width="12.77734375" style="2" customWidth="1"/>
    <col min="626" max="764" width="9.77734375" style="2" customWidth="1"/>
    <col min="765" max="879" width="1.77734375" style="2" customWidth="1"/>
    <col min="880" max="880" width="9.77734375" style="2" customWidth="1"/>
    <col min="881" max="881" width="12.77734375" style="2" customWidth="1"/>
    <col min="882" max="1020" width="9.77734375" style="2" customWidth="1"/>
    <col min="1021" max="1135" width="1.77734375" style="2" customWidth="1"/>
    <col min="1136" max="1136" width="9.77734375" style="2" customWidth="1"/>
    <col min="1137" max="1137" width="12.77734375" style="2" customWidth="1"/>
    <col min="1138" max="1276" width="9.77734375" style="2" customWidth="1"/>
    <col min="1277" max="1391" width="1.77734375" style="2" customWidth="1"/>
    <col min="1392" max="1392" width="9.77734375" style="2" customWidth="1"/>
    <col min="1393" max="1393" width="12.77734375" style="2" customWidth="1"/>
    <col min="1394" max="1532" width="9.77734375" style="2" customWidth="1"/>
    <col min="1533" max="1647" width="1.77734375" style="2" customWidth="1"/>
    <col min="1648" max="1648" width="9.77734375" style="2" customWidth="1"/>
    <col min="1649" max="1649" width="12.77734375" style="2" customWidth="1"/>
    <col min="1650" max="1788" width="9.77734375" style="2" customWidth="1"/>
    <col min="1789" max="1903" width="1.77734375" style="2" customWidth="1"/>
    <col min="1904" max="1904" width="9.77734375" style="2" customWidth="1"/>
    <col min="1905" max="1905" width="12.77734375" style="2" customWidth="1"/>
    <col min="1906" max="2044" width="9.77734375" style="2" customWidth="1"/>
    <col min="2045" max="2159" width="1.77734375" style="2" customWidth="1"/>
    <col min="2160" max="2160" width="9.77734375" style="2" customWidth="1"/>
    <col min="2161" max="2161" width="12.77734375" style="2" customWidth="1"/>
    <col min="2162" max="2300" width="9.77734375" style="2" customWidth="1"/>
    <col min="2301" max="2415" width="1.77734375" style="2" customWidth="1"/>
    <col min="2416" max="2416" width="9.77734375" style="2" customWidth="1"/>
    <col min="2417" max="2417" width="12.77734375" style="2" customWidth="1"/>
    <col min="2418" max="2556" width="9.77734375" style="2" customWidth="1"/>
    <col min="2557" max="2671" width="1.77734375" style="2" customWidth="1"/>
    <col min="2672" max="2672" width="9.77734375" style="2" customWidth="1"/>
    <col min="2673" max="2673" width="12.77734375" style="2" customWidth="1"/>
    <col min="2674" max="2812" width="9.77734375" style="2" customWidth="1"/>
    <col min="2813" max="2927" width="1.77734375" style="2" customWidth="1"/>
    <col min="2928" max="2928" width="9.77734375" style="2" customWidth="1"/>
    <col min="2929" max="2929" width="12.77734375" style="2" customWidth="1"/>
    <col min="2930" max="3068" width="9.77734375" style="2" customWidth="1"/>
    <col min="3069" max="3183" width="1.77734375" style="2" customWidth="1"/>
    <col min="3184" max="3184" width="9.77734375" style="2" customWidth="1"/>
    <col min="3185" max="3185" width="12.77734375" style="2" customWidth="1"/>
    <col min="3186" max="3324" width="9.77734375" style="2" customWidth="1"/>
    <col min="3325" max="3439" width="1.77734375" style="2" customWidth="1"/>
    <col min="3440" max="3440" width="9.77734375" style="2" customWidth="1"/>
    <col min="3441" max="3441" width="12.77734375" style="2" customWidth="1"/>
    <col min="3442" max="3580" width="9.77734375" style="2" customWidth="1"/>
    <col min="3581" max="3695" width="1.77734375" style="2" customWidth="1"/>
    <col min="3696" max="3696" width="9.77734375" style="2" customWidth="1"/>
    <col min="3697" max="3697" width="12.77734375" style="2" customWidth="1"/>
    <col min="3698" max="3836" width="9.77734375" style="2" customWidth="1"/>
    <col min="3837" max="3951" width="1.77734375" style="2" customWidth="1"/>
    <col min="3952" max="3952" width="9.77734375" style="2" customWidth="1"/>
    <col min="3953" max="3953" width="12.77734375" style="2" customWidth="1"/>
    <col min="3954" max="4092" width="9.77734375" style="2" customWidth="1"/>
    <col min="4093" max="4207" width="1.77734375" style="2" customWidth="1"/>
    <col min="4208" max="4208" width="9.77734375" style="2" customWidth="1"/>
    <col min="4209" max="4209" width="12.77734375" style="2" customWidth="1"/>
    <col min="4210" max="4348" width="9.77734375" style="2" customWidth="1"/>
    <col min="4349" max="4463" width="1.77734375" style="2" customWidth="1"/>
    <col min="4464" max="4464" width="9.77734375" style="2" customWidth="1"/>
    <col min="4465" max="4465" width="12.77734375" style="2" customWidth="1"/>
    <col min="4466" max="4604" width="9.77734375" style="2" customWidth="1"/>
    <col min="4605" max="4719" width="1.77734375" style="2" customWidth="1"/>
    <col min="4720" max="4720" width="9.77734375" style="2" customWidth="1"/>
    <col min="4721" max="4721" width="12.77734375" style="2" customWidth="1"/>
    <col min="4722" max="4860" width="9.77734375" style="2" customWidth="1"/>
    <col min="4861" max="4975" width="1.77734375" style="2" customWidth="1"/>
    <col min="4976" max="4976" width="9.77734375" style="2" customWidth="1"/>
    <col min="4977" max="4977" width="12.77734375" style="2" customWidth="1"/>
    <col min="4978" max="5116" width="9.77734375" style="2" customWidth="1"/>
    <col min="5117" max="5231" width="1.77734375" style="2" customWidth="1"/>
    <col min="5232" max="5232" width="9.77734375" style="2" customWidth="1"/>
    <col min="5233" max="5233" width="12.77734375" style="2" customWidth="1"/>
    <col min="5234" max="5372" width="9.77734375" style="2" customWidth="1"/>
    <col min="5373" max="5487" width="1.77734375" style="2" customWidth="1"/>
    <col min="5488" max="5488" width="9.77734375" style="2" customWidth="1"/>
    <col min="5489" max="5489" width="12.77734375" style="2" customWidth="1"/>
    <col min="5490" max="5628" width="9.77734375" style="2" customWidth="1"/>
    <col min="5629" max="5743" width="1.77734375" style="2" customWidth="1"/>
    <col min="5744" max="5744" width="9.77734375" style="2" customWidth="1"/>
    <col min="5745" max="5745" width="12.77734375" style="2" customWidth="1"/>
    <col min="5746" max="5884" width="9.77734375" style="2" customWidth="1"/>
    <col min="5885" max="5999" width="1.77734375" style="2" customWidth="1"/>
    <col min="6000" max="6000" width="9.77734375" style="2" customWidth="1"/>
    <col min="6001" max="6001" width="12.77734375" style="2" customWidth="1"/>
    <col min="6002" max="6140" width="9.77734375" style="2" customWidth="1"/>
    <col min="6141" max="6255" width="1.77734375" style="2" customWidth="1"/>
    <col min="6256" max="6256" width="9.77734375" style="2" customWidth="1"/>
    <col min="6257" max="6257" width="12.77734375" style="2" customWidth="1"/>
    <col min="6258" max="6396" width="9.77734375" style="2" customWidth="1"/>
    <col min="6397" max="6511" width="1.77734375" style="2" customWidth="1"/>
    <col min="6512" max="6512" width="9.77734375" style="2" customWidth="1"/>
    <col min="6513" max="6513" width="12.77734375" style="2" customWidth="1"/>
    <col min="6514" max="6652" width="9.77734375" style="2" customWidth="1"/>
    <col min="6653" max="6767" width="1.77734375" style="2" customWidth="1"/>
    <col min="6768" max="6768" width="9.77734375" style="2" customWidth="1"/>
    <col min="6769" max="6769" width="12.77734375" style="2" customWidth="1"/>
    <col min="6770" max="6908" width="9.77734375" style="2" customWidth="1"/>
    <col min="6909" max="7023" width="1.77734375" style="2" customWidth="1"/>
    <col min="7024" max="7024" width="9.77734375" style="2" customWidth="1"/>
    <col min="7025" max="7025" width="12.77734375" style="2" customWidth="1"/>
    <col min="7026" max="7164" width="9.77734375" style="2" customWidth="1"/>
    <col min="7165" max="7279" width="1.77734375" style="2" customWidth="1"/>
    <col min="7280" max="7280" width="9.77734375" style="2" customWidth="1"/>
    <col min="7281" max="7281" width="12.77734375" style="2" customWidth="1"/>
    <col min="7282" max="7420" width="9.77734375" style="2" customWidth="1"/>
    <col min="7421" max="7535" width="1.77734375" style="2" customWidth="1"/>
    <col min="7536" max="7536" width="9.77734375" style="2" customWidth="1"/>
    <col min="7537" max="7537" width="12.77734375" style="2" customWidth="1"/>
    <col min="7538" max="7676" width="9.77734375" style="2" customWidth="1"/>
    <col min="7677" max="7791" width="1.77734375" style="2" customWidth="1"/>
    <col min="7792" max="7792" width="9.77734375" style="2" customWidth="1"/>
    <col min="7793" max="7793" width="12.77734375" style="2" customWidth="1"/>
    <col min="7794" max="7932" width="9.77734375" style="2" customWidth="1"/>
    <col min="7933" max="8047" width="1.77734375" style="2" customWidth="1"/>
    <col min="8048" max="8048" width="9.77734375" style="2" customWidth="1"/>
    <col min="8049" max="8049" width="12.77734375" style="2" customWidth="1"/>
    <col min="8050" max="8188" width="9.77734375" style="2" customWidth="1"/>
    <col min="8189" max="8303" width="1.77734375" style="2" customWidth="1"/>
    <col min="8304" max="8304" width="9.77734375" style="2" customWidth="1"/>
    <col min="8305" max="8305" width="12.77734375" style="2" customWidth="1"/>
    <col min="8306" max="8444" width="9.77734375" style="2" customWidth="1"/>
    <col min="8445" max="8559" width="1.77734375" style="2" customWidth="1"/>
    <col min="8560" max="8560" width="9.77734375" style="2" customWidth="1"/>
    <col min="8561" max="8561" width="12.77734375" style="2" customWidth="1"/>
    <col min="8562" max="8700" width="9.77734375" style="2" customWidth="1"/>
    <col min="8701" max="8815" width="1.77734375" style="2" customWidth="1"/>
    <col min="8816" max="8816" width="9.77734375" style="2" customWidth="1"/>
    <col min="8817" max="8817" width="12.77734375" style="2" customWidth="1"/>
    <col min="8818" max="8956" width="9.77734375" style="2" customWidth="1"/>
    <col min="8957" max="9071" width="1.77734375" style="2" customWidth="1"/>
    <col min="9072" max="9072" width="9.77734375" style="2" customWidth="1"/>
    <col min="9073" max="9073" width="12.77734375" style="2" customWidth="1"/>
    <col min="9074" max="9212" width="9.77734375" style="2" customWidth="1"/>
    <col min="9213" max="9327" width="1.77734375" style="2" customWidth="1"/>
    <col min="9328" max="9328" width="9.77734375" style="2" customWidth="1"/>
    <col min="9329" max="9329" width="12.77734375" style="2" customWidth="1"/>
    <col min="9330" max="9468" width="9.77734375" style="2" customWidth="1"/>
    <col min="9469" max="9583" width="1.77734375" style="2" customWidth="1"/>
    <col min="9584" max="9584" width="9.77734375" style="2" customWidth="1"/>
    <col min="9585" max="9585" width="12.77734375" style="2" customWidth="1"/>
    <col min="9586" max="9724" width="9.77734375" style="2" customWidth="1"/>
    <col min="9725" max="9839" width="1.77734375" style="2" customWidth="1"/>
    <col min="9840" max="9840" width="9.77734375" style="2" customWidth="1"/>
    <col min="9841" max="9841" width="12.77734375" style="2" customWidth="1"/>
    <col min="9842" max="9980" width="9.77734375" style="2" customWidth="1"/>
    <col min="9981" max="10095" width="1.77734375" style="2" customWidth="1"/>
    <col min="10096" max="10096" width="9.77734375" style="2" customWidth="1"/>
    <col min="10097" max="10097" width="12.77734375" style="2" customWidth="1"/>
    <col min="10098" max="10236" width="9.77734375" style="2" customWidth="1"/>
    <col min="10237" max="10351" width="1.77734375" style="2" customWidth="1"/>
    <col min="10352" max="10352" width="9.77734375" style="2" customWidth="1"/>
    <col min="10353" max="10353" width="12.77734375" style="2" customWidth="1"/>
    <col min="10354" max="10492" width="9.77734375" style="2" customWidth="1"/>
    <col min="10493" max="10607" width="1.77734375" style="2" customWidth="1"/>
    <col min="10608" max="10608" width="9.77734375" style="2" customWidth="1"/>
    <col min="10609" max="10609" width="12.77734375" style="2" customWidth="1"/>
    <col min="10610" max="10748" width="9.77734375" style="2" customWidth="1"/>
    <col min="10749" max="10863" width="1.77734375" style="2" customWidth="1"/>
    <col min="10864" max="10864" width="9.77734375" style="2" customWidth="1"/>
    <col min="10865" max="10865" width="12.77734375" style="2" customWidth="1"/>
    <col min="10866" max="11004" width="9.77734375" style="2" customWidth="1"/>
    <col min="11005" max="11119" width="1.77734375" style="2" customWidth="1"/>
    <col min="11120" max="11120" width="9.77734375" style="2" customWidth="1"/>
    <col min="11121" max="11121" width="12.77734375" style="2" customWidth="1"/>
    <col min="11122" max="11260" width="9.77734375" style="2" customWidth="1"/>
    <col min="11261" max="11375" width="1.77734375" style="2" customWidth="1"/>
    <col min="11376" max="11376" width="9.77734375" style="2" customWidth="1"/>
    <col min="11377" max="11377" width="12.77734375" style="2" customWidth="1"/>
    <col min="11378" max="11516" width="9.77734375" style="2" customWidth="1"/>
    <col min="11517" max="11631" width="1.77734375" style="2" customWidth="1"/>
    <col min="11632" max="11632" width="9.77734375" style="2" customWidth="1"/>
    <col min="11633" max="11633" width="12.77734375" style="2" customWidth="1"/>
    <col min="11634" max="11772" width="9.77734375" style="2" customWidth="1"/>
    <col min="11773" max="11887" width="1.77734375" style="2" customWidth="1"/>
    <col min="11888" max="11888" width="9.77734375" style="2" customWidth="1"/>
    <col min="11889" max="11889" width="12.77734375" style="2" customWidth="1"/>
    <col min="11890" max="12028" width="9.77734375" style="2" customWidth="1"/>
    <col min="12029" max="12143" width="1.77734375" style="2" customWidth="1"/>
    <col min="12144" max="12144" width="9.77734375" style="2" customWidth="1"/>
    <col min="12145" max="12145" width="12.77734375" style="2" customWidth="1"/>
    <col min="12146" max="12284" width="9.77734375" style="2" customWidth="1"/>
    <col min="12285" max="12399" width="1.77734375" style="2" customWidth="1"/>
    <col min="12400" max="12400" width="9.77734375" style="2" customWidth="1"/>
    <col min="12401" max="12401" width="12.77734375" style="2" customWidth="1"/>
    <col min="12402" max="12540" width="9.77734375" style="2" customWidth="1"/>
    <col min="12541" max="12655" width="1.77734375" style="2" customWidth="1"/>
    <col min="12656" max="12656" width="9.77734375" style="2" customWidth="1"/>
    <col min="12657" max="12657" width="12.77734375" style="2" customWidth="1"/>
    <col min="12658" max="12796" width="9.77734375" style="2" customWidth="1"/>
    <col min="12797" max="12911" width="1.77734375" style="2" customWidth="1"/>
    <col min="12912" max="12912" width="9.77734375" style="2" customWidth="1"/>
    <col min="12913" max="12913" width="12.77734375" style="2" customWidth="1"/>
    <col min="12914" max="13052" width="9.77734375" style="2" customWidth="1"/>
    <col min="13053" max="13167" width="1.77734375" style="2" customWidth="1"/>
    <col min="13168" max="13168" width="9.77734375" style="2" customWidth="1"/>
    <col min="13169" max="13169" width="12.77734375" style="2" customWidth="1"/>
    <col min="13170" max="13308" width="9.77734375" style="2" customWidth="1"/>
    <col min="13309" max="13423" width="1.77734375" style="2" customWidth="1"/>
    <col min="13424" max="13424" width="9.77734375" style="2" customWidth="1"/>
    <col min="13425" max="13425" width="12.77734375" style="2" customWidth="1"/>
    <col min="13426" max="13564" width="9.77734375" style="2" customWidth="1"/>
    <col min="13565" max="13679" width="1.77734375" style="2" customWidth="1"/>
    <col min="13680" max="13680" width="9.77734375" style="2" customWidth="1"/>
    <col min="13681" max="13681" width="12.77734375" style="2" customWidth="1"/>
    <col min="13682" max="13820" width="9.77734375" style="2" customWidth="1"/>
    <col min="13821" max="13935" width="1.77734375" style="2" customWidth="1"/>
    <col min="13936" max="13936" width="9.77734375" style="2" customWidth="1"/>
    <col min="13937" max="13937" width="12.77734375" style="2" customWidth="1"/>
    <col min="13938" max="14076" width="9.77734375" style="2" customWidth="1"/>
    <col min="14077" max="14191" width="1.77734375" style="2" customWidth="1"/>
    <col min="14192" max="14192" width="9.77734375" style="2" customWidth="1"/>
    <col min="14193" max="14193" width="12.77734375" style="2" customWidth="1"/>
    <col min="14194" max="14332" width="9.77734375" style="2" customWidth="1"/>
    <col min="14333" max="14447" width="1.77734375" style="2" customWidth="1"/>
    <col min="14448" max="14448" width="9.77734375" style="2" customWidth="1"/>
    <col min="14449" max="14449" width="12.77734375" style="2" customWidth="1"/>
    <col min="14450" max="14588" width="9.77734375" style="2" customWidth="1"/>
    <col min="14589" max="14703" width="1.77734375" style="2" customWidth="1"/>
    <col min="14704" max="14704" width="9.77734375" style="2" customWidth="1"/>
    <col min="14705" max="14705" width="12.77734375" style="2" customWidth="1"/>
    <col min="14706" max="14844" width="9.77734375" style="2" customWidth="1"/>
    <col min="14845" max="14959" width="1.77734375" style="2" customWidth="1"/>
    <col min="14960" max="14960" width="9.77734375" style="2" customWidth="1"/>
    <col min="14961" max="14961" width="12.77734375" style="2" customWidth="1"/>
    <col min="14962" max="15100" width="9.77734375" style="2" customWidth="1"/>
    <col min="15101" max="15215" width="1.77734375" style="2" customWidth="1"/>
    <col min="15216" max="15216" width="9.77734375" style="2" customWidth="1"/>
    <col min="15217" max="15217" width="12.77734375" style="2" customWidth="1"/>
    <col min="15218" max="15356" width="9.77734375" style="2" customWidth="1"/>
    <col min="15357" max="15471" width="1.77734375" style="2" customWidth="1"/>
    <col min="15472" max="15472" width="9.77734375" style="2" customWidth="1"/>
    <col min="15473" max="15473" width="12.77734375" style="2" customWidth="1"/>
    <col min="15474" max="15612" width="9.77734375" style="2" customWidth="1"/>
    <col min="15613" max="15727" width="1.77734375" style="2" customWidth="1"/>
    <col min="15728" max="15728" width="9.77734375" style="2" customWidth="1"/>
    <col min="15729" max="15729" width="12.77734375" style="2" customWidth="1"/>
    <col min="15730" max="15868" width="9.77734375" style="2" customWidth="1"/>
    <col min="15869" max="15983" width="1.77734375" style="2" customWidth="1"/>
    <col min="15984" max="15984" width="9.77734375" style="2" customWidth="1"/>
    <col min="15985" max="15985" width="12.77734375" style="2" customWidth="1"/>
    <col min="15986" max="16124" width="9.77734375" style="2" customWidth="1"/>
    <col min="16125" max="16239" width="1.77734375" style="2" customWidth="1"/>
    <col min="16240" max="16240" width="9.77734375" style="2" customWidth="1"/>
    <col min="16241" max="16241" width="12.77734375" style="2" customWidth="1"/>
    <col min="16242" max="16242" width="9.77734375" style="2" customWidth="1"/>
    <col min="16243" max="16384" width="8.88671875" style="2"/>
  </cols>
  <sheetData>
    <row r="1" spans="1:113" ht="19.2">
      <c r="A1" s="1" t="s">
        <v>0</v>
      </c>
      <c r="AW1" s="3"/>
      <c r="AX1" s="4"/>
      <c r="AY1" s="3"/>
    </row>
    <row r="3" spans="1:113" ht="18">
      <c r="B3" s="109" t="s">
        <v>8</v>
      </c>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c r="AU3" s="110"/>
      <c r="AV3" s="110"/>
      <c r="AW3" s="110"/>
      <c r="AX3" s="110"/>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1" t="s">
        <v>1</v>
      </c>
      <c r="C6" s="112"/>
      <c r="D6" s="112"/>
      <c r="E6" s="112"/>
      <c r="F6" s="112"/>
      <c r="G6" s="112"/>
      <c r="H6" s="113" t="s">
        <v>9</v>
      </c>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6" t="s">
        <v>9</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113" ht="12" customHeight="1">
      <c r="A11" s="8"/>
      <c r="B11" s="116"/>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8"/>
      <c r="BC11" s="16"/>
    </row>
    <row r="12" spans="1:113" ht="12" customHeight="1">
      <c r="A12" s="8"/>
      <c r="B12" s="116"/>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8"/>
    </row>
    <row r="13" spans="1:113" ht="12" customHeight="1">
      <c r="A13" s="8"/>
      <c r="B13" s="116"/>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8"/>
    </row>
    <row r="14" spans="1:113" ht="12" customHeight="1">
      <c r="A14" s="8"/>
      <c r="B14" s="116"/>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8"/>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6" t="s">
        <v>10</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8"/>
    </row>
    <row r="20" spans="1:251" ht="12" customHeight="1">
      <c r="A20" s="8"/>
      <c r="B20" s="116"/>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8"/>
      <c r="BC20" s="16"/>
    </row>
    <row r="21" spans="1:251" ht="12" customHeight="1">
      <c r="A21" s="8"/>
      <c r="B21" s="116"/>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8"/>
    </row>
    <row r="22" spans="1:251" ht="12" customHeight="1">
      <c r="A22" s="8"/>
      <c r="B22" s="116"/>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8"/>
    </row>
    <row r="23" spans="1:251" ht="12" customHeight="1">
      <c r="A23" s="8"/>
      <c r="B23" s="116"/>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8"/>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9" t="s">
        <v>6</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1"/>
      <c r="AA28" s="125" t="s">
        <v>11</v>
      </c>
      <c r="AB28" s="120"/>
      <c r="AC28" s="120"/>
      <c r="AD28" s="120"/>
      <c r="AE28" s="120"/>
      <c r="AF28" s="120"/>
      <c r="AG28" s="120"/>
      <c r="AH28" s="120"/>
      <c r="AI28" s="121"/>
      <c r="AJ28" s="125" t="s">
        <v>12</v>
      </c>
      <c r="AK28" s="120"/>
      <c r="AL28" s="120"/>
      <c r="AM28" s="120"/>
      <c r="AN28" s="120"/>
      <c r="AO28" s="120"/>
      <c r="AP28" s="120"/>
      <c r="AQ28" s="120"/>
      <c r="AR28" s="121"/>
      <c r="AS28" s="125" t="s">
        <v>7</v>
      </c>
      <c r="AT28" s="120"/>
      <c r="AU28" s="120"/>
      <c r="AV28" s="120"/>
      <c r="AW28" s="120"/>
      <c r="AX28" s="127"/>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2"/>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4"/>
      <c r="AA29" s="126"/>
      <c r="AB29" s="123"/>
      <c r="AC29" s="123"/>
      <c r="AD29" s="123"/>
      <c r="AE29" s="123"/>
      <c r="AF29" s="123"/>
      <c r="AG29" s="123"/>
      <c r="AH29" s="123"/>
      <c r="AI29" s="124"/>
      <c r="AJ29" s="126"/>
      <c r="AK29" s="123"/>
      <c r="AL29" s="123"/>
      <c r="AM29" s="123"/>
      <c r="AN29" s="123"/>
      <c r="AO29" s="123"/>
      <c r="AP29" s="123"/>
      <c r="AQ29" s="123"/>
      <c r="AR29" s="124"/>
      <c r="AS29" s="126"/>
      <c r="AT29" s="123"/>
      <c r="AU29" s="123"/>
      <c r="AV29" s="123"/>
      <c r="AW29" s="123"/>
      <c r="AX29" s="128"/>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1" t="s">
        <v>13</v>
      </c>
      <c r="D30" s="92"/>
      <c r="E30" s="92"/>
      <c r="F30" s="92"/>
      <c r="G30" s="92"/>
      <c r="H30" s="92"/>
      <c r="I30" s="92"/>
      <c r="J30" s="92"/>
      <c r="K30" s="92"/>
      <c r="L30" s="92"/>
      <c r="M30" s="92"/>
      <c r="N30" s="92"/>
      <c r="O30" s="92"/>
      <c r="P30" s="92"/>
      <c r="Q30" s="92"/>
      <c r="R30" s="92"/>
      <c r="S30" s="92"/>
      <c r="T30" s="92"/>
      <c r="U30" s="92"/>
      <c r="V30" s="92"/>
      <c r="W30" s="92"/>
      <c r="X30" s="92"/>
      <c r="Y30" s="92"/>
      <c r="Z30" s="93"/>
      <c r="AA30" s="94">
        <v>1307174</v>
      </c>
      <c r="AB30" s="95"/>
      <c r="AC30" s="95"/>
      <c r="AD30" s="95"/>
      <c r="AE30" s="95"/>
      <c r="AF30" s="95"/>
      <c r="AG30" s="95"/>
      <c r="AH30" s="95"/>
      <c r="AI30" s="96"/>
      <c r="AJ30" s="94">
        <v>1365052</v>
      </c>
      <c r="AK30" s="95"/>
      <c r="AL30" s="95"/>
      <c r="AM30" s="95"/>
      <c r="AN30" s="95"/>
      <c r="AO30" s="95"/>
      <c r="AP30" s="95"/>
      <c r="AQ30" s="95"/>
      <c r="AR30" s="96"/>
      <c r="AS30" s="97"/>
      <c r="AT30" s="98"/>
      <c r="AU30" s="98"/>
      <c r="AV30" s="98"/>
      <c r="AW30" s="98"/>
      <c r="AX30" s="99"/>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0" t="s">
        <v>14</v>
      </c>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2"/>
      <c r="AA31" s="103">
        <f>SUM($AA$30:$AA$30)</f>
        <v>1307174</v>
      </c>
      <c r="AB31" s="104"/>
      <c r="AC31" s="104"/>
      <c r="AD31" s="104"/>
      <c r="AE31" s="104"/>
      <c r="AF31" s="104"/>
      <c r="AG31" s="104"/>
      <c r="AH31" s="104"/>
      <c r="AI31" s="105"/>
      <c r="AJ31" s="103">
        <f>SUM($AJ$30:$AJ$30)</f>
        <v>1365052</v>
      </c>
      <c r="AK31" s="104"/>
      <c r="AL31" s="104"/>
      <c r="AM31" s="104"/>
      <c r="AN31" s="104"/>
      <c r="AO31" s="104"/>
      <c r="AP31" s="104"/>
      <c r="AQ31" s="104"/>
      <c r="AR31" s="105"/>
      <c r="AS31" s="106"/>
      <c r="AT31" s="107"/>
      <c r="AU31" s="107"/>
      <c r="AV31" s="107"/>
      <c r="AW31" s="107"/>
      <c r="AX31" s="108"/>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09" t="s">
        <v>8</v>
      </c>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29"/>
      <c r="AO35" s="129"/>
      <c r="AP35" s="129"/>
      <c r="AQ35" s="129"/>
      <c r="AR35" s="129"/>
      <c r="AS35" s="129"/>
      <c r="AT35" s="129"/>
      <c r="AU35" s="129"/>
      <c r="AV35" s="129"/>
      <c r="AW35" s="129"/>
      <c r="AX35" s="129"/>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1" t="s">
        <v>1</v>
      </c>
      <c r="C38" s="112"/>
      <c r="D38" s="112"/>
      <c r="E38" s="112"/>
      <c r="F38" s="112"/>
      <c r="G38" s="112"/>
      <c r="H38" s="113" t="s">
        <v>15</v>
      </c>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5"/>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6" t="s">
        <v>16</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8"/>
    </row>
    <row r="43" spans="1:113" ht="12" customHeight="1">
      <c r="A43" s="8"/>
      <c r="B43" s="116"/>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8"/>
    </row>
    <row r="44" spans="1:113" ht="12" customHeight="1">
      <c r="A44" s="8"/>
      <c r="B44" s="116"/>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c r="BC44" s="16"/>
    </row>
    <row r="45" spans="1:113" ht="12" customHeight="1">
      <c r="A45" s="8"/>
      <c r="B45" s="116"/>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8"/>
    </row>
    <row r="46" spans="1:113" ht="12" customHeight="1">
      <c r="A46" s="8"/>
      <c r="B46" s="116"/>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8"/>
    </row>
    <row r="47" spans="1:113" ht="12" customHeight="1">
      <c r="A47" s="8"/>
      <c r="B47" s="116"/>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8"/>
    </row>
    <row r="48" spans="1:113" ht="15" thickBot="1">
      <c r="A48" s="17"/>
      <c r="B48" s="18"/>
      <c r="C48" s="19"/>
      <c r="D48" s="19"/>
      <c r="E48" s="19"/>
      <c r="F48" s="19"/>
      <c r="G48" s="19"/>
      <c r="H48" s="19"/>
      <c r="I48" s="19"/>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20"/>
    </row>
    <row r="49" spans="1:251">
      <c r="B49" s="21"/>
    </row>
    <row r="50" spans="1:251" ht="15" thickBot="1">
      <c r="A50" s="11"/>
      <c r="B50" s="10" t="s">
        <v>3</v>
      </c>
      <c r="C50" s="8"/>
      <c r="D50" s="8"/>
      <c r="E50" s="8"/>
      <c r="F50" s="8"/>
      <c r="G50" s="8"/>
      <c r="H50" s="8"/>
      <c r="I50" s="8"/>
      <c r="J50" s="8"/>
      <c r="K50" s="8"/>
      <c r="L50" s="9"/>
      <c r="M50" s="9"/>
      <c r="N50" s="9"/>
      <c r="O50" s="9"/>
      <c r="P50" s="8"/>
      <c r="Q50" s="8"/>
      <c r="R50" s="8"/>
      <c r="S50" s="8"/>
      <c r="T50" s="8"/>
      <c r="U50" s="8"/>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DI50" s="6"/>
    </row>
    <row r="51" spans="1:251" ht="14.4">
      <c r="A51" s="8"/>
      <c r="B51" s="12"/>
      <c r="C51" s="7"/>
      <c r="D51" s="7"/>
      <c r="E51" s="7"/>
      <c r="F51" s="7"/>
      <c r="G51" s="7"/>
      <c r="H51" s="7"/>
      <c r="I51" s="7"/>
      <c r="J51" s="7"/>
      <c r="K51" s="7"/>
      <c r="L51" s="13"/>
      <c r="M51" s="13"/>
      <c r="N51" s="13"/>
      <c r="O51" s="13"/>
      <c r="P51" s="7"/>
      <c r="Q51" s="7"/>
      <c r="R51" s="7"/>
      <c r="S51" s="7"/>
      <c r="T51" s="7"/>
      <c r="U51" s="7"/>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5"/>
    </row>
    <row r="52" spans="1:251" ht="12" customHeight="1">
      <c r="A52" s="8"/>
      <c r="B52" s="116" t="s">
        <v>17</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8"/>
    </row>
    <row r="53" spans="1:251" ht="12" customHeight="1">
      <c r="A53" s="8"/>
      <c r="B53" s="116"/>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8"/>
    </row>
    <row r="54" spans="1:251" ht="12" customHeight="1">
      <c r="A54" s="8"/>
      <c r="B54" s="116"/>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8"/>
    </row>
    <row r="55" spans="1:251" ht="12" customHeight="1">
      <c r="A55" s="8"/>
      <c r="B55" s="116"/>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8"/>
    </row>
    <row r="56" spans="1:251" ht="12" customHeight="1">
      <c r="A56" s="8"/>
      <c r="B56" s="116"/>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8"/>
      <c r="BC56" s="16"/>
    </row>
    <row r="57" spans="1:251" ht="12" customHeight="1">
      <c r="A57" s="8"/>
      <c r="B57" s="116"/>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8"/>
    </row>
    <row r="58" spans="1:251" ht="12" customHeight="1">
      <c r="A58" s="8"/>
      <c r="B58" s="116"/>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row>
    <row r="59" spans="1:251" ht="12" customHeight="1">
      <c r="A59" s="8"/>
      <c r="B59" s="116"/>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8"/>
    </row>
    <row r="60" spans="1:251" ht="15" thickBot="1">
      <c r="A60" s="17"/>
      <c r="B60" s="18"/>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20"/>
    </row>
    <row r="61" spans="1:251">
      <c r="B61" s="21"/>
    </row>
    <row r="62" spans="1:251" ht="14.4">
      <c r="B62" s="10" t="s">
        <v>4</v>
      </c>
      <c r="C62" s="8"/>
      <c r="D62" s="8"/>
      <c r="E62" s="8"/>
      <c r="F62" s="8"/>
      <c r="G62" s="8"/>
      <c r="H62" s="8"/>
      <c r="I62" s="8"/>
      <c r="J62" s="8"/>
      <c r="K62" s="8"/>
      <c r="L62" s="9"/>
      <c r="M62" s="9"/>
      <c r="N62" s="9"/>
      <c r="O62" s="9"/>
      <c r="P62" s="8"/>
      <c r="Q62" s="8"/>
      <c r="R62" s="8"/>
      <c r="S62" s="8"/>
      <c r="T62" s="8"/>
      <c r="U62" s="8"/>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row>
    <row r="63" spans="1:251" ht="15" thickBot="1">
      <c r="B63" s="8"/>
      <c r="C63" s="8"/>
      <c r="D63" s="8"/>
      <c r="E63" s="8"/>
      <c r="F63" s="8"/>
      <c r="G63" s="8"/>
      <c r="H63" s="8"/>
      <c r="I63" s="8"/>
      <c r="J63" s="8"/>
      <c r="K63" s="8"/>
      <c r="L63" s="9"/>
      <c r="M63" s="9"/>
      <c r="N63" s="9"/>
      <c r="O63" s="9"/>
      <c r="P63" s="8"/>
      <c r="Q63" s="8"/>
      <c r="R63" s="8"/>
      <c r="S63" s="8"/>
      <c r="T63" s="8"/>
      <c r="U63" s="8"/>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22" t="s">
        <v>5</v>
      </c>
    </row>
    <row r="64" spans="1:251" s="16" customFormat="1" ht="13.5" customHeight="1">
      <c r="A64" s="8"/>
      <c r="B64" s="119" t="s">
        <v>6</v>
      </c>
      <c r="C64" s="120"/>
      <c r="D64" s="120"/>
      <c r="E64" s="120"/>
      <c r="F64" s="120"/>
      <c r="G64" s="120"/>
      <c r="H64" s="120"/>
      <c r="I64" s="120"/>
      <c r="J64" s="120"/>
      <c r="K64" s="120"/>
      <c r="L64" s="120"/>
      <c r="M64" s="120"/>
      <c r="N64" s="120"/>
      <c r="O64" s="120"/>
      <c r="P64" s="120"/>
      <c r="Q64" s="120"/>
      <c r="R64" s="120"/>
      <c r="S64" s="120"/>
      <c r="T64" s="120"/>
      <c r="U64" s="120"/>
      <c r="V64" s="120"/>
      <c r="W64" s="120"/>
      <c r="X64" s="120"/>
      <c r="Y64" s="120"/>
      <c r="Z64" s="121"/>
      <c r="AA64" s="125" t="s">
        <v>11</v>
      </c>
      <c r="AB64" s="120"/>
      <c r="AC64" s="120"/>
      <c r="AD64" s="120"/>
      <c r="AE64" s="120"/>
      <c r="AF64" s="120"/>
      <c r="AG64" s="120"/>
      <c r="AH64" s="120"/>
      <c r="AI64" s="121"/>
      <c r="AJ64" s="125" t="s">
        <v>12</v>
      </c>
      <c r="AK64" s="120"/>
      <c r="AL64" s="120"/>
      <c r="AM64" s="120"/>
      <c r="AN64" s="120"/>
      <c r="AO64" s="120"/>
      <c r="AP64" s="120"/>
      <c r="AQ64" s="120"/>
      <c r="AR64" s="121"/>
      <c r="AS64" s="125" t="s">
        <v>7</v>
      </c>
      <c r="AT64" s="120"/>
      <c r="AU64" s="120"/>
      <c r="AV64" s="120"/>
      <c r="AW64" s="120"/>
      <c r="AX64" s="127"/>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c r="A65" s="8"/>
      <c r="B65" s="122"/>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124"/>
      <c r="AA65" s="126"/>
      <c r="AB65" s="123"/>
      <c r="AC65" s="123"/>
      <c r="AD65" s="123"/>
      <c r="AE65" s="123"/>
      <c r="AF65" s="123"/>
      <c r="AG65" s="123"/>
      <c r="AH65" s="123"/>
      <c r="AI65" s="124"/>
      <c r="AJ65" s="126"/>
      <c r="AK65" s="123"/>
      <c r="AL65" s="123"/>
      <c r="AM65" s="123"/>
      <c r="AN65" s="123"/>
      <c r="AO65" s="123"/>
      <c r="AP65" s="123"/>
      <c r="AQ65" s="123"/>
      <c r="AR65" s="124"/>
      <c r="AS65" s="126"/>
      <c r="AT65" s="123"/>
      <c r="AU65" s="123"/>
      <c r="AV65" s="123"/>
      <c r="AW65" s="123"/>
      <c r="AX65" s="128"/>
      <c r="AY65" s="2"/>
      <c r="AZ65" s="2"/>
      <c r="BA65" s="2"/>
      <c r="BB65" s="23"/>
      <c r="BC65" s="24"/>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91" t="s">
        <v>18</v>
      </c>
      <c r="D66" s="92"/>
      <c r="E66" s="92"/>
      <c r="F66" s="92"/>
      <c r="G66" s="92"/>
      <c r="H66" s="92"/>
      <c r="I66" s="92"/>
      <c r="J66" s="92"/>
      <c r="K66" s="92"/>
      <c r="L66" s="92"/>
      <c r="M66" s="92"/>
      <c r="N66" s="92"/>
      <c r="O66" s="92"/>
      <c r="P66" s="92"/>
      <c r="Q66" s="92"/>
      <c r="R66" s="92"/>
      <c r="S66" s="92"/>
      <c r="T66" s="92"/>
      <c r="U66" s="92"/>
      <c r="V66" s="92"/>
      <c r="W66" s="92"/>
      <c r="X66" s="92"/>
      <c r="Y66" s="92"/>
      <c r="Z66" s="93"/>
      <c r="AA66" s="94">
        <v>32801</v>
      </c>
      <c r="AB66" s="95"/>
      <c r="AC66" s="95"/>
      <c r="AD66" s="95"/>
      <c r="AE66" s="95"/>
      <c r="AF66" s="95"/>
      <c r="AG66" s="95"/>
      <c r="AH66" s="95"/>
      <c r="AI66" s="96"/>
      <c r="AJ66" s="94">
        <v>33070</v>
      </c>
      <c r="AK66" s="95"/>
      <c r="AL66" s="95"/>
      <c r="AM66" s="95"/>
      <c r="AN66" s="95"/>
      <c r="AO66" s="95"/>
      <c r="AP66" s="95"/>
      <c r="AQ66" s="95"/>
      <c r="AR66" s="96"/>
      <c r="AS66" s="97"/>
      <c r="AT66" s="98"/>
      <c r="AU66" s="98"/>
      <c r="AV66" s="98"/>
      <c r="AW66" s="98"/>
      <c r="AX66" s="99"/>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91" t="s">
        <v>19</v>
      </c>
      <c r="D67" s="92"/>
      <c r="E67" s="92"/>
      <c r="F67" s="92"/>
      <c r="G67" s="92"/>
      <c r="H67" s="92"/>
      <c r="I67" s="92"/>
      <c r="J67" s="92"/>
      <c r="K67" s="92"/>
      <c r="L67" s="92"/>
      <c r="M67" s="92"/>
      <c r="N67" s="92"/>
      <c r="O67" s="92"/>
      <c r="P67" s="92"/>
      <c r="Q67" s="92"/>
      <c r="R67" s="92"/>
      <c r="S67" s="92"/>
      <c r="T67" s="92"/>
      <c r="U67" s="92"/>
      <c r="V67" s="92"/>
      <c r="W67" s="92"/>
      <c r="X67" s="92"/>
      <c r="Y67" s="92"/>
      <c r="Z67" s="93"/>
      <c r="AA67" s="94">
        <v>30118</v>
      </c>
      <c r="AB67" s="95"/>
      <c r="AC67" s="95"/>
      <c r="AD67" s="95"/>
      <c r="AE67" s="95"/>
      <c r="AF67" s="95"/>
      <c r="AG67" s="95"/>
      <c r="AH67" s="95"/>
      <c r="AI67" s="96"/>
      <c r="AJ67" s="94">
        <v>30326</v>
      </c>
      <c r="AK67" s="95"/>
      <c r="AL67" s="95"/>
      <c r="AM67" s="95"/>
      <c r="AN67" s="95"/>
      <c r="AO67" s="95"/>
      <c r="AP67" s="95"/>
      <c r="AQ67" s="95"/>
      <c r="AR67" s="96"/>
      <c r="AS67" s="97"/>
      <c r="AT67" s="98"/>
      <c r="AU67" s="98"/>
      <c r="AV67" s="98"/>
      <c r="AW67" s="98"/>
      <c r="AX67" s="99"/>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91" t="s">
        <v>20</v>
      </c>
      <c r="D68" s="92"/>
      <c r="E68" s="92"/>
      <c r="F68" s="92"/>
      <c r="G68" s="92"/>
      <c r="H68" s="92"/>
      <c r="I68" s="92"/>
      <c r="J68" s="92"/>
      <c r="K68" s="92"/>
      <c r="L68" s="92"/>
      <c r="M68" s="92"/>
      <c r="N68" s="92"/>
      <c r="O68" s="92"/>
      <c r="P68" s="92"/>
      <c r="Q68" s="92"/>
      <c r="R68" s="92"/>
      <c r="S68" s="92"/>
      <c r="T68" s="92"/>
      <c r="U68" s="92"/>
      <c r="V68" s="92"/>
      <c r="W68" s="92"/>
      <c r="X68" s="92"/>
      <c r="Y68" s="92"/>
      <c r="Z68" s="93"/>
      <c r="AA68" s="94">
        <v>9677</v>
      </c>
      <c r="AB68" s="95"/>
      <c r="AC68" s="95"/>
      <c r="AD68" s="95"/>
      <c r="AE68" s="95"/>
      <c r="AF68" s="95"/>
      <c r="AG68" s="95"/>
      <c r="AH68" s="95"/>
      <c r="AI68" s="96"/>
      <c r="AJ68" s="94">
        <v>9851</v>
      </c>
      <c r="AK68" s="95"/>
      <c r="AL68" s="95"/>
      <c r="AM68" s="95"/>
      <c r="AN68" s="95"/>
      <c r="AO68" s="95"/>
      <c r="AP68" s="95"/>
      <c r="AQ68" s="95"/>
      <c r="AR68" s="96"/>
      <c r="AS68" s="97"/>
      <c r="AT68" s="98"/>
      <c r="AU68" s="98"/>
      <c r="AV68" s="98"/>
      <c r="AW68" s="98"/>
      <c r="AX68" s="99"/>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c r="A69" s="8"/>
      <c r="B69" s="25"/>
      <c r="C69" s="91" t="s">
        <v>21</v>
      </c>
      <c r="D69" s="92"/>
      <c r="E69" s="92"/>
      <c r="F69" s="92"/>
      <c r="G69" s="92"/>
      <c r="H69" s="92"/>
      <c r="I69" s="92"/>
      <c r="J69" s="92"/>
      <c r="K69" s="92"/>
      <c r="L69" s="92"/>
      <c r="M69" s="92"/>
      <c r="N69" s="92"/>
      <c r="O69" s="92"/>
      <c r="P69" s="92"/>
      <c r="Q69" s="92"/>
      <c r="R69" s="92"/>
      <c r="S69" s="92"/>
      <c r="T69" s="92"/>
      <c r="U69" s="92"/>
      <c r="V69" s="92"/>
      <c r="W69" s="92"/>
      <c r="X69" s="92"/>
      <c r="Y69" s="92"/>
      <c r="Z69" s="93"/>
      <c r="AA69" s="94">
        <v>5067</v>
      </c>
      <c r="AB69" s="95"/>
      <c r="AC69" s="95"/>
      <c r="AD69" s="95"/>
      <c r="AE69" s="95"/>
      <c r="AF69" s="95"/>
      <c r="AG69" s="95"/>
      <c r="AH69" s="95"/>
      <c r="AI69" s="96"/>
      <c r="AJ69" s="94">
        <v>4868</v>
      </c>
      <c r="AK69" s="95"/>
      <c r="AL69" s="95"/>
      <c r="AM69" s="95"/>
      <c r="AN69" s="95"/>
      <c r="AO69" s="95"/>
      <c r="AP69" s="95"/>
      <c r="AQ69" s="95"/>
      <c r="AR69" s="96"/>
      <c r="AS69" s="97"/>
      <c r="AT69" s="98"/>
      <c r="AU69" s="98"/>
      <c r="AV69" s="98"/>
      <c r="AW69" s="98"/>
      <c r="AX69" s="99"/>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0" spans="1:251" s="16" customFormat="1" ht="18.75" customHeight="1">
      <c r="A70" s="8"/>
      <c r="B70" s="25"/>
      <c r="C70" s="91" t="s">
        <v>22</v>
      </c>
      <c r="D70" s="92"/>
      <c r="E70" s="92"/>
      <c r="F70" s="92"/>
      <c r="G70" s="92"/>
      <c r="H70" s="92"/>
      <c r="I70" s="92"/>
      <c r="J70" s="92"/>
      <c r="K70" s="92"/>
      <c r="L70" s="92"/>
      <c r="M70" s="92"/>
      <c r="N70" s="92"/>
      <c r="O70" s="92"/>
      <c r="P70" s="92"/>
      <c r="Q70" s="92"/>
      <c r="R70" s="92"/>
      <c r="S70" s="92"/>
      <c r="T70" s="92"/>
      <c r="U70" s="92"/>
      <c r="V70" s="92"/>
      <c r="W70" s="92"/>
      <c r="X70" s="92"/>
      <c r="Y70" s="92"/>
      <c r="Z70" s="93"/>
      <c r="AA70" s="94">
        <v>3319</v>
      </c>
      <c r="AB70" s="95"/>
      <c r="AC70" s="95"/>
      <c r="AD70" s="95"/>
      <c r="AE70" s="95"/>
      <c r="AF70" s="95"/>
      <c r="AG70" s="95"/>
      <c r="AH70" s="95"/>
      <c r="AI70" s="96"/>
      <c r="AJ70" s="94">
        <v>3319</v>
      </c>
      <c r="AK70" s="95"/>
      <c r="AL70" s="95"/>
      <c r="AM70" s="95"/>
      <c r="AN70" s="95"/>
      <c r="AO70" s="95"/>
      <c r="AP70" s="95"/>
      <c r="AQ70" s="95"/>
      <c r="AR70" s="96"/>
      <c r="AS70" s="97"/>
      <c r="AT70" s="98"/>
      <c r="AU70" s="98"/>
      <c r="AV70" s="98"/>
      <c r="AW70" s="98"/>
      <c r="AX70" s="99"/>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row>
    <row r="71" spans="1:251" s="16" customFormat="1" ht="18.75" customHeight="1">
      <c r="A71" s="8"/>
      <c r="B71" s="25"/>
      <c r="C71" s="91" t="s">
        <v>23</v>
      </c>
      <c r="D71" s="92"/>
      <c r="E71" s="92"/>
      <c r="F71" s="92"/>
      <c r="G71" s="92"/>
      <c r="H71" s="92"/>
      <c r="I71" s="92"/>
      <c r="J71" s="92"/>
      <c r="K71" s="92"/>
      <c r="L71" s="92"/>
      <c r="M71" s="92"/>
      <c r="N71" s="92"/>
      <c r="O71" s="92"/>
      <c r="P71" s="92"/>
      <c r="Q71" s="92"/>
      <c r="R71" s="92"/>
      <c r="S71" s="92"/>
      <c r="T71" s="92"/>
      <c r="U71" s="92"/>
      <c r="V71" s="92"/>
      <c r="W71" s="92"/>
      <c r="X71" s="92"/>
      <c r="Y71" s="92"/>
      <c r="Z71" s="93"/>
      <c r="AA71" s="94">
        <v>156</v>
      </c>
      <c r="AB71" s="95"/>
      <c r="AC71" s="95"/>
      <c r="AD71" s="95"/>
      <c r="AE71" s="95"/>
      <c r="AF71" s="95"/>
      <c r="AG71" s="95"/>
      <c r="AH71" s="95"/>
      <c r="AI71" s="96"/>
      <c r="AJ71" s="94">
        <v>311</v>
      </c>
      <c r="AK71" s="95"/>
      <c r="AL71" s="95"/>
      <c r="AM71" s="95"/>
      <c r="AN71" s="95"/>
      <c r="AO71" s="95"/>
      <c r="AP71" s="95"/>
      <c r="AQ71" s="95"/>
      <c r="AR71" s="96"/>
      <c r="AS71" s="97"/>
      <c r="AT71" s="98"/>
      <c r="AU71" s="98"/>
      <c r="AV71" s="98"/>
      <c r="AW71" s="98"/>
      <c r="AX71" s="99"/>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row>
    <row r="72" spans="1:251" s="16" customFormat="1" ht="18.75" customHeight="1">
      <c r="A72" s="8"/>
      <c r="B72" s="25"/>
      <c r="C72" s="91" t="s">
        <v>24</v>
      </c>
      <c r="D72" s="92"/>
      <c r="E72" s="92"/>
      <c r="F72" s="92"/>
      <c r="G72" s="92"/>
      <c r="H72" s="92"/>
      <c r="I72" s="92"/>
      <c r="J72" s="92"/>
      <c r="K72" s="92"/>
      <c r="L72" s="92"/>
      <c r="M72" s="92"/>
      <c r="N72" s="92"/>
      <c r="O72" s="92"/>
      <c r="P72" s="92"/>
      <c r="Q72" s="92"/>
      <c r="R72" s="92"/>
      <c r="S72" s="92"/>
      <c r="T72" s="92"/>
      <c r="U72" s="92"/>
      <c r="V72" s="92"/>
      <c r="W72" s="92"/>
      <c r="X72" s="92"/>
      <c r="Y72" s="92"/>
      <c r="Z72" s="93"/>
      <c r="AA72" s="94">
        <v>120</v>
      </c>
      <c r="AB72" s="95"/>
      <c r="AC72" s="95"/>
      <c r="AD72" s="95"/>
      <c r="AE72" s="95"/>
      <c r="AF72" s="95"/>
      <c r="AG72" s="95"/>
      <c r="AH72" s="95"/>
      <c r="AI72" s="96"/>
      <c r="AJ72" s="94">
        <v>120</v>
      </c>
      <c r="AK72" s="95"/>
      <c r="AL72" s="95"/>
      <c r="AM72" s="95"/>
      <c r="AN72" s="95"/>
      <c r="AO72" s="95"/>
      <c r="AP72" s="95"/>
      <c r="AQ72" s="95"/>
      <c r="AR72" s="96"/>
      <c r="AS72" s="97"/>
      <c r="AT72" s="98"/>
      <c r="AU72" s="98"/>
      <c r="AV72" s="98"/>
      <c r="AW72" s="98"/>
      <c r="AX72" s="99"/>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row>
    <row r="73" spans="1:251" s="16" customFormat="1" ht="18.75" customHeight="1">
      <c r="A73" s="8"/>
      <c r="B73" s="25"/>
      <c r="C73" s="91" t="s">
        <v>25</v>
      </c>
      <c r="D73" s="92"/>
      <c r="E73" s="92"/>
      <c r="F73" s="92"/>
      <c r="G73" s="92"/>
      <c r="H73" s="92"/>
      <c r="I73" s="92"/>
      <c r="J73" s="92"/>
      <c r="K73" s="92"/>
      <c r="L73" s="92"/>
      <c r="M73" s="92"/>
      <c r="N73" s="92"/>
      <c r="O73" s="92"/>
      <c r="P73" s="92"/>
      <c r="Q73" s="92"/>
      <c r="R73" s="92"/>
      <c r="S73" s="92"/>
      <c r="T73" s="92"/>
      <c r="U73" s="92"/>
      <c r="V73" s="92"/>
      <c r="W73" s="92"/>
      <c r="X73" s="92"/>
      <c r="Y73" s="92"/>
      <c r="Z73" s="93"/>
      <c r="AA73" s="94">
        <v>3931</v>
      </c>
      <c r="AB73" s="95"/>
      <c r="AC73" s="95"/>
      <c r="AD73" s="95"/>
      <c r="AE73" s="95"/>
      <c r="AF73" s="95"/>
      <c r="AG73" s="95"/>
      <c r="AH73" s="95"/>
      <c r="AI73" s="96"/>
      <c r="AJ73" s="94">
        <v>0</v>
      </c>
      <c r="AK73" s="95"/>
      <c r="AL73" s="95"/>
      <c r="AM73" s="95"/>
      <c r="AN73" s="95"/>
      <c r="AO73" s="95"/>
      <c r="AP73" s="95"/>
      <c r="AQ73" s="95"/>
      <c r="AR73" s="96"/>
      <c r="AS73" s="97"/>
      <c r="AT73" s="98"/>
      <c r="AU73" s="98"/>
      <c r="AV73" s="98"/>
      <c r="AW73" s="98"/>
      <c r="AX73" s="99"/>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row>
    <row r="74" spans="1:251" s="16" customFormat="1" ht="18.75" customHeight="1" thickBot="1">
      <c r="A74" s="17"/>
      <c r="B74" s="100" t="s">
        <v>14</v>
      </c>
      <c r="C74" s="101"/>
      <c r="D74" s="101"/>
      <c r="E74" s="101"/>
      <c r="F74" s="101"/>
      <c r="G74" s="101"/>
      <c r="H74" s="101"/>
      <c r="I74" s="101"/>
      <c r="J74" s="101"/>
      <c r="K74" s="101"/>
      <c r="L74" s="101"/>
      <c r="M74" s="101"/>
      <c r="N74" s="101"/>
      <c r="O74" s="101"/>
      <c r="P74" s="101"/>
      <c r="Q74" s="101"/>
      <c r="R74" s="101"/>
      <c r="S74" s="101"/>
      <c r="T74" s="101"/>
      <c r="U74" s="101"/>
      <c r="V74" s="101"/>
      <c r="W74" s="101"/>
      <c r="X74" s="101"/>
      <c r="Y74" s="101"/>
      <c r="Z74" s="102"/>
      <c r="AA74" s="103">
        <f>SUM($AA$66:$AA$73)</f>
        <v>85189</v>
      </c>
      <c r="AB74" s="104"/>
      <c r="AC74" s="104"/>
      <c r="AD74" s="104"/>
      <c r="AE74" s="104"/>
      <c r="AF74" s="104"/>
      <c r="AG74" s="104"/>
      <c r="AH74" s="104"/>
      <c r="AI74" s="105"/>
      <c r="AJ74" s="103">
        <f>SUM($AJ$66:$AJ$73)</f>
        <v>81865</v>
      </c>
      <c r="AK74" s="104"/>
      <c r="AL74" s="104"/>
      <c r="AM74" s="104"/>
      <c r="AN74" s="104"/>
      <c r="AO74" s="104"/>
      <c r="AP74" s="104"/>
      <c r="AQ74" s="104"/>
      <c r="AR74" s="105"/>
      <c r="AS74" s="106"/>
      <c r="AT74" s="107"/>
      <c r="AU74" s="107"/>
      <c r="AV74" s="107"/>
      <c r="AW74" s="107"/>
      <c r="AX74" s="108"/>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row>
    <row r="76" spans="1:251" ht="19.2">
      <c r="A76" s="1" t="s">
        <v>0</v>
      </c>
      <c r="AW76" s="3"/>
      <c r="AX76" s="4"/>
      <c r="AY76" s="3"/>
    </row>
    <row r="78" spans="1:251" ht="18">
      <c r="B78" s="109" t="s">
        <v>8</v>
      </c>
      <c r="C78" s="129"/>
      <c r="D78" s="129"/>
      <c r="E78" s="129"/>
      <c r="F78" s="129"/>
      <c r="G78" s="129"/>
      <c r="H78" s="129"/>
      <c r="I78" s="129"/>
      <c r="J78" s="129"/>
      <c r="K78" s="129"/>
      <c r="L78" s="129"/>
      <c r="M78" s="129"/>
      <c r="N78" s="129"/>
      <c r="O78" s="129"/>
      <c r="P78" s="129"/>
      <c r="Q78" s="129"/>
      <c r="R78" s="129"/>
      <c r="S78" s="129"/>
      <c r="T78" s="129"/>
      <c r="U78" s="129"/>
      <c r="V78" s="129"/>
      <c r="W78" s="129"/>
      <c r="X78" s="129"/>
      <c r="Y78" s="129"/>
      <c r="Z78" s="129"/>
      <c r="AA78" s="129"/>
      <c r="AB78" s="129"/>
      <c r="AC78" s="129"/>
      <c r="AD78" s="129"/>
      <c r="AE78" s="129"/>
      <c r="AF78" s="129"/>
      <c r="AG78" s="129"/>
      <c r="AH78" s="129"/>
      <c r="AI78" s="129"/>
      <c r="AJ78" s="129"/>
      <c r="AK78" s="129"/>
      <c r="AL78" s="129"/>
      <c r="AM78" s="129"/>
      <c r="AN78" s="129"/>
      <c r="AO78" s="129"/>
      <c r="AP78" s="129"/>
      <c r="AQ78" s="129"/>
      <c r="AR78" s="129"/>
      <c r="AS78" s="129"/>
      <c r="AT78" s="129"/>
      <c r="AU78" s="129"/>
      <c r="AV78" s="129"/>
      <c r="AW78" s="129"/>
      <c r="AX78" s="129"/>
    </row>
    <row r="79" spans="1:251">
      <c r="Z79" s="5"/>
      <c r="AD79" s="5"/>
      <c r="AE79" s="5"/>
      <c r="AF79" s="5"/>
      <c r="AG79" s="5"/>
      <c r="AH79" s="5"/>
      <c r="AI79" s="5"/>
      <c r="AO79" s="5"/>
    </row>
    <row r="80" spans="1:251" ht="13.8" thickBot="1">
      <c r="Z80" s="5"/>
      <c r="AD80" s="5"/>
      <c r="AE80" s="5"/>
      <c r="AF80" s="5"/>
      <c r="AG80" s="5"/>
      <c r="AH80" s="5"/>
      <c r="AI80" s="5"/>
      <c r="AO80" s="5"/>
      <c r="DI80" s="6"/>
    </row>
    <row r="81" spans="1:113" ht="24.75" customHeight="1" thickBot="1">
      <c r="B81" s="111" t="s">
        <v>1</v>
      </c>
      <c r="C81" s="112"/>
      <c r="D81" s="112"/>
      <c r="E81" s="112"/>
      <c r="F81" s="112"/>
      <c r="G81" s="112"/>
      <c r="H81" s="113" t="s">
        <v>26</v>
      </c>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5"/>
      <c r="DI81" s="6"/>
    </row>
    <row r="82" spans="1:113" ht="14.4">
      <c r="B82" s="7"/>
      <c r="C82" s="7"/>
      <c r="D82" s="7"/>
      <c r="E82" s="7"/>
      <c r="F82" s="7"/>
      <c r="G82" s="7"/>
      <c r="H82" s="8"/>
      <c r="I82" s="8"/>
      <c r="J82" s="8"/>
      <c r="K82" s="8"/>
      <c r="L82" s="9"/>
      <c r="M82" s="9"/>
      <c r="N82" s="9"/>
      <c r="O82" s="9"/>
      <c r="P82" s="8"/>
      <c r="Q82" s="8"/>
      <c r="R82" s="8"/>
      <c r="S82" s="8"/>
      <c r="T82" s="8"/>
      <c r="U82" s="8"/>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DI82" s="6"/>
    </row>
    <row r="83" spans="1:113" ht="15" thickBot="1">
      <c r="A83" s="11"/>
      <c r="B83" s="10" t="s">
        <v>2</v>
      </c>
      <c r="C83" s="8"/>
      <c r="D83" s="8"/>
      <c r="E83" s="8"/>
      <c r="F83" s="8"/>
      <c r="G83" s="8"/>
      <c r="H83" s="8"/>
      <c r="I83" s="8"/>
      <c r="J83" s="8"/>
      <c r="K83" s="8"/>
      <c r="L83" s="9"/>
      <c r="M83" s="9"/>
      <c r="N83" s="9"/>
      <c r="O83" s="9"/>
      <c r="P83" s="8"/>
      <c r="Q83" s="8"/>
      <c r="R83" s="8"/>
      <c r="S83" s="8"/>
      <c r="T83" s="8"/>
      <c r="U83" s="8"/>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DI83" s="6"/>
    </row>
    <row r="84" spans="1:113" ht="14.4">
      <c r="A84" s="8"/>
      <c r="B84" s="12"/>
      <c r="C84" s="7"/>
      <c r="D84" s="7"/>
      <c r="E84" s="7"/>
      <c r="F84" s="7"/>
      <c r="G84" s="7"/>
      <c r="H84" s="7"/>
      <c r="I84" s="7"/>
      <c r="J84" s="7"/>
      <c r="K84" s="7"/>
      <c r="L84" s="13"/>
      <c r="M84" s="13"/>
      <c r="N84" s="13"/>
      <c r="O84" s="13"/>
      <c r="P84" s="7"/>
      <c r="Q84" s="7"/>
      <c r="R84" s="7"/>
      <c r="S84" s="7"/>
      <c r="T84" s="7"/>
      <c r="U84" s="7"/>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c r="AV84" s="14"/>
      <c r="AW84" s="14"/>
      <c r="AX84" s="15"/>
    </row>
    <row r="85" spans="1:113" ht="12" customHeight="1">
      <c r="A85" s="8"/>
      <c r="B85" s="116" t="s">
        <v>27</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7"/>
      <c r="AL85" s="117"/>
      <c r="AM85" s="117"/>
      <c r="AN85" s="117"/>
      <c r="AO85" s="117"/>
      <c r="AP85" s="117"/>
      <c r="AQ85" s="117"/>
      <c r="AR85" s="117"/>
      <c r="AS85" s="117"/>
      <c r="AT85" s="117"/>
      <c r="AU85" s="117"/>
      <c r="AV85" s="117"/>
      <c r="AW85" s="117"/>
      <c r="AX85" s="118"/>
    </row>
    <row r="86" spans="1:113" ht="12" customHeight="1">
      <c r="A86" s="8"/>
      <c r="B86" s="116"/>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8"/>
      <c r="BC86" s="16"/>
    </row>
    <row r="87" spans="1:113" ht="12" customHeight="1">
      <c r="A87" s="8"/>
      <c r="B87" s="116"/>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c r="AU87" s="117"/>
      <c r="AV87" s="117"/>
      <c r="AW87" s="117"/>
      <c r="AX87" s="118"/>
    </row>
    <row r="88" spans="1:113" ht="12" customHeight="1">
      <c r="A88" s="8"/>
      <c r="B88" s="116"/>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8"/>
    </row>
    <row r="89" spans="1:113" ht="12" customHeight="1">
      <c r="A89" s="8"/>
      <c r="B89" s="116"/>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8"/>
    </row>
    <row r="90" spans="1:113" ht="15" thickBot="1">
      <c r="A90" s="17"/>
      <c r="B90" s="18"/>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20"/>
    </row>
    <row r="91" spans="1:113">
      <c r="B91" s="21"/>
    </row>
    <row r="92" spans="1:113" ht="15" thickBot="1">
      <c r="A92" s="11"/>
      <c r="B92" s="10" t="s">
        <v>3</v>
      </c>
      <c r="C92" s="8"/>
      <c r="D92" s="8"/>
      <c r="E92" s="8"/>
      <c r="F92" s="8"/>
      <c r="G92" s="8"/>
      <c r="H92" s="8"/>
      <c r="I92" s="8"/>
      <c r="J92" s="8"/>
      <c r="K92" s="8"/>
      <c r="L92" s="9"/>
      <c r="M92" s="9"/>
      <c r="N92" s="9"/>
      <c r="O92" s="9"/>
      <c r="P92" s="8"/>
      <c r="Q92" s="8"/>
      <c r="R92" s="8"/>
      <c r="S92" s="8"/>
      <c r="T92" s="8"/>
      <c r="U92" s="8"/>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10"/>
      <c r="AT92" s="10"/>
      <c r="AU92" s="10"/>
      <c r="AV92" s="10"/>
      <c r="AW92" s="10"/>
      <c r="AX92" s="10"/>
      <c r="DI92" s="6"/>
    </row>
    <row r="93" spans="1:113" ht="14.4">
      <c r="A93" s="8"/>
      <c r="B93" s="12"/>
      <c r="C93" s="7"/>
      <c r="D93" s="7"/>
      <c r="E93" s="7"/>
      <c r="F93" s="7"/>
      <c r="G93" s="7"/>
      <c r="H93" s="7"/>
      <c r="I93" s="7"/>
      <c r="J93" s="7"/>
      <c r="K93" s="7"/>
      <c r="L93" s="13"/>
      <c r="M93" s="13"/>
      <c r="N93" s="13"/>
      <c r="O93" s="13"/>
      <c r="P93" s="7"/>
      <c r="Q93" s="7"/>
      <c r="R93" s="7"/>
      <c r="S93" s="7"/>
      <c r="T93" s="7"/>
      <c r="U93" s="7"/>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c r="AV93" s="14"/>
      <c r="AW93" s="14"/>
      <c r="AX93" s="15"/>
    </row>
    <row r="94" spans="1:113" ht="12" customHeight="1">
      <c r="A94" s="8"/>
      <c r="B94" s="116" t="s">
        <v>28</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7"/>
      <c r="AL94" s="117"/>
      <c r="AM94" s="117"/>
      <c r="AN94" s="117"/>
      <c r="AO94" s="117"/>
      <c r="AP94" s="117"/>
      <c r="AQ94" s="117"/>
      <c r="AR94" s="117"/>
      <c r="AS94" s="117"/>
      <c r="AT94" s="117"/>
      <c r="AU94" s="117"/>
      <c r="AV94" s="117"/>
      <c r="AW94" s="117"/>
      <c r="AX94" s="118"/>
    </row>
    <row r="95" spans="1:113" ht="12" customHeight="1">
      <c r="A95" s="8"/>
      <c r="B95" s="116"/>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8"/>
    </row>
    <row r="96" spans="1:113" ht="12" customHeight="1">
      <c r="A96" s="8"/>
      <c r="B96" s="116"/>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8"/>
      <c r="BC96" s="16"/>
    </row>
    <row r="97" spans="1:251" ht="12" customHeight="1">
      <c r="A97" s="8"/>
      <c r="B97" s="116"/>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7"/>
      <c r="AL97" s="117"/>
      <c r="AM97" s="117"/>
      <c r="AN97" s="117"/>
      <c r="AO97" s="117"/>
      <c r="AP97" s="117"/>
      <c r="AQ97" s="117"/>
      <c r="AR97" s="117"/>
      <c r="AS97" s="117"/>
      <c r="AT97" s="117"/>
      <c r="AU97" s="117"/>
      <c r="AV97" s="117"/>
      <c r="AW97" s="117"/>
      <c r="AX97" s="118"/>
    </row>
    <row r="98" spans="1:251" ht="12" customHeight="1">
      <c r="A98" s="8"/>
      <c r="B98" s="116"/>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8"/>
    </row>
    <row r="99" spans="1:251" ht="12" customHeight="1">
      <c r="A99" s="8"/>
      <c r="B99" s="116"/>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8"/>
    </row>
    <row r="100" spans="1:251" ht="15" thickBot="1">
      <c r="A100" s="17"/>
      <c r="B100" s="18"/>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20"/>
    </row>
    <row r="101" spans="1:251">
      <c r="B101" s="21"/>
    </row>
    <row r="102" spans="1:251" ht="14.4">
      <c r="B102" s="10" t="s">
        <v>4</v>
      </c>
      <c r="C102" s="8"/>
      <c r="D102" s="8"/>
      <c r="E102" s="8"/>
      <c r="F102" s="8"/>
      <c r="G102" s="8"/>
      <c r="H102" s="8"/>
      <c r="I102" s="8"/>
      <c r="J102" s="8"/>
      <c r="K102" s="8"/>
      <c r="L102" s="9"/>
      <c r="M102" s="9"/>
      <c r="N102" s="9"/>
      <c r="O102" s="9"/>
      <c r="P102" s="8"/>
      <c r="Q102" s="8"/>
      <c r="R102" s="8"/>
      <c r="S102" s="8"/>
      <c r="T102" s="8"/>
      <c r="U102" s="8"/>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c r="AU102" s="10"/>
      <c r="AV102" s="10"/>
      <c r="AW102" s="10"/>
      <c r="AX102" s="10"/>
    </row>
    <row r="103" spans="1:251" ht="15" thickBot="1">
      <c r="B103" s="8"/>
      <c r="C103" s="8"/>
      <c r="D103" s="8"/>
      <c r="E103" s="8"/>
      <c r="F103" s="8"/>
      <c r="G103" s="8"/>
      <c r="H103" s="8"/>
      <c r="I103" s="8"/>
      <c r="J103" s="8"/>
      <c r="K103" s="8"/>
      <c r="L103" s="9"/>
      <c r="M103" s="9"/>
      <c r="N103" s="9"/>
      <c r="O103" s="9"/>
      <c r="P103" s="8"/>
      <c r="Q103" s="8"/>
      <c r="R103" s="8"/>
      <c r="S103" s="8"/>
      <c r="T103" s="8"/>
      <c r="U103" s="8"/>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c r="AU103" s="10"/>
      <c r="AV103" s="10"/>
      <c r="AW103" s="10"/>
      <c r="AX103" s="22" t="s">
        <v>5</v>
      </c>
    </row>
    <row r="104" spans="1:251" s="16" customFormat="1" ht="13.5" customHeight="1">
      <c r="A104" s="8"/>
      <c r="B104" s="119" t="s">
        <v>6</v>
      </c>
      <c r="C104" s="120"/>
      <c r="D104" s="120"/>
      <c r="E104" s="120"/>
      <c r="F104" s="120"/>
      <c r="G104" s="120"/>
      <c r="H104" s="120"/>
      <c r="I104" s="120"/>
      <c r="J104" s="120"/>
      <c r="K104" s="120"/>
      <c r="L104" s="120"/>
      <c r="M104" s="120"/>
      <c r="N104" s="120"/>
      <c r="O104" s="120"/>
      <c r="P104" s="120"/>
      <c r="Q104" s="120"/>
      <c r="R104" s="120"/>
      <c r="S104" s="120"/>
      <c r="T104" s="120"/>
      <c r="U104" s="120"/>
      <c r="V104" s="120"/>
      <c r="W104" s="120"/>
      <c r="X104" s="120"/>
      <c r="Y104" s="120"/>
      <c r="Z104" s="121"/>
      <c r="AA104" s="125" t="s">
        <v>11</v>
      </c>
      <c r="AB104" s="120"/>
      <c r="AC104" s="120"/>
      <c r="AD104" s="120"/>
      <c r="AE104" s="120"/>
      <c r="AF104" s="120"/>
      <c r="AG104" s="120"/>
      <c r="AH104" s="120"/>
      <c r="AI104" s="121"/>
      <c r="AJ104" s="125" t="s">
        <v>12</v>
      </c>
      <c r="AK104" s="120"/>
      <c r="AL104" s="120"/>
      <c r="AM104" s="120"/>
      <c r="AN104" s="120"/>
      <c r="AO104" s="120"/>
      <c r="AP104" s="120"/>
      <c r="AQ104" s="120"/>
      <c r="AR104" s="121"/>
      <c r="AS104" s="125" t="s">
        <v>7</v>
      </c>
      <c r="AT104" s="120"/>
      <c r="AU104" s="120"/>
      <c r="AV104" s="120"/>
      <c r="AW104" s="120"/>
      <c r="AX104" s="127"/>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row>
    <row r="105" spans="1:251" s="16" customFormat="1">
      <c r="A105" s="8"/>
      <c r="B105" s="122"/>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4"/>
      <c r="AA105" s="126"/>
      <c r="AB105" s="123"/>
      <c r="AC105" s="123"/>
      <c r="AD105" s="123"/>
      <c r="AE105" s="123"/>
      <c r="AF105" s="123"/>
      <c r="AG105" s="123"/>
      <c r="AH105" s="123"/>
      <c r="AI105" s="124"/>
      <c r="AJ105" s="126"/>
      <c r="AK105" s="123"/>
      <c r="AL105" s="123"/>
      <c r="AM105" s="123"/>
      <c r="AN105" s="123"/>
      <c r="AO105" s="123"/>
      <c r="AP105" s="123"/>
      <c r="AQ105" s="123"/>
      <c r="AR105" s="124"/>
      <c r="AS105" s="126"/>
      <c r="AT105" s="123"/>
      <c r="AU105" s="123"/>
      <c r="AV105" s="123"/>
      <c r="AW105" s="123"/>
      <c r="AX105" s="128"/>
      <c r="AY105" s="2"/>
      <c r="AZ105" s="2"/>
      <c r="BA105" s="2"/>
      <c r="BB105" s="23"/>
      <c r="BC105" s="24"/>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row>
    <row r="106" spans="1:251" s="16" customFormat="1" ht="18.75" customHeight="1">
      <c r="A106" s="8"/>
      <c r="B106" s="25"/>
      <c r="C106" s="91" t="s">
        <v>29</v>
      </c>
      <c r="D106" s="92"/>
      <c r="E106" s="92"/>
      <c r="F106" s="92"/>
      <c r="G106" s="92"/>
      <c r="H106" s="92"/>
      <c r="I106" s="92"/>
      <c r="J106" s="92"/>
      <c r="K106" s="92"/>
      <c r="L106" s="92"/>
      <c r="M106" s="92"/>
      <c r="N106" s="92"/>
      <c r="O106" s="92"/>
      <c r="P106" s="92"/>
      <c r="Q106" s="92"/>
      <c r="R106" s="92"/>
      <c r="S106" s="92"/>
      <c r="T106" s="92"/>
      <c r="U106" s="92"/>
      <c r="V106" s="92"/>
      <c r="W106" s="92"/>
      <c r="X106" s="92"/>
      <c r="Y106" s="92"/>
      <c r="Z106" s="93"/>
      <c r="AA106" s="94">
        <v>22720</v>
      </c>
      <c r="AB106" s="95"/>
      <c r="AC106" s="95"/>
      <c r="AD106" s="95"/>
      <c r="AE106" s="95"/>
      <c r="AF106" s="95"/>
      <c r="AG106" s="95"/>
      <c r="AH106" s="95"/>
      <c r="AI106" s="96"/>
      <c r="AJ106" s="94">
        <v>24306</v>
      </c>
      <c r="AK106" s="95"/>
      <c r="AL106" s="95"/>
      <c r="AM106" s="95"/>
      <c r="AN106" s="95"/>
      <c r="AO106" s="95"/>
      <c r="AP106" s="95"/>
      <c r="AQ106" s="95"/>
      <c r="AR106" s="96"/>
      <c r="AS106" s="97"/>
      <c r="AT106" s="98"/>
      <c r="AU106" s="98"/>
      <c r="AV106" s="98"/>
      <c r="AW106" s="98"/>
      <c r="AX106" s="99"/>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7" spans="1:251" s="16" customFormat="1" ht="18.75" customHeight="1">
      <c r="A107" s="8"/>
      <c r="B107" s="25"/>
      <c r="C107" s="91" t="s">
        <v>30</v>
      </c>
      <c r="D107" s="92"/>
      <c r="E107" s="92"/>
      <c r="F107" s="92"/>
      <c r="G107" s="92"/>
      <c r="H107" s="92"/>
      <c r="I107" s="92"/>
      <c r="J107" s="92"/>
      <c r="K107" s="92"/>
      <c r="L107" s="92"/>
      <c r="M107" s="92"/>
      <c r="N107" s="92"/>
      <c r="O107" s="92"/>
      <c r="P107" s="92"/>
      <c r="Q107" s="92"/>
      <c r="R107" s="92"/>
      <c r="S107" s="92"/>
      <c r="T107" s="92"/>
      <c r="U107" s="92"/>
      <c r="V107" s="92"/>
      <c r="W107" s="92"/>
      <c r="X107" s="92"/>
      <c r="Y107" s="92"/>
      <c r="Z107" s="93"/>
      <c r="AA107" s="94">
        <v>4552</v>
      </c>
      <c r="AB107" s="95"/>
      <c r="AC107" s="95"/>
      <c r="AD107" s="95"/>
      <c r="AE107" s="95"/>
      <c r="AF107" s="95"/>
      <c r="AG107" s="95"/>
      <c r="AH107" s="95"/>
      <c r="AI107" s="96"/>
      <c r="AJ107" s="94">
        <v>4409</v>
      </c>
      <c r="AK107" s="95"/>
      <c r="AL107" s="95"/>
      <c r="AM107" s="95"/>
      <c r="AN107" s="95"/>
      <c r="AO107" s="95"/>
      <c r="AP107" s="95"/>
      <c r="AQ107" s="95"/>
      <c r="AR107" s="96"/>
      <c r="AS107" s="97"/>
      <c r="AT107" s="98"/>
      <c r="AU107" s="98"/>
      <c r="AV107" s="98"/>
      <c r="AW107" s="98"/>
      <c r="AX107" s="99"/>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row>
    <row r="108" spans="1:251" s="16" customFormat="1" ht="18.75" customHeight="1">
      <c r="A108" s="8"/>
      <c r="B108" s="25"/>
      <c r="C108" s="91" t="s">
        <v>31</v>
      </c>
      <c r="D108" s="92"/>
      <c r="E108" s="92"/>
      <c r="F108" s="92"/>
      <c r="G108" s="92"/>
      <c r="H108" s="92"/>
      <c r="I108" s="92"/>
      <c r="J108" s="92"/>
      <c r="K108" s="92"/>
      <c r="L108" s="92"/>
      <c r="M108" s="92"/>
      <c r="N108" s="92"/>
      <c r="O108" s="92"/>
      <c r="P108" s="92"/>
      <c r="Q108" s="92"/>
      <c r="R108" s="92"/>
      <c r="S108" s="92"/>
      <c r="T108" s="92"/>
      <c r="U108" s="92"/>
      <c r="V108" s="92"/>
      <c r="W108" s="92"/>
      <c r="X108" s="92"/>
      <c r="Y108" s="92"/>
      <c r="Z108" s="93"/>
      <c r="AA108" s="94">
        <v>3468</v>
      </c>
      <c r="AB108" s="95"/>
      <c r="AC108" s="95"/>
      <c r="AD108" s="95"/>
      <c r="AE108" s="95"/>
      <c r="AF108" s="95"/>
      <c r="AG108" s="95"/>
      <c r="AH108" s="95"/>
      <c r="AI108" s="96"/>
      <c r="AJ108" s="94">
        <v>4000</v>
      </c>
      <c r="AK108" s="95"/>
      <c r="AL108" s="95"/>
      <c r="AM108" s="95"/>
      <c r="AN108" s="95"/>
      <c r="AO108" s="95"/>
      <c r="AP108" s="95"/>
      <c r="AQ108" s="95"/>
      <c r="AR108" s="96"/>
      <c r="AS108" s="97"/>
      <c r="AT108" s="98"/>
      <c r="AU108" s="98"/>
      <c r="AV108" s="98"/>
      <c r="AW108" s="98"/>
      <c r="AX108" s="99"/>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09" spans="1:251" s="16" customFormat="1" ht="18.75" customHeight="1">
      <c r="A109" s="8"/>
      <c r="B109" s="25"/>
      <c r="C109" s="91" t="s">
        <v>32</v>
      </c>
      <c r="D109" s="92"/>
      <c r="E109" s="92"/>
      <c r="F109" s="92"/>
      <c r="G109" s="92"/>
      <c r="H109" s="92"/>
      <c r="I109" s="92"/>
      <c r="J109" s="92"/>
      <c r="K109" s="92"/>
      <c r="L109" s="92"/>
      <c r="M109" s="92"/>
      <c r="N109" s="92"/>
      <c r="O109" s="92"/>
      <c r="P109" s="92"/>
      <c r="Q109" s="92"/>
      <c r="R109" s="92"/>
      <c r="S109" s="92"/>
      <c r="T109" s="92"/>
      <c r="U109" s="92"/>
      <c r="V109" s="92"/>
      <c r="W109" s="92"/>
      <c r="X109" s="92"/>
      <c r="Y109" s="92"/>
      <c r="Z109" s="93"/>
      <c r="AA109" s="94">
        <v>3250</v>
      </c>
      <c r="AB109" s="95"/>
      <c r="AC109" s="95"/>
      <c r="AD109" s="95"/>
      <c r="AE109" s="95"/>
      <c r="AF109" s="95"/>
      <c r="AG109" s="95"/>
      <c r="AH109" s="95"/>
      <c r="AI109" s="96"/>
      <c r="AJ109" s="94">
        <v>3250</v>
      </c>
      <c r="AK109" s="95"/>
      <c r="AL109" s="95"/>
      <c r="AM109" s="95"/>
      <c r="AN109" s="95"/>
      <c r="AO109" s="95"/>
      <c r="AP109" s="95"/>
      <c r="AQ109" s="95"/>
      <c r="AR109" s="96"/>
      <c r="AS109" s="97"/>
      <c r="AT109" s="98"/>
      <c r="AU109" s="98"/>
      <c r="AV109" s="98"/>
      <c r="AW109" s="98"/>
      <c r="AX109" s="99"/>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row>
    <row r="110" spans="1:251" s="16" customFormat="1" ht="18.75" customHeight="1">
      <c r="A110" s="8"/>
      <c r="B110" s="25"/>
      <c r="C110" s="91" t="s">
        <v>33</v>
      </c>
      <c r="D110" s="92"/>
      <c r="E110" s="92"/>
      <c r="F110" s="92"/>
      <c r="G110" s="92"/>
      <c r="H110" s="92"/>
      <c r="I110" s="92"/>
      <c r="J110" s="92"/>
      <c r="K110" s="92"/>
      <c r="L110" s="92"/>
      <c r="M110" s="92"/>
      <c r="N110" s="92"/>
      <c r="O110" s="92"/>
      <c r="P110" s="92"/>
      <c r="Q110" s="92"/>
      <c r="R110" s="92"/>
      <c r="S110" s="92"/>
      <c r="T110" s="92"/>
      <c r="U110" s="92"/>
      <c r="V110" s="92"/>
      <c r="W110" s="92"/>
      <c r="X110" s="92"/>
      <c r="Y110" s="92"/>
      <c r="Z110" s="93"/>
      <c r="AA110" s="94">
        <v>777</v>
      </c>
      <c r="AB110" s="95"/>
      <c r="AC110" s="95"/>
      <c r="AD110" s="95"/>
      <c r="AE110" s="95"/>
      <c r="AF110" s="95"/>
      <c r="AG110" s="95"/>
      <c r="AH110" s="95"/>
      <c r="AI110" s="96"/>
      <c r="AJ110" s="94">
        <v>732</v>
      </c>
      <c r="AK110" s="95"/>
      <c r="AL110" s="95"/>
      <c r="AM110" s="95"/>
      <c r="AN110" s="95"/>
      <c r="AO110" s="95"/>
      <c r="AP110" s="95"/>
      <c r="AQ110" s="95"/>
      <c r="AR110" s="96"/>
      <c r="AS110" s="97"/>
      <c r="AT110" s="98"/>
      <c r="AU110" s="98"/>
      <c r="AV110" s="98"/>
      <c r="AW110" s="98"/>
      <c r="AX110" s="99"/>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row>
    <row r="111" spans="1:251" s="16" customFormat="1" ht="18.75" customHeight="1">
      <c r="A111" s="8"/>
      <c r="B111" s="25"/>
      <c r="C111" s="91" t="s">
        <v>34</v>
      </c>
      <c r="D111" s="92"/>
      <c r="E111" s="92"/>
      <c r="F111" s="92"/>
      <c r="G111" s="92"/>
      <c r="H111" s="92"/>
      <c r="I111" s="92"/>
      <c r="J111" s="92"/>
      <c r="K111" s="92"/>
      <c r="L111" s="92"/>
      <c r="M111" s="92"/>
      <c r="N111" s="92"/>
      <c r="O111" s="92"/>
      <c r="P111" s="92"/>
      <c r="Q111" s="92"/>
      <c r="R111" s="92"/>
      <c r="S111" s="92"/>
      <c r="T111" s="92"/>
      <c r="U111" s="92"/>
      <c r="V111" s="92"/>
      <c r="W111" s="92"/>
      <c r="X111" s="92"/>
      <c r="Y111" s="92"/>
      <c r="Z111" s="93"/>
      <c r="AA111" s="94">
        <v>408</v>
      </c>
      <c r="AB111" s="95"/>
      <c r="AC111" s="95"/>
      <c r="AD111" s="95"/>
      <c r="AE111" s="95"/>
      <c r="AF111" s="95"/>
      <c r="AG111" s="95"/>
      <c r="AH111" s="95"/>
      <c r="AI111" s="96"/>
      <c r="AJ111" s="94">
        <v>408</v>
      </c>
      <c r="AK111" s="95"/>
      <c r="AL111" s="95"/>
      <c r="AM111" s="95"/>
      <c r="AN111" s="95"/>
      <c r="AO111" s="95"/>
      <c r="AP111" s="95"/>
      <c r="AQ111" s="95"/>
      <c r="AR111" s="96"/>
      <c r="AS111" s="97"/>
      <c r="AT111" s="98"/>
      <c r="AU111" s="98"/>
      <c r="AV111" s="98"/>
      <c r="AW111" s="98"/>
      <c r="AX111" s="99"/>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row>
    <row r="112" spans="1:251" s="16" customFormat="1" ht="18.75" customHeight="1">
      <c r="A112" s="8"/>
      <c r="B112" s="25"/>
      <c r="C112" s="91" t="s">
        <v>35</v>
      </c>
      <c r="D112" s="92"/>
      <c r="E112" s="92"/>
      <c r="F112" s="92"/>
      <c r="G112" s="92"/>
      <c r="H112" s="92"/>
      <c r="I112" s="92"/>
      <c r="J112" s="92"/>
      <c r="K112" s="92"/>
      <c r="L112" s="92"/>
      <c r="M112" s="92"/>
      <c r="N112" s="92"/>
      <c r="O112" s="92"/>
      <c r="P112" s="92"/>
      <c r="Q112" s="92"/>
      <c r="R112" s="92"/>
      <c r="S112" s="92"/>
      <c r="T112" s="92"/>
      <c r="U112" s="92"/>
      <c r="V112" s="92"/>
      <c r="W112" s="92"/>
      <c r="X112" s="92"/>
      <c r="Y112" s="92"/>
      <c r="Z112" s="93"/>
      <c r="AA112" s="94">
        <v>146</v>
      </c>
      <c r="AB112" s="95"/>
      <c r="AC112" s="95"/>
      <c r="AD112" s="95"/>
      <c r="AE112" s="95"/>
      <c r="AF112" s="95"/>
      <c r="AG112" s="95"/>
      <c r="AH112" s="95"/>
      <c r="AI112" s="96"/>
      <c r="AJ112" s="94">
        <v>178</v>
      </c>
      <c r="AK112" s="95"/>
      <c r="AL112" s="95"/>
      <c r="AM112" s="95"/>
      <c r="AN112" s="95"/>
      <c r="AO112" s="95"/>
      <c r="AP112" s="95"/>
      <c r="AQ112" s="95"/>
      <c r="AR112" s="96"/>
      <c r="AS112" s="97"/>
      <c r="AT112" s="98"/>
      <c r="AU112" s="98"/>
      <c r="AV112" s="98"/>
      <c r="AW112" s="98"/>
      <c r="AX112" s="99"/>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row>
    <row r="113" spans="1:251" s="16" customFormat="1" ht="18.75" customHeight="1">
      <c r="A113" s="8"/>
      <c r="B113" s="25"/>
      <c r="C113" s="91" t="s">
        <v>36</v>
      </c>
      <c r="D113" s="92"/>
      <c r="E113" s="92"/>
      <c r="F113" s="92"/>
      <c r="G113" s="92"/>
      <c r="H113" s="92"/>
      <c r="I113" s="92"/>
      <c r="J113" s="92"/>
      <c r="K113" s="92"/>
      <c r="L113" s="92"/>
      <c r="M113" s="92"/>
      <c r="N113" s="92"/>
      <c r="O113" s="92"/>
      <c r="P113" s="92"/>
      <c r="Q113" s="92"/>
      <c r="R113" s="92"/>
      <c r="S113" s="92"/>
      <c r="T113" s="92"/>
      <c r="U113" s="92"/>
      <c r="V113" s="92"/>
      <c r="W113" s="92"/>
      <c r="X113" s="92"/>
      <c r="Y113" s="92"/>
      <c r="Z113" s="93"/>
      <c r="AA113" s="94">
        <v>156</v>
      </c>
      <c r="AB113" s="95"/>
      <c r="AC113" s="95"/>
      <c r="AD113" s="95"/>
      <c r="AE113" s="95"/>
      <c r="AF113" s="95"/>
      <c r="AG113" s="95"/>
      <c r="AH113" s="95"/>
      <c r="AI113" s="96"/>
      <c r="AJ113" s="94">
        <v>150</v>
      </c>
      <c r="AK113" s="95"/>
      <c r="AL113" s="95"/>
      <c r="AM113" s="95"/>
      <c r="AN113" s="95"/>
      <c r="AO113" s="95"/>
      <c r="AP113" s="95"/>
      <c r="AQ113" s="95"/>
      <c r="AR113" s="96"/>
      <c r="AS113" s="97"/>
      <c r="AT113" s="98"/>
      <c r="AU113" s="98"/>
      <c r="AV113" s="98"/>
      <c r="AW113" s="98"/>
      <c r="AX113" s="99"/>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row>
    <row r="114" spans="1:251" s="16" customFormat="1" ht="18.75" customHeight="1">
      <c r="A114" s="8"/>
      <c r="B114" s="25"/>
      <c r="C114" s="91" t="s">
        <v>37</v>
      </c>
      <c r="D114" s="92"/>
      <c r="E114" s="92"/>
      <c r="F114" s="92"/>
      <c r="G114" s="92"/>
      <c r="H114" s="92"/>
      <c r="I114" s="92"/>
      <c r="J114" s="92"/>
      <c r="K114" s="92"/>
      <c r="L114" s="92"/>
      <c r="M114" s="92"/>
      <c r="N114" s="92"/>
      <c r="O114" s="92"/>
      <c r="P114" s="92"/>
      <c r="Q114" s="92"/>
      <c r="R114" s="92"/>
      <c r="S114" s="92"/>
      <c r="T114" s="92"/>
      <c r="U114" s="92"/>
      <c r="V114" s="92"/>
      <c r="W114" s="92"/>
      <c r="X114" s="92"/>
      <c r="Y114" s="92"/>
      <c r="Z114" s="93"/>
      <c r="AA114" s="94">
        <v>9</v>
      </c>
      <c r="AB114" s="95"/>
      <c r="AC114" s="95"/>
      <c r="AD114" s="95"/>
      <c r="AE114" s="95"/>
      <c r="AF114" s="95"/>
      <c r="AG114" s="95"/>
      <c r="AH114" s="95"/>
      <c r="AI114" s="96"/>
      <c r="AJ114" s="94">
        <v>9</v>
      </c>
      <c r="AK114" s="95"/>
      <c r="AL114" s="95"/>
      <c r="AM114" s="95"/>
      <c r="AN114" s="95"/>
      <c r="AO114" s="95"/>
      <c r="AP114" s="95"/>
      <c r="AQ114" s="95"/>
      <c r="AR114" s="96"/>
      <c r="AS114" s="97"/>
      <c r="AT114" s="98"/>
      <c r="AU114" s="98"/>
      <c r="AV114" s="98"/>
      <c r="AW114" s="98"/>
      <c r="AX114" s="99"/>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row>
    <row r="115" spans="1:251" s="16" customFormat="1" ht="18.75" customHeight="1">
      <c r="A115" s="8"/>
      <c r="B115" s="25"/>
      <c r="C115" s="91" t="s">
        <v>38</v>
      </c>
      <c r="D115" s="92"/>
      <c r="E115" s="92"/>
      <c r="F115" s="92"/>
      <c r="G115" s="92"/>
      <c r="H115" s="92"/>
      <c r="I115" s="92"/>
      <c r="J115" s="92"/>
      <c r="K115" s="92"/>
      <c r="L115" s="92"/>
      <c r="M115" s="92"/>
      <c r="N115" s="92"/>
      <c r="O115" s="92"/>
      <c r="P115" s="92"/>
      <c r="Q115" s="92"/>
      <c r="R115" s="92"/>
      <c r="S115" s="92"/>
      <c r="T115" s="92"/>
      <c r="U115" s="92"/>
      <c r="V115" s="92"/>
      <c r="W115" s="92"/>
      <c r="X115" s="92"/>
      <c r="Y115" s="92"/>
      <c r="Z115" s="93"/>
      <c r="AA115" s="94">
        <v>2485</v>
      </c>
      <c r="AB115" s="95"/>
      <c r="AC115" s="95"/>
      <c r="AD115" s="95"/>
      <c r="AE115" s="95"/>
      <c r="AF115" s="95"/>
      <c r="AG115" s="95"/>
      <c r="AH115" s="95"/>
      <c r="AI115" s="96"/>
      <c r="AJ115" s="94">
        <v>0</v>
      </c>
      <c r="AK115" s="95"/>
      <c r="AL115" s="95"/>
      <c r="AM115" s="95"/>
      <c r="AN115" s="95"/>
      <c r="AO115" s="95"/>
      <c r="AP115" s="95"/>
      <c r="AQ115" s="95"/>
      <c r="AR115" s="96"/>
      <c r="AS115" s="97"/>
      <c r="AT115" s="98"/>
      <c r="AU115" s="98"/>
      <c r="AV115" s="98"/>
      <c r="AW115" s="98"/>
      <c r="AX115" s="99"/>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row>
    <row r="116" spans="1:251" s="16" customFormat="1" ht="18.75" customHeight="1" thickBot="1">
      <c r="A116" s="17"/>
      <c r="B116" s="100" t="s">
        <v>14</v>
      </c>
      <c r="C116" s="101"/>
      <c r="D116" s="101"/>
      <c r="E116" s="101"/>
      <c r="F116" s="101"/>
      <c r="G116" s="101"/>
      <c r="H116" s="101"/>
      <c r="I116" s="101"/>
      <c r="J116" s="101"/>
      <c r="K116" s="101"/>
      <c r="L116" s="101"/>
      <c r="M116" s="101"/>
      <c r="N116" s="101"/>
      <c r="O116" s="101"/>
      <c r="P116" s="101"/>
      <c r="Q116" s="101"/>
      <c r="R116" s="101"/>
      <c r="S116" s="101"/>
      <c r="T116" s="101"/>
      <c r="U116" s="101"/>
      <c r="V116" s="101"/>
      <c r="W116" s="101"/>
      <c r="X116" s="101"/>
      <c r="Y116" s="101"/>
      <c r="Z116" s="102"/>
      <c r="AA116" s="103">
        <f>SUM($AA$106:$AA$115)</f>
        <v>37971</v>
      </c>
      <c r="AB116" s="104"/>
      <c r="AC116" s="104"/>
      <c r="AD116" s="104"/>
      <c r="AE116" s="104"/>
      <c r="AF116" s="104"/>
      <c r="AG116" s="104"/>
      <c r="AH116" s="104"/>
      <c r="AI116" s="105"/>
      <c r="AJ116" s="103">
        <f>SUM($AJ$106:$AJ$115)</f>
        <v>37442</v>
      </c>
      <c r="AK116" s="104"/>
      <c r="AL116" s="104"/>
      <c r="AM116" s="104"/>
      <c r="AN116" s="104"/>
      <c r="AO116" s="104"/>
      <c r="AP116" s="104"/>
      <c r="AQ116" s="104"/>
      <c r="AR116" s="105"/>
      <c r="AS116" s="106"/>
      <c r="AT116" s="107"/>
      <c r="AU116" s="107"/>
      <c r="AV116" s="107"/>
      <c r="AW116" s="107"/>
      <c r="AX116" s="108"/>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row>
    <row r="118" spans="1:251" ht="19.2">
      <c r="A118" s="1" t="s">
        <v>0</v>
      </c>
      <c r="AW118" s="3"/>
      <c r="AX118" s="4"/>
      <c r="AY118" s="3"/>
    </row>
    <row r="120" spans="1:251" ht="18">
      <c r="B120" s="109" t="s">
        <v>8</v>
      </c>
      <c r="C120" s="129"/>
      <c r="D120" s="129"/>
      <c r="E120" s="129"/>
      <c r="F120" s="129"/>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29"/>
      <c r="AC120" s="129"/>
      <c r="AD120" s="129"/>
      <c r="AE120" s="129"/>
      <c r="AF120" s="129"/>
      <c r="AG120" s="129"/>
      <c r="AH120" s="129"/>
      <c r="AI120" s="129"/>
      <c r="AJ120" s="129"/>
      <c r="AK120" s="129"/>
      <c r="AL120" s="129"/>
      <c r="AM120" s="129"/>
      <c r="AN120" s="129"/>
      <c r="AO120" s="129"/>
      <c r="AP120" s="129"/>
      <c r="AQ120" s="129"/>
      <c r="AR120" s="129"/>
      <c r="AS120" s="129"/>
      <c r="AT120" s="129"/>
      <c r="AU120" s="129"/>
      <c r="AV120" s="129"/>
      <c r="AW120" s="129"/>
      <c r="AX120" s="129"/>
    </row>
    <row r="121" spans="1:251">
      <c r="Z121" s="5"/>
      <c r="AD121" s="5"/>
      <c r="AE121" s="5"/>
      <c r="AF121" s="5"/>
      <c r="AG121" s="5"/>
      <c r="AH121" s="5"/>
      <c r="AI121" s="5"/>
      <c r="AO121" s="5"/>
    </row>
    <row r="122" spans="1:251" ht="13.8" thickBot="1">
      <c r="Z122" s="5"/>
      <c r="AD122" s="5"/>
      <c r="AE122" s="5"/>
      <c r="AF122" s="5"/>
      <c r="AG122" s="5"/>
      <c r="AH122" s="5"/>
      <c r="AI122" s="5"/>
      <c r="AO122" s="5"/>
      <c r="DI122" s="6"/>
    </row>
    <row r="123" spans="1:251" ht="24.75" customHeight="1" thickBot="1">
      <c r="B123" s="111" t="s">
        <v>1</v>
      </c>
      <c r="C123" s="112"/>
      <c r="D123" s="112"/>
      <c r="E123" s="112"/>
      <c r="F123" s="112"/>
      <c r="G123" s="112"/>
      <c r="H123" s="113" t="s">
        <v>39</v>
      </c>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5"/>
      <c r="DI123" s="6"/>
    </row>
    <row r="124" spans="1:251" ht="14.4">
      <c r="B124" s="7"/>
      <c r="C124" s="7"/>
      <c r="D124" s="7"/>
      <c r="E124" s="7"/>
      <c r="F124" s="7"/>
      <c r="G124" s="7"/>
      <c r="H124" s="8"/>
      <c r="I124" s="8"/>
      <c r="J124" s="8"/>
      <c r="K124" s="8"/>
      <c r="L124" s="9"/>
      <c r="M124" s="9"/>
      <c r="N124" s="9"/>
      <c r="O124" s="9"/>
      <c r="P124" s="8"/>
      <c r="Q124" s="8"/>
      <c r="R124" s="8"/>
      <c r="S124" s="8"/>
      <c r="T124" s="8"/>
      <c r="U124" s="8"/>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DI124" s="6"/>
    </row>
    <row r="125" spans="1:251" ht="15" thickBot="1">
      <c r="A125" s="11"/>
      <c r="B125" s="10" t="s">
        <v>2</v>
      </c>
      <c r="C125" s="8"/>
      <c r="D125" s="8"/>
      <c r="E125" s="8"/>
      <c r="F125" s="8"/>
      <c r="G125" s="8"/>
      <c r="H125" s="8"/>
      <c r="I125" s="8"/>
      <c r="J125" s="8"/>
      <c r="K125" s="8"/>
      <c r="L125" s="9"/>
      <c r="M125" s="9"/>
      <c r="N125" s="9"/>
      <c r="O125" s="9"/>
      <c r="P125" s="8"/>
      <c r="Q125" s="8"/>
      <c r="R125" s="8"/>
      <c r="S125" s="8"/>
      <c r="T125" s="8"/>
      <c r="U125" s="8"/>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DI125" s="6"/>
    </row>
    <row r="126" spans="1:251" ht="14.4">
      <c r="A126" s="8"/>
      <c r="B126" s="12"/>
      <c r="C126" s="7"/>
      <c r="D126" s="7"/>
      <c r="E126" s="7"/>
      <c r="F126" s="7"/>
      <c r="G126" s="7"/>
      <c r="H126" s="7"/>
      <c r="I126" s="7"/>
      <c r="J126" s="7"/>
      <c r="K126" s="7"/>
      <c r="L126" s="13"/>
      <c r="M126" s="13"/>
      <c r="N126" s="13"/>
      <c r="O126" s="13"/>
      <c r="P126" s="7"/>
      <c r="Q126" s="7"/>
      <c r="R126" s="7"/>
      <c r="S126" s="7"/>
      <c r="T126" s="7"/>
      <c r="U126" s="7"/>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5"/>
    </row>
    <row r="127" spans="1:251" ht="12" customHeight="1">
      <c r="A127" s="8"/>
      <c r="B127" s="116" t="s">
        <v>40</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7"/>
      <c r="AL127" s="117"/>
      <c r="AM127" s="117"/>
      <c r="AN127" s="117"/>
      <c r="AO127" s="117"/>
      <c r="AP127" s="117"/>
      <c r="AQ127" s="117"/>
      <c r="AR127" s="117"/>
      <c r="AS127" s="117"/>
      <c r="AT127" s="117"/>
      <c r="AU127" s="117"/>
      <c r="AV127" s="117"/>
      <c r="AW127" s="117"/>
      <c r="AX127" s="118"/>
    </row>
    <row r="128" spans="1:251" ht="12" customHeight="1">
      <c r="A128" s="8"/>
      <c r="B128" s="116"/>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c r="AU128" s="117"/>
      <c r="AV128" s="117"/>
      <c r="AW128" s="117"/>
      <c r="AX128" s="118"/>
      <c r="BC128" s="16"/>
    </row>
    <row r="129" spans="1:113" ht="12" customHeight="1">
      <c r="A129" s="8"/>
      <c r="B129" s="116"/>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8"/>
    </row>
    <row r="130" spans="1:113" ht="12" customHeight="1">
      <c r="A130" s="8"/>
      <c r="B130" s="116"/>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8"/>
    </row>
    <row r="131" spans="1:113" ht="12" customHeight="1">
      <c r="A131" s="8"/>
      <c r="B131" s="116"/>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8"/>
    </row>
    <row r="132" spans="1:113" ht="15" thickBot="1">
      <c r="A132" s="17"/>
      <c r="B132" s="18"/>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20"/>
    </row>
    <row r="133" spans="1:113">
      <c r="B133" s="21"/>
    </row>
    <row r="134" spans="1:113" ht="15" thickBot="1">
      <c r="A134" s="11"/>
      <c r="B134" s="10" t="s">
        <v>3</v>
      </c>
      <c r="C134" s="8"/>
      <c r="D134" s="8"/>
      <c r="E134" s="8"/>
      <c r="F134" s="8"/>
      <c r="G134" s="8"/>
      <c r="H134" s="8"/>
      <c r="I134" s="8"/>
      <c r="J134" s="8"/>
      <c r="K134" s="8"/>
      <c r="L134" s="9"/>
      <c r="M134" s="9"/>
      <c r="N134" s="9"/>
      <c r="O134" s="9"/>
      <c r="P134" s="8"/>
      <c r="Q134" s="8"/>
      <c r="R134" s="8"/>
      <c r="S134" s="8"/>
      <c r="T134" s="8"/>
      <c r="U134" s="8"/>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DI134" s="6"/>
    </row>
    <row r="135" spans="1:113" ht="14.4">
      <c r="A135" s="8"/>
      <c r="B135" s="12"/>
      <c r="C135" s="7"/>
      <c r="D135" s="7"/>
      <c r="E135" s="7"/>
      <c r="F135" s="7"/>
      <c r="G135" s="7"/>
      <c r="H135" s="7"/>
      <c r="I135" s="7"/>
      <c r="J135" s="7"/>
      <c r="K135" s="7"/>
      <c r="L135" s="13"/>
      <c r="M135" s="13"/>
      <c r="N135" s="13"/>
      <c r="O135" s="13"/>
      <c r="P135" s="7"/>
      <c r="Q135" s="7"/>
      <c r="R135" s="7"/>
      <c r="S135" s="7"/>
      <c r="T135" s="7"/>
      <c r="U135" s="7"/>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5"/>
    </row>
    <row r="136" spans="1:113" ht="12" customHeight="1">
      <c r="A136" s="8"/>
      <c r="B136" s="116" t="s">
        <v>41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8"/>
    </row>
    <row r="137" spans="1:113" ht="12" customHeight="1">
      <c r="A137" s="8"/>
      <c r="B137" s="116"/>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7"/>
      <c r="AL137" s="117"/>
      <c r="AM137" s="117"/>
      <c r="AN137" s="117"/>
      <c r="AO137" s="117"/>
      <c r="AP137" s="117"/>
      <c r="AQ137" s="117"/>
      <c r="AR137" s="117"/>
      <c r="AS137" s="117"/>
      <c r="AT137" s="117"/>
      <c r="AU137" s="117"/>
      <c r="AV137" s="117"/>
      <c r="AW137" s="117"/>
      <c r="AX137" s="118"/>
    </row>
    <row r="138" spans="1:113" ht="12" customHeight="1">
      <c r="A138" s="8"/>
      <c r="B138" s="116"/>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7"/>
      <c r="AL138" s="117"/>
      <c r="AM138" s="117"/>
      <c r="AN138" s="117"/>
      <c r="AO138" s="117"/>
      <c r="AP138" s="117"/>
      <c r="AQ138" s="117"/>
      <c r="AR138" s="117"/>
      <c r="AS138" s="117"/>
      <c r="AT138" s="117"/>
      <c r="AU138" s="117"/>
      <c r="AV138" s="117"/>
      <c r="AW138" s="117"/>
      <c r="AX138" s="118"/>
    </row>
    <row r="139" spans="1:113" ht="12" customHeight="1">
      <c r="A139" s="8"/>
      <c r="B139" s="116"/>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113" ht="12" customHeight="1">
      <c r="A140" s="8"/>
      <c r="B140" s="116"/>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8"/>
    </row>
    <row r="141" spans="1:113" ht="12" customHeight="1">
      <c r="A141" s="8"/>
      <c r="B141" s="116"/>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7"/>
      <c r="AL141" s="117"/>
      <c r="AM141" s="117"/>
      <c r="AN141" s="117"/>
      <c r="AO141" s="117"/>
      <c r="AP141" s="117"/>
      <c r="AQ141" s="117"/>
      <c r="AR141" s="117"/>
      <c r="AS141" s="117"/>
      <c r="AT141" s="117"/>
      <c r="AU141" s="117"/>
      <c r="AV141" s="117"/>
      <c r="AW141" s="117"/>
      <c r="AX141" s="118"/>
    </row>
    <row r="142" spans="1:113" ht="12" customHeight="1">
      <c r="A142" s="8"/>
      <c r="B142" s="116"/>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c r="AU142" s="117"/>
      <c r="AV142" s="117"/>
      <c r="AW142" s="117"/>
      <c r="AX142" s="118"/>
    </row>
    <row r="143" spans="1:113" ht="12" customHeight="1">
      <c r="A143" s="8"/>
      <c r="B143" s="116"/>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7"/>
      <c r="AL143" s="117"/>
      <c r="AM143" s="117"/>
      <c r="AN143" s="117"/>
      <c r="AO143" s="117"/>
      <c r="AP143" s="117"/>
      <c r="AQ143" s="117"/>
      <c r="AR143" s="117"/>
      <c r="AS143" s="117"/>
      <c r="AT143" s="117"/>
      <c r="AU143" s="117"/>
      <c r="AV143" s="117"/>
      <c r="AW143" s="117"/>
      <c r="AX143" s="118"/>
      <c r="BC143" s="16"/>
    </row>
    <row r="144" spans="1:113" ht="12" customHeight="1">
      <c r="A144" s="8"/>
      <c r="B144" s="116"/>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7"/>
      <c r="AL144" s="117"/>
      <c r="AM144" s="117"/>
      <c r="AN144" s="117"/>
      <c r="AO144" s="117"/>
      <c r="AP144" s="117"/>
      <c r="AQ144" s="117"/>
      <c r="AR144" s="117"/>
      <c r="AS144" s="117"/>
      <c r="AT144" s="117"/>
      <c r="AU144" s="117"/>
      <c r="AV144" s="117"/>
      <c r="AW144" s="117"/>
      <c r="AX144" s="118"/>
    </row>
    <row r="145" spans="1:251" ht="12" customHeight="1">
      <c r="A145" s="8"/>
      <c r="B145" s="116"/>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7"/>
      <c r="AL145" s="117"/>
      <c r="AM145" s="117"/>
      <c r="AN145" s="117"/>
      <c r="AO145" s="117"/>
      <c r="AP145" s="117"/>
      <c r="AQ145" s="117"/>
      <c r="AR145" s="117"/>
      <c r="AS145" s="117"/>
      <c r="AT145" s="117"/>
      <c r="AU145" s="117"/>
      <c r="AV145" s="117"/>
      <c r="AW145" s="117"/>
      <c r="AX145" s="118"/>
    </row>
    <row r="146" spans="1:251" ht="12" customHeight="1">
      <c r="A146" s="8"/>
      <c r="B146" s="116"/>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251" ht="15" thickBot="1">
      <c r="A147" s="17"/>
      <c r="B147" s="18"/>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20"/>
    </row>
    <row r="148" spans="1:251">
      <c r="B148" s="21"/>
    </row>
    <row r="149" spans="1:251" ht="14.4">
      <c r="B149" s="10" t="s">
        <v>4</v>
      </c>
      <c r="C149" s="8"/>
      <c r="D149" s="8"/>
      <c r="E149" s="8"/>
      <c r="F149" s="8"/>
      <c r="G149" s="8"/>
      <c r="H149" s="8"/>
      <c r="I149" s="8"/>
      <c r="J149" s="8"/>
      <c r="K149" s="8"/>
      <c r="L149" s="9"/>
      <c r="M149" s="9"/>
      <c r="N149" s="9"/>
      <c r="O149" s="9"/>
      <c r="P149" s="8"/>
      <c r="Q149" s="8"/>
      <c r="R149" s="8"/>
      <c r="S149" s="8"/>
      <c r="T149" s="8"/>
      <c r="U149" s="8"/>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row>
    <row r="150" spans="1:251" ht="15" thickBot="1">
      <c r="B150" s="8"/>
      <c r="C150" s="8"/>
      <c r="D150" s="8"/>
      <c r="E150" s="8"/>
      <c r="F150" s="8"/>
      <c r="G150" s="8"/>
      <c r="H150" s="8"/>
      <c r="I150" s="8"/>
      <c r="J150" s="8"/>
      <c r="K150" s="8"/>
      <c r="L150" s="9"/>
      <c r="M150" s="9"/>
      <c r="N150" s="9"/>
      <c r="O150" s="9"/>
      <c r="P150" s="8"/>
      <c r="Q150" s="8"/>
      <c r="R150" s="8"/>
      <c r="S150" s="8"/>
      <c r="T150" s="8"/>
      <c r="U150" s="8"/>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22" t="s">
        <v>5</v>
      </c>
    </row>
    <row r="151" spans="1:251" s="16" customFormat="1" ht="13.5" customHeight="1">
      <c r="A151" s="8"/>
      <c r="B151" s="119" t="s">
        <v>6</v>
      </c>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1"/>
      <c r="AA151" s="125" t="s">
        <v>11</v>
      </c>
      <c r="AB151" s="120"/>
      <c r="AC151" s="120"/>
      <c r="AD151" s="120"/>
      <c r="AE151" s="120"/>
      <c r="AF151" s="120"/>
      <c r="AG151" s="120"/>
      <c r="AH151" s="120"/>
      <c r="AI151" s="121"/>
      <c r="AJ151" s="125" t="s">
        <v>12</v>
      </c>
      <c r="AK151" s="120"/>
      <c r="AL151" s="120"/>
      <c r="AM151" s="120"/>
      <c r="AN151" s="120"/>
      <c r="AO151" s="120"/>
      <c r="AP151" s="120"/>
      <c r="AQ151" s="120"/>
      <c r="AR151" s="121"/>
      <c r="AS151" s="125" t="s">
        <v>7</v>
      </c>
      <c r="AT151" s="120"/>
      <c r="AU151" s="120"/>
      <c r="AV151" s="120"/>
      <c r="AW151" s="120"/>
      <c r="AX151" s="127"/>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c r="FE151" s="2"/>
      <c r="FF151" s="2"/>
      <c r="FG151" s="2"/>
      <c r="FH151" s="2"/>
      <c r="FI151" s="2"/>
      <c r="FJ151" s="2"/>
      <c r="FK151" s="2"/>
      <c r="FL151" s="2"/>
      <c r="FM151" s="2"/>
      <c r="FN151" s="2"/>
      <c r="FO151" s="2"/>
      <c r="FP151" s="2"/>
      <c r="FQ151" s="2"/>
      <c r="FR151" s="2"/>
      <c r="FS151" s="2"/>
      <c r="FT151" s="2"/>
      <c r="FU151" s="2"/>
      <c r="FV151" s="2"/>
      <c r="FW151" s="2"/>
      <c r="FX151" s="2"/>
      <c r="FY151" s="2"/>
      <c r="FZ151" s="2"/>
      <c r="GA151" s="2"/>
      <c r="GB151" s="2"/>
      <c r="GC151" s="2"/>
      <c r="GD151" s="2"/>
      <c r="GE151" s="2"/>
      <c r="GF151" s="2"/>
      <c r="GG151" s="2"/>
      <c r="GH151" s="2"/>
      <c r="GI151" s="2"/>
      <c r="GJ151" s="2"/>
      <c r="GK151" s="2"/>
      <c r="GL151" s="2"/>
      <c r="GM151" s="2"/>
      <c r="GN151" s="2"/>
      <c r="GO151" s="2"/>
      <c r="GP151" s="2"/>
      <c r="GQ151" s="2"/>
      <c r="GR151" s="2"/>
      <c r="GS151" s="2"/>
      <c r="GT151" s="2"/>
      <c r="GU151" s="2"/>
      <c r="GV151" s="2"/>
      <c r="GW151" s="2"/>
      <c r="GX151" s="2"/>
      <c r="GY151" s="2"/>
      <c r="GZ151" s="2"/>
      <c r="HA151" s="2"/>
      <c r="HB151" s="2"/>
      <c r="HC151" s="2"/>
      <c r="HD151" s="2"/>
      <c r="HE151" s="2"/>
      <c r="HF151" s="2"/>
      <c r="HG151" s="2"/>
      <c r="HH151" s="2"/>
      <c r="HI151" s="2"/>
      <c r="HJ151" s="2"/>
      <c r="HK151" s="2"/>
      <c r="HL151" s="2"/>
      <c r="HM151" s="2"/>
      <c r="HN151" s="2"/>
      <c r="HO151" s="2"/>
      <c r="HP151" s="2"/>
      <c r="HQ151" s="2"/>
      <c r="HR151" s="2"/>
      <c r="HS151" s="2"/>
      <c r="HT151" s="2"/>
      <c r="HU151" s="2"/>
      <c r="HV151" s="2"/>
      <c r="HW151" s="2"/>
      <c r="HX151" s="2"/>
      <c r="HY151" s="2"/>
      <c r="HZ151" s="2"/>
      <c r="IA151" s="2"/>
      <c r="IB151" s="2"/>
      <c r="IC151" s="2"/>
      <c r="ID151" s="2"/>
      <c r="IE151" s="2"/>
      <c r="IF151" s="2"/>
      <c r="IG151" s="2"/>
      <c r="IH151" s="2"/>
      <c r="II151" s="2"/>
      <c r="IJ151" s="2"/>
      <c r="IK151" s="2"/>
      <c r="IL151" s="2"/>
      <c r="IM151" s="2"/>
      <c r="IN151" s="2"/>
      <c r="IO151" s="2"/>
      <c r="IP151" s="2"/>
      <c r="IQ151" s="2"/>
    </row>
    <row r="152" spans="1:251" s="16" customFormat="1">
      <c r="A152" s="8"/>
      <c r="B152" s="122"/>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4"/>
      <c r="AA152" s="126"/>
      <c r="AB152" s="123"/>
      <c r="AC152" s="123"/>
      <c r="AD152" s="123"/>
      <c r="AE152" s="123"/>
      <c r="AF152" s="123"/>
      <c r="AG152" s="123"/>
      <c r="AH152" s="123"/>
      <c r="AI152" s="124"/>
      <c r="AJ152" s="126"/>
      <c r="AK152" s="123"/>
      <c r="AL152" s="123"/>
      <c r="AM152" s="123"/>
      <c r="AN152" s="123"/>
      <c r="AO152" s="123"/>
      <c r="AP152" s="123"/>
      <c r="AQ152" s="123"/>
      <c r="AR152" s="124"/>
      <c r="AS152" s="126"/>
      <c r="AT152" s="123"/>
      <c r="AU152" s="123"/>
      <c r="AV152" s="123"/>
      <c r="AW152" s="123"/>
      <c r="AX152" s="128"/>
      <c r="AY152" s="2"/>
      <c r="AZ152" s="2"/>
      <c r="BA152" s="2"/>
      <c r="BB152" s="23"/>
      <c r="BC152" s="24"/>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row>
    <row r="153" spans="1:251" s="16" customFormat="1" ht="18.75" customHeight="1">
      <c r="A153" s="8"/>
      <c r="B153" s="25"/>
      <c r="C153" s="91" t="s">
        <v>42</v>
      </c>
      <c r="D153" s="92"/>
      <c r="E153" s="92"/>
      <c r="F153" s="92"/>
      <c r="G153" s="92"/>
      <c r="H153" s="92"/>
      <c r="I153" s="92"/>
      <c r="J153" s="92"/>
      <c r="K153" s="92"/>
      <c r="L153" s="92"/>
      <c r="M153" s="92"/>
      <c r="N153" s="92"/>
      <c r="O153" s="92"/>
      <c r="P153" s="92"/>
      <c r="Q153" s="92"/>
      <c r="R153" s="92"/>
      <c r="S153" s="92"/>
      <c r="T153" s="92"/>
      <c r="U153" s="92"/>
      <c r="V153" s="92"/>
      <c r="W153" s="92"/>
      <c r="X153" s="92"/>
      <c r="Y153" s="92"/>
      <c r="Z153" s="93"/>
      <c r="AA153" s="94">
        <v>12511</v>
      </c>
      <c r="AB153" s="95"/>
      <c r="AC153" s="95"/>
      <c r="AD153" s="95"/>
      <c r="AE153" s="95"/>
      <c r="AF153" s="95"/>
      <c r="AG153" s="95"/>
      <c r="AH153" s="95"/>
      <c r="AI153" s="96"/>
      <c r="AJ153" s="94">
        <v>17453</v>
      </c>
      <c r="AK153" s="95"/>
      <c r="AL153" s="95"/>
      <c r="AM153" s="95"/>
      <c r="AN153" s="95"/>
      <c r="AO153" s="95"/>
      <c r="AP153" s="95"/>
      <c r="AQ153" s="95"/>
      <c r="AR153" s="96"/>
      <c r="AS153" s="97"/>
      <c r="AT153" s="98"/>
      <c r="AU153" s="98"/>
      <c r="AV153" s="98"/>
      <c r="AW153" s="98"/>
      <c r="AX153" s="99"/>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row>
    <row r="154" spans="1:251" s="16" customFormat="1" ht="18.75" customHeight="1" thickBot="1">
      <c r="A154" s="17"/>
      <c r="B154" s="100" t="s">
        <v>14</v>
      </c>
      <c r="C154" s="101"/>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2"/>
      <c r="AA154" s="103">
        <f>SUM($AA$153:$AA$153)</f>
        <v>12511</v>
      </c>
      <c r="AB154" s="104"/>
      <c r="AC154" s="104"/>
      <c r="AD154" s="104"/>
      <c r="AE154" s="104"/>
      <c r="AF154" s="104"/>
      <c r="AG154" s="104"/>
      <c r="AH154" s="104"/>
      <c r="AI154" s="105"/>
      <c r="AJ154" s="103">
        <f>SUM($AJ$153:$AJ$153)</f>
        <v>17453</v>
      </c>
      <c r="AK154" s="104"/>
      <c r="AL154" s="104"/>
      <c r="AM154" s="104"/>
      <c r="AN154" s="104"/>
      <c r="AO154" s="104"/>
      <c r="AP154" s="104"/>
      <c r="AQ154" s="104"/>
      <c r="AR154" s="105"/>
      <c r="AS154" s="106"/>
      <c r="AT154" s="107"/>
      <c r="AU154" s="107"/>
      <c r="AV154" s="107"/>
      <c r="AW154" s="107"/>
      <c r="AX154" s="108"/>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row>
    <row r="156" spans="1:251" ht="19.2">
      <c r="A156" s="1" t="s">
        <v>0</v>
      </c>
      <c r="AW156" s="3"/>
      <c r="AX156" s="4"/>
      <c r="AY156" s="3"/>
    </row>
    <row r="158" spans="1:251" ht="18">
      <c r="B158" s="109" t="s">
        <v>8</v>
      </c>
      <c r="C158" s="129"/>
      <c r="D158" s="129"/>
      <c r="E158" s="129"/>
      <c r="F158" s="129"/>
      <c r="G158" s="129"/>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29"/>
    </row>
    <row r="159" spans="1:251">
      <c r="Z159" s="5"/>
      <c r="AD159" s="5"/>
      <c r="AE159" s="5"/>
      <c r="AF159" s="5"/>
      <c r="AG159" s="5"/>
      <c r="AH159" s="5"/>
      <c r="AI159" s="5"/>
      <c r="AO159" s="5"/>
    </row>
    <row r="160" spans="1:251" ht="13.8" thickBot="1">
      <c r="Z160" s="5"/>
      <c r="AD160" s="5"/>
      <c r="AE160" s="5"/>
      <c r="AF160" s="5"/>
      <c r="AG160" s="5"/>
      <c r="AH160" s="5"/>
      <c r="AI160" s="5"/>
      <c r="AO160" s="5"/>
      <c r="DI160" s="6"/>
    </row>
    <row r="161" spans="1:113" ht="24.75" customHeight="1" thickBot="1">
      <c r="B161" s="111" t="s">
        <v>1</v>
      </c>
      <c r="C161" s="112"/>
      <c r="D161" s="112"/>
      <c r="E161" s="112"/>
      <c r="F161" s="112"/>
      <c r="G161" s="112"/>
      <c r="H161" s="113" t="s">
        <v>43</v>
      </c>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5"/>
      <c r="DI161" s="6"/>
    </row>
    <row r="162" spans="1:113" ht="14.4">
      <c r="B162" s="7"/>
      <c r="C162" s="7"/>
      <c r="D162" s="7"/>
      <c r="E162" s="7"/>
      <c r="F162" s="7"/>
      <c r="G162" s="7"/>
      <c r="H162" s="8"/>
      <c r="I162" s="8"/>
      <c r="J162" s="8"/>
      <c r="K162" s="8"/>
      <c r="L162" s="9"/>
      <c r="M162" s="9"/>
      <c r="N162" s="9"/>
      <c r="O162" s="9"/>
      <c r="P162" s="8"/>
      <c r="Q162" s="8"/>
      <c r="R162" s="8"/>
      <c r="S162" s="8"/>
      <c r="T162" s="8"/>
      <c r="U162" s="8"/>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10"/>
      <c r="AT162" s="10"/>
      <c r="AU162" s="10"/>
      <c r="AV162" s="10"/>
      <c r="AW162" s="10"/>
      <c r="AX162" s="10"/>
      <c r="DI162" s="6"/>
    </row>
    <row r="163" spans="1:113" ht="15" thickBot="1">
      <c r="A163" s="11"/>
      <c r="B163" s="10" t="s">
        <v>2</v>
      </c>
      <c r="C163" s="8"/>
      <c r="D163" s="8"/>
      <c r="E163" s="8"/>
      <c r="F163" s="8"/>
      <c r="G163" s="8"/>
      <c r="H163" s="8"/>
      <c r="I163" s="8"/>
      <c r="J163" s="8"/>
      <c r="K163" s="8"/>
      <c r="L163" s="9"/>
      <c r="M163" s="9"/>
      <c r="N163" s="9"/>
      <c r="O163" s="9"/>
      <c r="P163" s="8"/>
      <c r="Q163" s="8"/>
      <c r="R163" s="8"/>
      <c r="S163" s="8"/>
      <c r="T163" s="8"/>
      <c r="U163" s="8"/>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10"/>
      <c r="AT163" s="10"/>
      <c r="AU163" s="10"/>
      <c r="AV163" s="10"/>
      <c r="AW163" s="10"/>
      <c r="AX163" s="10"/>
      <c r="DI163" s="6"/>
    </row>
    <row r="164" spans="1:113" ht="14.4">
      <c r="A164" s="8"/>
      <c r="B164" s="12"/>
      <c r="C164" s="7"/>
      <c r="D164" s="7"/>
      <c r="E164" s="7"/>
      <c r="F164" s="7"/>
      <c r="G164" s="7"/>
      <c r="H164" s="7"/>
      <c r="I164" s="7"/>
      <c r="J164" s="7"/>
      <c r="K164" s="7"/>
      <c r="L164" s="13"/>
      <c r="M164" s="13"/>
      <c r="N164" s="13"/>
      <c r="O164" s="13"/>
      <c r="P164" s="7"/>
      <c r="Q164" s="7"/>
      <c r="R164" s="7"/>
      <c r="S164" s="7"/>
      <c r="T164" s="7"/>
      <c r="U164" s="7"/>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c r="AU164" s="14"/>
      <c r="AV164" s="14"/>
      <c r="AW164" s="14"/>
      <c r="AX164" s="15"/>
    </row>
    <row r="165" spans="1:113" ht="12" customHeight="1">
      <c r="A165" s="8"/>
      <c r="B165" s="116" t="s">
        <v>44</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8"/>
    </row>
    <row r="166" spans="1:113" ht="12" customHeight="1">
      <c r="A166" s="8"/>
      <c r="B166" s="116"/>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8"/>
      <c r="BC166" s="16"/>
    </row>
    <row r="167" spans="1:113" ht="12" customHeight="1">
      <c r="A167" s="8"/>
      <c r="B167" s="116"/>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113" ht="12" customHeight="1">
      <c r="A168" s="8"/>
      <c r="B168" s="116"/>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8"/>
    </row>
    <row r="169" spans="1:113" ht="12" customHeight="1">
      <c r="A169" s="8"/>
      <c r="B169" s="116"/>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8"/>
    </row>
    <row r="170" spans="1:113" ht="15" thickBot="1">
      <c r="A170" s="17"/>
      <c r="B170" s="18"/>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113">
      <c r="B171" s="21"/>
    </row>
    <row r="172" spans="1:113" ht="15" thickBot="1">
      <c r="A172" s="11"/>
      <c r="B172" s="10" t="s">
        <v>3</v>
      </c>
      <c r="C172" s="8"/>
      <c r="D172" s="8"/>
      <c r="E172" s="8"/>
      <c r="F172" s="8"/>
      <c r="G172" s="8"/>
      <c r="H172" s="8"/>
      <c r="I172" s="8"/>
      <c r="J172" s="8"/>
      <c r="K172" s="8"/>
      <c r="L172" s="9"/>
      <c r="M172" s="9"/>
      <c r="N172" s="9"/>
      <c r="O172" s="9"/>
      <c r="P172" s="8"/>
      <c r="Q172" s="8"/>
      <c r="R172" s="8"/>
      <c r="S172" s="8"/>
      <c r="T172" s="8"/>
      <c r="U172" s="8"/>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10"/>
      <c r="AT172" s="10"/>
      <c r="AU172" s="10"/>
      <c r="AV172" s="10"/>
      <c r="AW172" s="10"/>
      <c r="AX172" s="10"/>
      <c r="DI172" s="6"/>
    </row>
    <row r="173" spans="1:113" ht="14.4">
      <c r="A173" s="8"/>
      <c r="B173" s="12"/>
      <c r="C173" s="7"/>
      <c r="D173" s="7"/>
      <c r="E173" s="7"/>
      <c r="F173" s="7"/>
      <c r="G173" s="7"/>
      <c r="H173" s="7"/>
      <c r="I173" s="7"/>
      <c r="J173" s="7"/>
      <c r="K173" s="7"/>
      <c r="L173" s="13"/>
      <c r="M173" s="13"/>
      <c r="N173" s="13"/>
      <c r="O173" s="13"/>
      <c r="P173" s="7"/>
      <c r="Q173" s="7"/>
      <c r="R173" s="7"/>
      <c r="S173" s="7"/>
      <c r="T173" s="7"/>
      <c r="U173" s="7"/>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c r="AU173" s="14"/>
      <c r="AV173" s="14"/>
      <c r="AW173" s="14"/>
      <c r="AX173" s="15"/>
    </row>
    <row r="174" spans="1:113" ht="12" customHeight="1">
      <c r="A174" s="8"/>
      <c r="B174" s="116" t="s">
        <v>45</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8"/>
    </row>
    <row r="175" spans="1:113" ht="12" customHeight="1">
      <c r="A175" s="8"/>
      <c r="B175" s="116"/>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8"/>
      <c r="BC175" s="16"/>
    </row>
    <row r="176" spans="1:113" ht="12" customHeight="1">
      <c r="A176" s="8"/>
      <c r="B176" s="116"/>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8"/>
    </row>
    <row r="177" spans="1:251" ht="12" customHeight="1">
      <c r="A177" s="8"/>
      <c r="B177" s="116"/>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8"/>
    </row>
    <row r="178" spans="1:251" ht="12" customHeight="1">
      <c r="A178" s="8"/>
      <c r="B178" s="116"/>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8"/>
    </row>
    <row r="179" spans="1:251" ht="15" thickBot="1">
      <c r="A179" s="17"/>
      <c r="B179" s="18"/>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251">
      <c r="B180" s="21"/>
    </row>
    <row r="181" spans="1:251" ht="14.4">
      <c r="B181" s="10" t="s">
        <v>4</v>
      </c>
      <c r="C181" s="8"/>
      <c r="D181" s="8"/>
      <c r="E181" s="8"/>
      <c r="F181" s="8"/>
      <c r="G181" s="8"/>
      <c r="H181" s="8"/>
      <c r="I181" s="8"/>
      <c r="J181" s="8"/>
      <c r="K181" s="8"/>
      <c r="L181" s="9"/>
      <c r="M181" s="9"/>
      <c r="N181" s="9"/>
      <c r="O181" s="9"/>
      <c r="P181" s="8"/>
      <c r="Q181" s="8"/>
      <c r="R181" s="8"/>
      <c r="S181" s="8"/>
      <c r="T181" s="8"/>
      <c r="U181" s="8"/>
      <c r="V181" s="10"/>
      <c r="W181" s="10"/>
      <c r="X181" s="10"/>
      <c r="Y181" s="10"/>
      <c r="Z181" s="10"/>
      <c r="AA181" s="10"/>
      <c r="AB181" s="10"/>
      <c r="AC181" s="10"/>
      <c r="AD181" s="10"/>
      <c r="AE181" s="10"/>
      <c r="AF181" s="10"/>
      <c r="AG181" s="10"/>
      <c r="AH181" s="10"/>
      <c r="AI181" s="10"/>
      <c r="AJ181" s="10"/>
      <c r="AK181" s="10"/>
      <c r="AL181" s="10"/>
      <c r="AM181" s="10"/>
      <c r="AN181" s="10"/>
      <c r="AO181" s="10"/>
      <c r="AP181" s="10"/>
      <c r="AQ181" s="10"/>
      <c r="AR181" s="10"/>
      <c r="AS181" s="10"/>
      <c r="AT181" s="10"/>
      <c r="AU181" s="10"/>
      <c r="AV181" s="10"/>
      <c r="AW181" s="10"/>
      <c r="AX181" s="10"/>
    </row>
    <row r="182" spans="1:251" ht="15" thickBot="1">
      <c r="B182" s="8"/>
      <c r="C182" s="8"/>
      <c r="D182" s="8"/>
      <c r="E182" s="8"/>
      <c r="F182" s="8"/>
      <c r="G182" s="8"/>
      <c r="H182" s="8"/>
      <c r="I182" s="8"/>
      <c r="J182" s="8"/>
      <c r="K182" s="8"/>
      <c r="L182" s="9"/>
      <c r="M182" s="9"/>
      <c r="N182" s="9"/>
      <c r="O182" s="9"/>
      <c r="P182" s="8"/>
      <c r="Q182" s="8"/>
      <c r="R182" s="8"/>
      <c r="S182" s="8"/>
      <c r="T182" s="8"/>
      <c r="U182" s="8"/>
      <c r="V182" s="10"/>
      <c r="W182" s="10"/>
      <c r="X182" s="10"/>
      <c r="Y182" s="10"/>
      <c r="Z182" s="10"/>
      <c r="AA182" s="10"/>
      <c r="AB182" s="10"/>
      <c r="AC182" s="10"/>
      <c r="AD182" s="10"/>
      <c r="AE182" s="10"/>
      <c r="AF182" s="10"/>
      <c r="AG182" s="10"/>
      <c r="AH182" s="10"/>
      <c r="AI182" s="10"/>
      <c r="AJ182" s="10"/>
      <c r="AK182" s="10"/>
      <c r="AL182" s="10"/>
      <c r="AM182" s="10"/>
      <c r="AN182" s="10"/>
      <c r="AO182" s="10"/>
      <c r="AP182" s="10"/>
      <c r="AQ182" s="10"/>
      <c r="AR182" s="10"/>
      <c r="AS182" s="10"/>
      <c r="AT182" s="10"/>
      <c r="AU182" s="10"/>
      <c r="AV182" s="10"/>
      <c r="AW182" s="10"/>
      <c r="AX182" s="22" t="s">
        <v>5</v>
      </c>
    </row>
    <row r="183" spans="1:251" s="16" customFormat="1" ht="13.5" customHeight="1">
      <c r="A183" s="8"/>
      <c r="B183" s="119" t="s">
        <v>6</v>
      </c>
      <c r="C183" s="120"/>
      <c r="D183" s="120"/>
      <c r="E183" s="120"/>
      <c r="F183" s="120"/>
      <c r="G183" s="120"/>
      <c r="H183" s="120"/>
      <c r="I183" s="120"/>
      <c r="J183" s="120"/>
      <c r="K183" s="120"/>
      <c r="L183" s="120"/>
      <c r="M183" s="120"/>
      <c r="N183" s="120"/>
      <c r="O183" s="120"/>
      <c r="P183" s="120"/>
      <c r="Q183" s="120"/>
      <c r="R183" s="120"/>
      <c r="S183" s="120"/>
      <c r="T183" s="120"/>
      <c r="U183" s="120"/>
      <c r="V183" s="120"/>
      <c r="W183" s="120"/>
      <c r="X183" s="120"/>
      <c r="Y183" s="120"/>
      <c r="Z183" s="121"/>
      <c r="AA183" s="125" t="s">
        <v>11</v>
      </c>
      <c r="AB183" s="120"/>
      <c r="AC183" s="120"/>
      <c r="AD183" s="120"/>
      <c r="AE183" s="120"/>
      <c r="AF183" s="120"/>
      <c r="AG183" s="120"/>
      <c r="AH183" s="120"/>
      <c r="AI183" s="121"/>
      <c r="AJ183" s="125" t="s">
        <v>12</v>
      </c>
      <c r="AK183" s="120"/>
      <c r="AL183" s="120"/>
      <c r="AM183" s="120"/>
      <c r="AN183" s="120"/>
      <c r="AO183" s="120"/>
      <c r="AP183" s="120"/>
      <c r="AQ183" s="120"/>
      <c r="AR183" s="121"/>
      <c r="AS183" s="125" t="s">
        <v>7</v>
      </c>
      <c r="AT183" s="120"/>
      <c r="AU183" s="120"/>
      <c r="AV183" s="120"/>
      <c r="AW183" s="120"/>
      <c r="AX183" s="127"/>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row>
    <row r="184" spans="1:251" s="16" customFormat="1">
      <c r="A184" s="8"/>
      <c r="B184" s="122"/>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4"/>
      <c r="AA184" s="126"/>
      <c r="AB184" s="123"/>
      <c r="AC184" s="123"/>
      <c r="AD184" s="123"/>
      <c r="AE184" s="123"/>
      <c r="AF184" s="123"/>
      <c r="AG184" s="123"/>
      <c r="AH184" s="123"/>
      <c r="AI184" s="124"/>
      <c r="AJ184" s="126"/>
      <c r="AK184" s="123"/>
      <c r="AL184" s="123"/>
      <c r="AM184" s="123"/>
      <c r="AN184" s="123"/>
      <c r="AO184" s="123"/>
      <c r="AP184" s="123"/>
      <c r="AQ184" s="123"/>
      <c r="AR184" s="124"/>
      <c r="AS184" s="126"/>
      <c r="AT184" s="123"/>
      <c r="AU184" s="123"/>
      <c r="AV184" s="123"/>
      <c r="AW184" s="123"/>
      <c r="AX184" s="128"/>
      <c r="AY184" s="2"/>
      <c r="AZ184" s="2"/>
      <c r="BA184" s="2"/>
      <c r="BB184" s="23"/>
      <c r="BC184" s="24"/>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c r="FE184" s="2"/>
      <c r="FF184" s="2"/>
      <c r="FG184" s="2"/>
      <c r="FH184" s="2"/>
      <c r="FI184" s="2"/>
      <c r="FJ184" s="2"/>
      <c r="FK184" s="2"/>
      <c r="FL184" s="2"/>
      <c r="FM184" s="2"/>
      <c r="FN184" s="2"/>
      <c r="FO184" s="2"/>
      <c r="FP184" s="2"/>
      <c r="FQ184" s="2"/>
      <c r="FR184" s="2"/>
      <c r="FS184" s="2"/>
      <c r="FT184" s="2"/>
      <c r="FU184" s="2"/>
      <c r="FV184" s="2"/>
      <c r="FW184" s="2"/>
      <c r="FX184" s="2"/>
      <c r="FY184" s="2"/>
      <c r="FZ184" s="2"/>
      <c r="GA184" s="2"/>
      <c r="GB184" s="2"/>
      <c r="GC184" s="2"/>
      <c r="GD184" s="2"/>
      <c r="GE184" s="2"/>
      <c r="GF184" s="2"/>
      <c r="GG184" s="2"/>
      <c r="GH184" s="2"/>
      <c r="GI184" s="2"/>
      <c r="GJ184" s="2"/>
      <c r="GK184" s="2"/>
      <c r="GL184" s="2"/>
      <c r="GM184" s="2"/>
      <c r="GN184" s="2"/>
      <c r="GO184" s="2"/>
      <c r="GP184" s="2"/>
      <c r="GQ184" s="2"/>
      <c r="GR184" s="2"/>
      <c r="GS184" s="2"/>
      <c r="GT184" s="2"/>
      <c r="GU184" s="2"/>
      <c r="GV184" s="2"/>
      <c r="GW184" s="2"/>
      <c r="GX184" s="2"/>
      <c r="GY184" s="2"/>
      <c r="GZ184" s="2"/>
      <c r="HA184" s="2"/>
      <c r="HB184" s="2"/>
      <c r="HC184" s="2"/>
      <c r="HD184" s="2"/>
      <c r="HE184" s="2"/>
      <c r="HF184" s="2"/>
      <c r="HG184" s="2"/>
      <c r="HH184" s="2"/>
      <c r="HI184" s="2"/>
      <c r="HJ184" s="2"/>
      <c r="HK184" s="2"/>
      <c r="HL184" s="2"/>
      <c r="HM184" s="2"/>
      <c r="HN184" s="2"/>
      <c r="HO184" s="2"/>
      <c r="HP184" s="2"/>
      <c r="HQ184" s="2"/>
      <c r="HR184" s="2"/>
      <c r="HS184" s="2"/>
      <c r="HT184" s="2"/>
      <c r="HU184" s="2"/>
      <c r="HV184" s="2"/>
      <c r="HW184" s="2"/>
      <c r="HX184" s="2"/>
      <c r="HY184" s="2"/>
      <c r="HZ184" s="2"/>
      <c r="IA184" s="2"/>
      <c r="IB184" s="2"/>
      <c r="IC184" s="2"/>
      <c r="ID184" s="2"/>
      <c r="IE184" s="2"/>
      <c r="IF184" s="2"/>
      <c r="IG184" s="2"/>
      <c r="IH184" s="2"/>
      <c r="II184" s="2"/>
      <c r="IJ184" s="2"/>
      <c r="IK184" s="2"/>
      <c r="IL184" s="2"/>
      <c r="IM184" s="2"/>
      <c r="IN184" s="2"/>
      <c r="IO184" s="2"/>
      <c r="IP184" s="2"/>
      <c r="IQ184" s="2"/>
    </row>
    <row r="185" spans="1:251" s="16" customFormat="1" ht="18.75" customHeight="1">
      <c r="A185" s="8"/>
      <c r="B185" s="25"/>
      <c r="C185" s="91" t="s">
        <v>46</v>
      </c>
      <c r="D185" s="92"/>
      <c r="E185" s="92"/>
      <c r="F185" s="92"/>
      <c r="G185" s="92"/>
      <c r="H185" s="92"/>
      <c r="I185" s="92"/>
      <c r="J185" s="92"/>
      <c r="K185" s="92"/>
      <c r="L185" s="92"/>
      <c r="M185" s="92"/>
      <c r="N185" s="92"/>
      <c r="O185" s="92"/>
      <c r="P185" s="92"/>
      <c r="Q185" s="92"/>
      <c r="R185" s="92"/>
      <c r="S185" s="92"/>
      <c r="T185" s="92"/>
      <c r="U185" s="92"/>
      <c r="V185" s="92"/>
      <c r="W185" s="92"/>
      <c r="X185" s="92"/>
      <c r="Y185" s="92"/>
      <c r="Z185" s="93"/>
      <c r="AA185" s="94">
        <v>272</v>
      </c>
      <c r="AB185" s="95"/>
      <c r="AC185" s="95"/>
      <c r="AD185" s="95"/>
      <c r="AE185" s="95"/>
      <c r="AF185" s="95"/>
      <c r="AG185" s="95"/>
      <c r="AH185" s="95"/>
      <c r="AI185" s="96"/>
      <c r="AJ185" s="94">
        <v>272</v>
      </c>
      <c r="AK185" s="95"/>
      <c r="AL185" s="95"/>
      <c r="AM185" s="95"/>
      <c r="AN185" s="95"/>
      <c r="AO185" s="95"/>
      <c r="AP185" s="95"/>
      <c r="AQ185" s="95"/>
      <c r="AR185" s="96"/>
      <c r="AS185" s="97"/>
      <c r="AT185" s="98"/>
      <c r="AU185" s="98"/>
      <c r="AV185" s="98"/>
      <c r="AW185" s="98"/>
      <c r="AX185" s="99"/>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c r="FE185" s="2"/>
      <c r="FF185" s="2"/>
      <c r="FG185" s="2"/>
      <c r="FH185" s="2"/>
      <c r="FI185" s="2"/>
      <c r="FJ185" s="2"/>
      <c r="FK185" s="2"/>
      <c r="FL185" s="2"/>
      <c r="FM185" s="2"/>
      <c r="FN185" s="2"/>
      <c r="FO185" s="2"/>
      <c r="FP185" s="2"/>
      <c r="FQ185" s="2"/>
      <c r="FR185" s="2"/>
      <c r="FS185" s="2"/>
      <c r="FT185" s="2"/>
      <c r="FU185" s="2"/>
      <c r="FV185" s="2"/>
      <c r="FW185" s="2"/>
      <c r="FX185" s="2"/>
      <c r="FY185" s="2"/>
      <c r="FZ185" s="2"/>
      <c r="GA185" s="2"/>
      <c r="GB185" s="2"/>
      <c r="GC185" s="2"/>
      <c r="GD185" s="2"/>
      <c r="GE185" s="2"/>
      <c r="GF185" s="2"/>
      <c r="GG185" s="2"/>
      <c r="GH185" s="2"/>
      <c r="GI185" s="2"/>
      <c r="GJ185" s="2"/>
      <c r="GK185" s="2"/>
      <c r="GL185" s="2"/>
      <c r="GM185" s="2"/>
      <c r="GN185" s="2"/>
      <c r="GO185" s="2"/>
      <c r="GP185" s="2"/>
      <c r="GQ185" s="2"/>
      <c r="GR185" s="2"/>
      <c r="GS185" s="2"/>
      <c r="GT185" s="2"/>
      <c r="GU185" s="2"/>
      <c r="GV185" s="2"/>
      <c r="GW185" s="2"/>
      <c r="GX185" s="2"/>
      <c r="GY185" s="2"/>
      <c r="GZ185" s="2"/>
      <c r="HA185" s="2"/>
      <c r="HB185" s="2"/>
      <c r="HC185" s="2"/>
      <c r="HD185" s="2"/>
      <c r="HE185" s="2"/>
      <c r="HF185" s="2"/>
      <c r="HG185" s="2"/>
      <c r="HH185" s="2"/>
      <c r="HI185" s="2"/>
      <c r="HJ185" s="2"/>
      <c r="HK185" s="2"/>
      <c r="HL185" s="2"/>
      <c r="HM185" s="2"/>
      <c r="HN185" s="2"/>
      <c r="HO185" s="2"/>
      <c r="HP185" s="2"/>
      <c r="HQ185" s="2"/>
      <c r="HR185" s="2"/>
      <c r="HS185" s="2"/>
      <c r="HT185" s="2"/>
      <c r="HU185" s="2"/>
      <c r="HV185" s="2"/>
      <c r="HW185" s="2"/>
      <c r="HX185" s="2"/>
      <c r="HY185" s="2"/>
      <c r="HZ185" s="2"/>
      <c r="IA185" s="2"/>
      <c r="IB185" s="2"/>
      <c r="IC185" s="2"/>
      <c r="ID185" s="2"/>
      <c r="IE185" s="2"/>
      <c r="IF185" s="2"/>
      <c r="IG185" s="2"/>
      <c r="IH185" s="2"/>
      <c r="II185" s="2"/>
      <c r="IJ185" s="2"/>
      <c r="IK185" s="2"/>
      <c r="IL185" s="2"/>
      <c r="IM185" s="2"/>
      <c r="IN185" s="2"/>
      <c r="IO185" s="2"/>
      <c r="IP185" s="2"/>
      <c r="IQ185" s="2"/>
    </row>
    <row r="186" spans="1:251" s="16" customFormat="1" ht="18.75" customHeight="1" thickBot="1">
      <c r="A186" s="17"/>
      <c r="B186" s="100" t="s">
        <v>14</v>
      </c>
      <c r="C186" s="101"/>
      <c r="D186" s="101"/>
      <c r="E186" s="101"/>
      <c r="F186" s="101"/>
      <c r="G186" s="101"/>
      <c r="H186" s="101"/>
      <c r="I186" s="101"/>
      <c r="J186" s="101"/>
      <c r="K186" s="101"/>
      <c r="L186" s="101"/>
      <c r="M186" s="101"/>
      <c r="N186" s="101"/>
      <c r="O186" s="101"/>
      <c r="P186" s="101"/>
      <c r="Q186" s="101"/>
      <c r="R186" s="101"/>
      <c r="S186" s="101"/>
      <c r="T186" s="101"/>
      <c r="U186" s="101"/>
      <c r="V186" s="101"/>
      <c r="W186" s="101"/>
      <c r="X186" s="101"/>
      <c r="Y186" s="101"/>
      <c r="Z186" s="102"/>
      <c r="AA186" s="103">
        <f>SUM($AA$185:$AA$185)</f>
        <v>272</v>
      </c>
      <c r="AB186" s="104"/>
      <c r="AC186" s="104"/>
      <c r="AD186" s="104"/>
      <c r="AE186" s="104"/>
      <c r="AF186" s="104"/>
      <c r="AG186" s="104"/>
      <c r="AH186" s="104"/>
      <c r="AI186" s="105"/>
      <c r="AJ186" s="103">
        <f>SUM($AJ$185:$AJ$185)</f>
        <v>272</v>
      </c>
      <c r="AK186" s="104"/>
      <c r="AL186" s="104"/>
      <c r="AM186" s="104"/>
      <c r="AN186" s="104"/>
      <c r="AO186" s="104"/>
      <c r="AP186" s="104"/>
      <c r="AQ186" s="104"/>
      <c r="AR186" s="105"/>
      <c r="AS186" s="106"/>
      <c r="AT186" s="107"/>
      <c r="AU186" s="107"/>
      <c r="AV186" s="107"/>
      <c r="AW186" s="107"/>
      <c r="AX186" s="108"/>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row>
    <row r="188" spans="1:251" ht="19.2">
      <c r="A188" s="1" t="s">
        <v>0</v>
      </c>
      <c r="AW188" s="3"/>
      <c r="AX188" s="4"/>
      <c r="AY188" s="3"/>
    </row>
    <row r="190" spans="1:251" ht="18">
      <c r="B190" s="109" t="s">
        <v>8</v>
      </c>
      <c r="C190" s="129"/>
      <c r="D190" s="129"/>
      <c r="E190" s="129"/>
      <c r="F190" s="129"/>
      <c r="G190" s="129"/>
      <c r="H190" s="129"/>
      <c r="I190" s="129"/>
      <c r="J190" s="129"/>
      <c r="K190" s="129"/>
      <c r="L190" s="129"/>
      <c r="M190" s="129"/>
      <c r="N190" s="129"/>
      <c r="O190" s="129"/>
      <c r="P190" s="129"/>
      <c r="Q190" s="129"/>
      <c r="R190" s="129"/>
      <c r="S190" s="129"/>
      <c r="T190" s="129"/>
      <c r="U190" s="129"/>
      <c r="V190" s="129"/>
      <c r="W190" s="129"/>
      <c r="X190" s="129"/>
      <c r="Y190" s="129"/>
      <c r="Z190" s="129"/>
      <c r="AA190" s="129"/>
      <c r="AB190" s="129"/>
      <c r="AC190" s="129"/>
      <c r="AD190" s="129"/>
      <c r="AE190" s="129"/>
      <c r="AF190" s="129"/>
      <c r="AG190" s="129"/>
      <c r="AH190" s="129"/>
      <c r="AI190" s="129"/>
      <c r="AJ190" s="129"/>
      <c r="AK190" s="129"/>
      <c r="AL190" s="129"/>
      <c r="AM190" s="129"/>
      <c r="AN190" s="129"/>
      <c r="AO190" s="129"/>
      <c r="AP190" s="129"/>
      <c r="AQ190" s="129"/>
      <c r="AR190" s="129"/>
      <c r="AS190" s="129"/>
      <c r="AT190" s="129"/>
      <c r="AU190" s="129"/>
      <c r="AV190" s="129"/>
      <c r="AW190" s="129"/>
      <c r="AX190" s="129"/>
    </row>
    <row r="191" spans="1:251">
      <c r="Z191" s="5"/>
      <c r="AD191" s="5"/>
      <c r="AE191" s="5"/>
      <c r="AF191" s="5"/>
      <c r="AG191" s="5"/>
      <c r="AH191" s="5"/>
      <c r="AI191" s="5"/>
      <c r="AO191" s="5"/>
    </row>
    <row r="192" spans="1:251" ht="13.8" thickBot="1">
      <c r="Z192" s="5"/>
      <c r="AD192" s="5"/>
      <c r="AE192" s="5"/>
      <c r="AF192" s="5"/>
      <c r="AG192" s="5"/>
      <c r="AH192" s="5"/>
      <c r="AI192" s="5"/>
      <c r="AO192" s="5"/>
      <c r="DI192" s="6"/>
    </row>
    <row r="193" spans="1:113" ht="24.75" customHeight="1" thickBot="1">
      <c r="B193" s="111" t="s">
        <v>1</v>
      </c>
      <c r="C193" s="112"/>
      <c r="D193" s="112"/>
      <c r="E193" s="112"/>
      <c r="F193" s="112"/>
      <c r="G193" s="112"/>
      <c r="H193" s="113" t="s">
        <v>48</v>
      </c>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5"/>
      <c r="DI193" s="6"/>
    </row>
    <row r="194" spans="1:113" ht="14.4">
      <c r="B194" s="7"/>
      <c r="C194" s="7"/>
      <c r="D194" s="7"/>
      <c r="E194" s="7"/>
      <c r="F194" s="7"/>
      <c r="G194" s="7"/>
      <c r="H194" s="8"/>
      <c r="I194" s="8"/>
      <c r="J194" s="8"/>
      <c r="K194" s="8"/>
      <c r="L194" s="9"/>
      <c r="M194" s="9"/>
      <c r="N194" s="9"/>
      <c r="O194" s="9"/>
      <c r="P194" s="8"/>
      <c r="Q194" s="8"/>
      <c r="R194" s="8"/>
      <c r="S194" s="8"/>
      <c r="T194" s="8"/>
      <c r="U194" s="8"/>
      <c r="V194" s="10"/>
      <c r="W194" s="10"/>
      <c r="X194" s="10"/>
      <c r="Y194" s="10"/>
      <c r="Z194" s="10"/>
      <c r="AA194" s="10"/>
      <c r="AB194" s="10"/>
      <c r="AC194" s="10"/>
      <c r="AD194" s="10"/>
      <c r="AE194" s="10"/>
      <c r="AF194" s="10"/>
      <c r="AG194" s="10"/>
      <c r="AH194" s="10"/>
      <c r="AI194" s="10"/>
      <c r="AJ194" s="10"/>
      <c r="AK194" s="10"/>
      <c r="AL194" s="10"/>
      <c r="AM194" s="10"/>
      <c r="AN194" s="10"/>
      <c r="AO194" s="10"/>
      <c r="AP194" s="10"/>
      <c r="AQ194" s="10"/>
      <c r="AR194" s="10"/>
      <c r="AS194" s="10"/>
      <c r="AT194" s="10"/>
      <c r="AU194" s="10"/>
      <c r="AV194" s="10"/>
      <c r="AW194" s="10"/>
      <c r="AX194" s="10"/>
      <c r="DI194" s="6"/>
    </row>
    <row r="195" spans="1:113" ht="15" thickBot="1">
      <c r="A195" s="11"/>
      <c r="B195" s="10" t="s">
        <v>2</v>
      </c>
      <c r="C195" s="8"/>
      <c r="D195" s="8"/>
      <c r="E195" s="8"/>
      <c r="F195" s="8"/>
      <c r="G195" s="8"/>
      <c r="H195" s="8"/>
      <c r="I195" s="8"/>
      <c r="J195" s="8"/>
      <c r="K195" s="8"/>
      <c r="L195" s="9"/>
      <c r="M195" s="9"/>
      <c r="N195" s="9"/>
      <c r="O195" s="9"/>
      <c r="P195" s="8"/>
      <c r="Q195" s="8"/>
      <c r="R195" s="8"/>
      <c r="S195" s="8"/>
      <c r="T195" s="8"/>
      <c r="U195" s="8"/>
      <c r="V195" s="10"/>
      <c r="W195" s="10"/>
      <c r="X195" s="10"/>
      <c r="Y195" s="10"/>
      <c r="Z195" s="10"/>
      <c r="AA195" s="10"/>
      <c r="AB195" s="10"/>
      <c r="AC195" s="10"/>
      <c r="AD195" s="10"/>
      <c r="AE195" s="10"/>
      <c r="AF195" s="10"/>
      <c r="AG195" s="10"/>
      <c r="AH195" s="10"/>
      <c r="AI195" s="10"/>
      <c r="AJ195" s="10"/>
      <c r="AK195" s="10"/>
      <c r="AL195" s="10"/>
      <c r="AM195" s="10"/>
      <c r="AN195" s="10"/>
      <c r="AO195" s="10"/>
      <c r="AP195" s="10"/>
      <c r="AQ195" s="10"/>
      <c r="AR195" s="10"/>
      <c r="AS195" s="10"/>
      <c r="AT195" s="10"/>
      <c r="AU195" s="10"/>
      <c r="AV195" s="10"/>
      <c r="AW195" s="10"/>
      <c r="AX195" s="10"/>
      <c r="DI195" s="6"/>
    </row>
    <row r="196" spans="1:113" ht="14.4">
      <c r="A196" s="8"/>
      <c r="B196" s="12"/>
      <c r="C196" s="7"/>
      <c r="D196" s="7"/>
      <c r="E196" s="7"/>
      <c r="F196" s="7"/>
      <c r="G196" s="7"/>
      <c r="H196" s="7"/>
      <c r="I196" s="7"/>
      <c r="J196" s="7"/>
      <c r="K196" s="7"/>
      <c r="L196" s="13"/>
      <c r="M196" s="13"/>
      <c r="N196" s="13"/>
      <c r="O196" s="13"/>
      <c r="P196" s="7"/>
      <c r="Q196" s="7"/>
      <c r="R196" s="7"/>
      <c r="S196" s="7"/>
      <c r="T196" s="7"/>
      <c r="U196" s="7"/>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c r="AU196" s="14"/>
      <c r="AV196" s="14"/>
      <c r="AW196" s="14"/>
      <c r="AX196" s="15"/>
    </row>
    <row r="197" spans="1:113" ht="12" customHeight="1">
      <c r="A197" s="8"/>
      <c r="B197" s="116" t="s">
        <v>49</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113" ht="12" customHeight="1">
      <c r="A198" s="8"/>
      <c r="B198" s="116"/>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7"/>
      <c r="AL198" s="117"/>
      <c r="AM198" s="117"/>
      <c r="AN198" s="117"/>
      <c r="AO198" s="117"/>
      <c r="AP198" s="117"/>
      <c r="AQ198" s="117"/>
      <c r="AR198" s="117"/>
      <c r="AS198" s="117"/>
      <c r="AT198" s="117"/>
      <c r="AU198" s="117"/>
      <c r="AV198" s="117"/>
      <c r="AW198" s="117"/>
      <c r="AX198" s="118"/>
      <c r="BC198" s="16"/>
    </row>
    <row r="199" spans="1:113" ht="12" customHeight="1">
      <c r="A199" s="8"/>
      <c r="B199" s="116"/>
      <c r="C199" s="117"/>
      <c r="D199" s="117"/>
      <c r="E199" s="117"/>
      <c r="F199" s="117"/>
      <c r="G199" s="117"/>
      <c r="H199" s="117"/>
      <c r="I199" s="117"/>
      <c r="J199" s="117"/>
      <c r="K199" s="117"/>
      <c r="L199" s="117"/>
      <c r="M199" s="117"/>
      <c r="N199" s="117"/>
      <c r="O199" s="117"/>
      <c r="P199" s="117"/>
      <c r="Q199" s="117"/>
      <c r="R199" s="117"/>
      <c r="S199" s="117"/>
      <c r="T199" s="117"/>
      <c r="U199" s="117"/>
      <c r="V199" s="117"/>
      <c r="W199" s="117"/>
      <c r="X199" s="117"/>
      <c r="Y199" s="117"/>
      <c r="Z199" s="117"/>
      <c r="AA199" s="117"/>
      <c r="AB199" s="117"/>
      <c r="AC199" s="117"/>
      <c r="AD199" s="117"/>
      <c r="AE199" s="117"/>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113" ht="12" customHeight="1">
      <c r="A200" s="8"/>
      <c r="B200" s="116"/>
      <c r="C200" s="117"/>
      <c r="D200" s="117"/>
      <c r="E200" s="117"/>
      <c r="F200" s="117"/>
      <c r="G200" s="117"/>
      <c r="H200" s="117"/>
      <c r="I200" s="117"/>
      <c r="J200" s="117"/>
      <c r="K200" s="117"/>
      <c r="L200" s="117"/>
      <c r="M200" s="117"/>
      <c r="N200" s="117"/>
      <c r="O200" s="117"/>
      <c r="P200" s="117"/>
      <c r="Q200" s="117"/>
      <c r="R200" s="117"/>
      <c r="S200" s="117"/>
      <c r="T200" s="117"/>
      <c r="U200" s="117"/>
      <c r="V200" s="117"/>
      <c r="W200" s="117"/>
      <c r="X200" s="117"/>
      <c r="Y200" s="117"/>
      <c r="Z200" s="117"/>
      <c r="AA200" s="117"/>
      <c r="AB200" s="117"/>
      <c r="AC200" s="117"/>
      <c r="AD200" s="117"/>
      <c r="AE200" s="117"/>
      <c r="AF200" s="117"/>
      <c r="AG200" s="117"/>
      <c r="AH200" s="117"/>
      <c r="AI200" s="117"/>
      <c r="AJ200" s="117"/>
      <c r="AK200" s="117"/>
      <c r="AL200" s="117"/>
      <c r="AM200" s="117"/>
      <c r="AN200" s="117"/>
      <c r="AO200" s="117"/>
      <c r="AP200" s="117"/>
      <c r="AQ200" s="117"/>
      <c r="AR200" s="117"/>
      <c r="AS200" s="117"/>
      <c r="AT200" s="117"/>
      <c r="AU200" s="117"/>
      <c r="AV200" s="117"/>
      <c r="AW200" s="117"/>
      <c r="AX200" s="118"/>
    </row>
    <row r="201" spans="1:113" ht="12" customHeight="1">
      <c r="A201" s="8"/>
      <c r="B201" s="116"/>
      <c r="C201" s="117"/>
      <c r="D201" s="117"/>
      <c r="E201" s="117"/>
      <c r="F201" s="117"/>
      <c r="G201" s="117"/>
      <c r="H201" s="117"/>
      <c r="I201" s="117"/>
      <c r="J201" s="117"/>
      <c r="K201" s="117"/>
      <c r="L201" s="117"/>
      <c r="M201" s="117"/>
      <c r="N201" s="117"/>
      <c r="O201" s="117"/>
      <c r="P201" s="117"/>
      <c r="Q201" s="117"/>
      <c r="R201" s="117"/>
      <c r="S201" s="117"/>
      <c r="T201" s="117"/>
      <c r="U201" s="117"/>
      <c r="V201" s="117"/>
      <c r="W201" s="117"/>
      <c r="X201" s="117"/>
      <c r="Y201" s="117"/>
      <c r="Z201" s="117"/>
      <c r="AA201" s="117"/>
      <c r="AB201" s="117"/>
      <c r="AC201" s="117"/>
      <c r="AD201" s="117"/>
      <c r="AE201" s="117"/>
      <c r="AF201" s="117"/>
      <c r="AG201" s="117"/>
      <c r="AH201" s="117"/>
      <c r="AI201" s="117"/>
      <c r="AJ201" s="117"/>
      <c r="AK201" s="117"/>
      <c r="AL201" s="117"/>
      <c r="AM201" s="117"/>
      <c r="AN201" s="117"/>
      <c r="AO201" s="117"/>
      <c r="AP201" s="117"/>
      <c r="AQ201" s="117"/>
      <c r="AR201" s="117"/>
      <c r="AS201" s="117"/>
      <c r="AT201" s="117"/>
      <c r="AU201" s="117"/>
      <c r="AV201" s="117"/>
      <c r="AW201" s="117"/>
      <c r="AX201" s="118"/>
    </row>
    <row r="202" spans="1:113" ht="15" thickBot="1">
      <c r="A202" s="17"/>
      <c r="B202" s="18"/>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c r="AT202" s="19"/>
      <c r="AU202" s="19"/>
      <c r="AV202" s="19"/>
      <c r="AW202" s="19"/>
      <c r="AX202" s="20"/>
    </row>
    <row r="203" spans="1:113">
      <c r="B203" s="21"/>
    </row>
    <row r="204" spans="1:113" ht="15" thickBot="1">
      <c r="A204" s="11"/>
      <c r="B204" s="10" t="s">
        <v>3</v>
      </c>
      <c r="C204" s="8"/>
      <c r="D204" s="8"/>
      <c r="E204" s="8"/>
      <c r="F204" s="8"/>
      <c r="G204" s="8"/>
      <c r="H204" s="8"/>
      <c r="I204" s="8"/>
      <c r="J204" s="8"/>
      <c r="K204" s="8"/>
      <c r="L204" s="9"/>
      <c r="M204" s="9"/>
      <c r="N204" s="9"/>
      <c r="O204" s="9"/>
      <c r="P204" s="8"/>
      <c r="Q204" s="8"/>
      <c r="R204" s="8"/>
      <c r="S204" s="8"/>
      <c r="T204" s="8"/>
      <c r="U204" s="8"/>
      <c r="V204" s="10"/>
      <c r="W204" s="10"/>
      <c r="X204" s="10"/>
      <c r="Y204" s="10"/>
      <c r="Z204" s="10"/>
      <c r="AA204" s="10"/>
      <c r="AB204" s="10"/>
      <c r="AC204" s="10"/>
      <c r="AD204" s="10"/>
      <c r="AE204" s="10"/>
      <c r="AF204" s="10"/>
      <c r="AG204" s="10"/>
      <c r="AH204" s="10"/>
      <c r="AI204" s="10"/>
      <c r="AJ204" s="10"/>
      <c r="AK204" s="10"/>
      <c r="AL204" s="10"/>
      <c r="AM204" s="10"/>
      <c r="AN204" s="10"/>
      <c r="AO204" s="10"/>
      <c r="AP204" s="10"/>
      <c r="AQ204" s="10"/>
      <c r="AR204" s="10"/>
      <c r="AS204" s="10"/>
      <c r="AT204" s="10"/>
      <c r="AU204" s="10"/>
      <c r="AV204" s="10"/>
      <c r="AW204" s="10"/>
      <c r="AX204" s="10"/>
      <c r="DI204" s="6"/>
    </row>
    <row r="205" spans="1:113" ht="14.4">
      <c r="A205" s="8"/>
      <c r="B205" s="12"/>
      <c r="C205" s="7"/>
      <c r="D205" s="7"/>
      <c r="E205" s="7"/>
      <c r="F205" s="7"/>
      <c r="G205" s="7"/>
      <c r="H205" s="7"/>
      <c r="I205" s="7"/>
      <c r="J205" s="7"/>
      <c r="K205" s="7"/>
      <c r="L205" s="13"/>
      <c r="M205" s="13"/>
      <c r="N205" s="13"/>
      <c r="O205" s="13"/>
      <c r="P205" s="7"/>
      <c r="Q205" s="7"/>
      <c r="R205" s="7"/>
      <c r="S205" s="7"/>
      <c r="T205" s="7"/>
      <c r="U205" s="7"/>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c r="AU205" s="14"/>
      <c r="AV205" s="14"/>
      <c r="AW205" s="14"/>
      <c r="AX205" s="15"/>
    </row>
    <row r="206" spans="1:113" ht="12" customHeight="1">
      <c r="A206" s="8"/>
      <c r="B206" s="116" t="s">
        <v>50</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113" ht="12" customHeight="1">
      <c r="A207" s="8"/>
      <c r="B207" s="116"/>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7"/>
      <c r="AL207" s="117"/>
      <c r="AM207" s="117"/>
      <c r="AN207" s="117"/>
      <c r="AO207" s="117"/>
      <c r="AP207" s="117"/>
      <c r="AQ207" s="117"/>
      <c r="AR207" s="117"/>
      <c r="AS207" s="117"/>
      <c r="AT207" s="117"/>
      <c r="AU207" s="117"/>
      <c r="AV207" s="117"/>
      <c r="AW207" s="117"/>
      <c r="AX207" s="118"/>
    </row>
    <row r="208" spans="1:113" ht="12" customHeight="1">
      <c r="A208" s="8"/>
      <c r="B208" s="116"/>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7"/>
      <c r="AL208" s="117"/>
      <c r="AM208" s="117"/>
      <c r="AN208" s="117"/>
      <c r="AO208" s="117"/>
      <c r="AP208" s="117"/>
      <c r="AQ208" s="117"/>
      <c r="AR208" s="117"/>
      <c r="AS208" s="117"/>
      <c r="AT208" s="117"/>
      <c r="AU208" s="117"/>
      <c r="AV208" s="117"/>
      <c r="AW208" s="117"/>
      <c r="AX208" s="118"/>
      <c r="BC208" s="16"/>
    </row>
    <row r="209" spans="1:251" ht="12" customHeight="1">
      <c r="A209" s="8"/>
      <c r="B209" s="116"/>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7"/>
      <c r="AL209" s="117"/>
      <c r="AM209" s="117"/>
      <c r="AN209" s="117"/>
      <c r="AO209" s="117"/>
      <c r="AP209" s="117"/>
      <c r="AQ209" s="117"/>
      <c r="AR209" s="117"/>
      <c r="AS209" s="117"/>
      <c r="AT209" s="117"/>
      <c r="AU209" s="117"/>
      <c r="AV209" s="117"/>
      <c r="AW209" s="117"/>
      <c r="AX209" s="118"/>
    </row>
    <row r="210" spans="1:251" ht="12" customHeight="1">
      <c r="A210" s="8"/>
      <c r="B210" s="116"/>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c r="AT210" s="117"/>
      <c r="AU210" s="117"/>
      <c r="AV210" s="117"/>
      <c r="AW210" s="117"/>
      <c r="AX210" s="118"/>
    </row>
    <row r="211" spans="1:251" ht="12" customHeight="1">
      <c r="A211" s="8"/>
      <c r="B211" s="116"/>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7"/>
      <c r="AL211" s="117"/>
      <c r="AM211" s="117"/>
      <c r="AN211" s="117"/>
      <c r="AO211" s="117"/>
      <c r="AP211" s="117"/>
      <c r="AQ211" s="117"/>
      <c r="AR211" s="117"/>
      <c r="AS211" s="117"/>
      <c r="AT211" s="117"/>
      <c r="AU211" s="117"/>
      <c r="AV211" s="117"/>
      <c r="AW211" s="117"/>
      <c r="AX211" s="118"/>
    </row>
    <row r="212" spans="1:251" ht="15" thickBot="1">
      <c r="A212" s="17"/>
      <c r="B212" s="18"/>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c r="AA212" s="19"/>
      <c r="AB212" s="19"/>
      <c r="AC212" s="19"/>
      <c r="AD212" s="19"/>
      <c r="AE212" s="19"/>
      <c r="AF212" s="19"/>
      <c r="AG212" s="19"/>
      <c r="AH212" s="19"/>
      <c r="AI212" s="19"/>
      <c r="AJ212" s="19"/>
      <c r="AK212" s="19"/>
      <c r="AL212" s="19"/>
      <c r="AM212" s="19"/>
      <c r="AN212" s="19"/>
      <c r="AO212" s="19"/>
      <c r="AP212" s="19"/>
      <c r="AQ212" s="19"/>
      <c r="AR212" s="19"/>
      <c r="AS212" s="19"/>
      <c r="AT212" s="19"/>
      <c r="AU212" s="19"/>
      <c r="AV212" s="19"/>
      <c r="AW212" s="19"/>
      <c r="AX212" s="20"/>
    </row>
    <row r="213" spans="1:251">
      <c r="B213" s="21"/>
    </row>
    <row r="214" spans="1:251" ht="14.4">
      <c r="B214" s="10" t="s">
        <v>4</v>
      </c>
      <c r="C214" s="8"/>
      <c r="D214" s="8"/>
      <c r="E214" s="8"/>
      <c r="F214" s="8"/>
      <c r="G214" s="8"/>
      <c r="H214" s="8"/>
      <c r="I214" s="8"/>
      <c r="J214" s="8"/>
      <c r="K214" s="8"/>
      <c r="L214" s="9"/>
      <c r="M214" s="9"/>
      <c r="N214" s="9"/>
      <c r="O214" s="9"/>
      <c r="P214" s="8"/>
      <c r="Q214" s="8"/>
      <c r="R214" s="8"/>
      <c r="S214" s="8"/>
      <c r="T214" s="8"/>
      <c r="U214" s="8"/>
      <c r="V214" s="10"/>
      <c r="W214" s="10"/>
      <c r="X214" s="10"/>
      <c r="Y214" s="10"/>
      <c r="Z214" s="10"/>
      <c r="AA214" s="10"/>
      <c r="AB214" s="10"/>
      <c r="AC214" s="10"/>
      <c r="AD214" s="10"/>
      <c r="AE214" s="10"/>
      <c r="AF214" s="10"/>
      <c r="AG214" s="10"/>
      <c r="AH214" s="10"/>
      <c r="AI214" s="10"/>
      <c r="AJ214" s="10"/>
      <c r="AK214" s="10"/>
      <c r="AL214" s="10"/>
      <c r="AM214" s="10"/>
      <c r="AN214" s="10"/>
      <c r="AO214" s="10"/>
      <c r="AP214" s="10"/>
      <c r="AQ214" s="10"/>
      <c r="AR214" s="10"/>
      <c r="AS214" s="10"/>
      <c r="AT214" s="10"/>
      <c r="AU214" s="10"/>
      <c r="AV214" s="10"/>
      <c r="AW214" s="10"/>
      <c r="AX214" s="10"/>
    </row>
    <row r="215" spans="1:251" ht="15" thickBot="1">
      <c r="B215" s="8"/>
      <c r="C215" s="8"/>
      <c r="D215" s="8"/>
      <c r="E215" s="8"/>
      <c r="F215" s="8"/>
      <c r="G215" s="8"/>
      <c r="H215" s="8"/>
      <c r="I215" s="8"/>
      <c r="J215" s="8"/>
      <c r="K215" s="8"/>
      <c r="L215" s="9"/>
      <c r="M215" s="9"/>
      <c r="N215" s="9"/>
      <c r="O215" s="9"/>
      <c r="P215" s="8"/>
      <c r="Q215" s="8"/>
      <c r="R215" s="8"/>
      <c r="S215" s="8"/>
      <c r="T215" s="8"/>
      <c r="U215" s="8"/>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22" t="s">
        <v>5</v>
      </c>
    </row>
    <row r="216" spans="1:251" s="16" customFormat="1" ht="13.5" customHeight="1">
      <c r="A216" s="8"/>
      <c r="B216" s="119" t="s">
        <v>6</v>
      </c>
      <c r="C216" s="120"/>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1"/>
      <c r="AA216" s="125" t="s">
        <v>11</v>
      </c>
      <c r="AB216" s="120"/>
      <c r="AC216" s="120"/>
      <c r="AD216" s="120"/>
      <c r="AE216" s="120"/>
      <c r="AF216" s="120"/>
      <c r="AG216" s="120"/>
      <c r="AH216" s="120"/>
      <c r="AI216" s="121"/>
      <c r="AJ216" s="125" t="s">
        <v>12</v>
      </c>
      <c r="AK216" s="120"/>
      <c r="AL216" s="120"/>
      <c r="AM216" s="120"/>
      <c r="AN216" s="120"/>
      <c r="AO216" s="120"/>
      <c r="AP216" s="120"/>
      <c r="AQ216" s="120"/>
      <c r="AR216" s="121"/>
      <c r="AS216" s="125" t="s">
        <v>7</v>
      </c>
      <c r="AT216" s="120"/>
      <c r="AU216" s="120"/>
      <c r="AV216" s="120"/>
      <c r="AW216" s="120"/>
      <c r="AX216" s="127"/>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c r="FE216" s="2"/>
      <c r="FF216" s="2"/>
      <c r="FG216" s="2"/>
      <c r="FH216" s="2"/>
      <c r="FI216" s="2"/>
      <c r="FJ216" s="2"/>
      <c r="FK216" s="2"/>
      <c r="FL216" s="2"/>
      <c r="FM216" s="2"/>
      <c r="FN216" s="2"/>
      <c r="FO216" s="2"/>
      <c r="FP216" s="2"/>
      <c r="FQ216" s="2"/>
      <c r="FR216" s="2"/>
      <c r="FS216" s="2"/>
      <c r="FT216" s="2"/>
      <c r="FU216" s="2"/>
      <c r="FV216" s="2"/>
      <c r="FW216" s="2"/>
      <c r="FX216" s="2"/>
      <c r="FY216" s="2"/>
      <c r="FZ216" s="2"/>
      <c r="GA216" s="2"/>
      <c r="GB216" s="2"/>
      <c r="GC216" s="2"/>
      <c r="GD216" s="2"/>
      <c r="GE216" s="2"/>
      <c r="GF216" s="2"/>
      <c r="GG216" s="2"/>
      <c r="GH216" s="2"/>
      <c r="GI216" s="2"/>
      <c r="GJ216" s="2"/>
      <c r="GK216" s="2"/>
      <c r="GL216" s="2"/>
      <c r="GM216" s="2"/>
      <c r="GN216" s="2"/>
      <c r="GO216" s="2"/>
      <c r="GP216" s="2"/>
      <c r="GQ216" s="2"/>
      <c r="GR216" s="2"/>
      <c r="GS216" s="2"/>
      <c r="GT216" s="2"/>
      <c r="GU216" s="2"/>
      <c r="GV216" s="2"/>
      <c r="GW216" s="2"/>
      <c r="GX216" s="2"/>
      <c r="GY216" s="2"/>
      <c r="GZ216" s="2"/>
      <c r="HA216" s="2"/>
      <c r="HB216" s="2"/>
      <c r="HC216" s="2"/>
      <c r="HD216" s="2"/>
      <c r="HE216" s="2"/>
      <c r="HF216" s="2"/>
      <c r="HG216" s="2"/>
      <c r="HH216" s="2"/>
      <c r="HI216" s="2"/>
      <c r="HJ216" s="2"/>
      <c r="HK216" s="2"/>
      <c r="HL216" s="2"/>
      <c r="HM216" s="2"/>
      <c r="HN216" s="2"/>
      <c r="HO216" s="2"/>
      <c r="HP216" s="2"/>
      <c r="HQ216" s="2"/>
      <c r="HR216" s="2"/>
      <c r="HS216" s="2"/>
      <c r="HT216" s="2"/>
      <c r="HU216" s="2"/>
      <c r="HV216" s="2"/>
      <c r="HW216" s="2"/>
      <c r="HX216" s="2"/>
      <c r="HY216" s="2"/>
      <c r="HZ216" s="2"/>
      <c r="IA216" s="2"/>
      <c r="IB216" s="2"/>
      <c r="IC216" s="2"/>
      <c r="ID216" s="2"/>
      <c r="IE216" s="2"/>
      <c r="IF216" s="2"/>
      <c r="IG216" s="2"/>
      <c r="IH216" s="2"/>
      <c r="II216" s="2"/>
      <c r="IJ216" s="2"/>
      <c r="IK216" s="2"/>
      <c r="IL216" s="2"/>
      <c r="IM216" s="2"/>
      <c r="IN216" s="2"/>
      <c r="IO216" s="2"/>
      <c r="IP216" s="2"/>
      <c r="IQ216" s="2"/>
    </row>
    <row r="217" spans="1:251" s="16" customFormat="1">
      <c r="A217" s="8"/>
      <c r="B217" s="122"/>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c r="Z217" s="124"/>
      <c r="AA217" s="126"/>
      <c r="AB217" s="123"/>
      <c r="AC217" s="123"/>
      <c r="AD217" s="123"/>
      <c r="AE217" s="123"/>
      <c r="AF217" s="123"/>
      <c r="AG217" s="123"/>
      <c r="AH217" s="123"/>
      <c r="AI217" s="124"/>
      <c r="AJ217" s="126"/>
      <c r="AK217" s="123"/>
      <c r="AL217" s="123"/>
      <c r="AM217" s="123"/>
      <c r="AN217" s="123"/>
      <c r="AO217" s="123"/>
      <c r="AP217" s="123"/>
      <c r="AQ217" s="123"/>
      <c r="AR217" s="124"/>
      <c r="AS217" s="126"/>
      <c r="AT217" s="123"/>
      <c r="AU217" s="123"/>
      <c r="AV217" s="123"/>
      <c r="AW217" s="123"/>
      <c r="AX217" s="128"/>
      <c r="AY217" s="2"/>
      <c r="AZ217" s="2"/>
      <c r="BA217" s="2"/>
      <c r="BB217" s="23"/>
      <c r="BC217" s="24"/>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c r="FE217" s="2"/>
      <c r="FF217" s="2"/>
      <c r="FG217" s="2"/>
      <c r="FH217" s="2"/>
      <c r="FI217" s="2"/>
      <c r="FJ217" s="2"/>
      <c r="FK217" s="2"/>
      <c r="FL217" s="2"/>
      <c r="FM217" s="2"/>
      <c r="FN217" s="2"/>
      <c r="FO217" s="2"/>
      <c r="FP217" s="2"/>
      <c r="FQ217" s="2"/>
      <c r="FR217" s="2"/>
      <c r="FS217" s="2"/>
      <c r="FT217" s="2"/>
      <c r="FU217" s="2"/>
      <c r="FV217" s="2"/>
      <c r="FW217" s="2"/>
      <c r="FX217" s="2"/>
      <c r="FY217" s="2"/>
      <c r="FZ217" s="2"/>
      <c r="GA217" s="2"/>
      <c r="GB217" s="2"/>
      <c r="GC217" s="2"/>
      <c r="GD217" s="2"/>
      <c r="GE217" s="2"/>
      <c r="GF217" s="2"/>
      <c r="GG217" s="2"/>
      <c r="GH217" s="2"/>
      <c r="GI217" s="2"/>
      <c r="GJ217" s="2"/>
      <c r="GK217" s="2"/>
      <c r="GL217" s="2"/>
      <c r="GM217" s="2"/>
      <c r="GN217" s="2"/>
      <c r="GO217" s="2"/>
      <c r="GP217" s="2"/>
      <c r="GQ217" s="2"/>
      <c r="GR217" s="2"/>
      <c r="GS217" s="2"/>
      <c r="GT217" s="2"/>
      <c r="GU217" s="2"/>
      <c r="GV217" s="2"/>
      <c r="GW217" s="2"/>
      <c r="GX217" s="2"/>
      <c r="GY217" s="2"/>
      <c r="GZ217" s="2"/>
      <c r="HA217" s="2"/>
      <c r="HB217" s="2"/>
      <c r="HC217" s="2"/>
      <c r="HD217" s="2"/>
      <c r="HE217" s="2"/>
      <c r="HF217" s="2"/>
      <c r="HG217" s="2"/>
      <c r="HH217" s="2"/>
      <c r="HI217" s="2"/>
      <c r="HJ217" s="2"/>
      <c r="HK217" s="2"/>
      <c r="HL217" s="2"/>
      <c r="HM217" s="2"/>
      <c r="HN217" s="2"/>
      <c r="HO217" s="2"/>
      <c r="HP217" s="2"/>
      <c r="HQ217" s="2"/>
      <c r="HR217" s="2"/>
      <c r="HS217" s="2"/>
      <c r="HT217" s="2"/>
      <c r="HU217" s="2"/>
      <c r="HV217" s="2"/>
      <c r="HW217" s="2"/>
      <c r="HX217" s="2"/>
      <c r="HY217" s="2"/>
      <c r="HZ217" s="2"/>
      <c r="IA217" s="2"/>
      <c r="IB217" s="2"/>
      <c r="IC217" s="2"/>
      <c r="ID217" s="2"/>
      <c r="IE217" s="2"/>
      <c r="IF217" s="2"/>
      <c r="IG217" s="2"/>
      <c r="IH217" s="2"/>
      <c r="II217" s="2"/>
      <c r="IJ217" s="2"/>
      <c r="IK217" s="2"/>
      <c r="IL217" s="2"/>
      <c r="IM217" s="2"/>
      <c r="IN217" s="2"/>
      <c r="IO217" s="2"/>
      <c r="IP217" s="2"/>
      <c r="IQ217" s="2"/>
    </row>
    <row r="218" spans="1:251" s="16" customFormat="1" ht="18.75" customHeight="1">
      <c r="A218" s="8"/>
      <c r="B218" s="25"/>
      <c r="C218" s="91" t="s">
        <v>47</v>
      </c>
      <c r="D218" s="92"/>
      <c r="E218" s="92"/>
      <c r="F218" s="92"/>
      <c r="G218" s="92"/>
      <c r="H218" s="92"/>
      <c r="I218" s="92"/>
      <c r="J218" s="92"/>
      <c r="K218" s="92"/>
      <c r="L218" s="92"/>
      <c r="M218" s="92"/>
      <c r="N218" s="92"/>
      <c r="O218" s="92"/>
      <c r="P218" s="92"/>
      <c r="Q218" s="92"/>
      <c r="R218" s="92"/>
      <c r="S218" s="92"/>
      <c r="T218" s="92"/>
      <c r="U218" s="92"/>
      <c r="V218" s="92"/>
      <c r="W218" s="92"/>
      <c r="X218" s="92"/>
      <c r="Y218" s="92"/>
      <c r="Z218" s="93"/>
      <c r="AA218" s="94">
        <v>182</v>
      </c>
      <c r="AB218" s="95"/>
      <c r="AC218" s="95"/>
      <c r="AD218" s="95"/>
      <c r="AE218" s="95"/>
      <c r="AF218" s="95"/>
      <c r="AG218" s="95"/>
      <c r="AH218" s="95"/>
      <c r="AI218" s="96"/>
      <c r="AJ218" s="94">
        <v>171</v>
      </c>
      <c r="AK218" s="95"/>
      <c r="AL218" s="95"/>
      <c r="AM218" s="95"/>
      <c r="AN218" s="95"/>
      <c r="AO218" s="95"/>
      <c r="AP218" s="95"/>
      <c r="AQ218" s="95"/>
      <c r="AR218" s="96"/>
      <c r="AS218" s="97"/>
      <c r="AT218" s="98"/>
      <c r="AU218" s="98"/>
      <c r="AV218" s="98"/>
      <c r="AW218" s="98"/>
      <c r="AX218" s="99"/>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c r="FE218" s="2"/>
      <c r="FF218" s="2"/>
      <c r="FG218" s="2"/>
      <c r="FH218" s="2"/>
      <c r="FI218" s="2"/>
      <c r="FJ218" s="2"/>
      <c r="FK218" s="2"/>
      <c r="FL218" s="2"/>
      <c r="FM218" s="2"/>
      <c r="FN218" s="2"/>
      <c r="FO218" s="2"/>
      <c r="FP218" s="2"/>
      <c r="FQ218" s="2"/>
      <c r="FR218" s="2"/>
      <c r="FS218" s="2"/>
      <c r="FT218" s="2"/>
      <c r="FU218" s="2"/>
      <c r="FV218" s="2"/>
      <c r="FW218" s="2"/>
      <c r="FX218" s="2"/>
      <c r="FY218" s="2"/>
      <c r="FZ218" s="2"/>
      <c r="GA218" s="2"/>
      <c r="GB218" s="2"/>
      <c r="GC218" s="2"/>
      <c r="GD218" s="2"/>
      <c r="GE218" s="2"/>
      <c r="GF218" s="2"/>
      <c r="GG218" s="2"/>
      <c r="GH218" s="2"/>
      <c r="GI218" s="2"/>
      <c r="GJ218" s="2"/>
      <c r="GK218" s="2"/>
      <c r="GL218" s="2"/>
      <c r="GM218" s="2"/>
      <c r="GN218" s="2"/>
      <c r="GO218" s="2"/>
      <c r="GP218" s="2"/>
      <c r="GQ218" s="2"/>
      <c r="GR218" s="2"/>
      <c r="GS218" s="2"/>
      <c r="GT218" s="2"/>
      <c r="GU218" s="2"/>
      <c r="GV218" s="2"/>
      <c r="GW218" s="2"/>
      <c r="GX218" s="2"/>
      <c r="GY218" s="2"/>
      <c r="GZ218" s="2"/>
      <c r="HA218" s="2"/>
      <c r="HB218" s="2"/>
      <c r="HC218" s="2"/>
      <c r="HD218" s="2"/>
      <c r="HE218" s="2"/>
      <c r="HF218" s="2"/>
      <c r="HG218" s="2"/>
      <c r="HH218" s="2"/>
      <c r="HI218" s="2"/>
      <c r="HJ218" s="2"/>
      <c r="HK218" s="2"/>
      <c r="HL218" s="2"/>
      <c r="HM218" s="2"/>
      <c r="HN218" s="2"/>
      <c r="HO218" s="2"/>
      <c r="HP218" s="2"/>
      <c r="HQ218" s="2"/>
      <c r="HR218" s="2"/>
      <c r="HS218" s="2"/>
      <c r="HT218" s="2"/>
      <c r="HU218" s="2"/>
      <c r="HV218" s="2"/>
      <c r="HW218" s="2"/>
      <c r="HX218" s="2"/>
      <c r="HY218" s="2"/>
      <c r="HZ218" s="2"/>
      <c r="IA218" s="2"/>
      <c r="IB218" s="2"/>
      <c r="IC218" s="2"/>
      <c r="ID218" s="2"/>
      <c r="IE218" s="2"/>
      <c r="IF218" s="2"/>
      <c r="IG218" s="2"/>
      <c r="IH218" s="2"/>
      <c r="II218" s="2"/>
      <c r="IJ218" s="2"/>
      <c r="IK218" s="2"/>
      <c r="IL218" s="2"/>
      <c r="IM218" s="2"/>
      <c r="IN218" s="2"/>
      <c r="IO218" s="2"/>
      <c r="IP218" s="2"/>
      <c r="IQ218" s="2"/>
    </row>
    <row r="219" spans="1:251" s="16" customFormat="1" ht="18.75" customHeight="1" thickBot="1">
      <c r="A219" s="17"/>
      <c r="B219" s="100" t="s">
        <v>14</v>
      </c>
      <c r="C219" s="101"/>
      <c r="D219" s="101"/>
      <c r="E219" s="101"/>
      <c r="F219" s="101"/>
      <c r="G219" s="101"/>
      <c r="H219" s="101"/>
      <c r="I219" s="101"/>
      <c r="J219" s="101"/>
      <c r="K219" s="101"/>
      <c r="L219" s="101"/>
      <c r="M219" s="101"/>
      <c r="N219" s="101"/>
      <c r="O219" s="101"/>
      <c r="P219" s="101"/>
      <c r="Q219" s="101"/>
      <c r="R219" s="101"/>
      <c r="S219" s="101"/>
      <c r="T219" s="101"/>
      <c r="U219" s="101"/>
      <c r="V219" s="101"/>
      <c r="W219" s="101"/>
      <c r="X219" s="101"/>
      <c r="Y219" s="101"/>
      <c r="Z219" s="102"/>
      <c r="AA219" s="103">
        <f>SUM($AA$218:$AA$218)</f>
        <v>182</v>
      </c>
      <c r="AB219" s="104"/>
      <c r="AC219" s="104"/>
      <c r="AD219" s="104"/>
      <c r="AE219" s="104"/>
      <c r="AF219" s="104"/>
      <c r="AG219" s="104"/>
      <c r="AH219" s="104"/>
      <c r="AI219" s="105"/>
      <c r="AJ219" s="103">
        <f>SUM($AJ$218:$AJ$218)</f>
        <v>171</v>
      </c>
      <c r="AK219" s="104"/>
      <c r="AL219" s="104"/>
      <c r="AM219" s="104"/>
      <c r="AN219" s="104"/>
      <c r="AO219" s="104"/>
      <c r="AP219" s="104"/>
      <c r="AQ219" s="104"/>
      <c r="AR219" s="105"/>
      <c r="AS219" s="106"/>
      <c r="AT219" s="107"/>
      <c r="AU219" s="107"/>
      <c r="AV219" s="107"/>
      <c r="AW219" s="107"/>
      <c r="AX219" s="108"/>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c r="FE219" s="2"/>
      <c r="FF219" s="2"/>
      <c r="FG219" s="2"/>
      <c r="FH219" s="2"/>
      <c r="FI219" s="2"/>
      <c r="FJ219" s="2"/>
      <c r="FK219" s="2"/>
      <c r="FL219" s="2"/>
      <c r="FM219" s="2"/>
      <c r="FN219" s="2"/>
      <c r="FO219" s="2"/>
      <c r="FP219" s="2"/>
      <c r="FQ219" s="2"/>
      <c r="FR219" s="2"/>
      <c r="FS219" s="2"/>
      <c r="FT219" s="2"/>
      <c r="FU219" s="2"/>
      <c r="FV219" s="2"/>
      <c r="FW219" s="2"/>
      <c r="FX219" s="2"/>
      <c r="FY219" s="2"/>
      <c r="FZ219" s="2"/>
      <c r="GA219" s="2"/>
      <c r="GB219" s="2"/>
      <c r="GC219" s="2"/>
      <c r="GD219" s="2"/>
      <c r="GE219" s="2"/>
      <c r="GF219" s="2"/>
      <c r="GG219" s="2"/>
      <c r="GH219" s="2"/>
      <c r="GI219" s="2"/>
      <c r="GJ219" s="2"/>
      <c r="GK219" s="2"/>
      <c r="GL219" s="2"/>
      <c r="GM219" s="2"/>
      <c r="GN219" s="2"/>
      <c r="GO219" s="2"/>
      <c r="GP219" s="2"/>
      <c r="GQ219" s="2"/>
      <c r="GR219" s="2"/>
      <c r="GS219" s="2"/>
      <c r="GT219" s="2"/>
      <c r="GU219" s="2"/>
      <c r="GV219" s="2"/>
      <c r="GW219" s="2"/>
      <c r="GX219" s="2"/>
      <c r="GY219" s="2"/>
      <c r="GZ219" s="2"/>
      <c r="HA219" s="2"/>
      <c r="HB219" s="2"/>
      <c r="HC219" s="2"/>
      <c r="HD219" s="2"/>
      <c r="HE219" s="2"/>
      <c r="HF219" s="2"/>
      <c r="HG219" s="2"/>
      <c r="HH219" s="2"/>
      <c r="HI219" s="2"/>
      <c r="HJ219" s="2"/>
      <c r="HK219" s="2"/>
      <c r="HL219" s="2"/>
      <c r="HM219" s="2"/>
      <c r="HN219" s="2"/>
      <c r="HO219" s="2"/>
      <c r="HP219" s="2"/>
      <c r="HQ219" s="2"/>
      <c r="HR219" s="2"/>
      <c r="HS219" s="2"/>
      <c r="HT219" s="2"/>
      <c r="HU219" s="2"/>
      <c r="HV219" s="2"/>
      <c r="HW219" s="2"/>
      <c r="HX219" s="2"/>
      <c r="HY219" s="2"/>
      <c r="HZ219" s="2"/>
      <c r="IA219" s="2"/>
      <c r="IB219" s="2"/>
      <c r="IC219" s="2"/>
      <c r="ID219" s="2"/>
      <c r="IE219" s="2"/>
      <c r="IF219" s="2"/>
      <c r="IG219" s="2"/>
      <c r="IH219" s="2"/>
      <c r="II219" s="2"/>
      <c r="IJ219" s="2"/>
      <c r="IK219" s="2"/>
      <c r="IL219" s="2"/>
      <c r="IM219" s="2"/>
      <c r="IN219" s="2"/>
      <c r="IO219" s="2"/>
      <c r="IP219" s="2"/>
      <c r="IQ219" s="2"/>
    </row>
    <row r="221" spans="1:251" ht="19.2">
      <c r="A221" s="1" t="s">
        <v>0</v>
      </c>
      <c r="AW221" s="3"/>
      <c r="AX221" s="4"/>
      <c r="AY221" s="3"/>
    </row>
    <row r="223" spans="1:251" ht="18">
      <c r="B223" s="109" t="s">
        <v>8</v>
      </c>
      <c r="C223" s="129"/>
      <c r="D223" s="129"/>
      <c r="E223" s="129"/>
      <c r="F223" s="129"/>
      <c r="G223" s="129"/>
      <c r="H223" s="129"/>
      <c r="I223" s="129"/>
      <c r="J223" s="129"/>
      <c r="K223" s="129"/>
      <c r="L223" s="129"/>
      <c r="M223" s="129"/>
      <c r="N223" s="129"/>
      <c r="O223" s="129"/>
      <c r="P223" s="129"/>
      <c r="Q223" s="129"/>
      <c r="R223" s="129"/>
      <c r="S223" s="129"/>
      <c r="T223" s="129"/>
      <c r="U223" s="129"/>
      <c r="V223" s="129"/>
      <c r="W223" s="129"/>
      <c r="X223" s="129"/>
      <c r="Y223" s="129"/>
      <c r="Z223" s="129"/>
      <c r="AA223" s="129"/>
      <c r="AB223" s="129"/>
      <c r="AC223" s="129"/>
      <c r="AD223" s="129"/>
      <c r="AE223" s="129"/>
      <c r="AF223" s="129"/>
      <c r="AG223" s="129"/>
      <c r="AH223" s="129"/>
      <c r="AI223" s="129"/>
      <c r="AJ223" s="129"/>
      <c r="AK223" s="129"/>
      <c r="AL223" s="129"/>
      <c r="AM223" s="129"/>
      <c r="AN223" s="129"/>
      <c r="AO223" s="129"/>
      <c r="AP223" s="129"/>
      <c r="AQ223" s="129"/>
      <c r="AR223" s="129"/>
      <c r="AS223" s="129"/>
      <c r="AT223" s="129"/>
      <c r="AU223" s="129"/>
      <c r="AV223" s="129"/>
      <c r="AW223" s="129"/>
      <c r="AX223" s="129"/>
    </row>
    <row r="224" spans="1:251">
      <c r="Z224" s="5"/>
      <c r="AD224" s="5"/>
      <c r="AE224" s="5"/>
      <c r="AF224" s="5"/>
      <c r="AG224" s="5"/>
      <c r="AH224" s="5"/>
      <c r="AI224" s="5"/>
      <c r="AO224" s="5"/>
    </row>
    <row r="225" spans="1:113" ht="13.8" thickBot="1">
      <c r="Z225" s="5"/>
      <c r="AD225" s="5"/>
      <c r="AE225" s="5"/>
      <c r="AF225" s="5"/>
      <c r="AG225" s="5"/>
      <c r="AH225" s="5"/>
      <c r="AI225" s="5"/>
      <c r="AO225" s="5"/>
      <c r="DI225" s="6"/>
    </row>
    <row r="226" spans="1:113" ht="24.75" customHeight="1" thickBot="1">
      <c r="B226" s="111" t="s">
        <v>1</v>
      </c>
      <c r="C226" s="112"/>
      <c r="D226" s="112"/>
      <c r="E226" s="112"/>
      <c r="F226" s="112"/>
      <c r="G226" s="112"/>
      <c r="H226" s="113" t="s">
        <v>51</v>
      </c>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4"/>
      <c r="AL226" s="114"/>
      <c r="AM226" s="114"/>
      <c r="AN226" s="114"/>
      <c r="AO226" s="114"/>
      <c r="AP226" s="114"/>
      <c r="AQ226" s="114"/>
      <c r="AR226" s="114"/>
      <c r="AS226" s="114"/>
      <c r="AT226" s="114"/>
      <c r="AU226" s="114"/>
      <c r="AV226" s="114"/>
      <c r="AW226" s="114"/>
      <c r="AX226" s="115"/>
      <c r="DI226" s="6"/>
    </row>
    <row r="227" spans="1:113" ht="14.4">
      <c r="B227" s="7"/>
      <c r="C227" s="7"/>
      <c r="D227" s="7"/>
      <c r="E227" s="7"/>
      <c r="F227" s="7"/>
      <c r="G227" s="7"/>
      <c r="H227" s="8"/>
      <c r="I227" s="8"/>
      <c r="J227" s="8"/>
      <c r="K227" s="8"/>
      <c r="L227" s="9"/>
      <c r="M227" s="9"/>
      <c r="N227" s="9"/>
      <c r="O227" s="9"/>
      <c r="P227" s="8"/>
      <c r="Q227" s="8"/>
      <c r="R227" s="8"/>
      <c r="S227" s="8"/>
      <c r="T227" s="8"/>
      <c r="U227" s="8"/>
      <c r="V227" s="10"/>
      <c r="W227" s="10"/>
      <c r="X227" s="10"/>
      <c r="Y227" s="10"/>
      <c r="Z227" s="10"/>
      <c r="AA227" s="10"/>
      <c r="AB227" s="10"/>
      <c r="AC227" s="10"/>
      <c r="AD227" s="10"/>
      <c r="AE227" s="10"/>
      <c r="AF227" s="10"/>
      <c r="AG227" s="10"/>
      <c r="AH227" s="10"/>
      <c r="AI227" s="10"/>
      <c r="AJ227" s="10"/>
      <c r="AK227" s="10"/>
      <c r="AL227" s="10"/>
      <c r="AM227" s="10"/>
      <c r="AN227" s="10"/>
      <c r="AO227" s="10"/>
      <c r="AP227" s="10"/>
      <c r="AQ227" s="10"/>
      <c r="AR227" s="10"/>
      <c r="AS227" s="10"/>
      <c r="AT227" s="10"/>
      <c r="AU227" s="10"/>
      <c r="AV227" s="10"/>
      <c r="AW227" s="10"/>
      <c r="AX227" s="10"/>
      <c r="DI227" s="6"/>
    </row>
    <row r="228" spans="1:113" ht="15" thickBot="1">
      <c r="A228" s="11"/>
      <c r="B228" s="10" t="s">
        <v>2</v>
      </c>
      <c r="C228" s="8"/>
      <c r="D228" s="8"/>
      <c r="E228" s="8"/>
      <c r="F228" s="8"/>
      <c r="G228" s="8"/>
      <c r="H228" s="8"/>
      <c r="I228" s="8"/>
      <c r="J228" s="8"/>
      <c r="K228" s="8"/>
      <c r="L228" s="9"/>
      <c r="M228" s="9"/>
      <c r="N228" s="9"/>
      <c r="O228" s="9"/>
      <c r="P228" s="8"/>
      <c r="Q228" s="8"/>
      <c r="R228" s="8"/>
      <c r="S228" s="8"/>
      <c r="T228" s="8"/>
      <c r="U228" s="8"/>
      <c r="V228" s="10"/>
      <c r="W228" s="10"/>
      <c r="X228" s="10"/>
      <c r="Y228" s="10"/>
      <c r="Z228" s="10"/>
      <c r="AA228" s="10"/>
      <c r="AB228" s="10"/>
      <c r="AC228" s="10"/>
      <c r="AD228" s="10"/>
      <c r="AE228" s="10"/>
      <c r="AF228" s="10"/>
      <c r="AG228" s="10"/>
      <c r="AH228" s="10"/>
      <c r="AI228" s="10"/>
      <c r="AJ228" s="10"/>
      <c r="AK228" s="10"/>
      <c r="AL228" s="10"/>
      <c r="AM228" s="10"/>
      <c r="AN228" s="10"/>
      <c r="AO228" s="10"/>
      <c r="AP228" s="10"/>
      <c r="AQ228" s="10"/>
      <c r="AR228" s="10"/>
      <c r="AS228" s="10"/>
      <c r="AT228" s="10"/>
      <c r="AU228" s="10"/>
      <c r="AV228" s="10"/>
      <c r="AW228" s="10"/>
      <c r="AX228" s="10"/>
      <c r="DI228" s="6"/>
    </row>
    <row r="229" spans="1:113" ht="14.4">
      <c r="A229" s="8"/>
      <c r="B229" s="12"/>
      <c r="C229" s="7"/>
      <c r="D229" s="7"/>
      <c r="E229" s="7"/>
      <c r="F229" s="7"/>
      <c r="G229" s="7"/>
      <c r="H229" s="7"/>
      <c r="I229" s="7"/>
      <c r="J229" s="7"/>
      <c r="K229" s="7"/>
      <c r="L229" s="13"/>
      <c r="M229" s="13"/>
      <c r="N229" s="13"/>
      <c r="O229" s="13"/>
      <c r="P229" s="7"/>
      <c r="Q229" s="7"/>
      <c r="R229" s="7"/>
      <c r="S229" s="7"/>
      <c r="T229" s="7"/>
      <c r="U229" s="7"/>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113" ht="12" customHeight="1">
      <c r="A230" s="8"/>
      <c r="B230" s="116" t="s">
        <v>52</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113" ht="12" customHeight="1">
      <c r="A231" s="8"/>
      <c r="B231" s="116"/>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7"/>
      <c r="AL231" s="117"/>
      <c r="AM231" s="117"/>
      <c r="AN231" s="117"/>
      <c r="AO231" s="117"/>
      <c r="AP231" s="117"/>
      <c r="AQ231" s="117"/>
      <c r="AR231" s="117"/>
      <c r="AS231" s="117"/>
      <c r="AT231" s="117"/>
      <c r="AU231" s="117"/>
      <c r="AV231" s="117"/>
      <c r="AW231" s="117"/>
      <c r="AX231" s="118"/>
      <c r="BC231" s="16"/>
    </row>
    <row r="232" spans="1:113" ht="12" customHeight="1">
      <c r="A232" s="8"/>
      <c r="B232" s="116"/>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c r="AA232" s="117"/>
      <c r="AB232" s="117"/>
      <c r="AC232" s="117"/>
      <c r="AD232" s="117"/>
      <c r="AE232" s="117"/>
      <c r="AF232" s="117"/>
      <c r="AG232" s="117"/>
      <c r="AH232" s="117"/>
      <c r="AI232" s="117"/>
      <c r="AJ232" s="117"/>
      <c r="AK232" s="117"/>
      <c r="AL232" s="117"/>
      <c r="AM232" s="117"/>
      <c r="AN232" s="117"/>
      <c r="AO232" s="117"/>
      <c r="AP232" s="117"/>
      <c r="AQ232" s="117"/>
      <c r="AR232" s="117"/>
      <c r="AS232" s="117"/>
      <c r="AT232" s="117"/>
      <c r="AU232" s="117"/>
      <c r="AV232" s="117"/>
      <c r="AW232" s="117"/>
      <c r="AX232" s="118"/>
    </row>
    <row r="233" spans="1:113" ht="12" customHeight="1">
      <c r="A233" s="8"/>
      <c r="B233" s="116"/>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c r="AA233" s="117"/>
      <c r="AB233" s="117"/>
      <c r="AC233" s="117"/>
      <c r="AD233" s="117"/>
      <c r="AE233" s="117"/>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113" ht="12" customHeight="1">
      <c r="A234" s="8"/>
      <c r="B234" s="116"/>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c r="AA234" s="117"/>
      <c r="AB234" s="117"/>
      <c r="AC234" s="117"/>
      <c r="AD234" s="117"/>
      <c r="AE234" s="117"/>
      <c r="AF234" s="117"/>
      <c r="AG234" s="117"/>
      <c r="AH234" s="117"/>
      <c r="AI234" s="117"/>
      <c r="AJ234" s="117"/>
      <c r="AK234" s="117"/>
      <c r="AL234" s="117"/>
      <c r="AM234" s="117"/>
      <c r="AN234" s="117"/>
      <c r="AO234" s="117"/>
      <c r="AP234" s="117"/>
      <c r="AQ234" s="117"/>
      <c r="AR234" s="117"/>
      <c r="AS234" s="117"/>
      <c r="AT234" s="117"/>
      <c r="AU234" s="117"/>
      <c r="AV234" s="117"/>
      <c r="AW234" s="117"/>
      <c r="AX234" s="118"/>
    </row>
    <row r="235" spans="1:113" ht="15" thickBot="1">
      <c r="A235" s="17"/>
      <c r="B235" s="18"/>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c r="AA235" s="19"/>
      <c r="AB235" s="19"/>
      <c r="AC235" s="19"/>
      <c r="AD235" s="19"/>
      <c r="AE235" s="19"/>
      <c r="AF235" s="19"/>
      <c r="AG235" s="19"/>
      <c r="AH235" s="19"/>
      <c r="AI235" s="19"/>
      <c r="AJ235" s="19"/>
      <c r="AK235" s="19"/>
      <c r="AL235" s="19"/>
      <c r="AM235" s="19"/>
      <c r="AN235" s="19"/>
      <c r="AO235" s="19"/>
      <c r="AP235" s="19"/>
      <c r="AQ235" s="19"/>
      <c r="AR235" s="19"/>
      <c r="AS235" s="19"/>
      <c r="AT235" s="19"/>
      <c r="AU235" s="19"/>
      <c r="AV235" s="19"/>
      <c r="AW235" s="19"/>
      <c r="AX235" s="20"/>
    </row>
    <row r="236" spans="1:113">
      <c r="B236" s="21"/>
    </row>
    <row r="237" spans="1:113" ht="15" thickBot="1">
      <c r="A237" s="11"/>
      <c r="B237" s="10" t="s">
        <v>3</v>
      </c>
      <c r="C237" s="8"/>
      <c r="D237" s="8"/>
      <c r="E237" s="8"/>
      <c r="F237" s="8"/>
      <c r="G237" s="8"/>
      <c r="H237" s="8"/>
      <c r="I237" s="8"/>
      <c r="J237" s="8"/>
      <c r="K237" s="8"/>
      <c r="L237" s="9"/>
      <c r="M237" s="9"/>
      <c r="N237" s="9"/>
      <c r="O237" s="9"/>
      <c r="P237" s="8"/>
      <c r="Q237" s="8"/>
      <c r="R237" s="8"/>
      <c r="S237" s="8"/>
      <c r="T237" s="8"/>
      <c r="U237" s="8"/>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DI237" s="6"/>
    </row>
    <row r="238" spans="1:113" ht="14.4">
      <c r="A238" s="8"/>
      <c r="B238" s="12"/>
      <c r="C238" s="7"/>
      <c r="D238" s="7"/>
      <c r="E238" s="7"/>
      <c r="F238" s="7"/>
      <c r="G238" s="7"/>
      <c r="H238" s="7"/>
      <c r="I238" s="7"/>
      <c r="J238" s="7"/>
      <c r="K238" s="7"/>
      <c r="L238" s="13"/>
      <c r="M238" s="13"/>
      <c r="N238" s="13"/>
      <c r="O238" s="13"/>
      <c r="P238" s="7"/>
      <c r="Q238" s="7"/>
      <c r="R238" s="7"/>
      <c r="S238" s="7"/>
      <c r="T238" s="7"/>
      <c r="U238" s="7"/>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113" ht="12" customHeight="1">
      <c r="A239" s="8"/>
      <c r="B239" s="116" t="s">
        <v>53</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row>
    <row r="240" spans="1:113" ht="12" customHeight="1">
      <c r="A240" s="8"/>
      <c r="B240" s="116"/>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251" ht="12" customHeight="1">
      <c r="A241" s="8"/>
      <c r="B241" s="116"/>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row>
    <row r="242" spans="1:251" ht="12" customHeight="1">
      <c r="A242" s="8"/>
      <c r="B242" s="116"/>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c r="BC242" s="16"/>
    </row>
    <row r="243" spans="1:251" ht="12" customHeight="1">
      <c r="A243" s="8"/>
      <c r="B243" s="116"/>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row>
    <row r="244" spans="1:251" ht="12" customHeight="1">
      <c r="A244" s="8"/>
      <c r="B244" s="116"/>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7"/>
      <c r="AL244" s="117"/>
      <c r="AM244" s="117"/>
      <c r="AN244" s="117"/>
      <c r="AO244" s="117"/>
      <c r="AP244" s="117"/>
      <c r="AQ244" s="117"/>
      <c r="AR244" s="117"/>
      <c r="AS244" s="117"/>
      <c r="AT244" s="117"/>
      <c r="AU244" s="117"/>
      <c r="AV244" s="117"/>
      <c r="AW244" s="117"/>
      <c r="AX244" s="118"/>
    </row>
    <row r="245" spans="1:251" ht="12" customHeight="1">
      <c r="A245" s="8"/>
      <c r="B245" s="116"/>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251" ht="15" thickBot="1">
      <c r="A246" s="17"/>
      <c r="B246" s="18"/>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251">
      <c r="B247" s="21"/>
    </row>
    <row r="248" spans="1:251" ht="14.4">
      <c r="B248" s="10" t="s">
        <v>4</v>
      </c>
      <c r="C248" s="8"/>
      <c r="D248" s="8"/>
      <c r="E248" s="8"/>
      <c r="F248" s="8"/>
      <c r="G248" s="8"/>
      <c r="H248" s="8"/>
      <c r="I248" s="8"/>
      <c r="J248" s="8"/>
      <c r="K248" s="8"/>
      <c r="L248" s="9"/>
      <c r="M248" s="9"/>
      <c r="N248" s="9"/>
      <c r="O248" s="9"/>
      <c r="P248" s="8"/>
      <c r="Q248" s="8"/>
      <c r="R248" s="8"/>
      <c r="S248" s="8"/>
      <c r="T248" s="8"/>
      <c r="U248" s="8"/>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row>
    <row r="249" spans="1:251" ht="15" thickBot="1">
      <c r="B249" s="8"/>
      <c r="C249" s="8"/>
      <c r="D249" s="8"/>
      <c r="E249" s="8"/>
      <c r="F249" s="8"/>
      <c r="G249" s="8"/>
      <c r="H249" s="8"/>
      <c r="I249" s="8"/>
      <c r="J249" s="8"/>
      <c r="K249" s="8"/>
      <c r="L249" s="9"/>
      <c r="M249" s="9"/>
      <c r="N249" s="9"/>
      <c r="O249" s="9"/>
      <c r="P249" s="8"/>
      <c r="Q249" s="8"/>
      <c r="R249" s="8"/>
      <c r="S249" s="8"/>
      <c r="T249" s="8"/>
      <c r="U249" s="8"/>
      <c r="V249" s="10"/>
      <c r="W249" s="10"/>
      <c r="X249" s="10"/>
      <c r="Y249" s="10"/>
      <c r="Z249" s="10"/>
      <c r="AA249" s="10"/>
      <c r="AB249" s="10"/>
      <c r="AC249" s="10"/>
      <c r="AD249" s="10"/>
      <c r="AE249" s="10"/>
      <c r="AF249" s="10"/>
      <c r="AG249" s="10"/>
      <c r="AH249" s="10"/>
      <c r="AI249" s="10"/>
      <c r="AJ249" s="10"/>
      <c r="AK249" s="10"/>
      <c r="AL249" s="10"/>
      <c r="AM249" s="10"/>
      <c r="AN249" s="10"/>
      <c r="AO249" s="10"/>
      <c r="AP249" s="10"/>
      <c r="AQ249" s="10"/>
      <c r="AR249" s="10"/>
      <c r="AS249" s="10"/>
      <c r="AT249" s="10"/>
      <c r="AU249" s="10"/>
      <c r="AV249" s="10"/>
      <c r="AW249" s="10"/>
      <c r="AX249" s="22" t="s">
        <v>5</v>
      </c>
    </row>
    <row r="250" spans="1:251" s="16" customFormat="1" ht="13.5" customHeight="1">
      <c r="A250" s="8"/>
      <c r="B250" s="119" t="s">
        <v>6</v>
      </c>
      <c r="C250" s="120"/>
      <c r="D250" s="120"/>
      <c r="E250" s="120"/>
      <c r="F250" s="120"/>
      <c r="G250" s="120"/>
      <c r="H250" s="120"/>
      <c r="I250" s="120"/>
      <c r="J250" s="120"/>
      <c r="K250" s="120"/>
      <c r="L250" s="120"/>
      <c r="M250" s="120"/>
      <c r="N250" s="120"/>
      <c r="O250" s="120"/>
      <c r="P250" s="120"/>
      <c r="Q250" s="120"/>
      <c r="R250" s="120"/>
      <c r="S250" s="120"/>
      <c r="T250" s="120"/>
      <c r="U250" s="120"/>
      <c r="V250" s="120"/>
      <c r="W250" s="120"/>
      <c r="X250" s="120"/>
      <c r="Y250" s="120"/>
      <c r="Z250" s="121"/>
      <c r="AA250" s="125" t="s">
        <v>11</v>
      </c>
      <c r="AB250" s="120"/>
      <c r="AC250" s="120"/>
      <c r="AD250" s="120"/>
      <c r="AE250" s="120"/>
      <c r="AF250" s="120"/>
      <c r="AG250" s="120"/>
      <c r="AH250" s="120"/>
      <c r="AI250" s="121"/>
      <c r="AJ250" s="125" t="s">
        <v>12</v>
      </c>
      <c r="AK250" s="120"/>
      <c r="AL250" s="120"/>
      <c r="AM250" s="120"/>
      <c r="AN250" s="120"/>
      <c r="AO250" s="120"/>
      <c r="AP250" s="120"/>
      <c r="AQ250" s="120"/>
      <c r="AR250" s="121"/>
      <c r="AS250" s="125" t="s">
        <v>7</v>
      </c>
      <c r="AT250" s="120"/>
      <c r="AU250" s="120"/>
      <c r="AV250" s="120"/>
      <c r="AW250" s="120"/>
      <c r="AX250" s="127"/>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row>
    <row r="251" spans="1:251" s="16" customFormat="1">
      <c r="A251" s="8"/>
      <c r="B251" s="122"/>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c r="Z251" s="124"/>
      <c r="AA251" s="126"/>
      <c r="AB251" s="123"/>
      <c r="AC251" s="123"/>
      <c r="AD251" s="123"/>
      <c r="AE251" s="123"/>
      <c r="AF251" s="123"/>
      <c r="AG251" s="123"/>
      <c r="AH251" s="123"/>
      <c r="AI251" s="124"/>
      <c r="AJ251" s="126"/>
      <c r="AK251" s="123"/>
      <c r="AL251" s="123"/>
      <c r="AM251" s="123"/>
      <c r="AN251" s="123"/>
      <c r="AO251" s="123"/>
      <c r="AP251" s="123"/>
      <c r="AQ251" s="123"/>
      <c r="AR251" s="124"/>
      <c r="AS251" s="126"/>
      <c r="AT251" s="123"/>
      <c r="AU251" s="123"/>
      <c r="AV251" s="123"/>
      <c r="AW251" s="123"/>
      <c r="AX251" s="128"/>
      <c r="AY251" s="2"/>
      <c r="AZ251" s="2"/>
      <c r="BA251" s="2"/>
      <c r="BB251" s="23"/>
      <c r="BC251" s="24"/>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c r="FE251" s="2"/>
      <c r="FF251" s="2"/>
      <c r="FG251" s="2"/>
      <c r="FH251" s="2"/>
      <c r="FI251" s="2"/>
      <c r="FJ251" s="2"/>
      <c r="FK251" s="2"/>
      <c r="FL251" s="2"/>
      <c r="FM251" s="2"/>
      <c r="FN251" s="2"/>
      <c r="FO251" s="2"/>
      <c r="FP251" s="2"/>
      <c r="FQ251" s="2"/>
      <c r="FR251" s="2"/>
      <c r="FS251" s="2"/>
      <c r="FT251" s="2"/>
      <c r="FU251" s="2"/>
      <c r="FV251" s="2"/>
      <c r="FW251" s="2"/>
      <c r="FX251" s="2"/>
      <c r="FY251" s="2"/>
      <c r="FZ251" s="2"/>
      <c r="GA251" s="2"/>
      <c r="GB251" s="2"/>
      <c r="GC251" s="2"/>
      <c r="GD251" s="2"/>
      <c r="GE251" s="2"/>
      <c r="GF251" s="2"/>
      <c r="GG251" s="2"/>
      <c r="GH251" s="2"/>
      <c r="GI251" s="2"/>
      <c r="GJ251" s="2"/>
      <c r="GK251" s="2"/>
      <c r="GL251" s="2"/>
      <c r="GM251" s="2"/>
      <c r="GN251" s="2"/>
      <c r="GO251" s="2"/>
      <c r="GP251" s="2"/>
      <c r="GQ251" s="2"/>
      <c r="GR251" s="2"/>
      <c r="GS251" s="2"/>
      <c r="GT251" s="2"/>
      <c r="GU251" s="2"/>
      <c r="GV251" s="2"/>
      <c r="GW251" s="2"/>
      <c r="GX251" s="2"/>
      <c r="GY251" s="2"/>
      <c r="GZ251" s="2"/>
      <c r="HA251" s="2"/>
      <c r="HB251" s="2"/>
      <c r="HC251" s="2"/>
      <c r="HD251" s="2"/>
      <c r="HE251" s="2"/>
      <c r="HF251" s="2"/>
      <c r="HG251" s="2"/>
      <c r="HH251" s="2"/>
      <c r="HI251" s="2"/>
      <c r="HJ251" s="2"/>
      <c r="HK251" s="2"/>
      <c r="HL251" s="2"/>
      <c r="HM251" s="2"/>
      <c r="HN251" s="2"/>
      <c r="HO251" s="2"/>
      <c r="HP251" s="2"/>
      <c r="HQ251" s="2"/>
      <c r="HR251" s="2"/>
      <c r="HS251" s="2"/>
      <c r="HT251" s="2"/>
      <c r="HU251" s="2"/>
      <c r="HV251" s="2"/>
      <c r="HW251" s="2"/>
      <c r="HX251" s="2"/>
      <c r="HY251" s="2"/>
      <c r="HZ251" s="2"/>
      <c r="IA251" s="2"/>
      <c r="IB251" s="2"/>
      <c r="IC251" s="2"/>
      <c r="ID251" s="2"/>
      <c r="IE251" s="2"/>
      <c r="IF251" s="2"/>
      <c r="IG251" s="2"/>
      <c r="IH251" s="2"/>
      <c r="II251" s="2"/>
      <c r="IJ251" s="2"/>
      <c r="IK251" s="2"/>
      <c r="IL251" s="2"/>
      <c r="IM251" s="2"/>
      <c r="IN251" s="2"/>
      <c r="IO251" s="2"/>
      <c r="IP251" s="2"/>
      <c r="IQ251" s="2"/>
    </row>
    <row r="252" spans="1:251" s="16" customFormat="1" ht="18.75" customHeight="1">
      <c r="A252" s="8"/>
      <c r="B252" s="25"/>
      <c r="C252" s="91" t="s">
        <v>54</v>
      </c>
      <c r="D252" s="92"/>
      <c r="E252" s="92"/>
      <c r="F252" s="92"/>
      <c r="G252" s="92"/>
      <c r="H252" s="92"/>
      <c r="I252" s="92"/>
      <c r="J252" s="92"/>
      <c r="K252" s="92"/>
      <c r="L252" s="92"/>
      <c r="M252" s="92"/>
      <c r="N252" s="92"/>
      <c r="O252" s="92"/>
      <c r="P252" s="92"/>
      <c r="Q252" s="92"/>
      <c r="R252" s="92"/>
      <c r="S252" s="92"/>
      <c r="T252" s="92"/>
      <c r="U252" s="92"/>
      <c r="V252" s="92"/>
      <c r="W252" s="92"/>
      <c r="X252" s="92"/>
      <c r="Y252" s="92"/>
      <c r="Z252" s="93"/>
      <c r="AA252" s="94">
        <v>368</v>
      </c>
      <c r="AB252" s="95"/>
      <c r="AC252" s="95"/>
      <c r="AD252" s="95"/>
      <c r="AE252" s="95"/>
      <c r="AF252" s="95"/>
      <c r="AG252" s="95"/>
      <c r="AH252" s="95"/>
      <c r="AI252" s="96"/>
      <c r="AJ252" s="94">
        <v>104</v>
      </c>
      <c r="AK252" s="95"/>
      <c r="AL252" s="95"/>
      <c r="AM252" s="95"/>
      <c r="AN252" s="95"/>
      <c r="AO252" s="95"/>
      <c r="AP252" s="95"/>
      <c r="AQ252" s="95"/>
      <c r="AR252" s="96"/>
      <c r="AS252" s="97"/>
      <c r="AT252" s="98"/>
      <c r="AU252" s="98"/>
      <c r="AV252" s="98"/>
      <c r="AW252" s="98"/>
      <c r="AX252" s="99"/>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c r="FE252" s="2"/>
      <c r="FF252" s="2"/>
      <c r="FG252" s="2"/>
      <c r="FH252" s="2"/>
      <c r="FI252" s="2"/>
      <c r="FJ252" s="2"/>
      <c r="FK252" s="2"/>
      <c r="FL252" s="2"/>
      <c r="FM252" s="2"/>
      <c r="FN252" s="2"/>
      <c r="FO252" s="2"/>
      <c r="FP252" s="2"/>
      <c r="FQ252" s="2"/>
      <c r="FR252" s="2"/>
      <c r="FS252" s="2"/>
      <c r="FT252" s="2"/>
      <c r="FU252" s="2"/>
      <c r="FV252" s="2"/>
      <c r="FW252" s="2"/>
      <c r="FX252" s="2"/>
      <c r="FY252" s="2"/>
      <c r="FZ252" s="2"/>
      <c r="GA252" s="2"/>
      <c r="GB252" s="2"/>
      <c r="GC252" s="2"/>
      <c r="GD252" s="2"/>
      <c r="GE252" s="2"/>
      <c r="GF252" s="2"/>
      <c r="GG252" s="2"/>
      <c r="GH252" s="2"/>
      <c r="GI252" s="2"/>
      <c r="GJ252" s="2"/>
      <c r="GK252" s="2"/>
      <c r="GL252" s="2"/>
      <c r="GM252" s="2"/>
      <c r="GN252" s="2"/>
      <c r="GO252" s="2"/>
      <c r="GP252" s="2"/>
      <c r="GQ252" s="2"/>
      <c r="GR252" s="2"/>
      <c r="GS252" s="2"/>
      <c r="GT252" s="2"/>
      <c r="GU252" s="2"/>
      <c r="GV252" s="2"/>
      <c r="GW252" s="2"/>
      <c r="GX252" s="2"/>
      <c r="GY252" s="2"/>
      <c r="GZ252" s="2"/>
      <c r="HA252" s="2"/>
      <c r="HB252" s="2"/>
      <c r="HC252" s="2"/>
      <c r="HD252" s="2"/>
      <c r="HE252" s="2"/>
      <c r="HF252" s="2"/>
      <c r="HG252" s="2"/>
      <c r="HH252" s="2"/>
      <c r="HI252" s="2"/>
      <c r="HJ252" s="2"/>
      <c r="HK252" s="2"/>
      <c r="HL252" s="2"/>
      <c r="HM252" s="2"/>
      <c r="HN252" s="2"/>
      <c r="HO252" s="2"/>
      <c r="HP252" s="2"/>
      <c r="HQ252" s="2"/>
      <c r="HR252" s="2"/>
      <c r="HS252" s="2"/>
      <c r="HT252" s="2"/>
      <c r="HU252" s="2"/>
      <c r="HV252" s="2"/>
      <c r="HW252" s="2"/>
      <c r="HX252" s="2"/>
      <c r="HY252" s="2"/>
      <c r="HZ252" s="2"/>
      <c r="IA252" s="2"/>
      <c r="IB252" s="2"/>
      <c r="IC252" s="2"/>
      <c r="ID252" s="2"/>
      <c r="IE252" s="2"/>
      <c r="IF252" s="2"/>
      <c r="IG252" s="2"/>
      <c r="IH252" s="2"/>
      <c r="II252" s="2"/>
      <c r="IJ252" s="2"/>
      <c r="IK252" s="2"/>
      <c r="IL252" s="2"/>
      <c r="IM252" s="2"/>
      <c r="IN252" s="2"/>
      <c r="IO252" s="2"/>
      <c r="IP252" s="2"/>
      <c r="IQ252" s="2"/>
    </row>
    <row r="253" spans="1:251" s="16" customFormat="1" ht="18.75" customHeight="1">
      <c r="A253" s="8"/>
      <c r="B253" s="25"/>
      <c r="C253" s="91" t="s">
        <v>55</v>
      </c>
      <c r="D253" s="92"/>
      <c r="E253" s="92"/>
      <c r="F253" s="92"/>
      <c r="G253" s="92"/>
      <c r="H253" s="92"/>
      <c r="I253" s="92"/>
      <c r="J253" s="92"/>
      <c r="K253" s="92"/>
      <c r="L253" s="92"/>
      <c r="M253" s="92"/>
      <c r="N253" s="92"/>
      <c r="O253" s="92"/>
      <c r="P253" s="92"/>
      <c r="Q253" s="92"/>
      <c r="R253" s="92"/>
      <c r="S253" s="92"/>
      <c r="T253" s="92"/>
      <c r="U253" s="92"/>
      <c r="V253" s="92"/>
      <c r="W253" s="92"/>
      <c r="X253" s="92"/>
      <c r="Y253" s="92"/>
      <c r="Z253" s="93"/>
      <c r="AA253" s="94">
        <v>263</v>
      </c>
      <c r="AB253" s="95"/>
      <c r="AC253" s="95"/>
      <c r="AD253" s="95"/>
      <c r="AE253" s="95"/>
      <c r="AF253" s="95"/>
      <c r="AG253" s="95"/>
      <c r="AH253" s="95"/>
      <c r="AI253" s="96"/>
      <c r="AJ253" s="94">
        <v>0</v>
      </c>
      <c r="AK253" s="95"/>
      <c r="AL253" s="95"/>
      <c r="AM253" s="95"/>
      <c r="AN253" s="95"/>
      <c r="AO253" s="95"/>
      <c r="AP253" s="95"/>
      <c r="AQ253" s="95"/>
      <c r="AR253" s="96"/>
      <c r="AS253" s="97"/>
      <c r="AT253" s="98"/>
      <c r="AU253" s="98"/>
      <c r="AV253" s="98"/>
      <c r="AW253" s="98"/>
      <c r="AX253" s="99"/>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c r="FE253" s="2"/>
      <c r="FF253" s="2"/>
      <c r="FG253" s="2"/>
      <c r="FH253" s="2"/>
      <c r="FI253" s="2"/>
      <c r="FJ253" s="2"/>
      <c r="FK253" s="2"/>
      <c r="FL253" s="2"/>
      <c r="FM253" s="2"/>
      <c r="FN253" s="2"/>
      <c r="FO253" s="2"/>
      <c r="FP253" s="2"/>
      <c r="FQ253" s="2"/>
      <c r="FR253" s="2"/>
      <c r="FS253" s="2"/>
      <c r="FT253" s="2"/>
      <c r="FU253" s="2"/>
      <c r="FV253" s="2"/>
      <c r="FW253" s="2"/>
      <c r="FX253" s="2"/>
      <c r="FY253" s="2"/>
      <c r="FZ253" s="2"/>
      <c r="GA253" s="2"/>
      <c r="GB253" s="2"/>
      <c r="GC253" s="2"/>
      <c r="GD253" s="2"/>
      <c r="GE253" s="2"/>
      <c r="GF253" s="2"/>
      <c r="GG253" s="2"/>
      <c r="GH253" s="2"/>
      <c r="GI253" s="2"/>
      <c r="GJ253" s="2"/>
      <c r="GK253" s="2"/>
      <c r="GL253" s="2"/>
      <c r="GM253" s="2"/>
      <c r="GN253" s="2"/>
      <c r="GO253" s="2"/>
      <c r="GP253" s="2"/>
      <c r="GQ253" s="2"/>
      <c r="GR253" s="2"/>
      <c r="GS253" s="2"/>
      <c r="GT253" s="2"/>
      <c r="GU253" s="2"/>
      <c r="GV253" s="2"/>
      <c r="GW253" s="2"/>
      <c r="GX253" s="2"/>
      <c r="GY253" s="2"/>
      <c r="GZ253" s="2"/>
      <c r="HA253" s="2"/>
      <c r="HB253" s="2"/>
      <c r="HC253" s="2"/>
      <c r="HD253" s="2"/>
      <c r="HE253" s="2"/>
      <c r="HF253" s="2"/>
      <c r="HG253" s="2"/>
      <c r="HH253" s="2"/>
      <c r="HI253" s="2"/>
      <c r="HJ253" s="2"/>
      <c r="HK253" s="2"/>
      <c r="HL253" s="2"/>
      <c r="HM253" s="2"/>
      <c r="HN253" s="2"/>
      <c r="HO253" s="2"/>
      <c r="HP253" s="2"/>
      <c r="HQ253" s="2"/>
      <c r="HR253" s="2"/>
      <c r="HS253" s="2"/>
      <c r="HT253" s="2"/>
      <c r="HU253" s="2"/>
      <c r="HV253" s="2"/>
      <c r="HW253" s="2"/>
      <c r="HX253" s="2"/>
      <c r="HY253" s="2"/>
      <c r="HZ253" s="2"/>
      <c r="IA253" s="2"/>
      <c r="IB253" s="2"/>
      <c r="IC253" s="2"/>
      <c r="ID253" s="2"/>
      <c r="IE253" s="2"/>
      <c r="IF253" s="2"/>
      <c r="IG253" s="2"/>
      <c r="IH253" s="2"/>
      <c r="II253" s="2"/>
      <c r="IJ253" s="2"/>
      <c r="IK253" s="2"/>
      <c r="IL253" s="2"/>
      <c r="IM253" s="2"/>
      <c r="IN253" s="2"/>
      <c r="IO253" s="2"/>
      <c r="IP253" s="2"/>
      <c r="IQ253" s="2"/>
    </row>
    <row r="254" spans="1:251" s="16" customFormat="1" ht="18.75" customHeight="1" thickBot="1">
      <c r="A254" s="17"/>
      <c r="B254" s="100" t="s">
        <v>14</v>
      </c>
      <c r="C254" s="101"/>
      <c r="D254" s="101"/>
      <c r="E254" s="101"/>
      <c r="F254" s="101"/>
      <c r="G254" s="101"/>
      <c r="H254" s="101"/>
      <c r="I254" s="101"/>
      <c r="J254" s="101"/>
      <c r="K254" s="101"/>
      <c r="L254" s="101"/>
      <c r="M254" s="101"/>
      <c r="N254" s="101"/>
      <c r="O254" s="101"/>
      <c r="P254" s="101"/>
      <c r="Q254" s="101"/>
      <c r="R254" s="101"/>
      <c r="S254" s="101"/>
      <c r="T254" s="101"/>
      <c r="U254" s="101"/>
      <c r="V254" s="101"/>
      <c r="W254" s="101"/>
      <c r="X254" s="101"/>
      <c r="Y254" s="101"/>
      <c r="Z254" s="102"/>
      <c r="AA254" s="103">
        <f>SUM($AA$252:$AA$253)</f>
        <v>631</v>
      </c>
      <c r="AB254" s="104"/>
      <c r="AC254" s="104"/>
      <c r="AD254" s="104"/>
      <c r="AE254" s="104"/>
      <c r="AF254" s="104"/>
      <c r="AG254" s="104"/>
      <c r="AH254" s="104"/>
      <c r="AI254" s="105"/>
      <c r="AJ254" s="103">
        <f>SUM($AJ$252:$AJ$253)</f>
        <v>104</v>
      </c>
      <c r="AK254" s="104"/>
      <c r="AL254" s="104"/>
      <c r="AM254" s="104"/>
      <c r="AN254" s="104"/>
      <c r="AO254" s="104"/>
      <c r="AP254" s="104"/>
      <c r="AQ254" s="104"/>
      <c r="AR254" s="105"/>
      <c r="AS254" s="106"/>
      <c r="AT254" s="107"/>
      <c r="AU254" s="107"/>
      <c r="AV254" s="107"/>
      <c r="AW254" s="107"/>
      <c r="AX254" s="108"/>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row>
    <row r="256" spans="1:251" ht="19.2">
      <c r="A256" s="1" t="s">
        <v>0</v>
      </c>
      <c r="AW256" s="3"/>
      <c r="AX256" s="4"/>
      <c r="AY256" s="3"/>
    </row>
    <row r="258" spans="1:113" ht="18">
      <c r="B258" s="109" t="s">
        <v>8</v>
      </c>
      <c r="C258" s="129"/>
      <c r="D258" s="129"/>
      <c r="E258" s="129"/>
      <c r="F258" s="129"/>
      <c r="G258" s="129"/>
      <c r="H258" s="129"/>
      <c r="I258" s="129"/>
      <c r="J258" s="129"/>
      <c r="K258" s="129"/>
      <c r="L258" s="129"/>
      <c r="M258" s="129"/>
      <c r="N258" s="129"/>
      <c r="O258" s="129"/>
      <c r="P258" s="129"/>
      <c r="Q258" s="129"/>
      <c r="R258" s="129"/>
      <c r="S258" s="129"/>
      <c r="T258" s="129"/>
      <c r="U258" s="129"/>
      <c r="V258" s="129"/>
      <c r="W258" s="129"/>
      <c r="X258" s="129"/>
      <c r="Y258" s="129"/>
      <c r="Z258" s="129"/>
      <c r="AA258" s="129"/>
      <c r="AB258" s="129"/>
      <c r="AC258" s="129"/>
      <c r="AD258" s="129"/>
      <c r="AE258" s="129"/>
      <c r="AF258" s="129"/>
      <c r="AG258" s="129"/>
      <c r="AH258" s="129"/>
      <c r="AI258" s="129"/>
      <c r="AJ258" s="129"/>
      <c r="AK258" s="129"/>
      <c r="AL258" s="129"/>
      <c r="AM258" s="129"/>
      <c r="AN258" s="129"/>
      <c r="AO258" s="129"/>
      <c r="AP258" s="129"/>
      <c r="AQ258" s="129"/>
      <c r="AR258" s="129"/>
      <c r="AS258" s="129"/>
      <c r="AT258" s="129"/>
      <c r="AU258" s="129"/>
      <c r="AV258" s="129"/>
      <c r="AW258" s="129"/>
      <c r="AX258" s="129"/>
    </row>
    <row r="259" spans="1:113">
      <c r="Z259" s="5"/>
      <c r="AD259" s="5"/>
      <c r="AE259" s="5"/>
      <c r="AF259" s="5"/>
      <c r="AG259" s="5"/>
      <c r="AH259" s="5"/>
      <c r="AI259" s="5"/>
      <c r="AO259" s="5"/>
    </row>
    <row r="260" spans="1:113" ht="13.8" thickBot="1">
      <c r="Z260" s="5"/>
      <c r="AD260" s="5"/>
      <c r="AE260" s="5"/>
      <c r="AF260" s="5"/>
      <c r="AG260" s="5"/>
      <c r="AH260" s="5"/>
      <c r="AI260" s="5"/>
      <c r="AO260" s="5"/>
      <c r="DI260" s="6"/>
    </row>
    <row r="261" spans="1:113" ht="24.75" customHeight="1" thickBot="1">
      <c r="B261" s="111" t="s">
        <v>1</v>
      </c>
      <c r="C261" s="112"/>
      <c r="D261" s="112"/>
      <c r="E261" s="112"/>
      <c r="F261" s="112"/>
      <c r="G261" s="112"/>
      <c r="H261" s="113" t="s">
        <v>56</v>
      </c>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4"/>
      <c r="AL261" s="114"/>
      <c r="AM261" s="114"/>
      <c r="AN261" s="114"/>
      <c r="AO261" s="114"/>
      <c r="AP261" s="114"/>
      <c r="AQ261" s="114"/>
      <c r="AR261" s="114"/>
      <c r="AS261" s="114"/>
      <c r="AT261" s="114"/>
      <c r="AU261" s="114"/>
      <c r="AV261" s="114"/>
      <c r="AW261" s="114"/>
      <c r="AX261" s="115"/>
      <c r="DI261" s="6"/>
    </row>
    <row r="262" spans="1:113" ht="14.4">
      <c r="B262" s="7"/>
      <c r="C262" s="7"/>
      <c r="D262" s="7"/>
      <c r="E262" s="7"/>
      <c r="F262" s="7"/>
      <c r="G262" s="7"/>
      <c r="H262" s="8"/>
      <c r="I262" s="8"/>
      <c r="J262" s="8"/>
      <c r="K262" s="8"/>
      <c r="L262" s="9"/>
      <c r="M262" s="9"/>
      <c r="N262" s="9"/>
      <c r="O262" s="9"/>
      <c r="P262" s="8"/>
      <c r="Q262" s="8"/>
      <c r="R262" s="8"/>
      <c r="S262" s="8"/>
      <c r="T262" s="8"/>
      <c r="U262" s="8"/>
      <c r="V262" s="10"/>
      <c r="W262" s="10"/>
      <c r="X262" s="10"/>
      <c r="Y262" s="10"/>
      <c r="Z262" s="10"/>
      <c r="AA262" s="10"/>
      <c r="AB262" s="10"/>
      <c r="AC262" s="10"/>
      <c r="AD262" s="10"/>
      <c r="AE262" s="10"/>
      <c r="AF262" s="10"/>
      <c r="AG262" s="10"/>
      <c r="AH262" s="10"/>
      <c r="AI262" s="10"/>
      <c r="AJ262" s="10"/>
      <c r="AK262" s="10"/>
      <c r="AL262" s="10"/>
      <c r="AM262" s="10"/>
      <c r="AN262" s="10"/>
      <c r="AO262" s="10"/>
      <c r="AP262" s="10"/>
      <c r="AQ262" s="10"/>
      <c r="AR262" s="10"/>
      <c r="AS262" s="10"/>
      <c r="AT262" s="10"/>
      <c r="AU262" s="10"/>
      <c r="AV262" s="10"/>
      <c r="AW262" s="10"/>
      <c r="AX262" s="10"/>
      <c r="DI262" s="6"/>
    </row>
    <row r="263" spans="1:113" ht="15" thickBot="1">
      <c r="A263" s="11"/>
      <c r="B263" s="10" t="s">
        <v>2</v>
      </c>
      <c r="C263" s="8"/>
      <c r="D263" s="8"/>
      <c r="E263" s="8"/>
      <c r="F263" s="8"/>
      <c r="G263" s="8"/>
      <c r="H263" s="8"/>
      <c r="I263" s="8"/>
      <c r="J263" s="8"/>
      <c r="K263" s="8"/>
      <c r="L263" s="9"/>
      <c r="M263" s="9"/>
      <c r="N263" s="9"/>
      <c r="O263" s="9"/>
      <c r="P263" s="8"/>
      <c r="Q263" s="8"/>
      <c r="R263" s="8"/>
      <c r="S263" s="8"/>
      <c r="T263" s="8"/>
      <c r="U263" s="8"/>
      <c r="V263" s="10"/>
      <c r="W263" s="10"/>
      <c r="X263" s="10"/>
      <c r="Y263" s="10"/>
      <c r="Z263" s="10"/>
      <c r="AA263" s="10"/>
      <c r="AB263" s="10"/>
      <c r="AC263" s="10"/>
      <c r="AD263" s="10"/>
      <c r="AE263" s="10"/>
      <c r="AF263" s="10"/>
      <c r="AG263" s="10"/>
      <c r="AH263" s="10"/>
      <c r="AI263" s="10"/>
      <c r="AJ263" s="10"/>
      <c r="AK263" s="10"/>
      <c r="AL263" s="10"/>
      <c r="AM263" s="10"/>
      <c r="AN263" s="10"/>
      <c r="AO263" s="10"/>
      <c r="AP263" s="10"/>
      <c r="AQ263" s="10"/>
      <c r="AR263" s="10"/>
      <c r="AS263" s="10"/>
      <c r="AT263" s="10"/>
      <c r="AU263" s="10"/>
      <c r="AV263" s="10"/>
      <c r="AW263" s="10"/>
      <c r="AX263" s="10"/>
      <c r="DI263" s="6"/>
    </row>
    <row r="264" spans="1:113" ht="14.4">
      <c r="A264" s="8"/>
      <c r="B264" s="12"/>
      <c r="C264" s="7"/>
      <c r="D264" s="7"/>
      <c r="E264" s="7"/>
      <c r="F264" s="7"/>
      <c r="G264" s="7"/>
      <c r="H264" s="7"/>
      <c r="I264" s="7"/>
      <c r="J264" s="7"/>
      <c r="K264" s="7"/>
      <c r="L264" s="13"/>
      <c r="M264" s="13"/>
      <c r="N264" s="13"/>
      <c r="O264" s="13"/>
      <c r="P264" s="7"/>
      <c r="Q264" s="7"/>
      <c r="R264" s="7"/>
      <c r="S264" s="7"/>
      <c r="T264" s="7"/>
      <c r="U264" s="7"/>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c r="AU264" s="14"/>
      <c r="AV264" s="14"/>
      <c r="AW264" s="14"/>
      <c r="AX264" s="15"/>
    </row>
    <row r="265" spans="1:113" ht="12" customHeight="1">
      <c r="A265" s="8"/>
      <c r="B265" s="116" t="s">
        <v>40</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7"/>
      <c r="AL265" s="117"/>
      <c r="AM265" s="117"/>
      <c r="AN265" s="117"/>
      <c r="AO265" s="117"/>
      <c r="AP265" s="117"/>
      <c r="AQ265" s="117"/>
      <c r="AR265" s="117"/>
      <c r="AS265" s="117"/>
      <c r="AT265" s="117"/>
      <c r="AU265" s="117"/>
      <c r="AV265" s="117"/>
      <c r="AW265" s="117"/>
      <c r="AX265" s="118"/>
    </row>
    <row r="266" spans="1:113" ht="12" customHeight="1">
      <c r="A266" s="8"/>
      <c r="B266" s="116"/>
      <c r="C266" s="117"/>
      <c r="D266" s="117"/>
      <c r="E266" s="117"/>
      <c r="F266" s="117"/>
      <c r="G266" s="117"/>
      <c r="H266" s="117"/>
      <c r="I266" s="117"/>
      <c r="J266" s="117"/>
      <c r="K266" s="117"/>
      <c r="L266" s="117"/>
      <c r="M266" s="117"/>
      <c r="N266" s="117"/>
      <c r="O266" s="117"/>
      <c r="P266" s="117"/>
      <c r="Q266" s="117"/>
      <c r="R266" s="117"/>
      <c r="S266" s="117"/>
      <c r="T266" s="117"/>
      <c r="U266" s="117"/>
      <c r="V266" s="117"/>
      <c r="W266" s="117"/>
      <c r="X266" s="117"/>
      <c r="Y266" s="117"/>
      <c r="Z266" s="117"/>
      <c r="AA266" s="117"/>
      <c r="AB266" s="117"/>
      <c r="AC266" s="117"/>
      <c r="AD266" s="117"/>
      <c r="AE266" s="117"/>
      <c r="AF266" s="117"/>
      <c r="AG266" s="117"/>
      <c r="AH266" s="117"/>
      <c r="AI266" s="117"/>
      <c r="AJ266" s="117"/>
      <c r="AK266" s="117"/>
      <c r="AL266" s="117"/>
      <c r="AM266" s="117"/>
      <c r="AN266" s="117"/>
      <c r="AO266" s="117"/>
      <c r="AP266" s="117"/>
      <c r="AQ266" s="117"/>
      <c r="AR266" s="117"/>
      <c r="AS266" s="117"/>
      <c r="AT266" s="117"/>
      <c r="AU266" s="117"/>
      <c r="AV266" s="117"/>
      <c r="AW266" s="117"/>
      <c r="AX266" s="118"/>
      <c r="BC266" s="16"/>
    </row>
    <row r="267" spans="1:113" ht="12" customHeight="1">
      <c r="A267" s="8"/>
      <c r="B267" s="116"/>
      <c r="C267" s="117"/>
      <c r="D267" s="117"/>
      <c r="E267" s="117"/>
      <c r="F267" s="117"/>
      <c r="G267" s="117"/>
      <c r="H267" s="117"/>
      <c r="I267" s="117"/>
      <c r="J267" s="117"/>
      <c r="K267" s="117"/>
      <c r="L267" s="117"/>
      <c r="M267" s="117"/>
      <c r="N267" s="117"/>
      <c r="O267" s="117"/>
      <c r="P267" s="117"/>
      <c r="Q267" s="117"/>
      <c r="R267" s="117"/>
      <c r="S267" s="117"/>
      <c r="T267" s="117"/>
      <c r="U267" s="117"/>
      <c r="V267" s="117"/>
      <c r="W267" s="117"/>
      <c r="X267" s="117"/>
      <c r="Y267" s="117"/>
      <c r="Z267" s="117"/>
      <c r="AA267" s="117"/>
      <c r="AB267" s="117"/>
      <c r="AC267" s="117"/>
      <c r="AD267" s="117"/>
      <c r="AE267" s="117"/>
      <c r="AF267" s="117"/>
      <c r="AG267" s="117"/>
      <c r="AH267" s="117"/>
      <c r="AI267" s="117"/>
      <c r="AJ267" s="117"/>
      <c r="AK267" s="117"/>
      <c r="AL267" s="117"/>
      <c r="AM267" s="117"/>
      <c r="AN267" s="117"/>
      <c r="AO267" s="117"/>
      <c r="AP267" s="117"/>
      <c r="AQ267" s="117"/>
      <c r="AR267" s="117"/>
      <c r="AS267" s="117"/>
      <c r="AT267" s="117"/>
      <c r="AU267" s="117"/>
      <c r="AV267" s="117"/>
      <c r="AW267" s="117"/>
      <c r="AX267" s="118"/>
    </row>
    <row r="268" spans="1:113" ht="12" customHeight="1">
      <c r="A268" s="8"/>
      <c r="B268" s="116"/>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8"/>
    </row>
    <row r="269" spans="1:113" ht="12" customHeight="1">
      <c r="A269" s="8"/>
      <c r="B269" s="116"/>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row>
    <row r="270" spans="1:113" ht="15" thickBot="1">
      <c r="A270" s="17"/>
      <c r="B270" s="18"/>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113">
      <c r="B271" s="21"/>
    </row>
    <row r="272" spans="1:113" ht="15" thickBot="1">
      <c r="A272" s="11"/>
      <c r="B272" s="10" t="s">
        <v>3</v>
      </c>
      <c r="C272" s="8"/>
      <c r="D272" s="8"/>
      <c r="E272" s="8"/>
      <c r="F272" s="8"/>
      <c r="G272" s="8"/>
      <c r="H272" s="8"/>
      <c r="I272" s="8"/>
      <c r="J272" s="8"/>
      <c r="K272" s="8"/>
      <c r="L272" s="9"/>
      <c r="M272" s="9"/>
      <c r="N272" s="9"/>
      <c r="O272" s="9"/>
      <c r="P272" s="8"/>
      <c r="Q272" s="8"/>
      <c r="R272" s="8"/>
      <c r="S272" s="8"/>
      <c r="T272" s="8"/>
      <c r="U272" s="8"/>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DI272" s="6"/>
    </row>
    <row r="273" spans="1:251" ht="14.4">
      <c r="A273" s="8"/>
      <c r="B273" s="12"/>
      <c r="C273" s="7"/>
      <c r="D273" s="7"/>
      <c r="E273" s="7"/>
      <c r="F273" s="7"/>
      <c r="G273" s="7"/>
      <c r="H273" s="7"/>
      <c r="I273" s="7"/>
      <c r="J273" s="7"/>
      <c r="K273" s="7"/>
      <c r="L273" s="13"/>
      <c r="M273" s="13"/>
      <c r="N273" s="13"/>
      <c r="O273" s="13"/>
      <c r="P273" s="7"/>
      <c r="Q273" s="7"/>
      <c r="R273" s="7"/>
      <c r="S273" s="7"/>
      <c r="T273" s="7"/>
      <c r="U273" s="7"/>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5"/>
    </row>
    <row r="274" spans="1:251" ht="12" customHeight="1">
      <c r="A274" s="8"/>
      <c r="B274" s="116" t="s">
        <v>57</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7"/>
      <c r="AL274" s="117"/>
      <c r="AM274" s="117"/>
      <c r="AN274" s="117"/>
      <c r="AO274" s="117"/>
      <c r="AP274" s="117"/>
      <c r="AQ274" s="117"/>
      <c r="AR274" s="117"/>
      <c r="AS274" s="117"/>
      <c r="AT274" s="117"/>
      <c r="AU274" s="117"/>
      <c r="AV274" s="117"/>
      <c r="AW274" s="117"/>
      <c r="AX274" s="118"/>
    </row>
    <row r="275" spans="1:251" ht="12" customHeight="1">
      <c r="A275" s="8"/>
      <c r="B275" s="116"/>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7"/>
      <c r="AL275" s="117"/>
      <c r="AM275" s="117"/>
      <c r="AN275" s="117"/>
      <c r="AO275" s="117"/>
      <c r="AP275" s="117"/>
      <c r="AQ275" s="117"/>
      <c r="AR275" s="117"/>
      <c r="AS275" s="117"/>
      <c r="AT275" s="117"/>
      <c r="AU275" s="117"/>
      <c r="AV275" s="117"/>
      <c r="AW275" s="117"/>
      <c r="AX275" s="118"/>
    </row>
    <row r="276" spans="1:251" ht="12" customHeight="1">
      <c r="A276" s="8"/>
      <c r="B276" s="116"/>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7"/>
      <c r="AL276" s="117"/>
      <c r="AM276" s="117"/>
      <c r="AN276" s="117"/>
      <c r="AO276" s="117"/>
      <c r="AP276" s="117"/>
      <c r="AQ276" s="117"/>
      <c r="AR276" s="117"/>
      <c r="AS276" s="117"/>
      <c r="AT276" s="117"/>
      <c r="AU276" s="117"/>
      <c r="AV276" s="117"/>
      <c r="AW276" s="117"/>
      <c r="AX276" s="118"/>
      <c r="BC276" s="16"/>
    </row>
    <row r="277" spans="1:251" ht="12" customHeight="1">
      <c r="A277" s="8"/>
      <c r="B277" s="116"/>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251" ht="12" customHeight="1">
      <c r="A278" s="8"/>
      <c r="B278" s="116"/>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8"/>
    </row>
    <row r="279" spans="1:251" ht="12" customHeight="1">
      <c r="A279" s="8"/>
      <c r="B279" s="116"/>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251" ht="15" thickBot="1">
      <c r="A280" s="17"/>
      <c r="B280" s="18"/>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251">
      <c r="B281" s="21"/>
    </row>
    <row r="282" spans="1:251" ht="14.4">
      <c r="B282" s="10" t="s">
        <v>4</v>
      </c>
      <c r="C282" s="8"/>
      <c r="D282" s="8"/>
      <c r="E282" s="8"/>
      <c r="F282" s="8"/>
      <c r="G282" s="8"/>
      <c r="H282" s="8"/>
      <c r="I282" s="8"/>
      <c r="J282" s="8"/>
      <c r="K282" s="8"/>
      <c r="L282" s="9"/>
      <c r="M282" s="9"/>
      <c r="N282" s="9"/>
      <c r="O282" s="9"/>
      <c r="P282" s="8"/>
      <c r="Q282" s="8"/>
      <c r="R282" s="8"/>
      <c r="S282" s="8"/>
      <c r="T282" s="8"/>
      <c r="U282" s="8"/>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row>
    <row r="283" spans="1:251" ht="15" thickBot="1">
      <c r="B283" s="8"/>
      <c r="C283" s="8"/>
      <c r="D283" s="8"/>
      <c r="E283" s="8"/>
      <c r="F283" s="8"/>
      <c r="G283" s="8"/>
      <c r="H283" s="8"/>
      <c r="I283" s="8"/>
      <c r="J283" s="8"/>
      <c r="K283" s="8"/>
      <c r="L283" s="9"/>
      <c r="M283" s="9"/>
      <c r="N283" s="9"/>
      <c r="O283" s="9"/>
      <c r="P283" s="8"/>
      <c r="Q283" s="8"/>
      <c r="R283" s="8"/>
      <c r="S283" s="8"/>
      <c r="T283" s="8"/>
      <c r="U283" s="8"/>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22" t="s">
        <v>5</v>
      </c>
    </row>
    <row r="284" spans="1:251" s="16" customFormat="1" ht="13.5" customHeight="1">
      <c r="A284" s="8"/>
      <c r="B284" s="119" t="s">
        <v>6</v>
      </c>
      <c r="C284" s="120"/>
      <c r="D284" s="120"/>
      <c r="E284" s="120"/>
      <c r="F284" s="120"/>
      <c r="G284" s="120"/>
      <c r="H284" s="120"/>
      <c r="I284" s="120"/>
      <c r="J284" s="120"/>
      <c r="K284" s="120"/>
      <c r="L284" s="120"/>
      <c r="M284" s="120"/>
      <c r="N284" s="120"/>
      <c r="O284" s="120"/>
      <c r="P284" s="120"/>
      <c r="Q284" s="120"/>
      <c r="R284" s="120"/>
      <c r="S284" s="120"/>
      <c r="T284" s="120"/>
      <c r="U284" s="120"/>
      <c r="V284" s="120"/>
      <c r="W284" s="120"/>
      <c r="X284" s="120"/>
      <c r="Y284" s="120"/>
      <c r="Z284" s="121"/>
      <c r="AA284" s="125" t="s">
        <v>11</v>
      </c>
      <c r="AB284" s="120"/>
      <c r="AC284" s="120"/>
      <c r="AD284" s="120"/>
      <c r="AE284" s="120"/>
      <c r="AF284" s="120"/>
      <c r="AG284" s="120"/>
      <c r="AH284" s="120"/>
      <c r="AI284" s="121"/>
      <c r="AJ284" s="125" t="s">
        <v>12</v>
      </c>
      <c r="AK284" s="120"/>
      <c r="AL284" s="120"/>
      <c r="AM284" s="120"/>
      <c r="AN284" s="120"/>
      <c r="AO284" s="120"/>
      <c r="AP284" s="120"/>
      <c r="AQ284" s="120"/>
      <c r="AR284" s="121"/>
      <c r="AS284" s="125" t="s">
        <v>7</v>
      </c>
      <c r="AT284" s="120"/>
      <c r="AU284" s="120"/>
      <c r="AV284" s="120"/>
      <c r="AW284" s="120"/>
      <c r="AX284" s="127"/>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c r="FE284" s="2"/>
      <c r="FF284" s="2"/>
      <c r="FG284" s="2"/>
      <c r="FH284" s="2"/>
      <c r="FI284" s="2"/>
      <c r="FJ284" s="2"/>
      <c r="FK284" s="2"/>
      <c r="FL284" s="2"/>
      <c r="FM284" s="2"/>
      <c r="FN284" s="2"/>
      <c r="FO284" s="2"/>
      <c r="FP284" s="2"/>
      <c r="FQ284" s="2"/>
      <c r="FR284" s="2"/>
      <c r="FS284" s="2"/>
      <c r="FT284" s="2"/>
      <c r="FU284" s="2"/>
      <c r="FV284" s="2"/>
      <c r="FW284" s="2"/>
      <c r="FX284" s="2"/>
      <c r="FY284" s="2"/>
      <c r="FZ284" s="2"/>
      <c r="GA284" s="2"/>
      <c r="GB284" s="2"/>
      <c r="GC284" s="2"/>
      <c r="GD284" s="2"/>
      <c r="GE284" s="2"/>
      <c r="GF284" s="2"/>
      <c r="GG284" s="2"/>
      <c r="GH284" s="2"/>
      <c r="GI284" s="2"/>
      <c r="GJ284" s="2"/>
      <c r="GK284" s="2"/>
      <c r="GL284" s="2"/>
      <c r="GM284" s="2"/>
      <c r="GN284" s="2"/>
      <c r="GO284" s="2"/>
      <c r="GP284" s="2"/>
      <c r="GQ284" s="2"/>
      <c r="GR284" s="2"/>
      <c r="GS284" s="2"/>
      <c r="GT284" s="2"/>
      <c r="GU284" s="2"/>
      <c r="GV284" s="2"/>
      <c r="GW284" s="2"/>
      <c r="GX284" s="2"/>
      <c r="GY284" s="2"/>
      <c r="GZ284" s="2"/>
      <c r="HA284" s="2"/>
      <c r="HB284" s="2"/>
      <c r="HC284" s="2"/>
      <c r="HD284" s="2"/>
      <c r="HE284" s="2"/>
      <c r="HF284" s="2"/>
      <c r="HG284" s="2"/>
      <c r="HH284" s="2"/>
      <c r="HI284" s="2"/>
      <c r="HJ284" s="2"/>
      <c r="HK284" s="2"/>
      <c r="HL284" s="2"/>
      <c r="HM284" s="2"/>
      <c r="HN284" s="2"/>
      <c r="HO284" s="2"/>
      <c r="HP284" s="2"/>
      <c r="HQ284" s="2"/>
      <c r="HR284" s="2"/>
      <c r="HS284" s="2"/>
      <c r="HT284" s="2"/>
      <c r="HU284" s="2"/>
      <c r="HV284" s="2"/>
      <c r="HW284" s="2"/>
      <c r="HX284" s="2"/>
      <c r="HY284" s="2"/>
      <c r="HZ284" s="2"/>
      <c r="IA284" s="2"/>
      <c r="IB284" s="2"/>
      <c r="IC284" s="2"/>
      <c r="ID284" s="2"/>
      <c r="IE284" s="2"/>
      <c r="IF284" s="2"/>
      <c r="IG284" s="2"/>
      <c r="IH284" s="2"/>
      <c r="II284" s="2"/>
      <c r="IJ284" s="2"/>
      <c r="IK284" s="2"/>
      <c r="IL284" s="2"/>
      <c r="IM284" s="2"/>
      <c r="IN284" s="2"/>
      <c r="IO284" s="2"/>
      <c r="IP284" s="2"/>
      <c r="IQ284" s="2"/>
    </row>
    <row r="285" spans="1:251" s="16" customFormat="1">
      <c r="A285" s="8"/>
      <c r="B285" s="122"/>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4"/>
      <c r="AA285" s="126"/>
      <c r="AB285" s="123"/>
      <c r="AC285" s="123"/>
      <c r="AD285" s="123"/>
      <c r="AE285" s="123"/>
      <c r="AF285" s="123"/>
      <c r="AG285" s="123"/>
      <c r="AH285" s="123"/>
      <c r="AI285" s="124"/>
      <c r="AJ285" s="126"/>
      <c r="AK285" s="123"/>
      <c r="AL285" s="123"/>
      <c r="AM285" s="123"/>
      <c r="AN285" s="123"/>
      <c r="AO285" s="123"/>
      <c r="AP285" s="123"/>
      <c r="AQ285" s="123"/>
      <c r="AR285" s="124"/>
      <c r="AS285" s="126"/>
      <c r="AT285" s="123"/>
      <c r="AU285" s="123"/>
      <c r="AV285" s="123"/>
      <c r="AW285" s="123"/>
      <c r="AX285" s="128"/>
      <c r="AY285" s="2"/>
      <c r="AZ285" s="2"/>
      <c r="BA285" s="2"/>
      <c r="BB285" s="23"/>
      <c r="BC285" s="24"/>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c r="FE285" s="2"/>
      <c r="FF285" s="2"/>
      <c r="FG285" s="2"/>
      <c r="FH285" s="2"/>
      <c r="FI285" s="2"/>
      <c r="FJ285" s="2"/>
      <c r="FK285" s="2"/>
      <c r="FL285" s="2"/>
      <c r="FM285" s="2"/>
      <c r="FN285" s="2"/>
      <c r="FO285" s="2"/>
      <c r="FP285" s="2"/>
      <c r="FQ285" s="2"/>
      <c r="FR285" s="2"/>
      <c r="FS285" s="2"/>
      <c r="FT285" s="2"/>
      <c r="FU285" s="2"/>
      <c r="FV285" s="2"/>
      <c r="FW285" s="2"/>
      <c r="FX285" s="2"/>
      <c r="FY285" s="2"/>
      <c r="FZ285" s="2"/>
      <c r="GA285" s="2"/>
      <c r="GB285" s="2"/>
      <c r="GC285" s="2"/>
      <c r="GD285" s="2"/>
      <c r="GE285" s="2"/>
      <c r="GF285" s="2"/>
      <c r="GG285" s="2"/>
      <c r="GH285" s="2"/>
      <c r="GI285" s="2"/>
      <c r="GJ285" s="2"/>
      <c r="GK285" s="2"/>
      <c r="GL285" s="2"/>
      <c r="GM285" s="2"/>
      <c r="GN285" s="2"/>
      <c r="GO285" s="2"/>
      <c r="GP285" s="2"/>
      <c r="GQ285" s="2"/>
      <c r="GR285" s="2"/>
      <c r="GS285" s="2"/>
      <c r="GT285" s="2"/>
      <c r="GU285" s="2"/>
      <c r="GV285" s="2"/>
      <c r="GW285" s="2"/>
      <c r="GX285" s="2"/>
      <c r="GY285" s="2"/>
      <c r="GZ285" s="2"/>
      <c r="HA285" s="2"/>
      <c r="HB285" s="2"/>
      <c r="HC285" s="2"/>
      <c r="HD285" s="2"/>
      <c r="HE285" s="2"/>
      <c r="HF285" s="2"/>
      <c r="HG285" s="2"/>
      <c r="HH285" s="2"/>
      <c r="HI285" s="2"/>
      <c r="HJ285" s="2"/>
      <c r="HK285" s="2"/>
      <c r="HL285" s="2"/>
      <c r="HM285" s="2"/>
      <c r="HN285" s="2"/>
      <c r="HO285" s="2"/>
      <c r="HP285" s="2"/>
      <c r="HQ285" s="2"/>
      <c r="HR285" s="2"/>
      <c r="HS285" s="2"/>
      <c r="HT285" s="2"/>
      <c r="HU285" s="2"/>
      <c r="HV285" s="2"/>
      <c r="HW285" s="2"/>
      <c r="HX285" s="2"/>
      <c r="HY285" s="2"/>
      <c r="HZ285" s="2"/>
      <c r="IA285" s="2"/>
      <c r="IB285" s="2"/>
      <c r="IC285" s="2"/>
      <c r="ID285" s="2"/>
      <c r="IE285" s="2"/>
      <c r="IF285" s="2"/>
      <c r="IG285" s="2"/>
      <c r="IH285" s="2"/>
      <c r="II285" s="2"/>
      <c r="IJ285" s="2"/>
      <c r="IK285" s="2"/>
      <c r="IL285" s="2"/>
      <c r="IM285" s="2"/>
      <c r="IN285" s="2"/>
      <c r="IO285" s="2"/>
      <c r="IP285" s="2"/>
      <c r="IQ285" s="2"/>
    </row>
    <row r="286" spans="1:251" s="16" customFormat="1" ht="18.75" customHeight="1">
      <c r="A286" s="8"/>
      <c r="B286" s="25"/>
      <c r="C286" s="91" t="s">
        <v>58</v>
      </c>
      <c r="D286" s="92"/>
      <c r="E286" s="92"/>
      <c r="F286" s="92"/>
      <c r="G286" s="92"/>
      <c r="H286" s="92"/>
      <c r="I286" s="92"/>
      <c r="J286" s="92"/>
      <c r="K286" s="92"/>
      <c r="L286" s="92"/>
      <c r="M286" s="92"/>
      <c r="N286" s="92"/>
      <c r="O286" s="92"/>
      <c r="P286" s="92"/>
      <c r="Q286" s="92"/>
      <c r="R286" s="92"/>
      <c r="S286" s="92"/>
      <c r="T286" s="92"/>
      <c r="U286" s="92"/>
      <c r="V286" s="92"/>
      <c r="W286" s="92"/>
      <c r="X286" s="92"/>
      <c r="Y286" s="92"/>
      <c r="Z286" s="93"/>
      <c r="AA286" s="94">
        <v>1441</v>
      </c>
      <c r="AB286" s="95"/>
      <c r="AC286" s="95"/>
      <c r="AD286" s="95"/>
      <c r="AE286" s="95"/>
      <c r="AF286" s="95"/>
      <c r="AG286" s="95"/>
      <c r="AH286" s="95"/>
      <c r="AI286" s="96"/>
      <c r="AJ286" s="94">
        <v>0</v>
      </c>
      <c r="AK286" s="95"/>
      <c r="AL286" s="95"/>
      <c r="AM286" s="95"/>
      <c r="AN286" s="95"/>
      <c r="AO286" s="95"/>
      <c r="AP286" s="95"/>
      <c r="AQ286" s="95"/>
      <c r="AR286" s="96"/>
      <c r="AS286" s="97"/>
      <c r="AT286" s="98"/>
      <c r="AU286" s="98"/>
      <c r="AV286" s="98"/>
      <c r="AW286" s="98"/>
      <c r="AX286" s="99"/>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row>
    <row r="287" spans="1:251" s="16" customFormat="1" ht="18.75" customHeight="1" thickBot="1">
      <c r="A287" s="17"/>
      <c r="B287" s="100" t="s">
        <v>14</v>
      </c>
      <c r="C287" s="101"/>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2"/>
      <c r="AA287" s="103">
        <f>SUM($AA$286:$AA$286)</f>
        <v>1441</v>
      </c>
      <c r="AB287" s="104"/>
      <c r="AC287" s="104"/>
      <c r="AD287" s="104"/>
      <c r="AE287" s="104"/>
      <c r="AF287" s="104"/>
      <c r="AG287" s="104"/>
      <c r="AH287" s="104"/>
      <c r="AI287" s="105"/>
      <c r="AJ287" s="103">
        <f>SUM($AJ$286:$AJ$286)</f>
        <v>0</v>
      </c>
      <c r="AK287" s="104"/>
      <c r="AL287" s="104"/>
      <c r="AM287" s="104"/>
      <c r="AN287" s="104"/>
      <c r="AO287" s="104"/>
      <c r="AP287" s="104"/>
      <c r="AQ287" s="104"/>
      <c r="AR287" s="105"/>
      <c r="AS287" s="106"/>
      <c r="AT287" s="107"/>
      <c r="AU287" s="107"/>
      <c r="AV287" s="107"/>
      <c r="AW287" s="107"/>
      <c r="AX287" s="108"/>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9" spans="1:113" ht="19.2">
      <c r="A289" s="1" t="s">
        <v>0</v>
      </c>
      <c r="AW289" s="3"/>
      <c r="AX289" s="4"/>
      <c r="AY289" s="3"/>
    </row>
    <row r="291" spans="1:113" ht="18">
      <c r="B291" s="109" t="s">
        <v>8</v>
      </c>
      <c r="C291" s="129"/>
      <c r="D291" s="129"/>
      <c r="E291" s="129"/>
      <c r="F291" s="129"/>
      <c r="G291" s="129"/>
      <c r="H291" s="129"/>
      <c r="I291" s="129"/>
      <c r="J291" s="129"/>
      <c r="K291" s="129"/>
      <c r="L291" s="129"/>
      <c r="M291" s="129"/>
      <c r="N291" s="129"/>
      <c r="O291" s="129"/>
      <c r="P291" s="129"/>
      <c r="Q291" s="129"/>
      <c r="R291" s="129"/>
      <c r="S291" s="129"/>
      <c r="T291" s="129"/>
      <c r="U291" s="129"/>
      <c r="V291" s="129"/>
      <c r="W291" s="129"/>
      <c r="X291" s="129"/>
      <c r="Y291" s="129"/>
      <c r="Z291" s="129"/>
      <c r="AA291" s="129"/>
      <c r="AB291" s="129"/>
      <c r="AC291" s="129"/>
      <c r="AD291" s="129"/>
      <c r="AE291" s="129"/>
      <c r="AF291" s="129"/>
      <c r="AG291" s="129"/>
      <c r="AH291" s="129"/>
      <c r="AI291" s="129"/>
      <c r="AJ291" s="129"/>
      <c r="AK291" s="129"/>
      <c r="AL291" s="129"/>
      <c r="AM291" s="129"/>
      <c r="AN291" s="129"/>
      <c r="AO291" s="129"/>
      <c r="AP291" s="129"/>
      <c r="AQ291" s="129"/>
      <c r="AR291" s="129"/>
      <c r="AS291" s="129"/>
      <c r="AT291" s="129"/>
      <c r="AU291" s="129"/>
      <c r="AV291" s="129"/>
      <c r="AW291" s="129"/>
      <c r="AX291" s="129"/>
    </row>
    <row r="292" spans="1:113">
      <c r="Z292" s="5"/>
      <c r="AD292" s="5"/>
      <c r="AE292" s="5"/>
      <c r="AF292" s="5"/>
      <c r="AG292" s="5"/>
      <c r="AH292" s="5"/>
      <c r="AI292" s="5"/>
      <c r="AO292" s="5"/>
    </row>
    <row r="293" spans="1:113" ht="13.8" thickBot="1">
      <c r="Z293" s="5"/>
      <c r="AD293" s="5"/>
      <c r="AE293" s="5"/>
      <c r="AF293" s="5"/>
      <c r="AG293" s="5"/>
      <c r="AH293" s="5"/>
      <c r="AI293" s="5"/>
      <c r="AO293" s="5"/>
      <c r="DI293" s="6"/>
    </row>
    <row r="294" spans="1:113" ht="24.75" customHeight="1" thickBot="1">
      <c r="B294" s="111" t="s">
        <v>1</v>
      </c>
      <c r="C294" s="112"/>
      <c r="D294" s="112"/>
      <c r="E294" s="112"/>
      <c r="F294" s="112"/>
      <c r="G294" s="112"/>
      <c r="H294" s="113" t="s">
        <v>59</v>
      </c>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4"/>
      <c r="AL294" s="114"/>
      <c r="AM294" s="114"/>
      <c r="AN294" s="114"/>
      <c r="AO294" s="114"/>
      <c r="AP294" s="114"/>
      <c r="AQ294" s="114"/>
      <c r="AR294" s="114"/>
      <c r="AS294" s="114"/>
      <c r="AT294" s="114"/>
      <c r="AU294" s="114"/>
      <c r="AV294" s="114"/>
      <c r="AW294" s="114"/>
      <c r="AX294" s="115"/>
      <c r="DI294" s="6"/>
    </row>
    <row r="295" spans="1:113" ht="14.4">
      <c r="B295" s="7"/>
      <c r="C295" s="7"/>
      <c r="D295" s="7"/>
      <c r="E295" s="7"/>
      <c r="F295" s="7"/>
      <c r="G295" s="7"/>
      <c r="H295" s="8"/>
      <c r="I295" s="8"/>
      <c r="J295" s="8"/>
      <c r="K295" s="8"/>
      <c r="L295" s="9"/>
      <c r="M295" s="9"/>
      <c r="N295" s="9"/>
      <c r="O295" s="9"/>
      <c r="P295" s="8"/>
      <c r="Q295" s="8"/>
      <c r="R295" s="8"/>
      <c r="S295" s="8"/>
      <c r="T295" s="8"/>
      <c r="U295" s="8"/>
      <c r="V295" s="10"/>
      <c r="W295" s="10"/>
      <c r="X295" s="10"/>
      <c r="Y295" s="10"/>
      <c r="Z295" s="10"/>
      <c r="AA295" s="10"/>
      <c r="AB295" s="10"/>
      <c r="AC295" s="10"/>
      <c r="AD295" s="10"/>
      <c r="AE295" s="10"/>
      <c r="AF295" s="10"/>
      <c r="AG295" s="10"/>
      <c r="AH295" s="10"/>
      <c r="AI295" s="10"/>
      <c r="AJ295" s="10"/>
      <c r="AK295" s="10"/>
      <c r="AL295" s="10"/>
      <c r="AM295" s="10"/>
      <c r="AN295" s="10"/>
      <c r="AO295" s="10"/>
      <c r="AP295" s="10"/>
      <c r="AQ295" s="10"/>
      <c r="AR295" s="10"/>
      <c r="AS295" s="10"/>
      <c r="AT295" s="10"/>
      <c r="AU295" s="10"/>
      <c r="AV295" s="10"/>
      <c r="AW295" s="10"/>
      <c r="AX295" s="10"/>
      <c r="DI295" s="6"/>
    </row>
    <row r="296" spans="1:113" ht="15" thickBot="1">
      <c r="A296" s="11"/>
      <c r="B296" s="10" t="s">
        <v>2</v>
      </c>
      <c r="C296" s="8"/>
      <c r="D296" s="8"/>
      <c r="E296" s="8"/>
      <c r="F296" s="8"/>
      <c r="G296" s="8"/>
      <c r="H296" s="8"/>
      <c r="I296" s="8"/>
      <c r="J296" s="8"/>
      <c r="K296" s="8"/>
      <c r="L296" s="9"/>
      <c r="M296" s="9"/>
      <c r="N296" s="9"/>
      <c r="O296" s="9"/>
      <c r="P296" s="8"/>
      <c r="Q296" s="8"/>
      <c r="R296" s="8"/>
      <c r="S296" s="8"/>
      <c r="T296" s="8"/>
      <c r="U296" s="8"/>
      <c r="V296" s="10"/>
      <c r="W296" s="10"/>
      <c r="X296" s="10"/>
      <c r="Y296" s="10"/>
      <c r="Z296" s="10"/>
      <c r="AA296" s="10"/>
      <c r="AB296" s="10"/>
      <c r="AC296" s="10"/>
      <c r="AD296" s="10"/>
      <c r="AE296" s="10"/>
      <c r="AF296" s="10"/>
      <c r="AG296" s="10"/>
      <c r="AH296" s="10"/>
      <c r="AI296" s="10"/>
      <c r="AJ296" s="10"/>
      <c r="AK296" s="10"/>
      <c r="AL296" s="10"/>
      <c r="AM296" s="10"/>
      <c r="AN296" s="10"/>
      <c r="AO296" s="10"/>
      <c r="AP296" s="10"/>
      <c r="AQ296" s="10"/>
      <c r="AR296" s="10"/>
      <c r="AS296" s="10"/>
      <c r="AT296" s="10"/>
      <c r="AU296" s="10"/>
      <c r="AV296" s="10"/>
      <c r="AW296" s="10"/>
      <c r="AX296" s="10"/>
      <c r="DI296" s="6"/>
    </row>
    <row r="297" spans="1:113" ht="14.4">
      <c r="A297" s="8"/>
      <c r="B297" s="12"/>
      <c r="C297" s="7"/>
      <c r="D297" s="7"/>
      <c r="E297" s="7"/>
      <c r="F297" s="7"/>
      <c r="G297" s="7"/>
      <c r="H297" s="7"/>
      <c r="I297" s="7"/>
      <c r="J297" s="7"/>
      <c r="K297" s="7"/>
      <c r="L297" s="13"/>
      <c r="M297" s="13"/>
      <c r="N297" s="13"/>
      <c r="O297" s="13"/>
      <c r="P297" s="7"/>
      <c r="Q297" s="7"/>
      <c r="R297" s="7"/>
      <c r="S297" s="7"/>
      <c r="T297" s="7"/>
      <c r="U297" s="7"/>
      <c r="V297" s="14"/>
      <c r="W297" s="14"/>
      <c r="X297" s="14"/>
      <c r="Y297" s="14"/>
      <c r="Z297" s="14"/>
      <c r="AA297" s="14"/>
      <c r="AB297" s="14"/>
      <c r="AC297" s="14"/>
      <c r="AD297" s="14"/>
      <c r="AE297" s="14"/>
      <c r="AF297" s="14"/>
      <c r="AG297" s="14"/>
      <c r="AH297" s="14"/>
      <c r="AI297" s="14"/>
      <c r="AJ297" s="14"/>
      <c r="AK297" s="14"/>
      <c r="AL297" s="14"/>
      <c r="AM297" s="14"/>
      <c r="AN297" s="14"/>
      <c r="AO297" s="14"/>
      <c r="AP297" s="14"/>
      <c r="AQ297" s="14"/>
      <c r="AR297" s="14"/>
      <c r="AS297" s="14"/>
      <c r="AT297" s="14"/>
      <c r="AU297" s="14"/>
      <c r="AV297" s="14"/>
      <c r="AW297" s="14"/>
      <c r="AX297" s="15"/>
    </row>
    <row r="298" spans="1:113" ht="12" customHeight="1">
      <c r="A298" s="8"/>
      <c r="B298" s="116" t="s">
        <v>60</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7"/>
      <c r="AL298" s="117"/>
      <c r="AM298" s="117"/>
      <c r="AN298" s="117"/>
      <c r="AO298" s="117"/>
      <c r="AP298" s="117"/>
      <c r="AQ298" s="117"/>
      <c r="AR298" s="117"/>
      <c r="AS298" s="117"/>
      <c r="AT298" s="117"/>
      <c r="AU298" s="117"/>
      <c r="AV298" s="117"/>
      <c r="AW298" s="117"/>
      <c r="AX298" s="118"/>
    </row>
    <row r="299" spans="1:113" ht="12" customHeight="1">
      <c r="A299" s="8"/>
      <c r="B299" s="116"/>
      <c r="C299" s="117"/>
      <c r="D299" s="117"/>
      <c r="E299" s="117"/>
      <c r="F299" s="117"/>
      <c r="G299" s="117"/>
      <c r="H299" s="117"/>
      <c r="I299" s="117"/>
      <c r="J299" s="117"/>
      <c r="K299" s="117"/>
      <c r="L299" s="117"/>
      <c r="M299" s="117"/>
      <c r="N299" s="117"/>
      <c r="O299" s="117"/>
      <c r="P299" s="117"/>
      <c r="Q299" s="117"/>
      <c r="R299" s="117"/>
      <c r="S299" s="117"/>
      <c r="T299" s="117"/>
      <c r="U299" s="117"/>
      <c r="V299" s="117"/>
      <c r="W299" s="117"/>
      <c r="X299" s="117"/>
      <c r="Y299" s="117"/>
      <c r="Z299" s="117"/>
      <c r="AA299" s="117"/>
      <c r="AB299" s="117"/>
      <c r="AC299" s="117"/>
      <c r="AD299" s="117"/>
      <c r="AE299" s="117"/>
      <c r="AF299" s="117"/>
      <c r="AG299" s="117"/>
      <c r="AH299" s="117"/>
      <c r="AI299" s="117"/>
      <c r="AJ299" s="117"/>
      <c r="AK299" s="117"/>
      <c r="AL299" s="117"/>
      <c r="AM299" s="117"/>
      <c r="AN299" s="117"/>
      <c r="AO299" s="117"/>
      <c r="AP299" s="117"/>
      <c r="AQ299" s="117"/>
      <c r="AR299" s="117"/>
      <c r="AS299" s="117"/>
      <c r="AT299" s="117"/>
      <c r="AU299" s="117"/>
      <c r="AV299" s="117"/>
      <c r="AW299" s="117"/>
      <c r="AX299" s="118"/>
      <c r="BC299" s="16"/>
    </row>
    <row r="300" spans="1:113" ht="12" customHeight="1">
      <c r="A300" s="8"/>
      <c r="B300" s="116"/>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c r="AA300" s="117"/>
      <c r="AB300" s="117"/>
      <c r="AC300" s="117"/>
      <c r="AD300" s="117"/>
      <c r="AE300" s="117"/>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113" ht="12" customHeight="1">
      <c r="A301" s="8"/>
      <c r="B301" s="116"/>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7"/>
      <c r="AL301" s="117"/>
      <c r="AM301" s="117"/>
      <c r="AN301" s="117"/>
      <c r="AO301" s="117"/>
      <c r="AP301" s="117"/>
      <c r="AQ301" s="117"/>
      <c r="AR301" s="117"/>
      <c r="AS301" s="117"/>
      <c r="AT301" s="117"/>
      <c r="AU301" s="117"/>
      <c r="AV301" s="117"/>
      <c r="AW301" s="117"/>
      <c r="AX301" s="118"/>
    </row>
    <row r="302" spans="1:113" ht="12" customHeight="1">
      <c r="A302" s="8"/>
      <c r="B302" s="116"/>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7"/>
      <c r="AL302" s="117"/>
      <c r="AM302" s="117"/>
      <c r="AN302" s="117"/>
      <c r="AO302" s="117"/>
      <c r="AP302" s="117"/>
      <c r="AQ302" s="117"/>
      <c r="AR302" s="117"/>
      <c r="AS302" s="117"/>
      <c r="AT302" s="117"/>
      <c r="AU302" s="117"/>
      <c r="AV302" s="117"/>
      <c r="AW302" s="117"/>
      <c r="AX302" s="118"/>
    </row>
    <row r="303" spans="1:113" ht="15" thickBot="1">
      <c r="A303" s="17"/>
      <c r="B303" s="18"/>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c r="AA303" s="19"/>
      <c r="AB303" s="19"/>
      <c r="AC303" s="19"/>
      <c r="AD303" s="19"/>
      <c r="AE303" s="19"/>
      <c r="AF303" s="19"/>
      <c r="AG303" s="19"/>
      <c r="AH303" s="19"/>
      <c r="AI303" s="19"/>
      <c r="AJ303" s="19"/>
      <c r="AK303" s="19"/>
      <c r="AL303" s="19"/>
      <c r="AM303" s="19"/>
      <c r="AN303" s="19"/>
      <c r="AO303" s="19"/>
      <c r="AP303" s="19"/>
      <c r="AQ303" s="19"/>
      <c r="AR303" s="19"/>
      <c r="AS303" s="19"/>
      <c r="AT303" s="19"/>
      <c r="AU303" s="19"/>
      <c r="AV303" s="19"/>
      <c r="AW303" s="19"/>
      <c r="AX303" s="20"/>
    </row>
    <row r="304" spans="1:113">
      <c r="B304" s="21"/>
    </row>
    <row r="305" spans="1:251" ht="15" thickBot="1">
      <c r="A305" s="11"/>
      <c r="B305" s="10" t="s">
        <v>3</v>
      </c>
      <c r="C305" s="8"/>
      <c r="D305" s="8"/>
      <c r="E305" s="8"/>
      <c r="F305" s="8"/>
      <c r="G305" s="8"/>
      <c r="H305" s="8"/>
      <c r="I305" s="8"/>
      <c r="J305" s="8"/>
      <c r="K305" s="8"/>
      <c r="L305" s="9"/>
      <c r="M305" s="9"/>
      <c r="N305" s="9"/>
      <c r="O305" s="9"/>
      <c r="P305" s="8"/>
      <c r="Q305" s="8"/>
      <c r="R305" s="8"/>
      <c r="S305" s="8"/>
      <c r="T305" s="8"/>
      <c r="U305" s="8"/>
      <c r="V305" s="10"/>
      <c r="W305" s="10"/>
      <c r="X305" s="10"/>
      <c r="Y305" s="10"/>
      <c r="Z305" s="10"/>
      <c r="AA305" s="10"/>
      <c r="AB305" s="10"/>
      <c r="AC305" s="10"/>
      <c r="AD305" s="10"/>
      <c r="AE305" s="10"/>
      <c r="AF305" s="10"/>
      <c r="AG305" s="10"/>
      <c r="AH305" s="10"/>
      <c r="AI305" s="10"/>
      <c r="AJ305" s="10"/>
      <c r="AK305" s="10"/>
      <c r="AL305" s="10"/>
      <c r="AM305" s="10"/>
      <c r="AN305" s="10"/>
      <c r="AO305" s="10"/>
      <c r="AP305" s="10"/>
      <c r="AQ305" s="10"/>
      <c r="AR305" s="10"/>
      <c r="AS305" s="10"/>
      <c r="AT305" s="10"/>
      <c r="AU305" s="10"/>
      <c r="AV305" s="10"/>
      <c r="AW305" s="10"/>
      <c r="AX305" s="10"/>
      <c r="DI305" s="6"/>
    </row>
    <row r="306" spans="1:251" ht="14.4">
      <c r="A306" s="8"/>
      <c r="B306" s="12"/>
      <c r="C306" s="7"/>
      <c r="D306" s="7"/>
      <c r="E306" s="7"/>
      <c r="F306" s="7"/>
      <c r="G306" s="7"/>
      <c r="H306" s="7"/>
      <c r="I306" s="7"/>
      <c r="J306" s="7"/>
      <c r="K306" s="7"/>
      <c r="L306" s="13"/>
      <c r="M306" s="13"/>
      <c r="N306" s="13"/>
      <c r="O306" s="13"/>
      <c r="P306" s="7"/>
      <c r="Q306" s="7"/>
      <c r="R306" s="7"/>
      <c r="S306" s="7"/>
      <c r="T306" s="7"/>
      <c r="U306" s="7"/>
      <c r="V306" s="14"/>
      <c r="W306" s="14"/>
      <c r="X306" s="14"/>
      <c r="Y306" s="14"/>
      <c r="Z306" s="14"/>
      <c r="AA306" s="14"/>
      <c r="AB306" s="14"/>
      <c r="AC306" s="14"/>
      <c r="AD306" s="14"/>
      <c r="AE306" s="14"/>
      <c r="AF306" s="14"/>
      <c r="AG306" s="14"/>
      <c r="AH306" s="14"/>
      <c r="AI306" s="14"/>
      <c r="AJ306" s="14"/>
      <c r="AK306" s="14"/>
      <c r="AL306" s="14"/>
      <c r="AM306" s="14"/>
      <c r="AN306" s="14"/>
      <c r="AO306" s="14"/>
      <c r="AP306" s="14"/>
      <c r="AQ306" s="14"/>
      <c r="AR306" s="14"/>
      <c r="AS306" s="14"/>
      <c r="AT306" s="14"/>
      <c r="AU306" s="14"/>
      <c r="AV306" s="14"/>
      <c r="AW306" s="14"/>
      <c r="AX306" s="15"/>
    </row>
    <row r="307" spans="1:251" ht="12" customHeight="1">
      <c r="A307" s="8"/>
      <c r="B307" s="116" t="s">
        <v>61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251" ht="12" customHeight="1">
      <c r="A308" s="8"/>
      <c r="B308" s="116"/>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18"/>
    </row>
    <row r="309" spans="1:251" ht="12" customHeight="1">
      <c r="A309" s="8"/>
      <c r="B309" s="116"/>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7"/>
      <c r="AL309" s="117"/>
      <c r="AM309" s="117"/>
      <c r="AN309" s="117"/>
      <c r="AO309" s="117"/>
      <c r="AP309" s="117"/>
      <c r="AQ309" s="117"/>
      <c r="AR309" s="117"/>
      <c r="AS309" s="117"/>
      <c r="AT309" s="117"/>
      <c r="AU309" s="117"/>
      <c r="AV309" s="117"/>
      <c r="AW309" s="117"/>
      <c r="AX309" s="118"/>
    </row>
    <row r="310" spans="1:251" ht="12" customHeight="1">
      <c r="A310" s="8"/>
      <c r="B310" s="116"/>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7"/>
      <c r="AL310" s="117"/>
      <c r="AM310" s="117"/>
      <c r="AN310" s="117"/>
      <c r="AO310" s="117"/>
      <c r="AP310" s="117"/>
      <c r="AQ310" s="117"/>
      <c r="AR310" s="117"/>
      <c r="AS310" s="117"/>
      <c r="AT310" s="117"/>
      <c r="AU310" s="117"/>
      <c r="AV310" s="117"/>
      <c r="AW310" s="117"/>
      <c r="AX310" s="118"/>
      <c r="BC310" s="16"/>
    </row>
    <row r="311" spans="1:251" ht="12" customHeight="1">
      <c r="A311" s="8"/>
      <c r="B311" s="116"/>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7"/>
      <c r="AL311" s="117"/>
      <c r="AM311" s="117"/>
      <c r="AN311" s="117"/>
      <c r="AO311" s="117"/>
      <c r="AP311" s="117"/>
      <c r="AQ311" s="117"/>
      <c r="AR311" s="117"/>
      <c r="AS311" s="117"/>
      <c r="AT311" s="117"/>
      <c r="AU311" s="117"/>
      <c r="AV311" s="117"/>
      <c r="AW311" s="117"/>
      <c r="AX311" s="118"/>
    </row>
    <row r="312" spans="1:251" ht="12" customHeight="1">
      <c r="A312" s="8"/>
      <c r="B312" s="116"/>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7"/>
      <c r="AL312" s="117"/>
      <c r="AM312" s="117"/>
      <c r="AN312" s="117"/>
      <c r="AO312" s="117"/>
      <c r="AP312" s="117"/>
      <c r="AQ312" s="117"/>
      <c r="AR312" s="117"/>
      <c r="AS312" s="117"/>
      <c r="AT312" s="117"/>
      <c r="AU312" s="117"/>
      <c r="AV312" s="117"/>
      <c r="AW312" s="117"/>
      <c r="AX312" s="118"/>
    </row>
    <row r="313" spans="1:251" ht="12" customHeight="1">
      <c r="A313" s="8"/>
      <c r="B313" s="116"/>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7"/>
      <c r="AL313" s="117"/>
      <c r="AM313" s="117"/>
      <c r="AN313" s="117"/>
      <c r="AO313" s="117"/>
      <c r="AP313" s="117"/>
      <c r="AQ313" s="117"/>
      <c r="AR313" s="117"/>
      <c r="AS313" s="117"/>
      <c r="AT313" s="117"/>
      <c r="AU313" s="117"/>
      <c r="AV313" s="117"/>
      <c r="AW313" s="117"/>
      <c r="AX313" s="118"/>
    </row>
    <row r="314" spans="1:251" ht="15" thickBot="1">
      <c r="A314" s="17"/>
      <c r="B314" s="18"/>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c r="AB314" s="19"/>
      <c r="AC314" s="19"/>
      <c r="AD314" s="19"/>
      <c r="AE314" s="19"/>
      <c r="AF314" s="19"/>
      <c r="AG314" s="19"/>
      <c r="AH314" s="19"/>
      <c r="AI314" s="19"/>
      <c r="AJ314" s="19"/>
      <c r="AK314" s="19"/>
      <c r="AL314" s="19"/>
      <c r="AM314" s="19"/>
      <c r="AN314" s="19"/>
      <c r="AO314" s="19"/>
      <c r="AP314" s="19"/>
      <c r="AQ314" s="19"/>
      <c r="AR314" s="19"/>
      <c r="AS314" s="19"/>
      <c r="AT314" s="19"/>
      <c r="AU314" s="19"/>
      <c r="AV314" s="19"/>
      <c r="AW314" s="19"/>
      <c r="AX314" s="20"/>
    </row>
    <row r="315" spans="1:251">
      <c r="B315" s="21"/>
    </row>
    <row r="316" spans="1:251" ht="14.4">
      <c r="B316" s="10" t="s">
        <v>4</v>
      </c>
      <c r="C316" s="8"/>
      <c r="D316" s="8"/>
      <c r="E316" s="8"/>
      <c r="F316" s="8"/>
      <c r="G316" s="8"/>
      <c r="H316" s="8"/>
      <c r="I316" s="8"/>
      <c r="J316" s="8"/>
      <c r="K316" s="8"/>
      <c r="L316" s="9"/>
      <c r="M316" s="9"/>
      <c r="N316" s="9"/>
      <c r="O316" s="9"/>
      <c r="P316" s="8"/>
      <c r="Q316" s="8"/>
      <c r="R316" s="8"/>
      <c r="S316" s="8"/>
      <c r="T316" s="8"/>
      <c r="U316" s="8"/>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row>
    <row r="317" spans="1:251" ht="15" thickBot="1">
      <c r="B317" s="8"/>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22" t="s">
        <v>5</v>
      </c>
    </row>
    <row r="318" spans="1:251" s="16" customFormat="1" ht="13.5" customHeight="1">
      <c r="A318" s="8"/>
      <c r="B318" s="119" t="s">
        <v>6</v>
      </c>
      <c r="C318" s="120"/>
      <c r="D318" s="120"/>
      <c r="E318" s="120"/>
      <c r="F318" s="120"/>
      <c r="G318" s="120"/>
      <c r="H318" s="120"/>
      <c r="I318" s="120"/>
      <c r="J318" s="120"/>
      <c r="K318" s="120"/>
      <c r="L318" s="120"/>
      <c r="M318" s="120"/>
      <c r="N318" s="120"/>
      <c r="O318" s="120"/>
      <c r="P318" s="120"/>
      <c r="Q318" s="120"/>
      <c r="R318" s="120"/>
      <c r="S318" s="120"/>
      <c r="T318" s="120"/>
      <c r="U318" s="120"/>
      <c r="V318" s="120"/>
      <c r="W318" s="120"/>
      <c r="X318" s="120"/>
      <c r="Y318" s="120"/>
      <c r="Z318" s="121"/>
      <c r="AA318" s="125" t="s">
        <v>11</v>
      </c>
      <c r="AB318" s="120"/>
      <c r="AC318" s="120"/>
      <c r="AD318" s="120"/>
      <c r="AE318" s="120"/>
      <c r="AF318" s="120"/>
      <c r="AG318" s="120"/>
      <c r="AH318" s="120"/>
      <c r="AI318" s="121"/>
      <c r="AJ318" s="125" t="s">
        <v>12</v>
      </c>
      <c r="AK318" s="120"/>
      <c r="AL318" s="120"/>
      <c r="AM318" s="120"/>
      <c r="AN318" s="120"/>
      <c r="AO318" s="120"/>
      <c r="AP318" s="120"/>
      <c r="AQ318" s="120"/>
      <c r="AR318" s="121"/>
      <c r="AS318" s="125" t="s">
        <v>7</v>
      </c>
      <c r="AT318" s="120"/>
      <c r="AU318" s="120"/>
      <c r="AV318" s="120"/>
      <c r="AW318" s="120"/>
      <c r="AX318" s="127"/>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row>
    <row r="319" spans="1:251" s="16" customFormat="1">
      <c r="A319" s="8"/>
      <c r="B319" s="122"/>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c r="Z319" s="124"/>
      <c r="AA319" s="126"/>
      <c r="AB319" s="123"/>
      <c r="AC319" s="123"/>
      <c r="AD319" s="123"/>
      <c r="AE319" s="123"/>
      <c r="AF319" s="123"/>
      <c r="AG319" s="123"/>
      <c r="AH319" s="123"/>
      <c r="AI319" s="124"/>
      <c r="AJ319" s="126"/>
      <c r="AK319" s="123"/>
      <c r="AL319" s="123"/>
      <c r="AM319" s="123"/>
      <c r="AN319" s="123"/>
      <c r="AO319" s="123"/>
      <c r="AP319" s="123"/>
      <c r="AQ319" s="123"/>
      <c r="AR319" s="124"/>
      <c r="AS319" s="126"/>
      <c r="AT319" s="123"/>
      <c r="AU319" s="123"/>
      <c r="AV319" s="123"/>
      <c r="AW319" s="123"/>
      <c r="AX319" s="128"/>
      <c r="AY319" s="2"/>
      <c r="AZ319" s="2"/>
      <c r="BA319" s="2"/>
      <c r="BB319" s="23"/>
      <c r="BC319" s="24"/>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8.75" customHeight="1">
      <c r="A320" s="8"/>
      <c r="B320" s="25"/>
      <c r="C320" s="91" t="s">
        <v>62</v>
      </c>
      <c r="D320" s="92"/>
      <c r="E320" s="92"/>
      <c r="F320" s="92"/>
      <c r="G320" s="92"/>
      <c r="H320" s="92"/>
      <c r="I320" s="92"/>
      <c r="J320" s="92"/>
      <c r="K320" s="92"/>
      <c r="L320" s="92"/>
      <c r="M320" s="92"/>
      <c r="N320" s="92"/>
      <c r="O320" s="92"/>
      <c r="P320" s="92"/>
      <c r="Q320" s="92"/>
      <c r="R320" s="92"/>
      <c r="S320" s="92"/>
      <c r="T320" s="92"/>
      <c r="U320" s="92"/>
      <c r="V320" s="92"/>
      <c r="W320" s="92"/>
      <c r="X320" s="92"/>
      <c r="Y320" s="92"/>
      <c r="Z320" s="93"/>
      <c r="AA320" s="94">
        <v>809</v>
      </c>
      <c r="AB320" s="95"/>
      <c r="AC320" s="95"/>
      <c r="AD320" s="95"/>
      <c r="AE320" s="95"/>
      <c r="AF320" s="95"/>
      <c r="AG320" s="95"/>
      <c r="AH320" s="95"/>
      <c r="AI320" s="96"/>
      <c r="AJ320" s="94">
        <v>0</v>
      </c>
      <c r="AK320" s="95"/>
      <c r="AL320" s="95"/>
      <c r="AM320" s="95"/>
      <c r="AN320" s="95"/>
      <c r="AO320" s="95"/>
      <c r="AP320" s="95"/>
      <c r="AQ320" s="95"/>
      <c r="AR320" s="96"/>
      <c r="AS320" s="97"/>
      <c r="AT320" s="98"/>
      <c r="AU320" s="98"/>
      <c r="AV320" s="98"/>
      <c r="AW320" s="98"/>
      <c r="AX320" s="99"/>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c r="A321" s="8"/>
      <c r="B321" s="25"/>
      <c r="C321" s="91" t="s">
        <v>63</v>
      </c>
      <c r="D321" s="92"/>
      <c r="E321" s="92"/>
      <c r="F321" s="92"/>
      <c r="G321" s="92"/>
      <c r="H321" s="92"/>
      <c r="I321" s="92"/>
      <c r="J321" s="92"/>
      <c r="K321" s="92"/>
      <c r="L321" s="92"/>
      <c r="M321" s="92"/>
      <c r="N321" s="92"/>
      <c r="O321" s="92"/>
      <c r="P321" s="92"/>
      <c r="Q321" s="92"/>
      <c r="R321" s="92"/>
      <c r="S321" s="92"/>
      <c r="T321" s="92"/>
      <c r="U321" s="92"/>
      <c r="V321" s="92"/>
      <c r="W321" s="92"/>
      <c r="X321" s="92"/>
      <c r="Y321" s="92"/>
      <c r="Z321" s="93"/>
      <c r="AA321" s="94">
        <v>1143</v>
      </c>
      <c r="AB321" s="95"/>
      <c r="AC321" s="95"/>
      <c r="AD321" s="95"/>
      <c r="AE321" s="95"/>
      <c r="AF321" s="95"/>
      <c r="AG321" s="95"/>
      <c r="AH321" s="95"/>
      <c r="AI321" s="96"/>
      <c r="AJ321" s="94">
        <v>0</v>
      </c>
      <c r="AK321" s="95"/>
      <c r="AL321" s="95"/>
      <c r="AM321" s="95"/>
      <c r="AN321" s="95"/>
      <c r="AO321" s="95"/>
      <c r="AP321" s="95"/>
      <c r="AQ321" s="95"/>
      <c r="AR321" s="96"/>
      <c r="AS321" s="97"/>
      <c r="AT321" s="98"/>
      <c r="AU321" s="98"/>
      <c r="AV321" s="98"/>
      <c r="AW321" s="98"/>
      <c r="AX321" s="99"/>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2" spans="1:251" s="16" customFormat="1" ht="18.75" customHeight="1" thickBot="1">
      <c r="A322" s="17"/>
      <c r="B322" s="100" t="s">
        <v>14</v>
      </c>
      <c r="C322" s="101"/>
      <c r="D322" s="101"/>
      <c r="E322" s="101"/>
      <c r="F322" s="101"/>
      <c r="G322" s="101"/>
      <c r="H322" s="101"/>
      <c r="I322" s="101"/>
      <c r="J322" s="101"/>
      <c r="K322" s="101"/>
      <c r="L322" s="101"/>
      <c r="M322" s="101"/>
      <c r="N322" s="101"/>
      <c r="O322" s="101"/>
      <c r="P322" s="101"/>
      <c r="Q322" s="101"/>
      <c r="R322" s="101"/>
      <c r="S322" s="101"/>
      <c r="T322" s="101"/>
      <c r="U322" s="101"/>
      <c r="V322" s="101"/>
      <c r="W322" s="101"/>
      <c r="X322" s="101"/>
      <c r="Y322" s="101"/>
      <c r="Z322" s="102"/>
      <c r="AA322" s="103">
        <f>SUM($AA$320:$AA$321)</f>
        <v>1952</v>
      </c>
      <c r="AB322" s="104"/>
      <c r="AC322" s="104"/>
      <c r="AD322" s="104"/>
      <c r="AE322" s="104"/>
      <c r="AF322" s="104"/>
      <c r="AG322" s="104"/>
      <c r="AH322" s="104"/>
      <c r="AI322" s="105"/>
      <c r="AJ322" s="103">
        <f>SUM($AJ$320:$AJ$321)</f>
        <v>0</v>
      </c>
      <c r="AK322" s="104"/>
      <c r="AL322" s="104"/>
      <c r="AM322" s="104"/>
      <c r="AN322" s="104"/>
      <c r="AO322" s="104"/>
      <c r="AP322" s="104"/>
      <c r="AQ322" s="104"/>
      <c r="AR322" s="105"/>
      <c r="AS322" s="106"/>
      <c r="AT322" s="107"/>
      <c r="AU322" s="107"/>
      <c r="AV322" s="107"/>
      <c r="AW322" s="107"/>
      <c r="AX322" s="108"/>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4" spans="1:251" ht="19.2">
      <c r="A324" s="1" t="s">
        <v>0</v>
      </c>
      <c r="AW324" s="3"/>
      <c r="AX324" s="4"/>
      <c r="AY324" s="3"/>
    </row>
    <row r="326" spans="1:251" ht="18">
      <c r="B326" s="109" t="s">
        <v>8</v>
      </c>
      <c r="C326" s="129"/>
      <c r="D326" s="129"/>
      <c r="E326" s="129"/>
      <c r="F326" s="129"/>
      <c r="G326" s="129"/>
      <c r="H326" s="129"/>
      <c r="I326" s="129"/>
      <c r="J326" s="129"/>
      <c r="K326" s="129"/>
      <c r="L326" s="129"/>
      <c r="M326" s="129"/>
      <c r="N326" s="129"/>
      <c r="O326" s="129"/>
      <c r="P326" s="129"/>
      <c r="Q326" s="129"/>
      <c r="R326" s="129"/>
      <c r="S326" s="129"/>
      <c r="T326" s="129"/>
      <c r="U326" s="129"/>
      <c r="V326" s="129"/>
      <c r="W326" s="129"/>
      <c r="X326" s="129"/>
      <c r="Y326" s="129"/>
      <c r="Z326" s="129"/>
      <c r="AA326" s="129"/>
      <c r="AB326" s="129"/>
      <c r="AC326" s="129"/>
      <c r="AD326" s="129"/>
      <c r="AE326" s="129"/>
      <c r="AF326" s="129"/>
      <c r="AG326" s="129"/>
      <c r="AH326" s="129"/>
      <c r="AI326" s="129"/>
      <c r="AJ326" s="129"/>
      <c r="AK326" s="129"/>
      <c r="AL326" s="129"/>
      <c r="AM326" s="129"/>
      <c r="AN326" s="129"/>
      <c r="AO326" s="129"/>
      <c r="AP326" s="129"/>
      <c r="AQ326" s="129"/>
      <c r="AR326" s="129"/>
      <c r="AS326" s="129"/>
      <c r="AT326" s="129"/>
      <c r="AU326" s="129"/>
      <c r="AV326" s="129"/>
      <c r="AW326" s="129"/>
      <c r="AX326" s="129"/>
    </row>
    <row r="327" spans="1:251">
      <c r="Z327" s="5"/>
      <c r="AD327" s="5"/>
      <c r="AE327" s="5"/>
      <c r="AF327" s="5"/>
      <c r="AG327" s="5"/>
      <c r="AH327" s="5"/>
      <c r="AI327" s="5"/>
      <c r="AO327" s="5"/>
    </row>
    <row r="328" spans="1:251" ht="13.8" thickBot="1">
      <c r="Z328" s="5"/>
      <c r="AD328" s="5"/>
      <c r="AE328" s="5"/>
      <c r="AF328" s="5"/>
      <c r="AG328" s="5"/>
      <c r="AH328" s="5"/>
      <c r="AI328" s="5"/>
      <c r="AO328" s="5"/>
      <c r="DI328" s="6"/>
    </row>
    <row r="329" spans="1:251" ht="24.75" customHeight="1" thickBot="1">
      <c r="B329" s="111" t="s">
        <v>1</v>
      </c>
      <c r="C329" s="112"/>
      <c r="D329" s="112"/>
      <c r="E329" s="112"/>
      <c r="F329" s="112"/>
      <c r="G329" s="112"/>
      <c r="H329" s="113" t="s">
        <v>64</v>
      </c>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4"/>
      <c r="AL329" s="114"/>
      <c r="AM329" s="114"/>
      <c r="AN329" s="114"/>
      <c r="AO329" s="114"/>
      <c r="AP329" s="114"/>
      <c r="AQ329" s="114"/>
      <c r="AR329" s="114"/>
      <c r="AS329" s="114"/>
      <c r="AT329" s="114"/>
      <c r="AU329" s="114"/>
      <c r="AV329" s="114"/>
      <c r="AW329" s="114"/>
      <c r="AX329" s="115"/>
      <c r="DI329" s="6"/>
    </row>
    <row r="330" spans="1:251" ht="14.4">
      <c r="B330" s="7"/>
      <c r="C330" s="7"/>
      <c r="D330" s="7"/>
      <c r="E330" s="7"/>
      <c r="F330" s="7"/>
      <c r="G330" s="7"/>
      <c r="H330" s="8"/>
      <c r="I330" s="8"/>
      <c r="J330" s="8"/>
      <c r="K330" s="8"/>
      <c r="L330" s="9"/>
      <c r="M330" s="9"/>
      <c r="N330" s="9"/>
      <c r="O330" s="9"/>
      <c r="P330" s="8"/>
      <c r="Q330" s="8"/>
      <c r="R330" s="8"/>
      <c r="S330" s="8"/>
      <c r="T330" s="8"/>
      <c r="U330" s="8"/>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DI330" s="6"/>
    </row>
    <row r="331" spans="1:251" ht="15" thickBot="1">
      <c r="A331" s="11"/>
      <c r="B331" s="10" t="s">
        <v>2</v>
      </c>
      <c r="C331" s="8"/>
      <c r="D331" s="8"/>
      <c r="E331" s="8"/>
      <c r="F331" s="8"/>
      <c r="G331" s="8"/>
      <c r="H331" s="8"/>
      <c r="I331" s="8"/>
      <c r="J331" s="8"/>
      <c r="K331" s="8"/>
      <c r="L331" s="9"/>
      <c r="M331" s="9"/>
      <c r="N331" s="9"/>
      <c r="O331" s="9"/>
      <c r="P331" s="8"/>
      <c r="Q331" s="8"/>
      <c r="R331" s="8"/>
      <c r="S331" s="8"/>
      <c r="T331" s="8"/>
      <c r="U331" s="8"/>
      <c r="V331" s="10"/>
      <c r="W331" s="10"/>
      <c r="X331" s="10"/>
      <c r="Y331" s="10"/>
      <c r="Z331" s="10"/>
      <c r="AA331" s="10"/>
      <c r="AB331" s="10"/>
      <c r="AC331" s="10"/>
      <c r="AD331" s="10"/>
      <c r="AE331" s="10"/>
      <c r="AF331" s="10"/>
      <c r="AG331" s="10"/>
      <c r="AH331" s="10"/>
      <c r="AI331" s="10"/>
      <c r="AJ331" s="10"/>
      <c r="AK331" s="10"/>
      <c r="AL331" s="10"/>
      <c r="AM331" s="10"/>
      <c r="AN331" s="10"/>
      <c r="AO331" s="10"/>
      <c r="AP331" s="10"/>
      <c r="AQ331" s="10"/>
      <c r="AR331" s="10"/>
      <c r="AS331" s="10"/>
      <c r="AT331" s="10"/>
      <c r="AU331" s="10"/>
      <c r="AV331" s="10"/>
      <c r="AW331" s="10"/>
      <c r="AX331" s="10"/>
      <c r="DI331" s="6"/>
    </row>
    <row r="332" spans="1:251" ht="14.4">
      <c r="A332" s="8"/>
      <c r="B332" s="12"/>
      <c r="C332" s="7"/>
      <c r="D332" s="7"/>
      <c r="E332" s="7"/>
      <c r="F332" s="7"/>
      <c r="G332" s="7"/>
      <c r="H332" s="7"/>
      <c r="I332" s="7"/>
      <c r="J332" s="7"/>
      <c r="K332" s="7"/>
      <c r="L332" s="13"/>
      <c r="M332" s="13"/>
      <c r="N332" s="13"/>
      <c r="O332" s="13"/>
      <c r="P332" s="7"/>
      <c r="Q332" s="7"/>
      <c r="R332" s="7"/>
      <c r="S332" s="7"/>
      <c r="T332" s="7"/>
      <c r="U332" s="7"/>
      <c r="V332" s="14"/>
      <c r="W332" s="14"/>
      <c r="X332" s="14"/>
      <c r="Y332" s="14"/>
      <c r="Z332" s="14"/>
      <c r="AA332" s="14"/>
      <c r="AB332" s="14"/>
      <c r="AC332" s="14"/>
      <c r="AD332" s="14"/>
      <c r="AE332" s="14"/>
      <c r="AF332" s="14"/>
      <c r="AG332" s="14"/>
      <c r="AH332" s="14"/>
      <c r="AI332" s="14"/>
      <c r="AJ332" s="14"/>
      <c r="AK332" s="14"/>
      <c r="AL332" s="14"/>
      <c r="AM332" s="14"/>
      <c r="AN332" s="14"/>
      <c r="AO332" s="14"/>
      <c r="AP332" s="14"/>
      <c r="AQ332" s="14"/>
      <c r="AR332" s="14"/>
      <c r="AS332" s="14"/>
      <c r="AT332" s="14"/>
      <c r="AU332" s="14"/>
      <c r="AV332" s="14"/>
      <c r="AW332" s="14"/>
      <c r="AX332" s="15"/>
    </row>
    <row r="333" spans="1:251" ht="12" customHeight="1">
      <c r="A333" s="8"/>
      <c r="B333" s="116" t="s">
        <v>65</v>
      </c>
      <c r="C333" s="117"/>
      <c r="D333" s="117"/>
      <c r="E333" s="117"/>
      <c r="F333" s="117"/>
      <c r="G333" s="117"/>
      <c r="H333" s="117"/>
      <c r="I333" s="117"/>
      <c r="J333" s="117"/>
      <c r="K333" s="117"/>
      <c r="L333" s="117"/>
      <c r="M333" s="117"/>
      <c r="N333" s="117"/>
      <c r="O333" s="117"/>
      <c r="P333" s="117"/>
      <c r="Q333" s="117"/>
      <c r="R333" s="117"/>
      <c r="S333" s="117"/>
      <c r="T333" s="117"/>
      <c r="U333" s="117"/>
      <c r="V333" s="117"/>
      <c r="W333" s="117"/>
      <c r="X333" s="117"/>
      <c r="Y333" s="117"/>
      <c r="Z333" s="117"/>
      <c r="AA333" s="117"/>
      <c r="AB333" s="117"/>
      <c r="AC333" s="117"/>
      <c r="AD333" s="117"/>
      <c r="AE333" s="117"/>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251" ht="12" customHeight="1">
      <c r="A334" s="8"/>
      <c r="B334" s="116"/>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7"/>
      <c r="AL334" s="117"/>
      <c r="AM334" s="117"/>
      <c r="AN334" s="117"/>
      <c r="AO334" s="117"/>
      <c r="AP334" s="117"/>
      <c r="AQ334" s="117"/>
      <c r="AR334" s="117"/>
      <c r="AS334" s="117"/>
      <c r="AT334" s="117"/>
      <c r="AU334" s="117"/>
      <c r="AV334" s="117"/>
      <c r="AW334" s="117"/>
      <c r="AX334" s="118"/>
      <c r="BC334" s="16"/>
    </row>
    <row r="335" spans="1:251" ht="12" customHeight="1">
      <c r="A335" s="8"/>
      <c r="B335" s="116"/>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7"/>
      <c r="AL335" s="117"/>
      <c r="AM335" s="117"/>
      <c r="AN335" s="117"/>
      <c r="AO335" s="117"/>
      <c r="AP335" s="117"/>
      <c r="AQ335" s="117"/>
      <c r="AR335" s="117"/>
      <c r="AS335" s="117"/>
      <c r="AT335" s="117"/>
      <c r="AU335" s="117"/>
      <c r="AV335" s="117"/>
      <c r="AW335" s="117"/>
      <c r="AX335" s="118"/>
    </row>
    <row r="336" spans="1:251" ht="12" customHeight="1">
      <c r="A336" s="8"/>
      <c r="B336" s="116"/>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7"/>
      <c r="AL336" s="117"/>
      <c r="AM336" s="117"/>
      <c r="AN336" s="117"/>
      <c r="AO336" s="117"/>
      <c r="AP336" s="117"/>
      <c r="AQ336" s="117"/>
      <c r="AR336" s="117"/>
      <c r="AS336" s="117"/>
      <c r="AT336" s="117"/>
      <c r="AU336" s="117"/>
      <c r="AV336" s="117"/>
      <c r="AW336" s="117"/>
      <c r="AX336" s="118"/>
    </row>
    <row r="337" spans="1:113" ht="12" customHeight="1">
      <c r="A337" s="8"/>
      <c r="B337" s="116"/>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7"/>
      <c r="AL337" s="117"/>
      <c r="AM337" s="117"/>
      <c r="AN337" s="117"/>
      <c r="AO337" s="117"/>
      <c r="AP337" s="117"/>
      <c r="AQ337" s="117"/>
      <c r="AR337" s="117"/>
      <c r="AS337" s="117"/>
      <c r="AT337" s="117"/>
      <c r="AU337" s="117"/>
      <c r="AV337" s="117"/>
      <c r="AW337" s="117"/>
      <c r="AX337" s="118"/>
    </row>
    <row r="338" spans="1:113" ht="15" thickBot="1">
      <c r="A338" s="17"/>
      <c r="B338" s="18"/>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c r="AA338" s="19"/>
      <c r="AB338" s="19"/>
      <c r="AC338" s="19"/>
      <c r="AD338" s="19"/>
      <c r="AE338" s="19"/>
      <c r="AF338" s="19"/>
      <c r="AG338" s="19"/>
      <c r="AH338" s="19"/>
      <c r="AI338" s="19"/>
      <c r="AJ338" s="19"/>
      <c r="AK338" s="19"/>
      <c r="AL338" s="19"/>
      <c r="AM338" s="19"/>
      <c r="AN338" s="19"/>
      <c r="AO338" s="19"/>
      <c r="AP338" s="19"/>
      <c r="AQ338" s="19"/>
      <c r="AR338" s="19"/>
      <c r="AS338" s="19"/>
      <c r="AT338" s="19"/>
      <c r="AU338" s="19"/>
      <c r="AV338" s="19"/>
      <c r="AW338" s="19"/>
      <c r="AX338" s="20"/>
    </row>
    <row r="339" spans="1:113">
      <c r="B339" s="21"/>
    </row>
    <row r="340" spans="1:113" ht="15" thickBot="1">
      <c r="A340" s="11"/>
      <c r="B340" s="10" t="s">
        <v>3</v>
      </c>
      <c r="C340" s="8"/>
      <c r="D340" s="8"/>
      <c r="E340" s="8"/>
      <c r="F340" s="8"/>
      <c r="G340" s="8"/>
      <c r="H340" s="8"/>
      <c r="I340" s="8"/>
      <c r="J340" s="8"/>
      <c r="K340" s="8"/>
      <c r="L340" s="9"/>
      <c r="M340" s="9"/>
      <c r="N340" s="9"/>
      <c r="O340" s="9"/>
      <c r="P340" s="8"/>
      <c r="Q340" s="8"/>
      <c r="R340" s="8"/>
      <c r="S340" s="8"/>
      <c r="T340" s="8"/>
      <c r="U340" s="8"/>
      <c r="V340" s="10"/>
      <c r="W340" s="10"/>
      <c r="X340" s="10"/>
      <c r="Y340" s="10"/>
      <c r="Z340" s="10"/>
      <c r="AA340" s="10"/>
      <c r="AB340" s="10"/>
      <c r="AC340" s="10"/>
      <c r="AD340" s="10"/>
      <c r="AE340" s="10"/>
      <c r="AF340" s="10"/>
      <c r="AG340" s="10"/>
      <c r="AH340" s="10"/>
      <c r="AI340" s="10"/>
      <c r="AJ340" s="10"/>
      <c r="AK340" s="10"/>
      <c r="AL340" s="10"/>
      <c r="AM340" s="10"/>
      <c r="AN340" s="10"/>
      <c r="AO340" s="10"/>
      <c r="AP340" s="10"/>
      <c r="AQ340" s="10"/>
      <c r="AR340" s="10"/>
      <c r="AS340" s="10"/>
      <c r="AT340" s="10"/>
      <c r="AU340" s="10"/>
      <c r="AV340" s="10"/>
      <c r="AW340" s="10"/>
      <c r="AX340" s="10"/>
      <c r="DI340" s="6"/>
    </row>
    <row r="341" spans="1:113" ht="14.4">
      <c r="A341" s="8"/>
      <c r="B341" s="12"/>
      <c r="C341" s="7"/>
      <c r="D341" s="7"/>
      <c r="E341" s="7"/>
      <c r="F341" s="7"/>
      <c r="G341" s="7"/>
      <c r="H341" s="7"/>
      <c r="I341" s="7"/>
      <c r="J341" s="7"/>
      <c r="K341" s="7"/>
      <c r="L341" s="13"/>
      <c r="M341" s="13"/>
      <c r="N341" s="13"/>
      <c r="O341" s="13"/>
      <c r="P341" s="7"/>
      <c r="Q341" s="7"/>
      <c r="R341" s="7"/>
      <c r="S341" s="7"/>
      <c r="T341" s="7"/>
      <c r="U341" s="7"/>
      <c r="V341" s="14"/>
      <c r="W341" s="14"/>
      <c r="X341" s="14"/>
      <c r="Y341" s="14"/>
      <c r="Z341" s="14"/>
      <c r="AA341" s="14"/>
      <c r="AB341" s="14"/>
      <c r="AC341" s="14"/>
      <c r="AD341" s="14"/>
      <c r="AE341" s="14"/>
      <c r="AF341" s="14"/>
      <c r="AG341" s="14"/>
      <c r="AH341" s="14"/>
      <c r="AI341" s="14"/>
      <c r="AJ341" s="14"/>
      <c r="AK341" s="14"/>
      <c r="AL341" s="14"/>
      <c r="AM341" s="14"/>
      <c r="AN341" s="14"/>
      <c r="AO341" s="14"/>
      <c r="AP341" s="14"/>
      <c r="AQ341" s="14"/>
      <c r="AR341" s="14"/>
      <c r="AS341" s="14"/>
      <c r="AT341" s="14"/>
      <c r="AU341" s="14"/>
      <c r="AV341" s="14"/>
      <c r="AW341" s="14"/>
      <c r="AX341" s="15"/>
    </row>
    <row r="342" spans="1:113" ht="12" customHeight="1">
      <c r="A342" s="8"/>
      <c r="B342" s="116" t="s">
        <v>66</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7"/>
      <c r="AL342" s="117"/>
      <c r="AM342" s="117"/>
      <c r="AN342" s="117"/>
      <c r="AO342" s="117"/>
      <c r="AP342" s="117"/>
      <c r="AQ342" s="117"/>
      <c r="AR342" s="117"/>
      <c r="AS342" s="117"/>
      <c r="AT342" s="117"/>
      <c r="AU342" s="117"/>
      <c r="AV342" s="117"/>
      <c r="AW342" s="117"/>
      <c r="AX342" s="118"/>
    </row>
    <row r="343" spans="1:113" ht="12" customHeight="1">
      <c r="A343" s="8"/>
      <c r="B343" s="116"/>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7"/>
      <c r="AL343" s="117"/>
      <c r="AM343" s="117"/>
      <c r="AN343" s="117"/>
      <c r="AO343" s="117"/>
      <c r="AP343" s="117"/>
      <c r="AQ343" s="117"/>
      <c r="AR343" s="117"/>
      <c r="AS343" s="117"/>
      <c r="AT343" s="117"/>
      <c r="AU343" s="117"/>
      <c r="AV343" s="117"/>
      <c r="AW343" s="117"/>
      <c r="AX343" s="118"/>
    </row>
    <row r="344" spans="1:113" ht="12" customHeight="1">
      <c r="A344" s="8"/>
      <c r="B344" s="116"/>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7"/>
      <c r="AL344" s="117"/>
      <c r="AM344" s="117"/>
      <c r="AN344" s="117"/>
      <c r="AO344" s="117"/>
      <c r="AP344" s="117"/>
      <c r="AQ344" s="117"/>
      <c r="AR344" s="117"/>
      <c r="AS344" s="117"/>
      <c r="AT344" s="117"/>
      <c r="AU344" s="117"/>
      <c r="AV344" s="117"/>
      <c r="AW344" s="117"/>
      <c r="AX344" s="118"/>
    </row>
    <row r="345" spans="1:113" ht="12" customHeight="1">
      <c r="A345" s="8"/>
      <c r="B345" s="116"/>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7"/>
      <c r="AL345" s="117"/>
      <c r="AM345" s="117"/>
      <c r="AN345" s="117"/>
      <c r="AO345" s="117"/>
      <c r="AP345" s="117"/>
      <c r="AQ345" s="117"/>
      <c r="AR345" s="117"/>
      <c r="AS345" s="117"/>
      <c r="AT345" s="117"/>
      <c r="AU345" s="117"/>
      <c r="AV345" s="117"/>
      <c r="AW345" s="117"/>
      <c r="AX345" s="118"/>
    </row>
    <row r="346" spans="1:113" ht="12" customHeight="1">
      <c r="A346" s="8"/>
      <c r="B346" s="116"/>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7"/>
      <c r="AL346" s="117"/>
      <c r="AM346" s="117"/>
      <c r="AN346" s="117"/>
      <c r="AO346" s="117"/>
      <c r="AP346" s="117"/>
      <c r="AQ346" s="117"/>
      <c r="AR346" s="117"/>
      <c r="AS346" s="117"/>
      <c r="AT346" s="117"/>
      <c r="AU346" s="117"/>
      <c r="AV346" s="117"/>
      <c r="AW346" s="117"/>
      <c r="AX346" s="118"/>
      <c r="BC346" s="16"/>
    </row>
    <row r="347" spans="1:113" ht="12" customHeight="1">
      <c r="A347" s="8"/>
      <c r="B347" s="116"/>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113" ht="12" customHeight="1">
      <c r="A348" s="8"/>
      <c r="B348" s="116"/>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7"/>
      <c r="AL348" s="117"/>
      <c r="AM348" s="117"/>
      <c r="AN348" s="117"/>
      <c r="AO348" s="117"/>
      <c r="AP348" s="117"/>
      <c r="AQ348" s="117"/>
      <c r="AR348" s="117"/>
      <c r="AS348" s="117"/>
      <c r="AT348" s="117"/>
      <c r="AU348" s="117"/>
      <c r="AV348" s="117"/>
      <c r="AW348" s="117"/>
      <c r="AX348" s="118"/>
    </row>
    <row r="349" spans="1:113" ht="12" customHeight="1">
      <c r="A349" s="8"/>
      <c r="B349" s="116"/>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7"/>
      <c r="AL349" s="117"/>
      <c r="AM349" s="117"/>
      <c r="AN349" s="117"/>
      <c r="AO349" s="117"/>
      <c r="AP349" s="117"/>
      <c r="AQ349" s="117"/>
      <c r="AR349" s="117"/>
      <c r="AS349" s="117"/>
      <c r="AT349" s="117"/>
      <c r="AU349" s="117"/>
      <c r="AV349" s="117"/>
      <c r="AW349" s="117"/>
      <c r="AX349" s="118"/>
    </row>
    <row r="350" spans="1:113" ht="15" thickBot="1">
      <c r="A350" s="17"/>
      <c r="B350" s="18"/>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c r="AA350" s="19"/>
      <c r="AB350" s="19"/>
      <c r="AC350" s="19"/>
      <c r="AD350" s="19"/>
      <c r="AE350" s="19"/>
      <c r="AF350" s="19"/>
      <c r="AG350" s="19"/>
      <c r="AH350" s="19"/>
      <c r="AI350" s="19"/>
      <c r="AJ350" s="19"/>
      <c r="AK350" s="19"/>
      <c r="AL350" s="19"/>
      <c r="AM350" s="19"/>
      <c r="AN350" s="19"/>
      <c r="AO350" s="19"/>
      <c r="AP350" s="19"/>
      <c r="AQ350" s="19"/>
      <c r="AR350" s="19"/>
      <c r="AS350" s="19"/>
      <c r="AT350" s="19"/>
      <c r="AU350" s="19"/>
      <c r="AV350" s="19"/>
      <c r="AW350" s="19"/>
      <c r="AX350" s="20"/>
    </row>
    <row r="351" spans="1:113">
      <c r="B351" s="21"/>
    </row>
    <row r="352" spans="1:113" ht="14.4">
      <c r="B352" s="10" t="s">
        <v>4</v>
      </c>
      <c r="C352" s="8"/>
      <c r="D352" s="8"/>
      <c r="E352" s="8"/>
      <c r="F352" s="8"/>
      <c r="G352" s="8"/>
      <c r="H352" s="8"/>
      <c r="I352" s="8"/>
      <c r="J352" s="8"/>
      <c r="K352" s="8"/>
      <c r="L352" s="9"/>
      <c r="M352" s="9"/>
      <c r="N352" s="9"/>
      <c r="O352" s="9"/>
      <c r="P352" s="8"/>
      <c r="Q352" s="8"/>
      <c r="R352" s="8"/>
      <c r="S352" s="8"/>
      <c r="T352" s="8"/>
      <c r="U352" s="8"/>
      <c r="V352" s="10"/>
      <c r="W352" s="10"/>
      <c r="X352" s="10"/>
      <c r="Y352" s="10"/>
      <c r="Z352" s="10"/>
      <c r="AA352" s="10"/>
      <c r="AB352" s="10"/>
      <c r="AC352" s="10"/>
      <c r="AD352" s="10"/>
      <c r="AE352" s="10"/>
      <c r="AF352" s="10"/>
      <c r="AG352" s="10"/>
      <c r="AH352" s="10"/>
      <c r="AI352" s="10"/>
      <c r="AJ352" s="10"/>
      <c r="AK352" s="10"/>
      <c r="AL352" s="10"/>
      <c r="AM352" s="10"/>
      <c r="AN352" s="10"/>
      <c r="AO352" s="10"/>
      <c r="AP352" s="10"/>
      <c r="AQ352" s="10"/>
      <c r="AR352" s="10"/>
      <c r="AS352" s="10"/>
      <c r="AT352" s="10"/>
      <c r="AU352" s="10"/>
      <c r="AV352" s="10"/>
      <c r="AW352" s="10"/>
      <c r="AX352" s="10"/>
    </row>
    <row r="353" spans="1:251" ht="15" thickBot="1">
      <c r="B353" s="8"/>
      <c r="C353" s="8"/>
      <c r="D353" s="8"/>
      <c r="E353" s="8"/>
      <c r="F353" s="8"/>
      <c r="G353" s="8"/>
      <c r="H353" s="8"/>
      <c r="I353" s="8"/>
      <c r="J353" s="8"/>
      <c r="K353" s="8"/>
      <c r="L353" s="9"/>
      <c r="M353" s="9"/>
      <c r="N353" s="9"/>
      <c r="O353" s="9"/>
      <c r="P353" s="8"/>
      <c r="Q353" s="8"/>
      <c r="R353" s="8"/>
      <c r="S353" s="8"/>
      <c r="T353" s="8"/>
      <c r="U353" s="8"/>
      <c r="V353" s="10"/>
      <c r="W353" s="10"/>
      <c r="X353" s="10"/>
      <c r="Y353" s="10"/>
      <c r="Z353" s="10"/>
      <c r="AA353" s="10"/>
      <c r="AB353" s="10"/>
      <c r="AC353" s="10"/>
      <c r="AD353" s="10"/>
      <c r="AE353" s="10"/>
      <c r="AF353" s="10"/>
      <c r="AG353" s="10"/>
      <c r="AH353" s="10"/>
      <c r="AI353" s="10"/>
      <c r="AJ353" s="10"/>
      <c r="AK353" s="10"/>
      <c r="AL353" s="10"/>
      <c r="AM353" s="10"/>
      <c r="AN353" s="10"/>
      <c r="AO353" s="10"/>
      <c r="AP353" s="10"/>
      <c r="AQ353" s="10"/>
      <c r="AR353" s="10"/>
      <c r="AS353" s="10"/>
      <c r="AT353" s="10"/>
      <c r="AU353" s="10"/>
      <c r="AV353" s="10"/>
      <c r="AW353" s="10"/>
      <c r="AX353" s="22" t="s">
        <v>5</v>
      </c>
    </row>
    <row r="354" spans="1:251" s="16" customFormat="1" ht="13.5" customHeight="1">
      <c r="A354" s="8"/>
      <c r="B354" s="119" t="s">
        <v>6</v>
      </c>
      <c r="C354" s="120"/>
      <c r="D354" s="120"/>
      <c r="E354" s="120"/>
      <c r="F354" s="120"/>
      <c r="G354" s="120"/>
      <c r="H354" s="120"/>
      <c r="I354" s="120"/>
      <c r="J354" s="120"/>
      <c r="K354" s="120"/>
      <c r="L354" s="120"/>
      <c r="M354" s="120"/>
      <c r="N354" s="120"/>
      <c r="O354" s="120"/>
      <c r="P354" s="120"/>
      <c r="Q354" s="120"/>
      <c r="R354" s="120"/>
      <c r="S354" s="120"/>
      <c r="T354" s="120"/>
      <c r="U354" s="120"/>
      <c r="V354" s="120"/>
      <c r="W354" s="120"/>
      <c r="X354" s="120"/>
      <c r="Y354" s="120"/>
      <c r="Z354" s="121"/>
      <c r="AA354" s="125" t="s">
        <v>11</v>
      </c>
      <c r="AB354" s="120"/>
      <c r="AC354" s="120"/>
      <c r="AD354" s="120"/>
      <c r="AE354" s="120"/>
      <c r="AF354" s="120"/>
      <c r="AG354" s="120"/>
      <c r="AH354" s="120"/>
      <c r="AI354" s="121"/>
      <c r="AJ354" s="125" t="s">
        <v>12</v>
      </c>
      <c r="AK354" s="120"/>
      <c r="AL354" s="120"/>
      <c r="AM354" s="120"/>
      <c r="AN354" s="120"/>
      <c r="AO354" s="120"/>
      <c r="AP354" s="120"/>
      <c r="AQ354" s="120"/>
      <c r="AR354" s="121"/>
      <c r="AS354" s="125" t="s">
        <v>7</v>
      </c>
      <c r="AT354" s="120"/>
      <c r="AU354" s="120"/>
      <c r="AV354" s="120"/>
      <c r="AW354" s="120"/>
      <c r="AX354" s="127"/>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c r="FE354" s="2"/>
      <c r="FF354" s="2"/>
      <c r="FG354" s="2"/>
      <c r="FH354" s="2"/>
      <c r="FI354" s="2"/>
      <c r="FJ354" s="2"/>
      <c r="FK354" s="2"/>
      <c r="FL354" s="2"/>
      <c r="FM354" s="2"/>
      <c r="FN354" s="2"/>
      <c r="FO354" s="2"/>
      <c r="FP354" s="2"/>
      <c r="FQ354" s="2"/>
      <c r="FR354" s="2"/>
      <c r="FS354" s="2"/>
      <c r="FT354" s="2"/>
      <c r="FU354" s="2"/>
      <c r="FV354" s="2"/>
      <c r="FW354" s="2"/>
      <c r="FX354" s="2"/>
      <c r="FY354" s="2"/>
      <c r="FZ354" s="2"/>
      <c r="GA354" s="2"/>
      <c r="GB354" s="2"/>
      <c r="GC354" s="2"/>
      <c r="GD354" s="2"/>
      <c r="GE354" s="2"/>
      <c r="GF354" s="2"/>
      <c r="GG354" s="2"/>
      <c r="GH354" s="2"/>
      <c r="GI354" s="2"/>
      <c r="GJ354" s="2"/>
      <c r="GK354" s="2"/>
      <c r="GL354" s="2"/>
      <c r="GM354" s="2"/>
      <c r="GN354" s="2"/>
      <c r="GO354" s="2"/>
      <c r="GP354" s="2"/>
      <c r="GQ354" s="2"/>
      <c r="GR354" s="2"/>
      <c r="GS354" s="2"/>
      <c r="GT354" s="2"/>
      <c r="GU354" s="2"/>
      <c r="GV354" s="2"/>
      <c r="GW354" s="2"/>
      <c r="GX354" s="2"/>
      <c r="GY354" s="2"/>
      <c r="GZ354" s="2"/>
      <c r="HA354" s="2"/>
      <c r="HB354" s="2"/>
      <c r="HC354" s="2"/>
      <c r="HD354" s="2"/>
      <c r="HE354" s="2"/>
      <c r="HF354" s="2"/>
      <c r="HG354" s="2"/>
      <c r="HH354" s="2"/>
      <c r="HI354" s="2"/>
      <c r="HJ354" s="2"/>
      <c r="HK354" s="2"/>
      <c r="HL354" s="2"/>
      <c r="HM354" s="2"/>
      <c r="HN354" s="2"/>
      <c r="HO354" s="2"/>
      <c r="HP354" s="2"/>
      <c r="HQ354" s="2"/>
      <c r="HR354" s="2"/>
      <c r="HS354" s="2"/>
      <c r="HT354" s="2"/>
      <c r="HU354" s="2"/>
      <c r="HV354" s="2"/>
      <c r="HW354" s="2"/>
      <c r="HX354" s="2"/>
      <c r="HY354" s="2"/>
      <c r="HZ354" s="2"/>
      <c r="IA354" s="2"/>
      <c r="IB354" s="2"/>
      <c r="IC354" s="2"/>
      <c r="ID354" s="2"/>
      <c r="IE354" s="2"/>
      <c r="IF354" s="2"/>
      <c r="IG354" s="2"/>
      <c r="IH354" s="2"/>
      <c r="II354" s="2"/>
      <c r="IJ354" s="2"/>
      <c r="IK354" s="2"/>
      <c r="IL354" s="2"/>
      <c r="IM354" s="2"/>
      <c r="IN354" s="2"/>
      <c r="IO354" s="2"/>
      <c r="IP354" s="2"/>
      <c r="IQ354" s="2"/>
    </row>
    <row r="355" spans="1:251" s="16" customFormat="1">
      <c r="A355" s="8"/>
      <c r="B355" s="122"/>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c r="Z355" s="124"/>
      <c r="AA355" s="126"/>
      <c r="AB355" s="123"/>
      <c r="AC355" s="123"/>
      <c r="AD355" s="123"/>
      <c r="AE355" s="123"/>
      <c r="AF355" s="123"/>
      <c r="AG355" s="123"/>
      <c r="AH355" s="123"/>
      <c r="AI355" s="124"/>
      <c r="AJ355" s="126"/>
      <c r="AK355" s="123"/>
      <c r="AL355" s="123"/>
      <c r="AM355" s="123"/>
      <c r="AN355" s="123"/>
      <c r="AO355" s="123"/>
      <c r="AP355" s="123"/>
      <c r="AQ355" s="123"/>
      <c r="AR355" s="124"/>
      <c r="AS355" s="126"/>
      <c r="AT355" s="123"/>
      <c r="AU355" s="123"/>
      <c r="AV355" s="123"/>
      <c r="AW355" s="123"/>
      <c r="AX355" s="128"/>
      <c r="AY355" s="2"/>
      <c r="AZ355" s="2"/>
      <c r="BA355" s="2"/>
      <c r="BB355" s="23"/>
      <c r="BC355" s="24"/>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c r="FE355" s="2"/>
      <c r="FF355" s="2"/>
      <c r="FG355" s="2"/>
      <c r="FH355" s="2"/>
      <c r="FI355" s="2"/>
      <c r="FJ355" s="2"/>
      <c r="FK355" s="2"/>
      <c r="FL355" s="2"/>
      <c r="FM355" s="2"/>
      <c r="FN355" s="2"/>
      <c r="FO355" s="2"/>
      <c r="FP355" s="2"/>
      <c r="FQ355" s="2"/>
      <c r="FR355" s="2"/>
      <c r="FS355" s="2"/>
      <c r="FT355" s="2"/>
      <c r="FU355" s="2"/>
      <c r="FV355" s="2"/>
      <c r="FW355" s="2"/>
      <c r="FX355" s="2"/>
      <c r="FY355" s="2"/>
      <c r="FZ355" s="2"/>
      <c r="GA355" s="2"/>
      <c r="GB355" s="2"/>
      <c r="GC355" s="2"/>
      <c r="GD355" s="2"/>
      <c r="GE355" s="2"/>
      <c r="GF355" s="2"/>
      <c r="GG355" s="2"/>
      <c r="GH355" s="2"/>
      <c r="GI355" s="2"/>
      <c r="GJ355" s="2"/>
      <c r="GK355" s="2"/>
      <c r="GL355" s="2"/>
      <c r="GM355" s="2"/>
      <c r="GN355" s="2"/>
      <c r="GO355" s="2"/>
      <c r="GP355" s="2"/>
      <c r="GQ355" s="2"/>
      <c r="GR355" s="2"/>
      <c r="GS355" s="2"/>
      <c r="GT355" s="2"/>
      <c r="GU355" s="2"/>
      <c r="GV355" s="2"/>
      <c r="GW355" s="2"/>
      <c r="GX355" s="2"/>
      <c r="GY355" s="2"/>
      <c r="GZ355" s="2"/>
      <c r="HA355" s="2"/>
      <c r="HB355" s="2"/>
      <c r="HC355" s="2"/>
      <c r="HD355" s="2"/>
      <c r="HE355" s="2"/>
      <c r="HF355" s="2"/>
      <c r="HG355" s="2"/>
      <c r="HH355" s="2"/>
      <c r="HI355" s="2"/>
      <c r="HJ355" s="2"/>
      <c r="HK355" s="2"/>
      <c r="HL355" s="2"/>
      <c r="HM355" s="2"/>
      <c r="HN355" s="2"/>
      <c r="HO355" s="2"/>
      <c r="HP355" s="2"/>
      <c r="HQ355" s="2"/>
      <c r="HR355" s="2"/>
      <c r="HS355" s="2"/>
      <c r="HT355" s="2"/>
      <c r="HU355" s="2"/>
      <c r="HV355" s="2"/>
      <c r="HW355" s="2"/>
      <c r="HX355" s="2"/>
      <c r="HY355" s="2"/>
      <c r="HZ355" s="2"/>
      <c r="IA355" s="2"/>
      <c r="IB355" s="2"/>
      <c r="IC355" s="2"/>
      <c r="ID355" s="2"/>
      <c r="IE355" s="2"/>
      <c r="IF355" s="2"/>
      <c r="IG355" s="2"/>
      <c r="IH355" s="2"/>
      <c r="II355" s="2"/>
      <c r="IJ355" s="2"/>
      <c r="IK355" s="2"/>
      <c r="IL355" s="2"/>
      <c r="IM355" s="2"/>
      <c r="IN355" s="2"/>
      <c r="IO355" s="2"/>
      <c r="IP355" s="2"/>
      <c r="IQ355" s="2"/>
    </row>
    <row r="356" spans="1:251" s="16" customFormat="1" ht="18.75" customHeight="1">
      <c r="A356" s="8"/>
      <c r="B356" s="25"/>
      <c r="C356" s="91" t="s">
        <v>67</v>
      </c>
      <c r="D356" s="92"/>
      <c r="E356" s="92"/>
      <c r="F356" s="92"/>
      <c r="G356" s="92"/>
      <c r="H356" s="92"/>
      <c r="I356" s="92"/>
      <c r="J356" s="92"/>
      <c r="K356" s="92"/>
      <c r="L356" s="92"/>
      <c r="M356" s="92"/>
      <c r="N356" s="92"/>
      <c r="O356" s="92"/>
      <c r="P356" s="92"/>
      <c r="Q356" s="92"/>
      <c r="R356" s="92"/>
      <c r="S356" s="92"/>
      <c r="T356" s="92"/>
      <c r="U356" s="92"/>
      <c r="V356" s="92"/>
      <c r="W356" s="92"/>
      <c r="X356" s="92"/>
      <c r="Y356" s="92"/>
      <c r="Z356" s="93"/>
      <c r="AA356" s="94">
        <v>11028</v>
      </c>
      <c r="AB356" s="95"/>
      <c r="AC356" s="95"/>
      <c r="AD356" s="95"/>
      <c r="AE356" s="95"/>
      <c r="AF356" s="95"/>
      <c r="AG356" s="95"/>
      <c r="AH356" s="95"/>
      <c r="AI356" s="96"/>
      <c r="AJ356" s="94">
        <v>0</v>
      </c>
      <c r="AK356" s="95"/>
      <c r="AL356" s="95"/>
      <c r="AM356" s="95"/>
      <c r="AN356" s="95"/>
      <c r="AO356" s="95"/>
      <c r="AP356" s="95"/>
      <c r="AQ356" s="95"/>
      <c r="AR356" s="96"/>
      <c r="AS356" s="97"/>
      <c r="AT356" s="98"/>
      <c r="AU356" s="98"/>
      <c r="AV356" s="98"/>
      <c r="AW356" s="98"/>
      <c r="AX356" s="99"/>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c r="FE356" s="2"/>
      <c r="FF356" s="2"/>
      <c r="FG356" s="2"/>
      <c r="FH356" s="2"/>
      <c r="FI356" s="2"/>
      <c r="FJ356" s="2"/>
      <c r="FK356" s="2"/>
      <c r="FL356" s="2"/>
      <c r="FM356" s="2"/>
      <c r="FN356" s="2"/>
      <c r="FO356" s="2"/>
      <c r="FP356" s="2"/>
      <c r="FQ356" s="2"/>
      <c r="FR356" s="2"/>
      <c r="FS356" s="2"/>
      <c r="FT356" s="2"/>
      <c r="FU356" s="2"/>
      <c r="FV356" s="2"/>
      <c r="FW356" s="2"/>
      <c r="FX356" s="2"/>
      <c r="FY356" s="2"/>
      <c r="FZ356" s="2"/>
      <c r="GA356" s="2"/>
      <c r="GB356" s="2"/>
      <c r="GC356" s="2"/>
      <c r="GD356" s="2"/>
      <c r="GE356" s="2"/>
      <c r="GF356" s="2"/>
      <c r="GG356" s="2"/>
      <c r="GH356" s="2"/>
      <c r="GI356" s="2"/>
      <c r="GJ356" s="2"/>
      <c r="GK356" s="2"/>
      <c r="GL356" s="2"/>
      <c r="GM356" s="2"/>
      <c r="GN356" s="2"/>
      <c r="GO356" s="2"/>
      <c r="GP356" s="2"/>
      <c r="GQ356" s="2"/>
      <c r="GR356" s="2"/>
      <c r="GS356" s="2"/>
      <c r="GT356" s="2"/>
      <c r="GU356" s="2"/>
      <c r="GV356" s="2"/>
      <c r="GW356" s="2"/>
      <c r="GX356" s="2"/>
      <c r="GY356" s="2"/>
      <c r="GZ356" s="2"/>
      <c r="HA356" s="2"/>
      <c r="HB356" s="2"/>
      <c r="HC356" s="2"/>
      <c r="HD356" s="2"/>
      <c r="HE356" s="2"/>
      <c r="HF356" s="2"/>
      <c r="HG356" s="2"/>
      <c r="HH356" s="2"/>
      <c r="HI356" s="2"/>
      <c r="HJ356" s="2"/>
      <c r="HK356" s="2"/>
      <c r="HL356" s="2"/>
      <c r="HM356" s="2"/>
      <c r="HN356" s="2"/>
      <c r="HO356" s="2"/>
      <c r="HP356" s="2"/>
      <c r="HQ356" s="2"/>
      <c r="HR356" s="2"/>
      <c r="HS356" s="2"/>
      <c r="HT356" s="2"/>
      <c r="HU356" s="2"/>
      <c r="HV356" s="2"/>
      <c r="HW356" s="2"/>
      <c r="HX356" s="2"/>
      <c r="HY356" s="2"/>
      <c r="HZ356" s="2"/>
      <c r="IA356" s="2"/>
      <c r="IB356" s="2"/>
      <c r="IC356" s="2"/>
      <c r="ID356" s="2"/>
      <c r="IE356" s="2"/>
      <c r="IF356" s="2"/>
      <c r="IG356" s="2"/>
      <c r="IH356" s="2"/>
      <c r="II356" s="2"/>
      <c r="IJ356" s="2"/>
      <c r="IK356" s="2"/>
      <c r="IL356" s="2"/>
      <c r="IM356" s="2"/>
      <c r="IN356" s="2"/>
      <c r="IO356" s="2"/>
      <c r="IP356" s="2"/>
      <c r="IQ356" s="2"/>
    </row>
    <row r="357" spans="1:251" s="16" customFormat="1" ht="18.75" customHeight="1">
      <c r="A357" s="8"/>
      <c r="B357" s="25"/>
      <c r="C357" s="91" t="s">
        <v>68</v>
      </c>
      <c r="D357" s="92"/>
      <c r="E357" s="92"/>
      <c r="F357" s="92"/>
      <c r="G357" s="92"/>
      <c r="H357" s="92"/>
      <c r="I357" s="92"/>
      <c r="J357" s="92"/>
      <c r="K357" s="92"/>
      <c r="L357" s="92"/>
      <c r="M357" s="92"/>
      <c r="N357" s="92"/>
      <c r="O357" s="92"/>
      <c r="P357" s="92"/>
      <c r="Q357" s="92"/>
      <c r="R357" s="92"/>
      <c r="S357" s="92"/>
      <c r="T357" s="92"/>
      <c r="U357" s="92"/>
      <c r="V357" s="92"/>
      <c r="W357" s="92"/>
      <c r="X357" s="92"/>
      <c r="Y357" s="92"/>
      <c r="Z357" s="93"/>
      <c r="AA357" s="94">
        <v>1334</v>
      </c>
      <c r="AB357" s="95"/>
      <c r="AC357" s="95"/>
      <c r="AD357" s="95"/>
      <c r="AE357" s="95"/>
      <c r="AF357" s="95"/>
      <c r="AG357" s="95"/>
      <c r="AH357" s="95"/>
      <c r="AI357" s="96"/>
      <c r="AJ357" s="94">
        <v>0</v>
      </c>
      <c r="AK357" s="95"/>
      <c r="AL357" s="95"/>
      <c r="AM357" s="95"/>
      <c r="AN357" s="95"/>
      <c r="AO357" s="95"/>
      <c r="AP357" s="95"/>
      <c r="AQ357" s="95"/>
      <c r="AR357" s="96"/>
      <c r="AS357" s="97"/>
      <c r="AT357" s="98"/>
      <c r="AU357" s="98"/>
      <c r="AV357" s="98"/>
      <c r="AW357" s="98"/>
      <c r="AX357" s="99"/>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c r="FE357" s="2"/>
      <c r="FF357" s="2"/>
      <c r="FG357" s="2"/>
      <c r="FH357" s="2"/>
      <c r="FI357" s="2"/>
      <c r="FJ357" s="2"/>
      <c r="FK357" s="2"/>
      <c r="FL357" s="2"/>
      <c r="FM357" s="2"/>
      <c r="FN357" s="2"/>
      <c r="FO357" s="2"/>
      <c r="FP357" s="2"/>
      <c r="FQ357" s="2"/>
      <c r="FR357" s="2"/>
      <c r="FS357" s="2"/>
      <c r="FT357" s="2"/>
      <c r="FU357" s="2"/>
      <c r="FV357" s="2"/>
      <c r="FW357" s="2"/>
      <c r="FX357" s="2"/>
      <c r="FY357" s="2"/>
      <c r="FZ357" s="2"/>
      <c r="GA357" s="2"/>
      <c r="GB357" s="2"/>
      <c r="GC357" s="2"/>
      <c r="GD357" s="2"/>
      <c r="GE357" s="2"/>
      <c r="GF357" s="2"/>
      <c r="GG357" s="2"/>
      <c r="GH357" s="2"/>
      <c r="GI357" s="2"/>
      <c r="GJ357" s="2"/>
      <c r="GK357" s="2"/>
      <c r="GL357" s="2"/>
      <c r="GM357" s="2"/>
      <c r="GN357" s="2"/>
      <c r="GO357" s="2"/>
      <c r="GP357" s="2"/>
      <c r="GQ357" s="2"/>
      <c r="GR357" s="2"/>
      <c r="GS357" s="2"/>
      <c r="GT357" s="2"/>
      <c r="GU357" s="2"/>
      <c r="GV357" s="2"/>
      <c r="GW357" s="2"/>
      <c r="GX357" s="2"/>
      <c r="GY357" s="2"/>
      <c r="GZ357" s="2"/>
      <c r="HA357" s="2"/>
      <c r="HB357" s="2"/>
      <c r="HC357" s="2"/>
      <c r="HD357" s="2"/>
      <c r="HE357" s="2"/>
      <c r="HF357" s="2"/>
      <c r="HG357" s="2"/>
      <c r="HH357" s="2"/>
      <c r="HI357" s="2"/>
      <c r="HJ357" s="2"/>
      <c r="HK357" s="2"/>
      <c r="HL357" s="2"/>
      <c r="HM357" s="2"/>
      <c r="HN357" s="2"/>
      <c r="HO357" s="2"/>
      <c r="HP357" s="2"/>
      <c r="HQ357" s="2"/>
      <c r="HR357" s="2"/>
      <c r="HS357" s="2"/>
      <c r="HT357" s="2"/>
      <c r="HU357" s="2"/>
      <c r="HV357" s="2"/>
      <c r="HW357" s="2"/>
      <c r="HX357" s="2"/>
      <c r="HY357" s="2"/>
      <c r="HZ357" s="2"/>
      <c r="IA357" s="2"/>
      <c r="IB357" s="2"/>
      <c r="IC357" s="2"/>
      <c r="ID357" s="2"/>
      <c r="IE357" s="2"/>
      <c r="IF357" s="2"/>
      <c r="IG357" s="2"/>
      <c r="IH357" s="2"/>
      <c r="II357" s="2"/>
      <c r="IJ357" s="2"/>
      <c r="IK357" s="2"/>
      <c r="IL357" s="2"/>
      <c r="IM357" s="2"/>
      <c r="IN357" s="2"/>
      <c r="IO357" s="2"/>
      <c r="IP357" s="2"/>
      <c r="IQ357" s="2"/>
    </row>
    <row r="358" spans="1:251" s="16" customFormat="1" ht="18.75" customHeight="1">
      <c r="A358" s="8"/>
      <c r="B358" s="25"/>
      <c r="C358" s="91" t="s">
        <v>69</v>
      </c>
      <c r="D358" s="92"/>
      <c r="E358" s="92"/>
      <c r="F358" s="92"/>
      <c r="G358" s="92"/>
      <c r="H358" s="92"/>
      <c r="I358" s="92"/>
      <c r="J358" s="92"/>
      <c r="K358" s="92"/>
      <c r="L358" s="92"/>
      <c r="M358" s="92"/>
      <c r="N358" s="92"/>
      <c r="O358" s="92"/>
      <c r="P358" s="92"/>
      <c r="Q358" s="92"/>
      <c r="R358" s="92"/>
      <c r="S358" s="92"/>
      <c r="T358" s="92"/>
      <c r="U358" s="92"/>
      <c r="V358" s="92"/>
      <c r="W358" s="92"/>
      <c r="X358" s="92"/>
      <c r="Y358" s="92"/>
      <c r="Z358" s="93"/>
      <c r="AA358" s="94">
        <v>891</v>
      </c>
      <c r="AB358" s="95"/>
      <c r="AC358" s="95"/>
      <c r="AD358" s="95"/>
      <c r="AE358" s="95"/>
      <c r="AF358" s="95"/>
      <c r="AG358" s="95"/>
      <c r="AH358" s="95"/>
      <c r="AI358" s="96"/>
      <c r="AJ358" s="94">
        <v>0</v>
      </c>
      <c r="AK358" s="95"/>
      <c r="AL358" s="95"/>
      <c r="AM358" s="95"/>
      <c r="AN358" s="95"/>
      <c r="AO358" s="95"/>
      <c r="AP358" s="95"/>
      <c r="AQ358" s="95"/>
      <c r="AR358" s="96"/>
      <c r="AS358" s="97"/>
      <c r="AT358" s="98"/>
      <c r="AU358" s="98"/>
      <c r="AV358" s="98"/>
      <c r="AW358" s="98"/>
      <c r="AX358" s="99"/>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c r="FE358" s="2"/>
      <c r="FF358" s="2"/>
      <c r="FG358" s="2"/>
      <c r="FH358" s="2"/>
      <c r="FI358" s="2"/>
      <c r="FJ358" s="2"/>
      <c r="FK358" s="2"/>
      <c r="FL358" s="2"/>
      <c r="FM358" s="2"/>
      <c r="FN358" s="2"/>
      <c r="FO358" s="2"/>
      <c r="FP358" s="2"/>
      <c r="FQ358" s="2"/>
      <c r="FR358" s="2"/>
      <c r="FS358" s="2"/>
      <c r="FT358" s="2"/>
      <c r="FU358" s="2"/>
      <c r="FV358" s="2"/>
      <c r="FW358" s="2"/>
      <c r="FX358" s="2"/>
      <c r="FY358" s="2"/>
      <c r="FZ358" s="2"/>
      <c r="GA358" s="2"/>
      <c r="GB358" s="2"/>
      <c r="GC358" s="2"/>
      <c r="GD358" s="2"/>
      <c r="GE358" s="2"/>
      <c r="GF358" s="2"/>
      <c r="GG358" s="2"/>
      <c r="GH358" s="2"/>
      <c r="GI358" s="2"/>
      <c r="GJ358" s="2"/>
      <c r="GK358" s="2"/>
      <c r="GL358" s="2"/>
      <c r="GM358" s="2"/>
      <c r="GN358" s="2"/>
      <c r="GO358" s="2"/>
      <c r="GP358" s="2"/>
      <c r="GQ358" s="2"/>
      <c r="GR358" s="2"/>
      <c r="GS358" s="2"/>
      <c r="GT358" s="2"/>
      <c r="GU358" s="2"/>
      <c r="GV358" s="2"/>
      <c r="GW358" s="2"/>
      <c r="GX358" s="2"/>
      <c r="GY358" s="2"/>
      <c r="GZ358" s="2"/>
      <c r="HA358" s="2"/>
      <c r="HB358" s="2"/>
      <c r="HC358" s="2"/>
      <c r="HD358" s="2"/>
      <c r="HE358" s="2"/>
      <c r="HF358" s="2"/>
      <c r="HG358" s="2"/>
      <c r="HH358" s="2"/>
      <c r="HI358" s="2"/>
      <c r="HJ358" s="2"/>
      <c r="HK358" s="2"/>
      <c r="HL358" s="2"/>
      <c r="HM358" s="2"/>
      <c r="HN358" s="2"/>
      <c r="HO358" s="2"/>
      <c r="HP358" s="2"/>
      <c r="HQ358" s="2"/>
      <c r="HR358" s="2"/>
      <c r="HS358" s="2"/>
      <c r="HT358" s="2"/>
      <c r="HU358" s="2"/>
      <c r="HV358" s="2"/>
      <c r="HW358" s="2"/>
      <c r="HX358" s="2"/>
      <c r="HY358" s="2"/>
      <c r="HZ358" s="2"/>
      <c r="IA358" s="2"/>
      <c r="IB358" s="2"/>
      <c r="IC358" s="2"/>
      <c r="ID358" s="2"/>
      <c r="IE358" s="2"/>
      <c r="IF358" s="2"/>
      <c r="IG358" s="2"/>
      <c r="IH358" s="2"/>
      <c r="II358" s="2"/>
      <c r="IJ358" s="2"/>
      <c r="IK358" s="2"/>
      <c r="IL358" s="2"/>
      <c r="IM358" s="2"/>
      <c r="IN358" s="2"/>
      <c r="IO358" s="2"/>
      <c r="IP358" s="2"/>
      <c r="IQ358" s="2"/>
    </row>
    <row r="359" spans="1:251" s="16" customFormat="1" ht="18.75" customHeight="1" thickBot="1">
      <c r="A359" s="17"/>
      <c r="B359" s="100" t="s">
        <v>14</v>
      </c>
      <c r="C359" s="101"/>
      <c r="D359" s="101"/>
      <c r="E359" s="101"/>
      <c r="F359" s="101"/>
      <c r="G359" s="101"/>
      <c r="H359" s="101"/>
      <c r="I359" s="101"/>
      <c r="J359" s="101"/>
      <c r="K359" s="101"/>
      <c r="L359" s="101"/>
      <c r="M359" s="101"/>
      <c r="N359" s="101"/>
      <c r="O359" s="101"/>
      <c r="P359" s="101"/>
      <c r="Q359" s="101"/>
      <c r="R359" s="101"/>
      <c r="S359" s="101"/>
      <c r="T359" s="101"/>
      <c r="U359" s="101"/>
      <c r="V359" s="101"/>
      <c r="W359" s="101"/>
      <c r="X359" s="101"/>
      <c r="Y359" s="101"/>
      <c r="Z359" s="102"/>
      <c r="AA359" s="103">
        <f>SUM($AA$356:$AA$358)</f>
        <v>13253</v>
      </c>
      <c r="AB359" s="104"/>
      <c r="AC359" s="104"/>
      <c r="AD359" s="104"/>
      <c r="AE359" s="104"/>
      <c r="AF359" s="104"/>
      <c r="AG359" s="104"/>
      <c r="AH359" s="104"/>
      <c r="AI359" s="105"/>
      <c r="AJ359" s="103">
        <f>SUM($AJ$356:$AJ$358)</f>
        <v>0</v>
      </c>
      <c r="AK359" s="104"/>
      <c r="AL359" s="104"/>
      <c r="AM359" s="104"/>
      <c r="AN359" s="104"/>
      <c r="AO359" s="104"/>
      <c r="AP359" s="104"/>
      <c r="AQ359" s="104"/>
      <c r="AR359" s="105"/>
      <c r="AS359" s="106"/>
      <c r="AT359" s="107"/>
      <c r="AU359" s="107"/>
      <c r="AV359" s="107"/>
      <c r="AW359" s="107"/>
      <c r="AX359" s="108"/>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c r="FE359" s="2"/>
      <c r="FF359" s="2"/>
      <c r="FG359" s="2"/>
      <c r="FH359" s="2"/>
      <c r="FI359" s="2"/>
      <c r="FJ359" s="2"/>
      <c r="FK359" s="2"/>
      <c r="FL359" s="2"/>
      <c r="FM359" s="2"/>
      <c r="FN359" s="2"/>
      <c r="FO359" s="2"/>
      <c r="FP359" s="2"/>
      <c r="FQ359" s="2"/>
      <c r="FR359" s="2"/>
      <c r="FS359" s="2"/>
      <c r="FT359" s="2"/>
      <c r="FU359" s="2"/>
      <c r="FV359" s="2"/>
      <c r="FW359" s="2"/>
      <c r="FX359" s="2"/>
      <c r="FY359" s="2"/>
      <c r="FZ359" s="2"/>
      <c r="GA359" s="2"/>
      <c r="GB359" s="2"/>
      <c r="GC359" s="2"/>
      <c r="GD359" s="2"/>
      <c r="GE359" s="2"/>
      <c r="GF359" s="2"/>
      <c r="GG359" s="2"/>
      <c r="GH359" s="2"/>
      <c r="GI359" s="2"/>
      <c r="GJ359" s="2"/>
      <c r="GK359" s="2"/>
      <c r="GL359" s="2"/>
      <c r="GM359" s="2"/>
      <c r="GN359" s="2"/>
      <c r="GO359" s="2"/>
      <c r="GP359" s="2"/>
      <c r="GQ359" s="2"/>
      <c r="GR359" s="2"/>
      <c r="GS359" s="2"/>
      <c r="GT359" s="2"/>
      <c r="GU359" s="2"/>
      <c r="GV359" s="2"/>
      <c r="GW359" s="2"/>
      <c r="GX359" s="2"/>
      <c r="GY359" s="2"/>
      <c r="GZ359" s="2"/>
      <c r="HA359" s="2"/>
      <c r="HB359" s="2"/>
      <c r="HC359" s="2"/>
      <c r="HD359" s="2"/>
      <c r="HE359" s="2"/>
      <c r="HF359" s="2"/>
      <c r="HG359" s="2"/>
      <c r="HH359" s="2"/>
      <c r="HI359" s="2"/>
      <c r="HJ359" s="2"/>
      <c r="HK359" s="2"/>
      <c r="HL359" s="2"/>
      <c r="HM359" s="2"/>
      <c r="HN359" s="2"/>
      <c r="HO359" s="2"/>
      <c r="HP359" s="2"/>
      <c r="HQ359" s="2"/>
      <c r="HR359" s="2"/>
      <c r="HS359" s="2"/>
      <c r="HT359" s="2"/>
      <c r="HU359" s="2"/>
      <c r="HV359" s="2"/>
      <c r="HW359" s="2"/>
      <c r="HX359" s="2"/>
      <c r="HY359" s="2"/>
      <c r="HZ359" s="2"/>
      <c r="IA359" s="2"/>
      <c r="IB359" s="2"/>
      <c r="IC359" s="2"/>
      <c r="ID359" s="2"/>
      <c r="IE359" s="2"/>
      <c r="IF359" s="2"/>
      <c r="IG359" s="2"/>
      <c r="IH359" s="2"/>
      <c r="II359" s="2"/>
      <c r="IJ359" s="2"/>
      <c r="IK359" s="2"/>
      <c r="IL359" s="2"/>
      <c r="IM359" s="2"/>
      <c r="IN359" s="2"/>
      <c r="IO359" s="2"/>
      <c r="IP359" s="2"/>
      <c r="IQ359" s="2"/>
    </row>
    <row r="361" spans="1:251" ht="19.2">
      <c r="A361" s="1" t="s">
        <v>0</v>
      </c>
      <c r="AW361" s="3"/>
      <c r="AX361" s="4"/>
      <c r="AY361" s="3"/>
    </row>
    <row r="363" spans="1:251" ht="18">
      <c r="B363" s="109" t="s">
        <v>8</v>
      </c>
      <c r="C363" s="129"/>
      <c r="D363" s="129"/>
      <c r="E363" s="129"/>
      <c r="F363" s="129"/>
      <c r="G363" s="129"/>
      <c r="H363" s="129"/>
      <c r="I363" s="129"/>
      <c r="J363" s="129"/>
      <c r="K363" s="129"/>
      <c r="L363" s="129"/>
      <c r="M363" s="129"/>
      <c r="N363" s="129"/>
      <c r="O363" s="129"/>
      <c r="P363" s="129"/>
      <c r="Q363" s="129"/>
      <c r="R363" s="129"/>
      <c r="S363" s="129"/>
      <c r="T363" s="129"/>
      <c r="U363" s="129"/>
      <c r="V363" s="129"/>
      <c r="W363" s="129"/>
      <c r="X363" s="129"/>
      <c r="Y363" s="129"/>
      <c r="Z363" s="129"/>
      <c r="AA363" s="129"/>
      <c r="AB363" s="129"/>
      <c r="AC363" s="129"/>
      <c r="AD363" s="129"/>
      <c r="AE363" s="129"/>
      <c r="AF363" s="129"/>
      <c r="AG363" s="129"/>
      <c r="AH363" s="129"/>
      <c r="AI363" s="129"/>
      <c r="AJ363" s="129"/>
      <c r="AK363" s="129"/>
      <c r="AL363" s="129"/>
      <c r="AM363" s="129"/>
      <c r="AN363" s="129"/>
      <c r="AO363" s="129"/>
      <c r="AP363" s="129"/>
      <c r="AQ363" s="129"/>
      <c r="AR363" s="129"/>
      <c r="AS363" s="129"/>
      <c r="AT363" s="129"/>
      <c r="AU363" s="129"/>
      <c r="AV363" s="129"/>
      <c r="AW363" s="129"/>
      <c r="AX363" s="129"/>
    </row>
    <row r="364" spans="1:251">
      <c r="Z364" s="5"/>
      <c r="AD364" s="5"/>
      <c r="AE364" s="5"/>
      <c r="AF364" s="5"/>
      <c r="AG364" s="5"/>
      <c r="AH364" s="5"/>
      <c r="AI364" s="5"/>
      <c r="AO364" s="5"/>
    </row>
    <row r="365" spans="1:251" ht="13.8" thickBot="1">
      <c r="Z365" s="5"/>
      <c r="AD365" s="5"/>
      <c r="AE365" s="5"/>
      <c r="AF365" s="5"/>
      <c r="AG365" s="5"/>
      <c r="AH365" s="5"/>
      <c r="AI365" s="5"/>
      <c r="AO365" s="5"/>
      <c r="DI365" s="6"/>
    </row>
    <row r="366" spans="1:251" ht="24.75" customHeight="1" thickBot="1">
      <c r="B366" s="111" t="s">
        <v>1</v>
      </c>
      <c r="C366" s="112"/>
      <c r="D366" s="112"/>
      <c r="E366" s="112"/>
      <c r="F366" s="112"/>
      <c r="G366" s="112"/>
      <c r="H366" s="113" t="s">
        <v>70</v>
      </c>
      <c r="I366" s="114"/>
      <c r="J366" s="114"/>
      <c r="K366" s="114"/>
      <c r="L366" s="114"/>
      <c r="M366" s="114"/>
      <c r="N366" s="114"/>
      <c r="O366" s="114"/>
      <c r="P366" s="114"/>
      <c r="Q366" s="114"/>
      <c r="R366" s="114"/>
      <c r="S366" s="114"/>
      <c r="T366" s="114"/>
      <c r="U366" s="114"/>
      <c r="V366" s="114"/>
      <c r="W366" s="114"/>
      <c r="X366" s="114"/>
      <c r="Y366" s="114"/>
      <c r="Z366" s="114"/>
      <c r="AA366" s="114"/>
      <c r="AB366" s="114"/>
      <c r="AC366" s="114"/>
      <c r="AD366" s="114"/>
      <c r="AE366" s="114"/>
      <c r="AF366" s="114"/>
      <c r="AG366" s="114"/>
      <c r="AH366" s="114"/>
      <c r="AI366" s="114"/>
      <c r="AJ366" s="114"/>
      <c r="AK366" s="114"/>
      <c r="AL366" s="114"/>
      <c r="AM366" s="114"/>
      <c r="AN366" s="114"/>
      <c r="AO366" s="114"/>
      <c r="AP366" s="114"/>
      <c r="AQ366" s="114"/>
      <c r="AR366" s="114"/>
      <c r="AS366" s="114"/>
      <c r="AT366" s="114"/>
      <c r="AU366" s="114"/>
      <c r="AV366" s="114"/>
      <c r="AW366" s="114"/>
      <c r="AX366" s="115"/>
      <c r="DI366" s="6"/>
    </row>
    <row r="367" spans="1:251" ht="14.4">
      <c r="B367" s="7"/>
      <c r="C367" s="7"/>
      <c r="D367" s="7"/>
      <c r="E367" s="7"/>
      <c r="F367" s="7"/>
      <c r="G367" s="7"/>
      <c r="H367" s="8"/>
      <c r="I367" s="8"/>
      <c r="J367" s="8"/>
      <c r="K367" s="8"/>
      <c r="L367" s="9"/>
      <c r="M367" s="9"/>
      <c r="N367" s="9"/>
      <c r="O367" s="9"/>
      <c r="P367" s="8"/>
      <c r="Q367" s="8"/>
      <c r="R367" s="8"/>
      <c r="S367" s="8"/>
      <c r="T367" s="8"/>
      <c r="U367" s="8"/>
      <c r="V367" s="10"/>
      <c r="W367" s="10"/>
      <c r="X367" s="10"/>
      <c r="Y367" s="10"/>
      <c r="Z367" s="10"/>
      <c r="AA367" s="10"/>
      <c r="AB367" s="10"/>
      <c r="AC367" s="10"/>
      <c r="AD367" s="10"/>
      <c r="AE367" s="10"/>
      <c r="AF367" s="10"/>
      <c r="AG367" s="10"/>
      <c r="AH367" s="10"/>
      <c r="AI367" s="10"/>
      <c r="AJ367" s="10"/>
      <c r="AK367" s="10"/>
      <c r="AL367" s="10"/>
      <c r="AM367" s="10"/>
      <c r="AN367" s="10"/>
      <c r="AO367" s="10"/>
      <c r="AP367" s="10"/>
      <c r="AQ367" s="10"/>
      <c r="AR367" s="10"/>
      <c r="AS367" s="10"/>
      <c r="AT367" s="10"/>
      <c r="AU367" s="10"/>
      <c r="AV367" s="10"/>
      <c r="AW367" s="10"/>
      <c r="AX367" s="10"/>
      <c r="DI367" s="6"/>
    </row>
    <row r="368" spans="1:251" ht="15" thickBot="1">
      <c r="A368" s="11"/>
      <c r="B368" s="10" t="s">
        <v>2</v>
      </c>
      <c r="C368" s="8"/>
      <c r="D368" s="8"/>
      <c r="E368" s="8"/>
      <c r="F368" s="8"/>
      <c r="G368" s="8"/>
      <c r="H368" s="8"/>
      <c r="I368" s="8"/>
      <c r="J368" s="8"/>
      <c r="K368" s="8"/>
      <c r="L368" s="9"/>
      <c r="M368" s="9"/>
      <c r="N368" s="9"/>
      <c r="O368" s="9"/>
      <c r="P368" s="8"/>
      <c r="Q368" s="8"/>
      <c r="R368" s="8"/>
      <c r="S368" s="8"/>
      <c r="T368" s="8"/>
      <c r="U368" s="8"/>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c r="DI368" s="6"/>
    </row>
    <row r="369" spans="1:113" ht="14.4">
      <c r="A369" s="8"/>
      <c r="B369" s="12"/>
      <c r="C369" s="7"/>
      <c r="D369" s="7"/>
      <c r="E369" s="7"/>
      <c r="F369" s="7"/>
      <c r="G369" s="7"/>
      <c r="H369" s="7"/>
      <c r="I369" s="7"/>
      <c r="J369" s="7"/>
      <c r="K369" s="7"/>
      <c r="L369" s="13"/>
      <c r="M369" s="13"/>
      <c r="N369" s="13"/>
      <c r="O369" s="13"/>
      <c r="P369" s="7"/>
      <c r="Q369" s="7"/>
      <c r="R369" s="7"/>
      <c r="S369" s="7"/>
      <c r="T369" s="7"/>
      <c r="U369" s="7"/>
      <c r="V369" s="14"/>
      <c r="W369" s="14"/>
      <c r="X369" s="14"/>
      <c r="Y369" s="14"/>
      <c r="Z369" s="14"/>
      <c r="AA369" s="14"/>
      <c r="AB369" s="14"/>
      <c r="AC369" s="14"/>
      <c r="AD369" s="14"/>
      <c r="AE369" s="14"/>
      <c r="AF369" s="14"/>
      <c r="AG369" s="14"/>
      <c r="AH369" s="14"/>
      <c r="AI369" s="14"/>
      <c r="AJ369" s="14"/>
      <c r="AK369" s="14"/>
      <c r="AL369" s="14"/>
      <c r="AM369" s="14"/>
      <c r="AN369" s="14"/>
      <c r="AO369" s="14"/>
      <c r="AP369" s="14"/>
      <c r="AQ369" s="14"/>
      <c r="AR369" s="14"/>
      <c r="AS369" s="14"/>
      <c r="AT369" s="14"/>
      <c r="AU369" s="14"/>
      <c r="AV369" s="14"/>
      <c r="AW369" s="14"/>
      <c r="AX369" s="15"/>
    </row>
    <row r="370" spans="1:113" ht="12" customHeight="1">
      <c r="A370" s="8"/>
      <c r="B370" s="116" t="s">
        <v>40</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7"/>
      <c r="AL370" s="117"/>
      <c r="AM370" s="117"/>
      <c r="AN370" s="117"/>
      <c r="AO370" s="117"/>
      <c r="AP370" s="117"/>
      <c r="AQ370" s="117"/>
      <c r="AR370" s="117"/>
      <c r="AS370" s="117"/>
      <c r="AT370" s="117"/>
      <c r="AU370" s="117"/>
      <c r="AV370" s="117"/>
      <c r="AW370" s="117"/>
      <c r="AX370" s="118"/>
    </row>
    <row r="371" spans="1:113" ht="12" customHeight="1">
      <c r="A371" s="8"/>
      <c r="B371" s="116"/>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7"/>
      <c r="AL371" s="117"/>
      <c r="AM371" s="117"/>
      <c r="AN371" s="117"/>
      <c r="AO371" s="117"/>
      <c r="AP371" s="117"/>
      <c r="AQ371" s="117"/>
      <c r="AR371" s="117"/>
      <c r="AS371" s="117"/>
      <c r="AT371" s="117"/>
      <c r="AU371" s="117"/>
      <c r="AV371" s="117"/>
      <c r="AW371" s="117"/>
      <c r="AX371" s="118"/>
      <c r="BC371" s="16"/>
    </row>
    <row r="372" spans="1:113" ht="12" customHeight="1">
      <c r="A372" s="8"/>
      <c r="B372" s="116"/>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7"/>
      <c r="AL372" s="117"/>
      <c r="AM372" s="117"/>
      <c r="AN372" s="117"/>
      <c r="AO372" s="117"/>
      <c r="AP372" s="117"/>
      <c r="AQ372" s="117"/>
      <c r="AR372" s="117"/>
      <c r="AS372" s="117"/>
      <c r="AT372" s="117"/>
      <c r="AU372" s="117"/>
      <c r="AV372" s="117"/>
      <c r="AW372" s="117"/>
      <c r="AX372" s="118"/>
    </row>
    <row r="373" spans="1:113" ht="12" customHeight="1">
      <c r="A373" s="8"/>
      <c r="B373" s="116"/>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7"/>
      <c r="AL373" s="117"/>
      <c r="AM373" s="117"/>
      <c r="AN373" s="117"/>
      <c r="AO373" s="117"/>
      <c r="AP373" s="117"/>
      <c r="AQ373" s="117"/>
      <c r="AR373" s="117"/>
      <c r="AS373" s="117"/>
      <c r="AT373" s="117"/>
      <c r="AU373" s="117"/>
      <c r="AV373" s="117"/>
      <c r="AW373" s="117"/>
      <c r="AX373" s="118"/>
    </row>
    <row r="374" spans="1:113" ht="12" customHeight="1">
      <c r="A374" s="8"/>
      <c r="B374" s="116"/>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7"/>
      <c r="AL374" s="117"/>
      <c r="AM374" s="117"/>
      <c r="AN374" s="117"/>
      <c r="AO374" s="117"/>
      <c r="AP374" s="117"/>
      <c r="AQ374" s="117"/>
      <c r="AR374" s="117"/>
      <c r="AS374" s="117"/>
      <c r="AT374" s="117"/>
      <c r="AU374" s="117"/>
      <c r="AV374" s="117"/>
      <c r="AW374" s="117"/>
      <c r="AX374" s="118"/>
    </row>
    <row r="375" spans="1:113" ht="15" thickBot="1">
      <c r="A375" s="17"/>
      <c r="B375" s="18"/>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c r="AA375" s="19"/>
      <c r="AB375" s="19"/>
      <c r="AC375" s="19"/>
      <c r="AD375" s="19"/>
      <c r="AE375" s="19"/>
      <c r="AF375" s="19"/>
      <c r="AG375" s="19"/>
      <c r="AH375" s="19"/>
      <c r="AI375" s="19"/>
      <c r="AJ375" s="19"/>
      <c r="AK375" s="19"/>
      <c r="AL375" s="19"/>
      <c r="AM375" s="19"/>
      <c r="AN375" s="19"/>
      <c r="AO375" s="19"/>
      <c r="AP375" s="19"/>
      <c r="AQ375" s="19"/>
      <c r="AR375" s="19"/>
      <c r="AS375" s="19"/>
      <c r="AT375" s="19"/>
      <c r="AU375" s="19"/>
      <c r="AV375" s="19"/>
      <c r="AW375" s="19"/>
      <c r="AX375" s="20"/>
    </row>
    <row r="376" spans="1:113">
      <c r="B376" s="21"/>
    </row>
    <row r="377" spans="1:113" ht="15" thickBot="1">
      <c r="A377" s="11"/>
      <c r="B377" s="10" t="s">
        <v>3</v>
      </c>
      <c r="C377" s="8"/>
      <c r="D377" s="8"/>
      <c r="E377" s="8"/>
      <c r="F377" s="8"/>
      <c r="G377" s="8"/>
      <c r="H377" s="8"/>
      <c r="I377" s="8"/>
      <c r="J377" s="8"/>
      <c r="K377" s="8"/>
      <c r="L377" s="9"/>
      <c r="M377" s="9"/>
      <c r="N377" s="9"/>
      <c r="O377" s="9"/>
      <c r="P377" s="8"/>
      <c r="Q377" s="8"/>
      <c r="R377" s="8"/>
      <c r="S377" s="8"/>
      <c r="T377" s="8"/>
      <c r="U377" s="8"/>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DI377" s="6"/>
    </row>
    <row r="378" spans="1:113" ht="14.4">
      <c r="A378" s="8"/>
      <c r="B378" s="12"/>
      <c r="C378" s="7"/>
      <c r="D378" s="7"/>
      <c r="E378" s="7"/>
      <c r="F378" s="7"/>
      <c r="G378" s="7"/>
      <c r="H378" s="7"/>
      <c r="I378" s="7"/>
      <c r="J378" s="7"/>
      <c r="K378" s="7"/>
      <c r="L378" s="13"/>
      <c r="M378" s="13"/>
      <c r="N378" s="13"/>
      <c r="O378" s="13"/>
      <c r="P378" s="7"/>
      <c r="Q378" s="7"/>
      <c r="R378" s="7"/>
      <c r="S378" s="7"/>
      <c r="T378" s="7"/>
      <c r="U378" s="7"/>
      <c r="V378" s="14"/>
      <c r="W378" s="14"/>
      <c r="X378" s="14"/>
      <c r="Y378" s="14"/>
      <c r="Z378" s="14"/>
      <c r="AA378" s="14"/>
      <c r="AB378" s="14"/>
      <c r="AC378" s="14"/>
      <c r="AD378" s="14"/>
      <c r="AE378" s="14"/>
      <c r="AF378" s="14"/>
      <c r="AG378" s="14"/>
      <c r="AH378" s="14"/>
      <c r="AI378" s="14"/>
      <c r="AJ378" s="14"/>
      <c r="AK378" s="14"/>
      <c r="AL378" s="14"/>
      <c r="AM378" s="14"/>
      <c r="AN378" s="14"/>
      <c r="AO378" s="14"/>
      <c r="AP378" s="14"/>
      <c r="AQ378" s="14"/>
      <c r="AR378" s="14"/>
      <c r="AS378" s="14"/>
      <c r="AT378" s="14"/>
      <c r="AU378" s="14"/>
      <c r="AV378" s="14"/>
      <c r="AW378" s="14"/>
      <c r="AX378" s="15"/>
    </row>
    <row r="379" spans="1:113" ht="12" customHeight="1">
      <c r="A379" s="8"/>
      <c r="B379" s="116" t="s">
        <v>57</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113" ht="12" customHeight="1">
      <c r="A380" s="8"/>
      <c r="B380" s="116"/>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7"/>
      <c r="AL380" s="117"/>
      <c r="AM380" s="117"/>
      <c r="AN380" s="117"/>
      <c r="AO380" s="117"/>
      <c r="AP380" s="117"/>
      <c r="AQ380" s="117"/>
      <c r="AR380" s="117"/>
      <c r="AS380" s="117"/>
      <c r="AT380" s="117"/>
      <c r="AU380" s="117"/>
      <c r="AV380" s="117"/>
      <c r="AW380" s="117"/>
      <c r="AX380" s="118"/>
    </row>
    <row r="381" spans="1:113" ht="12" customHeight="1">
      <c r="A381" s="8"/>
      <c r="B381" s="116"/>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7"/>
      <c r="AL381" s="117"/>
      <c r="AM381" s="117"/>
      <c r="AN381" s="117"/>
      <c r="AO381" s="117"/>
      <c r="AP381" s="117"/>
      <c r="AQ381" s="117"/>
      <c r="AR381" s="117"/>
      <c r="AS381" s="117"/>
      <c r="AT381" s="117"/>
      <c r="AU381" s="117"/>
      <c r="AV381" s="117"/>
      <c r="AW381" s="117"/>
      <c r="AX381" s="118"/>
      <c r="BC381" s="16"/>
    </row>
    <row r="382" spans="1:113" ht="12" customHeight="1">
      <c r="A382" s="8"/>
      <c r="B382" s="116"/>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7"/>
      <c r="AL382" s="117"/>
      <c r="AM382" s="117"/>
      <c r="AN382" s="117"/>
      <c r="AO382" s="117"/>
      <c r="AP382" s="117"/>
      <c r="AQ382" s="117"/>
      <c r="AR382" s="117"/>
      <c r="AS382" s="117"/>
      <c r="AT382" s="117"/>
      <c r="AU382" s="117"/>
      <c r="AV382" s="117"/>
      <c r="AW382" s="117"/>
      <c r="AX382" s="118"/>
    </row>
    <row r="383" spans="1:113" ht="12" customHeight="1">
      <c r="A383" s="8"/>
      <c r="B383" s="116"/>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7"/>
      <c r="AL383" s="117"/>
      <c r="AM383" s="117"/>
      <c r="AN383" s="117"/>
      <c r="AO383" s="117"/>
      <c r="AP383" s="117"/>
      <c r="AQ383" s="117"/>
      <c r="AR383" s="117"/>
      <c r="AS383" s="117"/>
      <c r="AT383" s="117"/>
      <c r="AU383" s="117"/>
      <c r="AV383" s="117"/>
      <c r="AW383" s="117"/>
      <c r="AX383" s="118"/>
    </row>
    <row r="384" spans="1:113" ht="12" customHeight="1">
      <c r="A384" s="8"/>
      <c r="B384" s="116"/>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7"/>
      <c r="AL384" s="117"/>
      <c r="AM384" s="117"/>
      <c r="AN384" s="117"/>
      <c r="AO384" s="117"/>
      <c r="AP384" s="117"/>
      <c r="AQ384" s="117"/>
      <c r="AR384" s="117"/>
      <c r="AS384" s="117"/>
      <c r="AT384" s="117"/>
      <c r="AU384" s="117"/>
      <c r="AV384" s="117"/>
      <c r="AW384" s="117"/>
      <c r="AX384" s="118"/>
    </row>
    <row r="385" spans="1:251" ht="15" thickBot="1">
      <c r="A385" s="17"/>
      <c r="B385" s="18"/>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c r="AA385" s="19"/>
      <c r="AB385" s="19"/>
      <c r="AC385" s="19"/>
      <c r="AD385" s="19"/>
      <c r="AE385" s="19"/>
      <c r="AF385" s="19"/>
      <c r="AG385" s="19"/>
      <c r="AH385" s="19"/>
      <c r="AI385" s="19"/>
      <c r="AJ385" s="19"/>
      <c r="AK385" s="19"/>
      <c r="AL385" s="19"/>
      <c r="AM385" s="19"/>
      <c r="AN385" s="19"/>
      <c r="AO385" s="19"/>
      <c r="AP385" s="19"/>
      <c r="AQ385" s="19"/>
      <c r="AR385" s="19"/>
      <c r="AS385" s="19"/>
      <c r="AT385" s="19"/>
      <c r="AU385" s="19"/>
      <c r="AV385" s="19"/>
      <c r="AW385" s="19"/>
      <c r="AX385" s="20"/>
    </row>
    <row r="386" spans="1:251">
      <c r="B386" s="21"/>
    </row>
    <row r="387" spans="1:251" ht="14.4">
      <c r="B387" s="10" t="s">
        <v>4</v>
      </c>
      <c r="C387" s="8"/>
      <c r="D387" s="8"/>
      <c r="E387" s="8"/>
      <c r="F387" s="8"/>
      <c r="G387" s="8"/>
      <c r="H387" s="8"/>
      <c r="I387" s="8"/>
      <c r="J387" s="8"/>
      <c r="K387" s="8"/>
      <c r="L387" s="9"/>
      <c r="M387" s="9"/>
      <c r="N387" s="9"/>
      <c r="O387" s="9"/>
      <c r="P387" s="8"/>
      <c r="Q387" s="8"/>
      <c r="R387" s="8"/>
      <c r="S387" s="8"/>
      <c r="T387" s="8"/>
      <c r="U387" s="8"/>
      <c r="V387" s="10"/>
      <c r="W387" s="10"/>
      <c r="X387" s="10"/>
      <c r="Y387" s="10"/>
      <c r="Z387" s="10"/>
      <c r="AA387" s="10"/>
      <c r="AB387" s="10"/>
      <c r="AC387" s="10"/>
      <c r="AD387" s="10"/>
      <c r="AE387" s="10"/>
      <c r="AF387" s="10"/>
      <c r="AG387" s="10"/>
      <c r="AH387" s="10"/>
      <c r="AI387" s="10"/>
      <c r="AJ387" s="10"/>
      <c r="AK387" s="10"/>
      <c r="AL387" s="10"/>
      <c r="AM387" s="10"/>
      <c r="AN387" s="10"/>
      <c r="AO387" s="10"/>
      <c r="AP387" s="10"/>
      <c r="AQ387" s="10"/>
      <c r="AR387" s="10"/>
      <c r="AS387" s="10"/>
      <c r="AT387" s="10"/>
      <c r="AU387" s="10"/>
      <c r="AV387" s="10"/>
      <c r="AW387" s="10"/>
      <c r="AX387" s="10"/>
    </row>
    <row r="388" spans="1:251" ht="15" thickBot="1">
      <c r="B388" s="8"/>
      <c r="C388" s="8"/>
      <c r="D388" s="8"/>
      <c r="E388" s="8"/>
      <c r="F388" s="8"/>
      <c r="G388" s="8"/>
      <c r="H388" s="8"/>
      <c r="I388" s="8"/>
      <c r="J388" s="8"/>
      <c r="K388" s="8"/>
      <c r="L388" s="9"/>
      <c r="M388" s="9"/>
      <c r="N388" s="9"/>
      <c r="O388" s="9"/>
      <c r="P388" s="8"/>
      <c r="Q388" s="8"/>
      <c r="R388" s="8"/>
      <c r="S388" s="8"/>
      <c r="T388" s="8"/>
      <c r="U388" s="8"/>
      <c r="V388" s="10"/>
      <c r="W388" s="10"/>
      <c r="X388" s="10"/>
      <c r="Y388" s="10"/>
      <c r="Z388" s="10"/>
      <c r="AA388" s="10"/>
      <c r="AB388" s="10"/>
      <c r="AC388" s="10"/>
      <c r="AD388" s="10"/>
      <c r="AE388" s="10"/>
      <c r="AF388" s="10"/>
      <c r="AG388" s="10"/>
      <c r="AH388" s="10"/>
      <c r="AI388" s="10"/>
      <c r="AJ388" s="10"/>
      <c r="AK388" s="10"/>
      <c r="AL388" s="10"/>
      <c r="AM388" s="10"/>
      <c r="AN388" s="10"/>
      <c r="AO388" s="10"/>
      <c r="AP388" s="10"/>
      <c r="AQ388" s="10"/>
      <c r="AR388" s="10"/>
      <c r="AS388" s="10"/>
      <c r="AT388" s="10"/>
      <c r="AU388" s="10"/>
      <c r="AV388" s="10"/>
      <c r="AW388" s="10"/>
      <c r="AX388" s="22" t="s">
        <v>5</v>
      </c>
    </row>
    <row r="389" spans="1:251" s="16" customFormat="1" ht="13.5" customHeight="1">
      <c r="A389" s="8"/>
      <c r="B389" s="119" t="s">
        <v>6</v>
      </c>
      <c r="C389" s="120"/>
      <c r="D389" s="120"/>
      <c r="E389" s="120"/>
      <c r="F389" s="120"/>
      <c r="G389" s="120"/>
      <c r="H389" s="120"/>
      <c r="I389" s="120"/>
      <c r="J389" s="120"/>
      <c r="K389" s="120"/>
      <c r="L389" s="120"/>
      <c r="M389" s="120"/>
      <c r="N389" s="120"/>
      <c r="O389" s="120"/>
      <c r="P389" s="120"/>
      <c r="Q389" s="120"/>
      <c r="R389" s="120"/>
      <c r="S389" s="120"/>
      <c r="T389" s="120"/>
      <c r="U389" s="120"/>
      <c r="V389" s="120"/>
      <c r="W389" s="120"/>
      <c r="X389" s="120"/>
      <c r="Y389" s="120"/>
      <c r="Z389" s="121"/>
      <c r="AA389" s="125" t="s">
        <v>11</v>
      </c>
      <c r="AB389" s="120"/>
      <c r="AC389" s="120"/>
      <c r="AD389" s="120"/>
      <c r="AE389" s="120"/>
      <c r="AF389" s="120"/>
      <c r="AG389" s="120"/>
      <c r="AH389" s="120"/>
      <c r="AI389" s="121"/>
      <c r="AJ389" s="125" t="s">
        <v>12</v>
      </c>
      <c r="AK389" s="120"/>
      <c r="AL389" s="120"/>
      <c r="AM389" s="120"/>
      <c r="AN389" s="120"/>
      <c r="AO389" s="120"/>
      <c r="AP389" s="120"/>
      <c r="AQ389" s="120"/>
      <c r="AR389" s="121"/>
      <c r="AS389" s="125" t="s">
        <v>7</v>
      </c>
      <c r="AT389" s="120"/>
      <c r="AU389" s="120"/>
      <c r="AV389" s="120"/>
      <c r="AW389" s="120"/>
      <c r="AX389" s="127"/>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c r="FE389" s="2"/>
      <c r="FF389" s="2"/>
      <c r="FG389" s="2"/>
      <c r="FH389" s="2"/>
      <c r="FI389" s="2"/>
      <c r="FJ389" s="2"/>
      <c r="FK389" s="2"/>
      <c r="FL389" s="2"/>
      <c r="FM389" s="2"/>
      <c r="FN389" s="2"/>
      <c r="FO389" s="2"/>
      <c r="FP389" s="2"/>
      <c r="FQ389" s="2"/>
      <c r="FR389" s="2"/>
      <c r="FS389" s="2"/>
      <c r="FT389" s="2"/>
      <c r="FU389" s="2"/>
      <c r="FV389" s="2"/>
      <c r="FW389" s="2"/>
      <c r="FX389" s="2"/>
      <c r="FY389" s="2"/>
      <c r="FZ389" s="2"/>
      <c r="GA389" s="2"/>
      <c r="GB389" s="2"/>
      <c r="GC389" s="2"/>
      <c r="GD389" s="2"/>
      <c r="GE389" s="2"/>
      <c r="GF389" s="2"/>
      <c r="GG389" s="2"/>
      <c r="GH389" s="2"/>
      <c r="GI389" s="2"/>
      <c r="GJ389" s="2"/>
      <c r="GK389" s="2"/>
      <c r="GL389" s="2"/>
      <c r="GM389" s="2"/>
      <c r="GN389" s="2"/>
      <c r="GO389" s="2"/>
      <c r="GP389" s="2"/>
      <c r="GQ389" s="2"/>
      <c r="GR389" s="2"/>
      <c r="GS389" s="2"/>
      <c r="GT389" s="2"/>
      <c r="GU389" s="2"/>
      <c r="GV389" s="2"/>
      <c r="GW389" s="2"/>
      <c r="GX389" s="2"/>
      <c r="GY389" s="2"/>
      <c r="GZ389" s="2"/>
      <c r="HA389" s="2"/>
      <c r="HB389" s="2"/>
      <c r="HC389" s="2"/>
      <c r="HD389" s="2"/>
      <c r="HE389" s="2"/>
      <c r="HF389" s="2"/>
      <c r="HG389" s="2"/>
      <c r="HH389" s="2"/>
      <c r="HI389" s="2"/>
      <c r="HJ389" s="2"/>
      <c r="HK389" s="2"/>
      <c r="HL389" s="2"/>
      <c r="HM389" s="2"/>
      <c r="HN389" s="2"/>
      <c r="HO389" s="2"/>
      <c r="HP389" s="2"/>
      <c r="HQ389" s="2"/>
      <c r="HR389" s="2"/>
      <c r="HS389" s="2"/>
      <c r="HT389" s="2"/>
      <c r="HU389" s="2"/>
      <c r="HV389" s="2"/>
      <c r="HW389" s="2"/>
      <c r="HX389" s="2"/>
      <c r="HY389" s="2"/>
      <c r="HZ389" s="2"/>
      <c r="IA389" s="2"/>
      <c r="IB389" s="2"/>
      <c r="IC389" s="2"/>
      <c r="ID389" s="2"/>
      <c r="IE389" s="2"/>
      <c r="IF389" s="2"/>
      <c r="IG389" s="2"/>
      <c r="IH389" s="2"/>
      <c r="II389" s="2"/>
      <c r="IJ389" s="2"/>
      <c r="IK389" s="2"/>
      <c r="IL389" s="2"/>
      <c r="IM389" s="2"/>
      <c r="IN389" s="2"/>
      <c r="IO389" s="2"/>
      <c r="IP389" s="2"/>
      <c r="IQ389" s="2"/>
    </row>
    <row r="390" spans="1:251" s="16" customFormat="1">
      <c r="A390" s="8"/>
      <c r="B390" s="122"/>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c r="Z390" s="124"/>
      <c r="AA390" s="126"/>
      <c r="AB390" s="123"/>
      <c r="AC390" s="123"/>
      <c r="AD390" s="123"/>
      <c r="AE390" s="123"/>
      <c r="AF390" s="123"/>
      <c r="AG390" s="123"/>
      <c r="AH390" s="123"/>
      <c r="AI390" s="124"/>
      <c r="AJ390" s="126"/>
      <c r="AK390" s="123"/>
      <c r="AL390" s="123"/>
      <c r="AM390" s="123"/>
      <c r="AN390" s="123"/>
      <c r="AO390" s="123"/>
      <c r="AP390" s="123"/>
      <c r="AQ390" s="123"/>
      <c r="AR390" s="124"/>
      <c r="AS390" s="126"/>
      <c r="AT390" s="123"/>
      <c r="AU390" s="123"/>
      <c r="AV390" s="123"/>
      <c r="AW390" s="123"/>
      <c r="AX390" s="128"/>
      <c r="AY390" s="2"/>
      <c r="AZ390" s="2"/>
      <c r="BA390" s="2"/>
      <c r="BB390" s="23"/>
      <c r="BC390" s="24"/>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c r="FE390" s="2"/>
      <c r="FF390" s="2"/>
      <c r="FG390" s="2"/>
      <c r="FH390" s="2"/>
      <c r="FI390" s="2"/>
      <c r="FJ390" s="2"/>
      <c r="FK390" s="2"/>
      <c r="FL390" s="2"/>
      <c r="FM390" s="2"/>
      <c r="FN390" s="2"/>
      <c r="FO390" s="2"/>
      <c r="FP390" s="2"/>
      <c r="FQ390" s="2"/>
      <c r="FR390" s="2"/>
      <c r="FS390" s="2"/>
      <c r="FT390" s="2"/>
      <c r="FU390" s="2"/>
      <c r="FV390" s="2"/>
      <c r="FW390" s="2"/>
      <c r="FX390" s="2"/>
      <c r="FY390" s="2"/>
      <c r="FZ390" s="2"/>
      <c r="GA390" s="2"/>
      <c r="GB390" s="2"/>
      <c r="GC390" s="2"/>
      <c r="GD390" s="2"/>
      <c r="GE390" s="2"/>
      <c r="GF390" s="2"/>
      <c r="GG390" s="2"/>
      <c r="GH390" s="2"/>
      <c r="GI390" s="2"/>
      <c r="GJ390" s="2"/>
      <c r="GK390" s="2"/>
      <c r="GL390" s="2"/>
      <c r="GM390" s="2"/>
      <c r="GN390" s="2"/>
      <c r="GO390" s="2"/>
      <c r="GP390" s="2"/>
      <c r="GQ390" s="2"/>
      <c r="GR390" s="2"/>
      <c r="GS390" s="2"/>
      <c r="GT390" s="2"/>
      <c r="GU390" s="2"/>
      <c r="GV390" s="2"/>
      <c r="GW390" s="2"/>
      <c r="GX390" s="2"/>
      <c r="GY390" s="2"/>
      <c r="GZ390" s="2"/>
      <c r="HA390" s="2"/>
      <c r="HB390" s="2"/>
      <c r="HC390" s="2"/>
      <c r="HD390" s="2"/>
      <c r="HE390" s="2"/>
      <c r="HF390" s="2"/>
      <c r="HG390" s="2"/>
      <c r="HH390" s="2"/>
      <c r="HI390" s="2"/>
      <c r="HJ390" s="2"/>
      <c r="HK390" s="2"/>
      <c r="HL390" s="2"/>
      <c r="HM390" s="2"/>
      <c r="HN390" s="2"/>
      <c r="HO390" s="2"/>
      <c r="HP390" s="2"/>
      <c r="HQ390" s="2"/>
      <c r="HR390" s="2"/>
      <c r="HS390" s="2"/>
      <c r="HT390" s="2"/>
      <c r="HU390" s="2"/>
      <c r="HV390" s="2"/>
      <c r="HW390" s="2"/>
      <c r="HX390" s="2"/>
      <c r="HY390" s="2"/>
      <c r="HZ390" s="2"/>
      <c r="IA390" s="2"/>
      <c r="IB390" s="2"/>
      <c r="IC390" s="2"/>
      <c r="ID390" s="2"/>
      <c r="IE390" s="2"/>
      <c r="IF390" s="2"/>
      <c r="IG390" s="2"/>
      <c r="IH390" s="2"/>
      <c r="II390" s="2"/>
      <c r="IJ390" s="2"/>
      <c r="IK390" s="2"/>
      <c r="IL390" s="2"/>
      <c r="IM390" s="2"/>
      <c r="IN390" s="2"/>
      <c r="IO390" s="2"/>
      <c r="IP390" s="2"/>
      <c r="IQ390" s="2"/>
    </row>
    <row r="391" spans="1:251" s="16" customFormat="1" ht="18.75" customHeight="1">
      <c r="A391" s="8"/>
      <c r="B391" s="25"/>
      <c r="C391" s="91" t="s">
        <v>71</v>
      </c>
      <c r="D391" s="92"/>
      <c r="E391" s="92"/>
      <c r="F391" s="92"/>
      <c r="G391" s="92"/>
      <c r="H391" s="92"/>
      <c r="I391" s="92"/>
      <c r="J391" s="92"/>
      <c r="K391" s="92"/>
      <c r="L391" s="92"/>
      <c r="M391" s="92"/>
      <c r="N391" s="92"/>
      <c r="O391" s="92"/>
      <c r="P391" s="92"/>
      <c r="Q391" s="92"/>
      <c r="R391" s="92"/>
      <c r="S391" s="92"/>
      <c r="T391" s="92"/>
      <c r="U391" s="92"/>
      <c r="V391" s="92"/>
      <c r="W391" s="92"/>
      <c r="X391" s="92"/>
      <c r="Y391" s="92"/>
      <c r="Z391" s="93"/>
      <c r="AA391" s="94">
        <v>1332</v>
      </c>
      <c r="AB391" s="95"/>
      <c r="AC391" s="95"/>
      <c r="AD391" s="95"/>
      <c r="AE391" s="95"/>
      <c r="AF391" s="95"/>
      <c r="AG391" s="95"/>
      <c r="AH391" s="95"/>
      <c r="AI391" s="96"/>
      <c r="AJ391" s="94">
        <v>0</v>
      </c>
      <c r="AK391" s="95"/>
      <c r="AL391" s="95"/>
      <c r="AM391" s="95"/>
      <c r="AN391" s="95"/>
      <c r="AO391" s="95"/>
      <c r="AP391" s="95"/>
      <c r="AQ391" s="95"/>
      <c r="AR391" s="96"/>
      <c r="AS391" s="97"/>
      <c r="AT391" s="98"/>
      <c r="AU391" s="98"/>
      <c r="AV391" s="98"/>
      <c r="AW391" s="98"/>
      <c r="AX391" s="99"/>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c r="FE391" s="2"/>
      <c r="FF391" s="2"/>
      <c r="FG391" s="2"/>
      <c r="FH391" s="2"/>
      <c r="FI391" s="2"/>
      <c r="FJ391" s="2"/>
      <c r="FK391" s="2"/>
      <c r="FL391" s="2"/>
      <c r="FM391" s="2"/>
      <c r="FN391" s="2"/>
      <c r="FO391" s="2"/>
      <c r="FP391" s="2"/>
      <c r="FQ391" s="2"/>
      <c r="FR391" s="2"/>
      <c r="FS391" s="2"/>
      <c r="FT391" s="2"/>
      <c r="FU391" s="2"/>
      <c r="FV391" s="2"/>
      <c r="FW391" s="2"/>
      <c r="FX391" s="2"/>
      <c r="FY391" s="2"/>
      <c r="FZ391" s="2"/>
      <c r="GA391" s="2"/>
      <c r="GB391" s="2"/>
      <c r="GC391" s="2"/>
      <c r="GD391" s="2"/>
      <c r="GE391" s="2"/>
      <c r="GF391" s="2"/>
      <c r="GG391" s="2"/>
      <c r="GH391" s="2"/>
      <c r="GI391" s="2"/>
      <c r="GJ391" s="2"/>
      <c r="GK391" s="2"/>
      <c r="GL391" s="2"/>
      <c r="GM391" s="2"/>
      <c r="GN391" s="2"/>
      <c r="GO391" s="2"/>
      <c r="GP391" s="2"/>
      <c r="GQ391" s="2"/>
      <c r="GR391" s="2"/>
      <c r="GS391" s="2"/>
      <c r="GT391" s="2"/>
      <c r="GU391" s="2"/>
      <c r="GV391" s="2"/>
      <c r="GW391" s="2"/>
      <c r="GX391" s="2"/>
      <c r="GY391" s="2"/>
      <c r="GZ391" s="2"/>
      <c r="HA391" s="2"/>
      <c r="HB391" s="2"/>
      <c r="HC391" s="2"/>
      <c r="HD391" s="2"/>
      <c r="HE391" s="2"/>
      <c r="HF391" s="2"/>
      <c r="HG391" s="2"/>
      <c r="HH391" s="2"/>
      <c r="HI391" s="2"/>
      <c r="HJ391" s="2"/>
      <c r="HK391" s="2"/>
      <c r="HL391" s="2"/>
      <c r="HM391" s="2"/>
      <c r="HN391" s="2"/>
      <c r="HO391" s="2"/>
      <c r="HP391" s="2"/>
      <c r="HQ391" s="2"/>
      <c r="HR391" s="2"/>
      <c r="HS391" s="2"/>
      <c r="HT391" s="2"/>
      <c r="HU391" s="2"/>
      <c r="HV391" s="2"/>
      <c r="HW391" s="2"/>
      <c r="HX391" s="2"/>
      <c r="HY391" s="2"/>
      <c r="HZ391" s="2"/>
      <c r="IA391" s="2"/>
      <c r="IB391" s="2"/>
      <c r="IC391" s="2"/>
      <c r="ID391" s="2"/>
      <c r="IE391" s="2"/>
      <c r="IF391" s="2"/>
      <c r="IG391" s="2"/>
      <c r="IH391" s="2"/>
      <c r="II391" s="2"/>
      <c r="IJ391" s="2"/>
      <c r="IK391" s="2"/>
      <c r="IL391" s="2"/>
      <c r="IM391" s="2"/>
      <c r="IN391" s="2"/>
      <c r="IO391" s="2"/>
      <c r="IP391" s="2"/>
      <c r="IQ391" s="2"/>
    </row>
    <row r="392" spans="1:251" s="16" customFormat="1" ht="18.75" customHeight="1" thickBot="1">
      <c r="A392" s="17"/>
      <c r="B392" s="100" t="s">
        <v>14</v>
      </c>
      <c r="C392" s="101"/>
      <c r="D392" s="101"/>
      <c r="E392" s="101"/>
      <c r="F392" s="101"/>
      <c r="G392" s="101"/>
      <c r="H392" s="101"/>
      <c r="I392" s="101"/>
      <c r="J392" s="101"/>
      <c r="K392" s="101"/>
      <c r="L392" s="101"/>
      <c r="M392" s="101"/>
      <c r="N392" s="101"/>
      <c r="O392" s="101"/>
      <c r="P392" s="101"/>
      <c r="Q392" s="101"/>
      <c r="R392" s="101"/>
      <c r="S392" s="101"/>
      <c r="T392" s="101"/>
      <c r="U392" s="101"/>
      <c r="V392" s="101"/>
      <c r="W392" s="101"/>
      <c r="X392" s="101"/>
      <c r="Y392" s="101"/>
      <c r="Z392" s="102"/>
      <c r="AA392" s="103">
        <f>SUM($AA$391:$AA$391)</f>
        <v>1332</v>
      </c>
      <c r="AB392" s="104"/>
      <c r="AC392" s="104"/>
      <c r="AD392" s="104"/>
      <c r="AE392" s="104"/>
      <c r="AF392" s="104"/>
      <c r="AG392" s="104"/>
      <c r="AH392" s="104"/>
      <c r="AI392" s="105"/>
      <c r="AJ392" s="103">
        <f>SUM($AJ$391:$AJ$391)</f>
        <v>0</v>
      </c>
      <c r="AK392" s="104"/>
      <c r="AL392" s="104"/>
      <c r="AM392" s="104"/>
      <c r="AN392" s="104"/>
      <c r="AO392" s="104"/>
      <c r="AP392" s="104"/>
      <c r="AQ392" s="104"/>
      <c r="AR392" s="105"/>
      <c r="AS392" s="106"/>
      <c r="AT392" s="107"/>
      <c r="AU392" s="107"/>
      <c r="AV392" s="107"/>
      <c r="AW392" s="107"/>
      <c r="AX392" s="108"/>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c r="FE392" s="2"/>
      <c r="FF392" s="2"/>
      <c r="FG392" s="2"/>
      <c r="FH392" s="2"/>
      <c r="FI392" s="2"/>
      <c r="FJ392" s="2"/>
      <c r="FK392" s="2"/>
      <c r="FL392" s="2"/>
      <c r="FM392" s="2"/>
      <c r="FN392" s="2"/>
      <c r="FO392" s="2"/>
      <c r="FP392" s="2"/>
      <c r="FQ392" s="2"/>
      <c r="FR392" s="2"/>
      <c r="FS392" s="2"/>
      <c r="FT392" s="2"/>
      <c r="FU392" s="2"/>
      <c r="FV392" s="2"/>
      <c r="FW392" s="2"/>
      <c r="FX392" s="2"/>
      <c r="FY392" s="2"/>
      <c r="FZ392" s="2"/>
      <c r="GA392" s="2"/>
      <c r="GB392" s="2"/>
      <c r="GC392" s="2"/>
      <c r="GD392" s="2"/>
      <c r="GE392" s="2"/>
      <c r="GF392" s="2"/>
      <c r="GG392" s="2"/>
      <c r="GH392" s="2"/>
      <c r="GI392" s="2"/>
      <c r="GJ392" s="2"/>
      <c r="GK392" s="2"/>
      <c r="GL392" s="2"/>
      <c r="GM392" s="2"/>
      <c r="GN392" s="2"/>
      <c r="GO392" s="2"/>
      <c r="GP392" s="2"/>
      <c r="GQ392" s="2"/>
      <c r="GR392" s="2"/>
      <c r="GS392" s="2"/>
      <c r="GT392" s="2"/>
      <c r="GU392" s="2"/>
      <c r="GV392" s="2"/>
      <c r="GW392" s="2"/>
      <c r="GX392" s="2"/>
      <c r="GY392" s="2"/>
      <c r="GZ392" s="2"/>
      <c r="HA392" s="2"/>
      <c r="HB392" s="2"/>
      <c r="HC392" s="2"/>
      <c r="HD392" s="2"/>
      <c r="HE392" s="2"/>
      <c r="HF392" s="2"/>
      <c r="HG392" s="2"/>
      <c r="HH392" s="2"/>
      <c r="HI392" s="2"/>
      <c r="HJ392" s="2"/>
      <c r="HK392" s="2"/>
      <c r="HL392" s="2"/>
      <c r="HM392" s="2"/>
      <c r="HN392" s="2"/>
      <c r="HO392" s="2"/>
      <c r="HP392" s="2"/>
      <c r="HQ392" s="2"/>
      <c r="HR392" s="2"/>
      <c r="HS392" s="2"/>
      <c r="HT392" s="2"/>
      <c r="HU392" s="2"/>
      <c r="HV392" s="2"/>
      <c r="HW392" s="2"/>
      <c r="HX392" s="2"/>
      <c r="HY392" s="2"/>
      <c r="HZ392" s="2"/>
      <c r="IA392" s="2"/>
      <c r="IB392" s="2"/>
      <c r="IC392" s="2"/>
      <c r="ID392" s="2"/>
      <c r="IE392" s="2"/>
      <c r="IF392" s="2"/>
      <c r="IG392" s="2"/>
      <c r="IH392" s="2"/>
      <c r="II392" s="2"/>
      <c r="IJ392" s="2"/>
      <c r="IK392" s="2"/>
      <c r="IL392" s="2"/>
      <c r="IM392" s="2"/>
      <c r="IN392" s="2"/>
      <c r="IO392" s="2"/>
      <c r="IP392" s="2"/>
      <c r="IQ392" s="2"/>
    </row>
    <row r="394" spans="1:251" ht="19.2">
      <c r="A394" s="1" t="s">
        <v>0</v>
      </c>
      <c r="AW394" s="3"/>
      <c r="AX394" s="4"/>
      <c r="AY394" s="3"/>
    </row>
    <row r="396" spans="1:251" ht="18">
      <c r="B396" s="109" t="s">
        <v>8</v>
      </c>
      <c r="C396" s="129"/>
      <c r="D396" s="129"/>
      <c r="E396" s="129"/>
      <c r="F396" s="129"/>
      <c r="G396" s="129"/>
      <c r="H396" s="129"/>
      <c r="I396" s="129"/>
      <c r="J396" s="129"/>
      <c r="K396" s="129"/>
      <c r="L396" s="129"/>
      <c r="M396" s="129"/>
      <c r="N396" s="129"/>
      <c r="O396" s="129"/>
      <c r="P396" s="129"/>
      <c r="Q396" s="129"/>
      <c r="R396" s="129"/>
      <c r="S396" s="129"/>
      <c r="T396" s="129"/>
      <c r="U396" s="129"/>
      <c r="V396" s="129"/>
      <c r="W396" s="129"/>
      <c r="X396" s="129"/>
      <c r="Y396" s="129"/>
      <c r="Z396" s="129"/>
      <c r="AA396" s="129"/>
      <c r="AB396" s="129"/>
      <c r="AC396" s="129"/>
      <c r="AD396" s="129"/>
      <c r="AE396" s="129"/>
      <c r="AF396" s="129"/>
      <c r="AG396" s="129"/>
      <c r="AH396" s="129"/>
      <c r="AI396" s="129"/>
      <c r="AJ396" s="129"/>
      <c r="AK396" s="129"/>
      <c r="AL396" s="129"/>
      <c r="AM396" s="129"/>
      <c r="AN396" s="129"/>
      <c r="AO396" s="129"/>
      <c r="AP396" s="129"/>
      <c r="AQ396" s="129"/>
      <c r="AR396" s="129"/>
      <c r="AS396" s="129"/>
      <c r="AT396" s="129"/>
      <c r="AU396" s="129"/>
      <c r="AV396" s="129"/>
      <c r="AW396" s="129"/>
      <c r="AX396" s="129"/>
    </row>
    <row r="397" spans="1:251">
      <c r="Z397" s="5"/>
      <c r="AD397" s="5"/>
      <c r="AE397" s="5"/>
      <c r="AF397" s="5"/>
      <c r="AG397" s="5"/>
      <c r="AH397" s="5"/>
      <c r="AI397" s="5"/>
      <c r="AO397" s="5"/>
    </row>
    <row r="398" spans="1:251" ht="13.8" thickBot="1">
      <c r="Z398" s="5"/>
      <c r="AD398" s="5"/>
      <c r="AE398" s="5"/>
      <c r="AF398" s="5"/>
      <c r="AG398" s="5"/>
      <c r="AH398" s="5"/>
      <c r="AI398" s="5"/>
      <c r="AO398" s="5"/>
      <c r="DI398" s="6"/>
    </row>
    <row r="399" spans="1:251" ht="24.75" customHeight="1" thickBot="1">
      <c r="B399" s="111" t="s">
        <v>1</v>
      </c>
      <c r="C399" s="112"/>
      <c r="D399" s="112"/>
      <c r="E399" s="112"/>
      <c r="F399" s="112"/>
      <c r="G399" s="112"/>
      <c r="H399" s="113" t="s">
        <v>72</v>
      </c>
      <c r="I399" s="114"/>
      <c r="J399" s="114"/>
      <c r="K399" s="114"/>
      <c r="L399" s="114"/>
      <c r="M399" s="114"/>
      <c r="N399" s="114"/>
      <c r="O399" s="114"/>
      <c r="P399" s="114"/>
      <c r="Q399" s="114"/>
      <c r="R399" s="114"/>
      <c r="S399" s="114"/>
      <c r="T399" s="114"/>
      <c r="U399" s="114"/>
      <c r="V399" s="114"/>
      <c r="W399" s="114"/>
      <c r="X399" s="114"/>
      <c r="Y399" s="114"/>
      <c r="Z399" s="114"/>
      <c r="AA399" s="114"/>
      <c r="AB399" s="114"/>
      <c r="AC399" s="114"/>
      <c r="AD399" s="114"/>
      <c r="AE399" s="114"/>
      <c r="AF399" s="114"/>
      <c r="AG399" s="114"/>
      <c r="AH399" s="114"/>
      <c r="AI399" s="114"/>
      <c r="AJ399" s="114"/>
      <c r="AK399" s="114"/>
      <c r="AL399" s="114"/>
      <c r="AM399" s="114"/>
      <c r="AN399" s="114"/>
      <c r="AO399" s="114"/>
      <c r="AP399" s="114"/>
      <c r="AQ399" s="114"/>
      <c r="AR399" s="114"/>
      <c r="AS399" s="114"/>
      <c r="AT399" s="114"/>
      <c r="AU399" s="114"/>
      <c r="AV399" s="114"/>
      <c r="AW399" s="114"/>
      <c r="AX399" s="115"/>
      <c r="DI399" s="6"/>
    </row>
    <row r="400" spans="1:251" ht="14.4">
      <c r="B400" s="7"/>
      <c r="C400" s="7"/>
      <c r="D400" s="7"/>
      <c r="E400" s="7"/>
      <c r="F400" s="7"/>
      <c r="G400" s="7"/>
      <c r="H400" s="8"/>
      <c r="I400" s="8"/>
      <c r="J400" s="8"/>
      <c r="K400" s="8"/>
      <c r="L400" s="9"/>
      <c r="M400" s="9"/>
      <c r="N400" s="9"/>
      <c r="O400" s="9"/>
      <c r="P400" s="8"/>
      <c r="Q400" s="8"/>
      <c r="R400" s="8"/>
      <c r="S400" s="8"/>
      <c r="T400" s="8"/>
      <c r="U400" s="8"/>
      <c r="V400" s="10"/>
      <c r="W400" s="10"/>
      <c r="X400" s="10"/>
      <c r="Y400" s="10"/>
      <c r="Z400" s="10"/>
      <c r="AA400" s="10"/>
      <c r="AB400" s="10"/>
      <c r="AC400" s="10"/>
      <c r="AD400" s="10"/>
      <c r="AE400" s="10"/>
      <c r="AF400" s="10"/>
      <c r="AG400" s="10"/>
      <c r="AH400" s="10"/>
      <c r="AI400" s="10"/>
      <c r="AJ400" s="10"/>
      <c r="AK400" s="10"/>
      <c r="AL400" s="10"/>
      <c r="AM400" s="10"/>
      <c r="AN400" s="10"/>
      <c r="AO400" s="10"/>
      <c r="AP400" s="10"/>
      <c r="AQ400" s="10"/>
      <c r="AR400" s="10"/>
      <c r="AS400" s="10"/>
      <c r="AT400" s="10"/>
      <c r="AU400" s="10"/>
      <c r="AV400" s="10"/>
      <c r="AW400" s="10"/>
      <c r="AX400" s="10"/>
      <c r="DI400" s="6"/>
    </row>
    <row r="401" spans="1:113" ht="15" thickBot="1">
      <c r="A401" s="11"/>
      <c r="B401" s="10" t="s">
        <v>2</v>
      </c>
      <c r="C401" s="8"/>
      <c r="D401" s="8"/>
      <c r="E401" s="8"/>
      <c r="F401" s="8"/>
      <c r="G401" s="8"/>
      <c r="H401" s="8"/>
      <c r="I401" s="8"/>
      <c r="J401" s="8"/>
      <c r="K401" s="8"/>
      <c r="L401" s="9"/>
      <c r="M401" s="9"/>
      <c r="N401" s="9"/>
      <c r="O401" s="9"/>
      <c r="P401" s="8"/>
      <c r="Q401" s="8"/>
      <c r="R401" s="8"/>
      <c r="S401" s="8"/>
      <c r="T401" s="8"/>
      <c r="U401" s="8"/>
      <c r="V401" s="10"/>
      <c r="W401" s="10"/>
      <c r="X401" s="10"/>
      <c r="Y401" s="10"/>
      <c r="Z401" s="10"/>
      <c r="AA401" s="10"/>
      <c r="AB401" s="10"/>
      <c r="AC401" s="10"/>
      <c r="AD401" s="10"/>
      <c r="AE401" s="10"/>
      <c r="AF401" s="10"/>
      <c r="AG401" s="10"/>
      <c r="AH401" s="10"/>
      <c r="AI401" s="10"/>
      <c r="AJ401" s="10"/>
      <c r="AK401" s="10"/>
      <c r="AL401" s="10"/>
      <c r="AM401" s="10"/>
      <c r="AN401" s="10"/>
      <c r="AO401" s="10"/>
      <c r="AP401" s="10"/>
      <c r="AQ401" s="10"/>
      <c r="AR401" s="10"/>
      <c r="AS401" s="10"/>
      <c r="AT401" s="10"/>
      <c r="AU401" s="10"/>
      <c r="AV401" s="10"/>
      <c r="AW401" s="10"/>
      <c r="AX401" s="10"/>
      <c r="DI401" s="6"/>
    </row>
    <row r="402" spans="1:113" ht="14.4">
      <c r="A402" s="8"/>
      <c r="B402" s="12"/>
      <c r="C402" s="7"/>
      <c r="D402" s="7"/>
      <c r="E402" s="7"/>
      <c r="F402" s="7"/>
      <c r="G402" s="7"/>
      <c r="H402" s="7"/>
      <c r="I402" s="7"/>
      <c r="J402" s="7"/>
      <c r="K402" s="7"/>
      <c r="L402" s="13"/>
      <c r="M402" s="13"/>
      <c r="N402" s="13"/>
      <c r="O402" s="13"/>
      <c r="P402" s="7"/>
      <c r="Q402" s="7"/>
      <c r="R402" s="7"/>
      <c r="S402" s="7"/>
      <c r="T402" s="7"/>
      <c r="U402" s="7"/>
      <c r="V402" s="14"/>
      <c r="W402" s="14"/>
      <c r="X402" s="14"/>
      <c r="Y402" s="14"/>
      <c r="Z402" s="14"/>
      <c r="AA402" s="14"/>
      <c r="AB402" s="14"/>
      <c r="AC402" s="14"/>
      <c r="AD402" s="14"/>
      <c r="AE402" s="14"/>
      <c r="AF402" s="14"/>
      <c r="AG402" s="14"/>
      <c r="AH402" s="14"/>
      <c r="AI402" s="14"/>
      <c r="AJ402" s="14"/>
      <c r="AK402" s="14"/>
      <c r="AL402" s="14"/>
      <c r="AM402" s="14"/>
      <c r="AN402" s="14"/>
      <c r="AO402" s="14"/>
      <c r="AP402" s="14"/>
      <c r="AQ402" s="14"/>
      <c r="AR402" s="14"/>
      <c r="AS402" s="14"/>
      <c r="AT402" s="14"/>
      <c r="AU402" s="14"/>
      <c r="AV402" s="14"/>
      <c r="AW402" s="14"/>
      <c r="AX402" s="15"/>
    </row>
    <row r="403" spans="1:113" ht="12" customHeight="1">
      <c r="A403" s="8"/>
      <c r="B403" s="116" t="s">
        <v>40</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7"/>
      <c r="AL403" s="117"/>
      <c r="AM403" s="117"/>
      <c r="AN403" s="117"/>
      <c r="AO403" s="117"/>
      <c r="AP403" s="117"/>
      <c r="AQ403" s="117"/>
      <c r="AR403" s="117"/>
      <c r="AS403" s="117"/>
      <c r="AT403" s="117"/>
      <c r="AU403" s="117"/>
      <c r="AV403" s="117"/>
      <c r="AW403" s="117"/>
      <c r="AX403" s="118"/>
    </row>
    <row r="404" spans="1:113" ht="12" customHeight="1">
      <c r="A404" s="8"/>
      <c r="B404" s="116"/>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7"/>
      <c r="AL404" s="117"/>
      <c r="AM404" s="117"/>
      <c r="AN404" s="117"/>
      <c r="AO404" s="117"/>
      <c r="AP404" s="117"/>
      <c r="AQ404" s="117"/>
      <c r="AR404" s="117"/>
      <c r="AS404" s="117"/>
      <c r="AT404" s="117"/>
      <c r="AU404" s="117"/>
      <c r="AV404" s="117"/>
      <c r="AW404" s="117"/>
      <c r="AX404" s="118"/>
      <c r="BC404" s="16"/>
    </row>
    <row r="405" spans="1:113" ht="12" customHeight="1">
      <c r="A405" s="8"/>
      <c r="B405" s="116"/>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7"/>
      <c r="AL405" s="117"/>
      <c r="AM405" s="117"/>
      <c r="AN405" s="117"/>
      <c r="AO405" s="117"/>
      <c r="AP405" s="117"/>
      <c r="AQ405" s="117"/>
      <c r="AR405" s="117"/>
      <c r="AS405" s="117"/>
      <c r="AT405" s="117"/>
      <c r="AU405" s="117"/>
      <c r="AV405" s="117"/>
      <c r="AW405" s="117"/>
      <c r="AX405" s="118"/>
    </row>
    <row r="406" spans="1:113" ht="12" customHeight="1">
      <c r="A406" s="8"/>
      <c r="B406" s="116"/>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7"/>
      <c r="AL406" s="117"/>
      <c r="AM406" s="117"/>
      <c r="AN406" s="117"/>
      <c r="AO406" s="117"/>
      <c r="AP406" s="117"/>
      <c r="AQ406" s="117"/>
      <c r="AR406" s="117"/>
      <c r="AS406" s="117"/>
      <c r="AT406" s="117"/>
      <c r="AU406" s="117"/>
      <c r="AV406" s="117"/>
      <c r="AW406" s="117"/>
      <c r="AX406" s="118"/>
    </row>
    <row r="407" spans="1:113" ht="12" customHeight="1">
      <c r="A407" s="8"/>
      <c r="B407" s="116"/>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113" ht="15" thickBot="1">
      <c r="A408" s="17"/>
      <c r="B408" s="18"/>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c r="AA408" s="19"/>
      <c r="AB408" s="19"/>
      <c r="AC408" s="19"/>
      <c r="AD408" s="19"/>
      <c r="AE408" s="19"/>
      <c r="AF408" s="19"/>
      <c r="AG408" s="19"/>
      <c r="AH408" s="19"/>
      <c r="AI408" s="19"/>
      <c r="AJ408" s="19"/>
      <c r="AK408" s="19"/>
      <c r="AL408" s="19"/>
      <c r="AM408" s="19"/>
      <c r="AN408" s="19"/>
      <c r="AO408" s="19"/>
      <c r="AP408" s="19"/>
      <c r="AQ408" s="19"/>
      <c r="AR408" s="19"/>
      <c r="AS408" s="19"/>
      <c r="AT408" s="19"/>
      <c r="AU408" s="19"/>
      <c r="AV408" s="19"/>
      <c r="AW408" s="19"/>
      <c r="AX408" s="20"/>
    </row>
    <row r="409" spans="1:113">
      <c r="B409" s="21"/>
    </row>
    <row r="410" spans="1:113" ht="15" thickBot="1">
      <c r="A410" s="11"/>
      <c r="B410" s="10" t="s">
        <v>3</v>
      </c>
      <c r="C410" s="8"/>
      <c r="D410" s="8"/>
      <c r="E410" s="8"/>
      <c r="F410" s="8"/>
      <c r="G410" s="8"/>
      <c r="H410" s="8"/>
      <c r="I410" s="8"/>
      <c r="J410" s="8"/>
      <c r="K410" s="8"/>
      <c r="L410" s="9"/>
      <c r="M410" s="9"/>
      <c r="N410" s="9"/>
      <c r="O410" s="9"/>
      <c r="P410" s="8"/>
      <c r="Q410" s="8"/>
      <c r="R410" s="8"/>
      <c r="S410" s="8"/>
      <c r="T410" s="8"/>
      <c r="U410" s="8"/>
      <c r="V410" s="10"/>
      <c r="W410" s="10"/>
      <c r="X410" s="10"/>
      <c r="Y410" s="10"/>
      <c r="Z410" s="10"/>
      <c r="AA410" s="10"/>
      <c r="AB410" s="10"/>
      <c r="AC410" s="10"/>
      <c r="AD410" s="10"/>
      <c r="AE410" s="10"/>
      <c r="AF410" s="10"/>
      <c r="AG410" s="10"/>
      <c r="AH410" s="10"/>
      <c r="AI410" s="10"/>
      <c r="AJ410" s="10"/>
      <c r="AK410" s="10"/>
      <c r="AL410" s="10"/>
      <c r="AM410" s="10"/>
      <c r="AN410" s="10"/>
      <c r="AO410" s="10"/>
      <c r="AP410" s="10"/>
      <c r="AQ410" s="10"/>
      <c r="AR410" s="10"/>
      <c r="AS410" s="10"/>
      <c r="AT410" s="10"/>
      <c r="AU410" s="10"/>
      <c r="AV410" s="10"/>
      <c r="AW410" s="10"/>
      <c r="AX410" s="10"/>
      <c r="DI410" s="6"/>
    </row>
    <row r="411" spans="1:113" ht="14.4">
      <c r="A411" s="8"/>
      <c r="B411" s="12"/>
      <c r="C411" s="7"/>
      <c r="D411" s="7"/>
      <c r="E411" s="7"/>
      <c r="F411" s="7"/>
      <c r="G411" s="7"/>
      <c r="H411" s="7"/>
      <c r="I411" s="7"/>
      <c r="J411" s="7"/>
      <c r="K411" s="7"/>
      <c r="L411" s="13"/>
      <c r="M411" s="13"/>
      <c r="N411" s="13"/>
      <c r="O411" s="13"/>
      <c r="P411" s="7"/>
      <c r="Q411" s="7"/>
      <c r="R411" s="7"/>
      <c r="S411" s="7"/>
      <c r="T411" s="7"/>
      <c r="U411" s="7"/>
      <c r="V411" s="14"/>
      <c r="W411" s="14"/>
      <c r="X411" s="14"/>
      <c r="Y411" s="14"/>
      <c r="Z411" s="14"/>
      <c r="AA411" s="14"/>
      <c r="AB411" s="14"/>
      <c r="AC411" s="14"/>
      <c r="AD411" s="14"/>
      <c r="AE411" s="14"/>
      <c r="AF411" s="14"/>
      <c r="AG411" s="14"/>
      <c r="AH411" s="14"/>
      <c r="AI411" s="14"/>
      <c r="AJ411" s="14"/>
      <c r="AK411" s="14"/>
      <c r="AL411" s="14"/>
      <c r="AM411" s="14"/>
      <c r="AN411" s="14"/>
      <c r="AO411" s="14"/>
      <c r="AP411" s="14"/>
      <c r="AQ411" s="14"/>
      <c r="AR411" s="14"/>
      <c r="AS411" s="14"/>
      <c r="AT411" s="14"/>
      <c r="AU411" s="14"/>
      <c r="AV411" s="14"/>
      <c r="AW411" s="14"/>
      <c r="AX411" s="15"/>
    </row>
    <row r="412" spans="1:113" ht="12" customHeight="1">
      <c r="A412" s="8"/>
      <c r="B412" s="116" t="s">
        <v>57</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7"/>
      <c r="AL412" s="117"/>
      <c r="AM412" s="117"/>
      <c r="AN412" s="117"/>
      <c r="AO412" s="117"/>
      <c r="AP412" s="117"/>
      <c r="AQ412" s="117"/>
      <c r="AR412" s="117"/>
      <c r="AS412" s="117"/>
      <c r="AT412" s="117"/>
      <c r="AU412" s="117"/>
      <c r="AV412" s="117"/>
      <c r="AW412" s="117"/>
      <c r="AX412" s="118"/>
    </row>
    <row r="413" spans="1:113" ht="12" customHeight="1">
      <c r="A413" s="8"/>
      <c r="B413" s="116"/>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7"/>
      <c r="AL413" s="117"/>
      <c r="AM413" s="117"/>
      <c r="AN413" s="117"/>
      <c r="AO413" s="117"/>
      <c r="AP413" s="117"/>
      <c r="AQ413" s="117"/>
      <c r="AR413" s="117"/>
      <c r="AS413" s="117"/>
      <c r="AT413" s="117"/>
      <c r="AU413" s="117"/>
      <c r="AV413" s="117"/>
      <c r="AW413" s="117"/>
      <c r="AX413" s="118"/>
    </row>
    <row r="414" spans="1:113" ht="12" customHeight="1">
      <c r="A414" s="8"/>
      <c r="B414" s="116"/>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7"/>
      <c r="AL414" s="117"/>
      <c r="AM414" s="117"/>
      <c r="AN414" s="117"/>
      <c r="AO414" s="117"/>
      <c r="AP414" s="117"/>
      <c r="AQ414" s="117"/>
      <c r="AR414" s="117"/>
      <c r="AS414" s="117"/>
      <c r="AT414" s="117"/>
      <c r="AU414" s="117"/>
      <c r="AV414" s="117"/>
      <c r="AW414" s="117"/>
      <c r="AX414" s="118"/>
      <c r="BC414" s="16"/>
    </row>
    <row r="415" spans="1:113" ht="12" customHeight="1">
      <c r="A415" s="8"/>
      <c r="B415" s="116"/>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7"/>
      <c r="AL415" s="117"/>
      <c r="AM415" s="117"/>
      <c r="AN415" s="117"/>
      <c r="AO415" s="117"/>
      <c r="AP415" s="117"/>
      <c r="AQ415" s="117"/>
      <c r="AR415" s="117"/>
      <c r="AS415" s="117"/>
      <c r="AT415" s="117"/>
      <c r="AU415" s="117"/>
      <c r="AV415" s="117"/>
      <c r="AW415" s="117"/>
      <c r="AX415" s="118"/>
    </row>
    <row r="416" spans="1:113" ht="12" customHeight="1">
      <c r="A416" s="8"/>
      <c r="B416" s="116"/>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7"/>
      <c r="AL416" s="117"/>
      <c r="AM416" s="117"/>
      <c r="AN416" s="117"/>
      <c r="AO416" s="117"/>
      <c r="AP416" s="117"/>
      <c r="AQ416" s="117"/>
      <c r="AR416" s="117"/>
      <c r="AS416" s="117"/>
      <c r="AT416" s="117"/>
      <c r="AU416" s="117"/>
      <c r="AV416" s="117"/>
      <c r="AW416" s="117"/>
      <c r="AX416" s="118"/>
    </row>
    <row r="417" spans="1:251" ht="12" customHeight="1">
      <c r="A417" s="8"/>
      <c r="B417" s="116"/>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7"/>
      <c r="AL417" s="117"/>
      <c r="AM417" s="117"/>
      <c r="AN417" s="117"/>
      <c r="AO417" s="117"/>
      <c r="AP417" s="117"/>
      <c r="AQ417" s="117"/>
      <c r="AR417" s="117"/>
      <c r="AS417" s="117"/>
      <c r="AT417" s="117"/>
      <c r="AU417" s="117"/>
      <c r="AV417" s="117"/>
      <c r="AW417" s="117"/>
      <c r="AX417" s="118"/>
    </row>
    <row r="418" spans="1:251" ht="15" thickBot="1">
      <c r="A418" s="17"/>
      <c r="B418" s="18"/>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c r="AA418" s="19"/>
      <c r="AB418" s="19"/>
      <c r="AC418" s="19"/>
      <c r="AD418" s="19"/>
      <c r="AE418" s="19"/>
      <c r="AF418" s="19"/>
      <c r="AG418" s="19"/>
      <c r="AH418" s="19"/>
      <c r="AI418" s="19"/>
      <c r="AJ418" s="19"/>
      <c r="AK418" s="19"/>
      <c r="AL418" s="19"/>
      <c r="AM418" s="19"/>
      <c r="AN418" s="19"/>
      <c r="AO418" s="19"/>
      <c r="AP418" s="19"/>
      <c r="AQ418" s="19"/>
      <c r="AR418" s="19"/>
      <c r="AS418" s="19"/>
      <c r="AT418" s="19"/>
      <c r="AU418" s="19"/>
      <c r="AV418" s="19"/>
      <c r="AW418" s="19"/>
      <c r="AX418" s="20"/>
    </row>
    <row r="419" spans="1:251">
      <c r="B419" s="21"/>
    </row>
    <row r="420" spans="1:251" ht="14.4">
      <c r="B420" s="10" t="s">
        <v>4</v>
      </c>
      <c r="C420" s="8"/>
      <c r="D420" s="8"/>
      <c r="E420" s="8"/>
      <c r="F420" s="8"/>
      <c r="G420" s="8"/>
      <c r="H420" s="8"/>
      <c r="I420" s="8"/>
      <c r="J420" s="8"/>
      <c r="K420" s="8"/>
      <c r="L420" s="9"/>
      <c r="M420" s="9"/>
      <c r="N420" s="9"/>
      <c r="O420" s="9"/>
      <c r="P420" s="8"/>
      <c r="Q420" s="8"/>
      <c r="R420" s="8"/>
      <c r="S420" s="8"/>
      <c r="T420" s="8"/>
      <c r="U420" s="8"/>
      <c r="V420" s="10"/>
      <c r="W420" s="10"/>
      <c r="X420" s="10"/>
      <c r="Y420" s="10"/>
      <c r="Z420" s="10"/>
      <c r="AA420" s="10"/>
      <c r="AB420" s="10"/>
      <c r="AC420" s="10"/>
      <c r="AD420" s="10"/>
      <c r="AE420" s="10"/>
      <c r="AF420" s="10"/>
      <c r="AG420" s="10"/>
      <c r="AH420" s="10"/>
      <c r="AI420" s="10"/>
      <c r="AJ420" s="10"/>
      <c r="AK420" s="10"/>
      <c r="AL420" s="10"/>
      <c r="AM420" s="10"/>
      <c r="AN420" s="10"/>
      <c r="AO420" s="10"/>
      <c r="AP420" s="10"/>
      <c r="AQ420" s="10"/>
      <c r="AR420" s="10"/>
      <c r="AS420" s="10"/>
      <c r="AT420" s="10"/>
      <c r="AU420" s="10"/>
      <c r="AV420" s="10"/>
      <c r="AW420" s="10"/>
      <c r="AX420" s="10"/>
    </row>
    <row r="421" spans="1:251" ht="15" thickBot="1">
      <c r="B421" s="8"/>
      <c r="C421" s="8"/>
      <c r="D421" s="8"/>
      <c r="E421" s="8"/>
      <c r="F421" s="8"/>
      <c r="G421" s="8"/>
      <c r="H421" s="8"/>
      <c r="I421" s="8"/>
      <c r="J421" s="8"/>
      <c r="K421" s="8"/>
      <c r="L421" s="9"/>
      <c r="M421" s="9"/>
      <c r="N421" s="9"/>
      <c r="O421" s="9"/>
      <c r="P421" s="8"/>
      <c r="Q421" s="8"/>
      <c r="R421" s="8"/>
      <c r="S421" s="8"/>
      <c r="T421" s="8"/>
      <c r="U421" s="8"/>
      <c r="V421" s="10"/>
      <c r="W421" s="10"/>
      <c r="X421" s="10"/>
      <c r="Y421" s="10"/>
      <c r="Z421" s="10"/>
      <c r="AA421" s="10"/>
      <c r="AB421" s="10"/>
      <c r="AC421" s="10"/>
      <c r="AD421" s="10"/>
      <c r="AE421" s="10"/>
      <c r="AF421" s="10"/>
      <c r="AG421" s="10"/>
      <c r="AH421" s="10"/>
      <c r="AI421" s="10"/>
      <c r="AJ421" s="10"/>
      <c r="AK421" s="10"/>
      <c r="AL421" s="10"/>
      <c r="AM421" s="10"/>
      <c r="AN421" s="10"/>
      <c r="AO421" s="10"/>
      <c r="AP421" s="10"/>
      <c r="AQ421" s="10"/>
      <c r="AR421" s="10"/>
      <c r="AS421" s="10"/>
      <c r="AT421" s="10"/>
      <c r="AU421" s="10"/>
      <c r="AV421" s="10"/>
      <c r="AW421" s="10"/>
      <c r="AX421" s="22" t="s">
        <v>5</v>
      </c>
    </row>
    <row r="422" spans="1:251" s="16" customFormat="1" ht="13.5" customHeight="1">
      <c r="A422" s="8"/>
      <c r="B422" s="119" t="s">
        <v>6</v>
      </c>
      <c r="C422" s="120"/>
      <c r="D422" s="120"/>
      <c r="E422" s="120"/>
      <c r="F422" s="120"/>
      <c r="G422" s="120"/>
      <c r="H422" s="120"/>
      <c r="I422" s="120"/>
      <c r="J422" s="120"/>
      <c r="K422" s="120"/>
      <c r="L422" s="120"/>
      <c r="M422" s="120"/>
      <c r="N422" s="120"/>
      <c r="O422" s="120"/>
      <c r="P422" s="120"/>
      <c r="Q422" s="120"/>
      <c r="R422" s="120"/>
      <c r="S422" s="120"/>
      <c r="T422" s="120"/>
      <c r="U422" s="120"/>
      <c r="V422" s="120"/>
      <c r="W422" s="120"/>
      <c r="X422" s="120"/>
      <c r="Y422" s="120"/>
      <c r="Z422" s="121"/>
      <c r="AA422" s="125" t="s">
        <v>11</v>
      </c>
      <c r="AB422" s="120"/>
      <c r="AC422" s="120"/>
      <c r="AD422" s="120"/>
      <c r="AE422" s="120"/>
      <c r="AF422" s="120"/>
      <c r="AG422" s="120"/>
      <c r="AH422" s="120"/>
      <c r="AI422" s="121"/>
      <c r="AJ422" s="125" t="s">
        <v>12</v>
      </c>
      <c r="AK422" s="120"/>
      <c r="AL422" s="120"/>
      <c r="AM422" s="120"/>
      <c r="AN422" s="120"/>
      <c r="AO422" s="120"/>
      <c r="AP422" s="120"/>
      <c r="AQ422" s="120"/>
      <c r="AR422" s="121"/>
      <c r="AS422" s="125" t="s">
        <v>7</v>
      </c>
      <c r="AT422" s="120"/>
      <c r="AU422" s="120"/>
      <c r="AV422" s="120"/>
      <c r="AW422" s="120"/>
      <c r="AX422" s="127"/>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c r="FE422" s="2"/>
      <c r="FF422" s="2"/>
      <c r="FG422" s="2"/>
      <c r="FH422" s="2"/>
      <c r="FI422" s="2"/>
      <c r="FJ422" s="2"/>
      <c r="FK422" s="2"/>
      <c r="FL422" s="2"/>
      <c r="FM422" s="2"/>
      <c r="FN422" s="2"/>
      <c r="FO422" s="2"/>
      <c r="FP422" s="2"/>
      <c r="FQ422" s="2"/>
      <c r="FR422" s="2"/>
      <c r="FS422" s="2"/>
      <c r="FT422" s="2"/>
      <c r="FU422" s="2"/>
      <c r="FV422" s="2"/>
      <c r="FW422" s="2"/>
      <c r="FX422" s="2"/>
      <c r="FY422" s="2"/>
      <c r="FZ422" s="2"/>
      <c r="GA422" s="2"/>
      <c r="GB422" s="2"/>
      <c r="GC422" s="2"/>
      <c r="GD422" s="2"/>
      <c r="GE422" s="2"/>
      <c r="GF422" s="2"/>
      <c r="GG422" s="2"/>
      <c r="GH422" s="2"/>
      <c r="GI422" s="2"/>
      <c r="GJ422" s="2"/>
      <c r="GK422" s="2"/>
      <c r="GL422" s="2"/>
      <c r="GM422" s="2"/>
      <c r="GN422" s="2"/>
      <c r="GO422" s="2"/>
      <c r="GP422" s="2"/>
      <c r="GQ422" s="2"/>
      <c r="GR422" s="2"/>
      <c r="GS422" s="2"/>
      <c r="GT422" s="2"/>
      <c r="GU422" s="2"/>
      <c r="GV422" s="2"/>
      <c r="GW422" s="2"/>
      <c r="GX422" s="2"/>
      <c r="GY422" s="2"/>
      <c r="GZ422" s="2"/>
      <c r="HA422" s="2"/>
      <c r="HB422" s="2"/>
      <c r="HC422" s="2"/>
      <c r="HD422" s="2"/>
      <c r="HE422" s="2"/>
      <c r="HF422" s="2"/>
      <c r="HG422" s="2"/>
      <c r="HH422" s="2"/>
      <c r="HI422" s="2"/>
      <c r="HJ422" s="2"/>
      <c r="HK422" s="2"/>
      <c r="HL422" s="2"/>
      <c r="HM422" s="2"/>
      <c r="HN422" s="2"/>
      <c r="HO422" s="2"/>
      <c r="HP422" s="2"/>
      <c r="HQ422" s="2"/>
      <c r="HR422" s="2"/>
      <c r="HS422" s="2"/>
      <c r="HT422" s="2"/>
      <c r="HU422" s="2"/>
      <c r="HV422" s="2"/>
      <c r="HW422" s="2"/>
      <c r="HX422" s="2"/>
      <c r="HY422" s="2"/>
      <c r="HZ422" s="2"/>
      <c r="IA422" s="2"/>
      <c r="IB422" s="2"/>
      <c r="IC422" s="2"/>
      <c r="ID422" s="2"/>
      <c r="IE422" s="2"/>
      <c r="IF422" s="2"/>
      <c r="IG422" s="2"/>
      <c r="IH422" s="2"/>
      <c r="II422" s="2"/>
      <c r="IJ422" s="2"/>
      <c r="IK422" s="2"/>
      <c r="IL422" s="2"/>
      <c r="IM422" s="2"/>
      <c r="IN422" s="2"/>
      <c r="IO422" s="2"/>
      <c r="IP422" s="2"/>
      <c r="IQ422" s="2"/>
    </row>
    <row r="423" spans="1:251" s="16" customFormat="1">
      <c r="A423" s="8"/>
      <c r="B423" s="122"/>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c r="Z423" s="124"/>
      <c r="AA423" s="126"/>
      <c r="AB423" s="123"/>
      <c r="AC423" s="123"/>
      <c r="AD423" s="123"/>
      <c r="AE423" s="123"/>
      <c r="AF423" s="123"/>
      <c r="AG423" s="123"/>
      <c r="AH423" s="123"/>
      <c r="AI423" s="124"/>
      <c r="AJ423" s="126"/>
      <c r="AK423" s="123"/>
      <c r="AL423" s="123"/>
      <c r="AM423" s="123"/>
      <c r="AN423" s="123"/>
      <c r="AO423" s="123"/>
      <c r="AP423" s="123"/>
      <c r="AQ423" s="123"/>
      <c r="AR423" s="124"/>
      <c r="AS423" s="126"/>
      <c r="AT423" s="123"/>
      <c r="AU423" s="123"/>
      <c r="AV423" s="123"/>
      <c r="AW423" s="123"/>
      <c r="AX423" s="128"/>
      <c r="AY423" s="2"/>
      <c r="AZ423" s="2"/>
      <c r="BA423" s="2"/>
      <c r="BB423" s="23"/>
      <c r="BC423" s="24"/>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c r="FE423" s="2"/>
      <c r="FF423" s="2"/>
      <c r="FG423" s="2"/>
      <c r="FH423" s="2"/>
      <c r="FI423" s="2"/>
      <c r="FJ423" s="2"/>
      <c r="FK423" s="2"/>
      <c r="FL423" s="2"/>
      <c r="FM423" s="2"/>
      <c r="FN423" s="2"/>
      <c r="FO423" s="2"/>
      <c r="FP423" s="2"/>
      <c r="FQ423" s="2"/>
      <c r="FR423" s="2"/>
      <c r="FS423" s="2"/>
      <c r="FT423" s="2"/>
      <c r="FU423" s="2"/>
      <c r="FV423" s="2"/>
      <c r="FW423" s="2"/>
      <c r="FX423" s="2"/>
      <c r="FY423" s="2"/>
      <c r="FZ423" s="2"/>
      <c r="GA423" s="2"/>
      <c r="GB423" s="2"/>
      <c r="GC423" s="2"/>
      <c r="GD423" s="2"/>
      <c r="GE423" s="2"/>
      <c r="GF423" s="2"/>
      <c r="GG423" s="2"/>
      <c r="GH423" s="2"/>
      <c r="GI423" s="2"/>
      <c r="GJ423" s="2"/>
      <c r="GK423" s="2"/>
      <c r="GL423" s="2"/>
      <c r="GM423" s="2"/>
      <c r="GN423" s="2"/>
      <c r="GO423" s="2"/>
      <c r="GP423" s="2"/>
      <c r="GQ423" s="2"/>
      <c r="GR423" s="2"/>
      <c r="GS423" s="2"/>
      <c r="GT423" s="2"/>
      <c r="GU423" s="2"/>
      <c r="GV423" s="2"/>
      <c r="GW423" s="2"/>
      <c r="GX423" s="2"/>
      <c r="GY423" s="2"/>
      <c r="GZ423" s="2"/>
      <c r="HA423" s="2"/>
      <c r="HB423" s="2"/>
      <c r="HC423" s="2"/>
      <c r="HD423" s="2"/>
      <c r="HE423" s="2"/>
      <c r="HF423" s="2"/>
      <c r="HG423" s="2"/>
      <c r="HH423" s="2"/>
      <c r="HI423" s="2"/>
      <c r="HJ423" s="2"/>
      <c r="HK423" s="2"/>
      <c r="HL423" s="2"/>
      <c r="HM423" s="2"/>
      <c r="HN423" s="2"/>
      <c r="HO423" s="2"/>
      <c r="HP423" s="2"/>
      <c r="HQ423" s="2"/>
      <c r="HR423" s="2"/>
      <c r="HS423" s="2"/>
      <c r="HT423" s="2"/>
      <c r="HU423" s="2"/>
      <c r="HV423" s="2"/>
      <c r="HW423" s="2"/>
      <c r="HX423" s="2"/>
      <c r="HY423" s="2"/>
      <c r="HZ423" s="2"/>
      <c r="IA423" s="2"/>
      <c r="IB423" s="2"/>
      <c r="IC423" s="2"/>
      <c r="ID423" s="2"/>
      <c r="IE423" s="2"/>
      <c r="IF423" s="2"/>
      <c r="IG423" s="2"/>
      <c r="IH423" s="2"/>
      <c r="II423" s="2"/>
      <c r="IJ423" s="2"/>
      <c r="IK423" s="2"/>
      <c r="IL423" s="2"/>
      <c r="IM423" s="2"/>
      <c r="IN423" s="2"/>
      <c r="IO423" s="2"/>
      <c r="IP423" s="2"/>
      <c r="IQ423" s="2"/>
    </row>
    <row r="424" spans="1:251" s="16" customFormat="1" ht="18.75" customHeight="1">
      <c r="A424" s="8"/>
      <c r="B424" s="25"/>
      <c r="C424" s="91" t="s">
        <v>73</v>
      </c>
      <c r="D424" s="92"/>
      <c r="E424" s="92"/>
      <c r="F424" s="92"/>
      <c r="G424" s="92"/>
      <c r="H424" s="92"/>
      <c r="I424" s="92"/>
      <c r="J424" s="92"/>
      <c r="K424" s="92"/>
      <c r="L424" s="92"/>
      <c r="M424" s="92"/>
      <c r="N424" s="92"/>
      <c r="O424" s="92"/>
      <c r="P424" s="92"/>
      <c r="Q424" s="92"/>
      <c r="R424" s="92"/>
      <c r="S424" s="92"/>
      <c r="T424" s="92"/>
      <c r="U424" s="92"/>
      <c r="V424" s="92"/>
      <c r="W424" s="92"/>
      <c r="X424" s="92"/>
      <c r="Y424" s="92"/>
      <c r="Z424" s="93"/>
      <c r="AA424" s="94">
        <v>1109</v>
      </c>
      <c r="AB424" s="95"/>
      <c r="AC424" s="95"/>
      <c r="AD424" s="95"/>
      <c r="AE424" s="95"/>
      <c r="AF424" s="95"/>
      <c r="AG424" s="95"/>
      <c r="AH424" s="95"/>
      <c r="AI424" s="96"/>
      <c r="AJ424" s="94">
        <v>0</v>
      </c>
      <c r="AK424" s="95"/>
      <c r="AL424" s="95"/>
      <c r="AM424" s="95"/>
      <c r="AN424" s="95"/>
      <c r="AO424" s="95"/>
      <c r="AP424" s="95"/>
      <c r="AQ424" s="95"/>
      <c r="AR424" s="96"/>
      <c r="AS424" s="97"/>
      <c r="AT424" s="98"/>
      <c r="AU424" s="98"/>
      <c r="AV424" s="98"/>
      <c r="AW424" s="98"/>
      <c r="AX424" s="99"/>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c r="FE424" s="2"/>
      <c r="FF424" s="2"/>
      <c r="FG424" s="2"/>
      <c r="FH424" s="2"/>
      <c r="FI424" s="2"/>
      <c r="FJ424" s="2"/>
      <c r="FK424" s="2"/>
      <c r="FL424" s="2"/>
      <c r="FM424" s="2"/>
      <c r="FN424" s="2"/>
      <c r="FO424" s="2"/>
      <c r="FP424" s="2"/>
      <c r="FQ424" s="2"/>
      <c r="FR424" s="2"/>
      <c r="FS424" s="2"/>
      <c r="FT424" s="2"/>
      <c r="FU424" s="2"/>
      <c r="FV424" s="2"/>
      <c r="FW424" s="2"/>
      <c r="FX424" s="2"/>
      <c r="FY424" s="2"/>
      <c r="FZ424" s="2"/>
      <c r="GA424" s="2"/>
      <c r="GB424" s="2"/>
      <c r="GC424" s="2"/>
      <c r="GD424" s="2"/>
      <c r="GE424" s="2"/>
      <c r="GF424" s="2"/>
      <c r="GG424" s="2"/>
      <c r="GH424" s="2"/>
      <c r="GI424" s="2"/>
      <c r="GJ424" s="2"/>
      <c r="GK424" s="2"/>
      <c r="GL424" s="2"/>
      <c r="GM424" s="2"/>
      <c r="GN424" s="2"/>
      <c r="GO424" s="2"/>
      <c r="GP424" s="2"/>
      <c r="GQ424" s="2"/>
      <c r="GR424" s="2"/>
      <c r="GS424" s="2"/>
      <c r="GT424" s="2"/>
      <c r="GU424" s="2"/>
      <c r="GV424" s="2"/>
      <c r="GW424" s="2"/>
      <c r="GX424" s="2"/>
      <c r="GY424" s="2"/>
      <c r="GZ424" s="2"/>
      <c r="HA424" s="2"/>
      <c r="HB424" s="2"/>
      <c r="HC424" s="2"/>
      <c r="HD424" s="2"/>
      <c r="HE424" s="2"/>
      <c r="HF424" s="2"/>
      <c r="HG424" s="2"/>
      <c r="HH424" s="2"/>
      <c r="HI424" s="2"/>
      <c r="HJ424" s="2"/>
      <c r="HK424" s="2"/>
      <c r="HL424" s="2"/>
      <c r="HM424" s="2"/>
      <c r="HN424" s="2"/>
      <c r="HO424" s="2"/>
      <c r="HP424" s="2"/>
      <c r="HQ424" s="2"/>
      <c r="HR424" s="2"/>
      <c r="HS424" s="2"/>
      <c r="HT424" s="2"/>
      <c r="HU424" s="2"/>
      <c r="HV424" s="2"/>
      <c r="HW424" s="2"/>
      <c r="HX424" s="2"/>
      <c r="HY424" s="2"/>
      <c r="HZ424" s="2"/>
      <c r="IA424" s="2"/>
      <c r="IB424" s="2"/>
      <c r="IC424" s="2"/>
      <c r="ID424" s="2"/>
      <c r="IE424" s="2"/>
      <c r="IF424" s="2"/>
      <c r="IG424" s="2"/>
      <c r="IH424" s="2"/>
      <c r="II424" s="2"/>
      <c r="IJ424" s="2"/>
      <c r="IK424" s="2"/>
      <c r="IL424" s="2"/>
      <c r="IM424" s="2"/>
      <c r="IN424" s="2"/>
      <c r="IO424" s="2"/>
      <c r="IP424" s="2"/>
      <c r="IQ424" s="2"/>
    </row>
    <row r="425" spans="1:251" s="16" customFormat="1" ht="18.75" customHeight="1" thickBot="1">
      <c r="A425" s="17"/>
      <c r="B425" s="100" t="s">
        <v>14</v>
      </c>
      <c r="C425" s="101"/>
      <c r="D425" s="101"/>
      <c r="E425" s="101"/>
      <c r="F425" s="101"/>
      <c r="G425" s="101"/>
      <c r="H425" s="101"/>
      <c r="I425" s="101"/>
      <c r="J425" s="101"/>
      <c r="K425" s="101"/>
      <c r="L425" s="101"/>
      <c r="M425" s="101"/>
      <c r="N425" s="101"/>
      <c r="O425" s="101"/>
      <c r="P425" s="101"/>
      <c r="Q425" s="101"/>
      <c r="R425" s="101"/>
      <c r="S425" s="101"/>
      <c r="T425" s="101"/>
      <c r="U425" s="101"/>
      <c r="V425" s="101"/>
      <c r="W425" s="101"/>
      <c r="X425" s="101"/>
      <c r="Y425" s="101"/>
      <c r="Z425" s="102"/>
      <c r="AA425" s="103">
        <f>SUM($AA$424:$AA$424)</f>
        <v>1109</v>
      </c>
      <c r="AB425" s="104"/>
      <c r="AC425" s="104"/>
      <c r="AD425" s="104"/>
      <c r="AE425" s="104"/>
      <c r="AF425" s="104"/>
      <c r="AG425" s="104"/>
      <c r="AH425" s="104"/>
      <c r="AI425" s="105"/>
      <c r="AJ425" s="103">
        <f>SUM($AJ$424:$AJ$424)</f>
        <v>0</v>
      </c>
      <c r="AK425" s="104"/>
      <c r="AL425" s="104"/>
      <c r="AM425" s="104"/>
      <c r="AN425" s="104"/>
      <c r="AO425" s="104"/>
      <c r="AP425" s="104"/>
      <c r="AQ425" s="104"/>
      <c r="AR425" s="105"/>
      <c r="AS425" s="106"/>
      <c r="AT425" s="107"/>
      <c r="AU425" s="107"/>
      <c r="AV425" s="107"/>
      <c r="AW425" s="107"/>
      <c r="AX425" s="108"/>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c r="FE425" s="2"/>
      <c r="FF425" s="2"/>
      <c r="FG425" s="2"/>
      <c r="FH425" s="2"/>
      <c r="FI425" s="2"/>
      <c r="FJ425" s="2"/>
      <c r="FK425" s="2"/>
      <c r="FL425" s="2"/>
      <c r="FM425" s="2"/>
      <c r="FN425" s="2"/>
      <c r="FO425" s="2"/>
      <c r="FP425" s="2"/>
      <c r="FQ425" s="2"/>
      <c r="FR425" s="2"/>
      <c r="FS425" s="2"/>
      <c r="FT425" s="2"/>
      <c r="FU425" s="2"/>
      <c r="FV425" s="2"/>
      <c r="FW425" s="2"/>
      <c r="FX425" s="2"/>
      <c r="FY425" s="2"/>
      <c r="FZ425" s="2"/>
      <c r="GA425" s="2"/>
      <c r="GB425" s="2"/>
      <c r="GC425" s="2"/>
      <c r="GD425" s="2"/>
      <c r="GE425" s="2"/>
      <c r="GF425" s="2"/>
      <c r="GG425" s="2"/>
      <c r="GH425" s="2"/>
      <c r="GI425" s="2"/>
      <c r="GJ425" s="2"/>
      <c r="GK425" s="2"/>
      <c r="GL425" s="2"/>
      <c r="GM425" s="2"/>
      <c r="GN425" s="2"/>
      <c r="GO425" s="2"/>
      <c r="GP425" s="2"/>
      <c r="GQ425" s="2"/>
      <c r="GR425" s="2"/>
      <c r="GS425" s="2"/>
      <c r="GT425" s="2"/>
      <c r="GU425" s="2"/>
      <c r="GV425" s="2"/>
      <c r="GW425" s="2"/>
      <c r="GX425" s="2"/>
      <c r="GY425" s="2"/>
      <c r="GZ425" s="2"/>
      <c r="HA425" s="2"/>
      <c r="HB425" s="2"/>
      <c r="HC425" s="2"/>
      <c r="HD425" s="2"/>
      <c r="HE425" s="2"/>
      <c r="HF425" s="2"/>
      <c r="HG425" s="2"/>
      <c r="HH425" s="2"/>
      <c r="HI425" s="2"/>
      <c r="HJ425" s="2"/>
      <c r="HK425" s="2"/>
      <c r="HL425" s="2"/>
      <c r="HM425" s="2"/>
      <c r="HN425" s="2"/>
      <c r="HO425" s="2"/>
      <c r="HP425" s="2"/>
      <c r="HQ425" s="2"/>
      <c r="HR425" s="2"/>
      <c r="HS425" s="2"/>
      <c r="HT425" s="2"/>
      <c r="HU425" s="2"/>
      <c r="HV425" s="2"/>
      <c r="HW425" s="2"/>
      <c r="HX425" s="2"/>
      <c r="HY425" s="2"/>
      <c r="HZ425" s="2"/>
      <c r="IA425" s="2"/>
      <c r="IB425" s="2"/>
      <c r="IC425" s="2"/>
      <c r="ID425" s="2"/>
      <c r="IE425" s="2"/>
      <c r="IF425" s="2"/>
      <c r="IG425" s="2"/>
      <c r="IH425" s="2"/>
      <c r="II425" s="2"/>
      <c r="IJ425" s="2"/>
      <c r="IK425" s="2"/>
      <c r="IL425" s="2"/>
      <c r="IM425" s="2"/>
      <c r="IN425" s="2"/>
      <c r="IO425" s="2"/>
      <c r="IP425" s="2"/>
      <c r="IQ425" s="2"/>
    </row>
    <row r="427" spans="1:251" ht="19.2">
      <c r="A427" s="1" t="s">
        <v>0</v>
      </c>
      <c r="AW427" s="3"/>
      <c r="AX427" s="4"/>
      <c r="AY427" s="3"/>
    </row>
    <row r="429" spans="1:251" ht="18">
      <c r="B429" s="109" t="s">
        <v>8</v>
      </c>
      <c r="C429" s="129"/>
      <c r="D429" s="129"/>
      <c r="E429" s="129"/>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29"/>
    </row>
    <row r="430" spans="1:251">
      <c r="Z430" s="5"/>
      <c r="AD430" s="5"/>
      <c r="AE430" s="5"/>
      <c r="AF430" s="5"/>
      <c r="AG430" s="5"/>
      <c r="AH430" s="5"/>
      <c r="AI430" s="5"/>
      <c r="AO430" s="5"/>
    </row>
    <row r="431" spans="1:251" ht="13.8" thickBot="1">
      <c r="Z431" s="5"/>
      <c r="AD431" s="5"/>
      <c r="AE431" s="5"/>
      <c r="AF431" s="5"/>
      <c r="AG431" s="5"/>
      <c r="AH431" s="5"/>
      <c r="AI431" s="5"/>
      <c r="AO431" s="5"/>
      <c r="DI431" s="6"/>
    </row>
    <row r="432" spans="1:251" ht="24.75" customHeight="1" thickBot="1">
      <c r="B432" s="111" t="s">
        <v>1</v>
      </c>
      <c r="C432" s="112"/>
      <c r="D432" s="112"/>
      <c r="E432" s="112"/>
      <c r="F432" s="112"/>
      <c r="G432" s="112"/>
      <c r="H432" s="113" t="s">
        <v>74</v>
      </c>
      <c r="I432" s="114"/>
      <c r="J432" s="114"/>
      <c r="K432" s="114"/>
      <c r="L432" s="114"/>
      <c r="M432" s="114"/>
      <c r="N432" s="114"/>
      <c r="O432" s="114"/>
      <c r="P432" s="114"/>
      <c r="Q432" s="114"/>
      <c r="R432" s="114"/>
      <c r="S432" s="114"/>
      <c r="T432" s="114"/>
      <c r="U432" s="114"/>
      <c r="V432" s="114"/>
      <c r="W432" s="114"/>
      <c r="X432" s="114"/>
      <c r="Y432" s="114"/>
      <c r="Z432" s="114"/>
      <c r="AA432" s="114"/>
      <c r="AB432" s="114"/>
      <c r="AC432" s="114"/>
      <c r="AD432" s="114"/>
      <c r="AE432" s="114"/>
      <c r="AF432" s="114"/>
      <c r="AG432" s="114"/>
      <c r="AH432" s="114"/>
      <c r="AI432" s="114"/>
      <c r="AJ432" s="114"/>
      <c r="AK432" s="114"/>
      <c r="AL432" s="114"/>
      <c r="AM432" s="114"/>
      <c r="AN432" s="114"/>
      <c r="AO432" s="114"/>
      <c r="AP432" s="114"/>
      <c r="AQ432" s="114"/>
      <c r="AR432" s="114"/>
      <c r="AS432" s="114"/>
      <c r="AT432" s="114"/>
      <c r="AU432" s="114"/>
      <c r="AV432" s="114"/>
      <c r="AW432" s="114"/>
      <c r="AX432" s="115"/>
      <c r="DI432" s="6"/>
    </row>
    <row r="433" spans="1:113" ht="14.4">
      <c r="B433" s="7"/>
      <c r="C433" s="7"/>
      <c r="D433" s="7"/>
      <c r="E433" s="7"/>
      <c r="F433" s="7"/>
      <c r="G433" s="7"/>
      <c r="H433" s="8"/>
      <c r="I433" s="8"/>
      <c r="J433" s="8"/>
      <c r="K433" s="8"/>
      <c r="L433" s="9"/>
      <c r="M433" s="9"/>
      <c r="N433" s="9"/>
      <c r="O433" s="9"/>
      <c r="P433" s="8"/>
      <c r="Q433" s="8"/>
      <c r="R433" s="8"/>
      <c r="S433" s="8"/>
      <c r="T433" s="8"/>
      <c r="U433" s="8"/>
      <c r="V433" s="10"/>
      <c r="W433" s="10"/>
      <c r="X433" s="10"/>
      <c r="Y433" s="10"/>
      <c r="Z433" s="10"/>
      <c r="AA433" s="10"/>
      <c r="AB433" s="10"/>
      <c r="AC433" s="10"/>
      <c r="AD433" s="10"/>
      <c r="AE433" s="10"/>
      <c r="AF433" s="10"/>
      <c r="AG433" s="10"/>
      <c r="AH433" s="10"/>
      <c r="AI433" s="10"/>
      <c r="AJ433" s="10"/>
      <c r="AK433" s="10"/>
      <c r="AL433" s="10"/>
      <c r="AM433" s="10"/>
      <c r="AN433" s="10"/>
      <c r="AO433" s="10"/>
      <c r="AP433" s="10"/>
      <c r="AQ433" s="10"/>
      <c r="AR433" s="10"/>
      <c r="AS433" s="10"/>
      <c r="AT433" s="10"/>
      <c r="AU433" s="10"/>
      <c r="AV433" s="10"/>
      <c r="AW433" s="10"/>
      <c r="AX433" s="10"/>
      <c r="DI433" s="6"/>
    </row>
    <row r="434" spans="1:113" ht="15" thickBot="1">
      <c r="A434" s="11"/>
      <c r="B434" s="10" t="s">
        <v>2</v>
      </c>
      <c r="C434" s="8"/>
      <c r="D434" s="8"/>
      <c r="E434" s="8"/>
      <c r="F434" s="8"/>
      <c r="G434" s="8"/>
      <c r="H434" s="8"/>
      <c r="I434" s="8"/>
      <c r="J434" s="8"/>
      <c r="K434" s="8"/>
      <c r="L434" s="9"/>
      <c r="M434" s="9"/>
      <c r="N434" s="9"/>
      <c r="O434" s="9"/>
      <c r="P434" s="8"/>
      <c r="Q434" s="8"/>
      <c r="R434" s="8"/>
      <c r="S434" s="8"/>
      <c r="T434" s="8"/>
      <c r="U434" s="8"/>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c r="DI434" s="6"/>
    </row>
    <row r="435" spans="1:113" ht="14.4">
      <c r="A435" s="8"/>
      <c r="B435" s="12"/>
      <c r="C435" s="7"/>
      <c r="D435" s="7"/>
      <c r="E435" s="7"/>
      <c r="F435" s="7"/>
      <c r="G435" s="7"/>
      <c r="H435" s="7"/>
      <c r="I435" s="7"/>
      <c r="J435" s="7"/>
      <c r="K435" s="7"/>
      <c r="L435" s="13"/>
      <c r="M435" s="13"/>
      <c r="N435" s="13"/>
      <c r="O435" s="13"/>
      <c r="P435" s="7"/>
      <c r="Q435" s="7"/>
      <c r="R435" s="7"/>
      <c r="S435" s="7"/>
      <c r="T435" s="7"/>
      <c r="U435" s="7"/>
      <c r="V435" s="14"/>
      <c r="W435" s="14"/>
      <c r="X435" s="14"/>
      <c r="Y435" s="14"/>
      <c r="Z435" s="14"/>
      <c r="AA435" s="14"/>
      <c r="AB435" s="14"/>
      <c r="AC435" s="14"/>
      <c r="AD435" s="14"/>
      <c r="AE435" s="14"/>
      <c r="AF435" s="14"/>
      <c r="AG435" s="14"/>
      <c r="AH435" s="14"/>
      <c r="AI435" s="14"/>
      <c r="AJ435" s="14"/>
      <c r="AK435" s="14"/>
      <c r="AL435" s="14"/>
      <c r="AM435" s="14"/>
      <c r="AN435" s="14"/>
      <c r="AO435" s="14"/>
      <c r="AP435" s="14"/>
      <c r="AQ435" s="14"/>
      <c r="AR435" s="14"/>
      <c r="AS435" s="14"/>
      <c r="AT435" s="14"/>
      <c r="AU435" s="14"/>
      <c r="AV435" s="14"/>
      <c r="AW435" s="14"/>
      <c r="AX435" s="15"/>
    </row>
    <row r="436" spans="1:113" ht="12" customHeight="1">
      <c r="A436" s="8"/>
      <c r="B436" s="116" t="s">
        <v>75</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7"/>
      <c r="AL436" s="117"/>
      <c r="AM436" s="117"/>
      <c r="AN436" s="117"/>
      <c r="AO436" s="117"/>
      <c r="AP436" s="117"/>
      <c r="AQ436" s="117"/>
      <c r="AR436" s="117"/>
      <c r="AS436" s="117"/>
      <c r="AT436" s="117"/>
      <c r="AU436" s="117"/>
      <c r="AV436" s="117"/>
      <c r="AW436" s="117"/>
      <c r="AX436" s="118"/>
    </row>
    <row r="437" spans="1:113" ht="12" customHeight="1">
      <c r="A437" s="8"/>
      <c r="B437" s="116"/>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7"/>
      <c r="AL437" s="117"/>
      <c r="AM437" s="117"/>
      <c r="AN437" s="117"/>
      <c r="AO437" s="117"/>
      <c r="AP437" s="117"/>
      <c r="AQ437" s="117"/>
      <c r="AR437" s="117"/>
      <c r="AS437" s="117"/>
      <c r="AT437" s="117"/>
      <c r="AU437" s="117"/>
      <c r="AV437" s="117"/>
      <c r="AW437" s="117"/>
      <c r="AX437" s="118"/>
      <c r="BC437" s="16"/>
    </row>
    <row r="438" spans="1:113" ht="12" customHeight="1">
      <c r="A438" s="8"/>
      <c r="B438" s="116"/>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7"/>
      <c r="AL438" s="117"/>
      <c r="AM438" s="117"/>
      <c r="AN438" s="117"/>
      <c r="AO438" s="117"/>
      <c r="AP438" s="117"/>
      <c r="AQ438" s="117"/>
      <c r="AR438" s="117"/>
      <c r="AS438" s="117"/>
      <c r="AT438" s="117"/>
      <c r="AU438" s="117"/>
      <c r="AV438" s="117"/>
      <c r="AW438" s="117"/>
      <c r="AX438" s="118"/>
    </row>
    <row r="439" spans="1:113" ht="12" customHeight="1">
      <c r="A439" s="8"/>
      <c r="B439" s="116"/>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7"/>
      <c r="AL439" s="117"/>
      <c r="AM439" s="117"/>
      <c r="AN439" s="117"/>
      <c r="AO439" s="117"/>
      <c r="AP439" s="117"/>
      <c r="AQ439" s="117"/>
      <c r="AR439" s="117"/>
      <c r="AS439" s="117"/>
      <c r="AT439" s="117"/>
      <c r="AU439" s="117"/>
      <c r="AV439" s="117"/>
      <c r="AW439" s="117"/>
      <c r="AX439" s="118"/>
    </row>
    <row r="440" spans="1:113" ht="12" customHeight="1">
      <c r="A440" s="8"/>
      <c r="B440" s="116"/>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7"/>
      <c r="AL440" s="117"/>
      <c r="AM440" s="117"/>
      <c r="AN440" s="117"/>
      <c r="AO440" s="117"/>
      <c r="AP440" s="117"/>
      <c r="AQ440" s="117"/>
      <c r="AR440" s="117"/>
      <c r="AS440" s="117"/>
      <c r="AT440" s="117"/>
      <c r="AU440" s="117"/>
      <c r="AV440" s="117"/>
      <c r="AW440" s="117"/>
      <c r="AX440" s="118"/>
    </row>
    <row r="441" spans="1:113" ht="15" thickBot="1">
      <c r="A441" s="17"/>
      <c r="B441" s="18"/>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c r="AA441" s="19"/>
      <c r="AB441" s="19"/>
      <c r="AC441" s="19"/>
      <c r="AD441" s="19"/>
      <c r="AE441" s="19"/>
      <c r="AF441" s="19"/>
      <c r="AG441" s="19"/>
      <c r="AH441" s="19"/>
      <c r="AI441" s="19"/>
      <c r="AJ441" s="19"/>
      <c r="AK441" s="19"/>
      <c r="AL441" s="19"/>
      <c r="AM441" s="19"/>
      <c r="AN441" s="19"/>
      <c r="AO441" s="19"/>
      <c r="AP441" s="19"/>
      <c r="AQ441" s="19"/>
      <c r="AR441" s="19"/>
      <c r="AS441" s="19"/>
      <c r="AT441" s="19"/>
      <c r="AU441" s="19"/>
      <c r="AV441" s="19"/>
      <c r="AW441" s="19"/>
      <c r="AX441" s="20"/>
    </row>
    <row r="442" spans="1:113">
      <c r="B442" s="21"/>
    </row>
    <row r="443" spans="1:113" ht="15" thickBot="1">
      <c r="A443" s="11"/>
      <c r="B443" s="10" t="s">
        <v>3</v>
      </c>
      <c r="C443" s="8"/>
      <c r="D443" s="8"/>
      <c r="E443" s="8"/>
      <c r="F443" s="8"/>
      <c r="G443" s="8"/>
      <c r="H443" s="8"/>
      <c r="I443" s="8"/>
      <c r="J443" s="8"/>
      <c r="K443" s="8"/>
      <c r="L443" s="9"/>
      <c r="M443" s="9"/>
      <c r="N443" s="9"/>
      <c r="O443" s="9"/>
      <c r="P443" s="8"/>
      <c r="Q443" s="8"/>
      <c r="R443" s="8"/>
      <c r="S443" s="8"/>
      <c r="T443" s="8"/>
      <c r="U443" s="8"/>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DI443" s="6"/>
    </row>
    <row r="444" spans="1:113" ht="14.4">
      <c r="A444" s="8"/>
      <c r="B444" s="12"/>
      <c r="C444" s="7"/>
      <c r="D444" s="7"/>
      <c r="E444" s="7"/>
      <c r="F444" s="7"/>
      <c r="G444" s="7"/>
      <c r="H444" s="7"/>
      <c r="I444" s="7"/>
      <c r="J444" s="7"/>
      <c r="K444" s="7"/>
      <c r="L444" s="13"/>
      <c r="M444" s="13"/>
      <c r="N444" s="13"/>
      <c r="O444" s="13"/>
      <c r="P444" s="7"/>
      <c r="Q444" s="7"/>
      <c r="R444" s="7"/>
      <c r="S444" s="7"/>
      <c r="T444" s="7"/>
      <c r="U444" s="7"/>
      <c r="V444" s="14"/>
      <c r="W444" s="14"/>
      <c r="X444" s="14"/>
      <c r="Y444" s="14"/>
      <c r="Z444" s="14"/>
      <c r="AA444" s="14"/>
      <c r="AB444" s="14"/>
      <c r="AC444" s="14"/>
      <c r="AD444" s="14"/>
      <c r="AE444" s="14"/>
      <c r="AF444" s="14"/>
      <c r="AG444" s="14"/>
      <c r="AH444" s="14"/>
      <c r="AI444" s="14"/>
      <c r="AJ444" s="14"/>
      <c r="AK444" s="14"/>
      <c r="AL444" s="14"/>
      <c r="AM444" s="14"/>
      <c r="AN444" s="14"/>
      <c r="AO444" s="14"/>
      <c r="AP444" s="14"/>
      <c r="AQ444" s="14"/>
      <c r="AR444" s="14"/>
      <c r="AS444" s="14"/>
      <c r="AT444" s="14"/>
      <c r="AU444" s="14"/>
      <c r="AV444" s="14"/>
      <c r="AW444" s="14"/>
      <c r="AX444" s="15"/>
    </row>
    <row r="445" spans="1:113" ht="12" customHeight="1">
      <c r="A445" s="8"/>
      <c r="B445" s="116" t="s">
        <v>76</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7"/>
      <c r="AL445" s="117"/>
      <c r="AM445" s="117"/>
      <c r="AN445" s="117"/>
      <c r="AO445" s="117"/>
      <c r="AP445" s="117"/>
      <c r="AQ445" s="117"/>
      <c r="AR445" s="117"/>
      <c r="AS445" s="117"/>
      <c r="AT445" s="117"/>
      <c r="AU445" s="117"/>
      <c r="AV445" s="117"/>
      <c r="AW445" s="117"/>
      <c r="AX445" s="118"/>
    </row>
    <row r="446" spans="1:113" ht="12" customHeight="1">
      <c r="A446" s="8"/>
      <c r="B446" s="116"/>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7"/>
      <c r="AL446" s="117"/>
      <c r="AM446" s="117"/>
      <c r="AN446" s="117"/>
      <c r="AO446" s="117"/>
      <c r="AP446" s="117"/>
      <c r="AQ446" s="117"/>
      <c r="AR446" s="117"/>
      <c r="AS446" s="117"/>
      <c r="AT446" s="117"/>
      <c r="AU446" s="117"/>
      <c r="AV446" s="117"/>
      <c r="AW446" s="117"/>
      <c r="AX446" s="118"/>
      <c r="BC446" s="16"/>
    </row>
    <row r="447" spans="1:113" ht="12" customHeight="1">
      <c r="A447" s="8"/>
      <c r="B447" s="116"/>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7"/>
      <c r="AL447" s="117"/>
      <c r="AM447" s="117"/>
      <c r="AN447" s="117"/>
      <c r="AO447" s="117"/>
      <c r="AP447" s="117"/>
      <c r="AQ447" s="117"/>
      <c r="AR447" s="117"/>
      <c r="AS447" s="117"/>
      <c r="AT447" s="117"/>
      <c r="AU447" s="117"/>
      <c r="AV447" s="117"/>
      <c r="AW447" s="117"/>
      <c r="AX447" s="118"/>
    </row>
    <row r="448" spans="1:113" ht="12" customHeight="1">
      <c r="A448" s="8"/>
      <c r="B448" s="116"/>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7"/>
      <c r="AL448" s="117"/>
      <c r="AM448" s="117"/>
      <c r="AN448" s="117"/>
      <c r="AO448" s="117"/>
      <c r="AP448" s="117"/>
      <c r="AQ448" s="117"/>
      <c r="AR448" s="117"/>
      <c r="AS448" s="117"/>
      <c r="AT448" s="117"/>
      <c r="AU448" s="117"/>
      <c r="AV448" s="117"/>
      <c r="AW448" s="117"/>
      <c r="AX448" s="118"/>
    </row>
    <row r="449" spans="1:251" ht="12" customHeight="1">
      <c r="A449" s="8"/>
      <c r="B449" s="116"/>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7"/>
      <c r="AL449" s="117"/>
      <c r="AM449" s="117"/>
      <c r="AN449" s="117"/>
      <c r="AO449" s="117"/>
      <c r="AP449" s="117"/>
      <c r="AQ449" s="117"/>
      <c r="AR449" s="117"/>
      <c r="AS449" s="117"/>
      <c r="AT449" s="117"/>
      <c r="AU449" s="117"/>
      <c r="AV449" s="117"/>
      <c r="AW449" s="117"/>
      <c r="AX449" s="118"/>
    </row>
    <row r="450" spans="1:251" ht="15" thickBot="1">
      <c r="A450" s="17"/>
      <c r="B450" s="18"/>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c r="AA450" s="19"/>
      <c r="AB450" s="19"/>
      <c r="AC450" s="19"/>
      <c r="AD450" s="19"/>
      <c r="AE450" s="19"/>
      <c r="AF450" s="19"/>
      <c r="AG450" s="19"/>
      <c r="AH450" s="19"/>
      <c r="AI450" s="19"/>
      <c r="AJ450" s="19"/>
      <c r="AK450" s="19"/>
      <c r="AL450" s="19"/>
      <c r="AM450" s="19"/>
      <c r="AN450" s="19"/>
      <c r="AO450" s="19"/>
      <c r="AP450" s="19"/>
      <c r="AQ450" s="19"/>
      <c r="AR450" s="19"/>
      <c r="AS450" s="19"/>
      <c r="AT450" s="19"/>
      <c r="AU450" s="19"/>
      <c r="AV450" s="19"/>
      <c r="AW450" s="19"/>
      <c r="AX450" s="20"/>
    </row>
    <row r="451" spans="1:251">
      <c r="B451" s="21"/>
    </row>
    <row r="452" spans="1:251" ht="14.4">
      <c r="B452" s="10" t="s">
        <v>4</v>
      </c>
      <c r="C452" s="8"/>
      <c r="D452" s="8"/>
      <c r="E452" s="8"/>
      <c r="F452" s="8"/>
      <c r="G452" s="8"/>
      <c r="H452" s="8"/>
      <c r="I452" s="8"/>
      <c r="J452" s="8"/>
      <c r="K452" s="8"/>
      <c r="L452" s="9"/>
      <c r="M452" s="9"/>
      <c r="N452" s="9"/>
      <c r="O452" s="9"/>
      <c r="P452" s="8"/>
      <c r="Q452" s="8"/>
      <c r="R452" s="8"/>
      <c r="S452" s="8"/>
      <c r="T452" s="8"/>
      <c r="U452" s="8"/>
      <c r="V452" s="10"/>
      <c r="W452" s="10"/>
      <c r="X452" s="10"/>
      <c r="Y452" s="10"/>
      <c r="Z452" s="10"/>
      <c r="AA452" s="10"/>
      <c r="AB452" s="10"/>
      <c r="AC452" s="10"/>
      <c r="AD452" s="10"/>
      <c r="AE452" s="10"/>
      <c r="AF452" s="10"/>
      <c r="AG452" s="10"/>
      <c r="AH452" s="10"/>
      <c r="AI452" s="10"/>
      <c r="AJ452" s="10"/>
      <c r="AK452" s="10"/>
      <c r="AL452" s="10"/>
      <c r="AM452" s="10"/>
      <c r="AN452" s="10"/>
      <c r="AO452" s="10"/>
      <c r="AP452" s="10"/>
      <c r="AQ452" s="10"/>
      <c r="AR452" s="10"/>
      <c r="AS452" s="10"/>
      <c r="AT452" s="10"/>
      <c r="AU452" s="10"/>
      <c r="AV452" s="10"/>
      <c r="AW452" s="10"/>
      <c r="AX452" s="10"/>
    </row>
    <row r="453" spans="1:251" ht="15" thickBot="1">
      <c r="B453" s="8"/>
      <c r="C453" s="8"/>
      <c r="D453" s="8"/>
      <c r="E453" s="8"/>
      <c r="F453" s="8"/>
      <c r="G453" s="8"/>
      <c r="H453" s="8"/>
      <c r="I453" s="8"/>
      <c r="J453" s="8"/>
      <c r="K453" s="8"/>
      <c r="L453" s="9"/>
      <c r="M453" s="9"/>
      <c r="N453" s="9"/>
      <c r="O453" s="9"/>
      <c r="P453" s="8"/>
      <c r="Q453" s="8"/>
      <c r="R453" s="8"/>
      <c r="S453" s="8"/>
      <c r="T453" s="8"/>
      <c r="U453" s="8"/>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22" t="s">
        <v>5</v>
      </c>
    </row>
    <row r="454" spans="1:251" s="16" customFormat="1" ht="13.5" customHeight="1">
      <c r="A454" s="8"/>
      <c r="B454" s="119" t="s">
        <v>6</v>
      </c>
      <c r="C454" s="120"/>
      <c r="D454" s="120"/>
      <c r="E454" s="120"/>
      <c r="F454" s="120"/>
      <c r="G454" s="120"/>
      <c r="H454" s="120"/>
      <c r="I454" s="120"/>
      <c r="J454" s="120"/>
      <c r="K454" s="120"/>
      <c r="L454" s="120"/>
      <c r="M454" s="120"/>
      <c r="N454" s="120"/>
      <c r="O454" s="120"/>
      <c r="P454" s="120"/>
      <c r="Q454" s="120"/>
      <c r="R454" s="120"/>
      <c r="S454" s="120"/>
      <c r="T454" s="120"/>
      <c r="U454" s="120"/>
      <c r="V454" s="120"/>
      <c r="W454" s="120"/>
      <c r="X454" s="120"/>
      <c r="Y454" s="120"/>
      <c r="Z454" s="121"/>
      <c r="AA454" s="125" t="s">
        <v>11</v>
      </c>
      <c r="AB454" s="120"/>
      <c r="AC454" s="120"/>
      <c r="AD454" s="120"/>
      <c r="AE454" s="120"/>
      <c r="AF454" s="120"/>
      <c r="AG454" s="120"/>
      <c r="AH454" s="120"/>
      <c r="AI454" s="121"/>
      <c r="AJ454" s="125" t="s">
        <v>12</v>
      </c>
      <c r="AK454" s="120"/>
      <c r="AL454" s="120"/>
      <c r="AM454" s="120"/>
      <c r="AN454" s="120"/>
      <c r="AO454" s="120"/>
      <c r="AP454" s="120"/>
      <c r="AQ454" s="120"/>
      <c r="AR454" s="121"/>
      <c r="AS454" s="125" t="s">
        <v>7</v>
      </c>
      <c r="AT454" s="120"/>
      <c r="AU454" s="120"/>
      <c r="AV454" s="120"/>
      <c r="AW454" s="120"/>
      <c r="AX454" s="127"/>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c r="FE454" s="2"/>
      <c r="FF454" s="2"/>
      <c r="FG454" s="2"/>
      <c r="FH454" s="2"/>
      <c r="FI454" s="2"/>
      <c r="FJ454" s="2"/>
      <c r="FK454" s="2"/>
      <c r="FL454" s="2"/>
      <c r="FM454" s="2"/>
      <c r="FN454" s="2"/>
      <c r="FO454" s="2"/>
      <c r="FP454" s="2"/>
      <c r="FQ454" s="2"/>
      <c r="FR454" s="2"/>
      <c r="FS454" s="2"/>
      <c r="FT454" s="2"/>
      <c r="FU454" s="2"/>
      <c r="FV454" s="2"/>
      <c r="FW454" s="2"/>
      <c r="FX454" s="2"/>
      <c r="FY454" s="2"/>
      <c r="FZ454" s="2"/>
      <c r="GA454" s="2"/>
      <c r="GB454" s="2"/>
      <c r="GC454" s="2"/>
      <c r="GD454" s="2"/>
      <c r="GE454" s="2"/>
      <c r="GF454" s="2"/>
      <c r="GG454" s="2"/>
      <c r="GH454" s="2"/>
      <c r="GI454" s="2"/>
      <c r="GJ454" s="2"/>
      <c r="GK454" s="2"/>
      <c r="GL454" s="2"/>
      <c r="GM454" s="2"/>
      <c r="GN454" s="2"/>
      <c r="GO454" s="2"/>
      <c r="GP454" s="2"/>
      <c r="GQ454" s="2"/>
      <c r="GR454" s="2"/>
      <c r="GS454" s="2"/>
      <c r="GT454" s="2"/>
      <c r="GU454" s="2"/>
      <c r="GV454" s="2"/>
      <c r="GW454" s="2"/>
      <c r="GX454" s="2"/>
      <c r="GY454" s="2"/>
      <c r="GZ454" s="2"/>
      <c r="HA454" s="2"/>
      <c r="HB454" s="2"/>
      <c r="HC454" s="2"/>
      <c r="HD454" s="2"/>
      <c r="HE454" s="2"/>
      <c r="HF454" s="2"/>
      <c r="HG454" s="2"/>
      <c r="HH454" s="2"/>
      <c r="HI454" s="2"/>
      <c r="HJ454" s="2"/>
      <c r="HK454" s="2"/>
      <c r="HL454" s="2"/>
      <c r="HM454" s="2"/>
      <c r="HN454" s="2"/>
      <c r="HO454" s="2"/>
      <c r="HP454" s="2"/>
      <c r="HQ454" s="2"/>
      <c r="HR454" s="2"/>
      <c r="HS454" s="2"/>
      <c r="HT454" s="2"/>
      <c r="HU454" s="2"/>
      <c r="HV454" s="2"/>
      <c r="HW454" s="2"/>
      <c r="HX454" s="2"/>
      <c r="HY454" s="2"/>
      <c r="HZ454" s="2"/>
      <c r="IA454" s="2"/>
      <c r="IB454" s="2"/>
      <c r="IC454" s="2"/>
      <c r="ID454" s="2"/>
      <c r="IE454" s="2"/>
      <c r="IF454" s="2"/>
      <c r="IG454" s="2"/>
      <c r="IH454" s="2"/>
      <c r="II454" s="2"/>
      <c r="IJ454" s="2"/>
      <c r="IK454" s="2"/>
      <c r="IL454" s="2"/>
      <c r="IM454" s="2"/>
      <c r="IN454" s="2"/>
      <c r="IO454" s="2"/>
      <c r="IP454" s="2"/>
      <c r="IQ454" s="2"/>
    </row>
    <row r="455" spans="1:251" s="16" customFormat="1">
      <c r="A455" s="8"/>
      <c r="B455" s="122"/>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c r="Z455" s="124"/>
      <c r="AA455" s="126"/>
      <c r="AB455" s="123"/>
      <c r="AC455" s="123"/>
      <c r="AD455" s="123"/>
      <c r="AE455" s="123"/>
      <c r="AF455" s="123"/>
      <c r="AG455" s="123"/>
      <c r="AH455" s="123"/>
      <c r="AI455" s="124"/>
      <c r="AJ455" s="126"/>
      <c r="AK455" s="123"/>
      <c r="AL455" s="123"/>
      <c r="AM455" s="123"/>
      <c r="AN455" s="123"/>
      <c r="AO455" s="123"/>
      <c r="AP455" s="123"/>
      <c r="AQ455" s="123"/>
      <c r="AR455" s="124"/>
      <c r="AS455" s="126"/>
      <c r="AT455" s="123"/>
      <c r="AU455" s="123"/>
      <c r="AV455" s="123"/>
      <c r="AW455" s="123"/>
      <c r="AX455" s="128"/>
      <c r="AY455" s="2"/>
      <c r="AZ455" s="2"/>
      <c r="BA455" s="2"/>
      <c r="BB455" s="23"/>
      <c r="BC455" s="24"/>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c r="FE455" s="2"/>
      <c r="FF455" s="2"/>
      <c r="FG455" s="2"/>
      <c r="FH455" s="2"/>
      <c r="FI455" s="2"/>
      <c r="FJ455" s="2"/>
      <c r="FK455" s="2"/>
      <c r="FL455" s="2"/>
      <c r="FM455" s="2"/>
      <c r="FN455" s="2"/>
      <c r="FO455" s="2"/>
      <c r="FP455" s="2"/>
      <c r="FQ455" s="2"/>
      <c r="FR455" s="2"/>
      <c r="FS455" s="2"/>
      <c r="FT455" s="2"/>
      <c r="FU455" s="2"/>
      <c r="FV455" s="2"/>
      <c r="FW455" s="2"/>
      <c r="FX455" s="2"/>
      <c r="FY455" s="2"/>
      <c r="FZ455" s="2"/>
      <c r="GA455" s="2"/>
      <c r="GB455" s="2"/>
      <c r="GC455" s="2"/>
      <c r="GD455" s="2"/>
      <c r="GE455" s="2"/>
      <c r="GF455" s="2"/>
      <c r="GG455" s="2"/>
      <c r="GH455" s="2"/>
      <c r="GI455" s="2"/>
      <c r="GJ455" s="2"/>
      <c r="GK455" s="2"/>
      <c r="GL455" s="2"/>
      <c r="GM455" s="2"/>
      <c r="GN455" s="2"/>
      <c r="GO455" s="2"/>
      <c r="GP455" s="2"/>
      <c r="GQ455" s="2"/>
      <c r="GR455" s="2"/>
      <c r="GS455" s="2"/>
      <c r="GT455" s="2"/>
      <c r="GU455" s="2"/>
      <c r="GV455" s="2"/>
      <c r="GW455" s="2"/>
      <c r="GX455" s="2"/>
      <c r="GY455" s="2"/>
      <c r="GZ455" s="2"/>
      <c r="HA455" s="2"/>
      <c r="HB455" s="2"/>
      <c r="HC455" s="2"/>
      <c r="HD455" s="2"/>
      <c r="HE455" s="2"/>
      <c r="HF455" s="2"/>
      <c r="HG455" s="2"/>
      <c r="HH455" s="2"/>
      <c r="HI455" s="2"/>
      <c r="HJ455" s="2"/>
      <c r="HK455" s="2"/>
      <c r="HL455" s="2"/>
      <c r="HM455" s="2"/>
      <c r="HN455" s="2"/>
      <c r="HO455" s="2"/>
      <c r="HP455" s="2"/>
      <c r="HQ455" s="2"/>
      <c r="HR455" s="2"/>
      <c r="HS455" s="2"/>
      <c r="HT455" s="2"/>
      <c r="HU455" s="2"/>
      <c r="HV455" s="2"/>
      <c r="HW455" s="2"/>
      <c r="HX455" s="2"/>
      <c r="HY455" s="2"/>
      <c r="HZ455" s="2"/>
      <c r="IA455" s="2"/>
      <c r="IB455" s="2"/>
      <c r="IC455" s="2"/>
      <c r="ID455" s="2"/>
      <c r="IE455" s="2"/>
      <c r="IF455" s="2"/>
      <c r="IG455" s="2"/>
      <c r="IH455" s="2"/>
      <c r="II455" s="2"/>
      <c r="IJ455" s="2"/>
      <c r="IK455" s="2"/>
      <c r="IL455" s="2"/>
      <c r="IM455" s="2"/>
      <c r="IN455" s="2"/>
      <c r="IO455" s="2"/>
      <c r="IP455" s="2"/>
      <c r="IQ455" s="2"/>
    </row>
    <row r="456" spans="1:251" s="16" customFormat="1" ht="18.75" customHeight="1">
      <c r="A456" s="8"/>
      <c r="B456" s="25"/>
      <c r="C456" s="91" t="s">
        <v>77</v>
      </c>
      <c r="D456" s="92"/>
      <c r="E456" s="92"/>
      <c r="F456" s="92"/>
      <c r="G456" s="92"/>
      <c r="H456" s="92"/>
      <c r="I456" s="92"/>
      <c r="J456" s="92"/>
      <c r="K456" s="92"/>
      <c r="L456" s="92"/>
      <c r="M456" s="92"/>
      <c r="N456" s="92"/>
      <c r="O456" s="92"/>
      <c r="P456" s="92"/>
      <c r="Q456" s="92"/>
      <c r="R456" s="92"/>
      <c r="S456" s="92"/>
      <c r="T456" s="92"/>
      <c r="U456" s="92"/>
      <c r="V456" s="92"/>
      <c r="W456" s="92"/>
      <c r="X456" s="92"/>
      <c r="Y456" s="92"/>
      <c r="Z456" s="93"/>
      <c r="AA456" s="94">
        <v>222</v>
      </c>
      <c r="AB456" s="95"/>
      <c r="AC456" s="95"/>
      <c r="AD456" s="95"/>
      <c r="AE456" s="95"/>
      <c r="AF456" s="95"/>
      <c r="AG456" s="95"/>
      <c r="AH456" s="95"/>
      <c r="AI456" s="96"/>
      <c r="AJ456" s="94">
        <v>0</v>
      </c>
      <c r="AK456" s="95"/>
      <c r="AL456" s="95"/>
      <c r="AM456" s="95"/>
      <c r="AN456" s="95"/>
      <c r="AO456" s="95"/>
      <c r="AP456" s="95"/>
      <c r="AQ456" s="95"/>
      <c r="AR456" s="96"/>
      <c r="AS456" s="97"/>
      <c r="AT456" s="98"/>
      <c r="AU456" s="98"/>
      <c r="AV456" s="98"/>
      <c r="AW456" s="98"/>
      <c r="AX456" s="99"/>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c r="FE456" s="2"/>
      <c r="FF456" s="2"/>
      <c r="FG456" s="2"/>
      <c r="FH456" s="2"/>
      <c r="FI456" s="2"/>
      <c r="FJ456" s="2"/>
      <c r="FK456" s="2"/>
      <c r="FL456" s="2"/>
      <c r="FM456" s="2"/>
      <c r="FN456" s="2"/>
      <c r="FO456" s="2"/>
      <c r="FP456" s="2"/>
      <c r="FQ456" s="2"/>
      <c r="FR456" s="2"/>
      <c r="FS456" s="2"/>
      <c r="FT456" s="2"/>
      <c r="FU456" s="2"/>
      <c r="FV456" s="2"/>
      <c r="FW456" s="2"/>
      <c r="FX456" s="2"/>
      <c r="FY456" s="2"/>
      <c r="FZ456" s="2"/>
      <c r="GA456" s="2"/>
      <c r="GB456" s="2"/>
      <c r="GC456" s="2"/>
      <c r="GD456" s="2"/>
      <c r="GE456" s="2"/>
      <c r="GF456" s="2"/>
      <c r="GG456" s="2"/>
      <c r="GH456" s="2"/>
      <c r="GI456" s="2"/>
      <c r="GJ456" s="2"/>
      <c r="GK456" s="2"/>
      <c r="GL456" s="2"/>
      <c r="GM456" s="2"/>
      <c r="GN456" s="2"/>
      <c r="GO456" s="2"/>
      <c r="GP456" s="2"/>
      <c r="GQ456" s="2"/>
      <c r="GR456" s="2"/>
      <c r="GS456" s="2"/>
      <c r="GT456" s="2"/>
      <c r="GU456" s="2"/>
      <c r="GV456" s="2"/>
      <c r="GW456" s="2"/>
      <c r="GX456" s="2"/>
      <c r="GY456" s="2"/>
      <c r="GZ456" s="2"/>
      <c r="HA456" s="2"/>
      <c r="HB456" s="2"/>
      <c r="HC456" s="2"/>
      <c r="HD456" s="2"/>
      <c r="HE456" s="2"/>
      <c r="HF456" s="2"/>
      <c r="HG456" s="2"/>
      <c r="HH456" s="2"/>
      <c r="HI456" s="2"/>
      <c r="HJ456" s="2"/>
      <c r="HK456" s="2"/>
      <c r="HL456" s="2"/>
      <c r="HM456" s="2"/>
      <c r="HN456" s="2"/>
      <c r="HO456" s="2"/>
      <c r="HP456" s="2"/>
      <c r="HQ456" s="2"/>
      <c r="HR456" s="2"/>
      <c r="HS456" s="2"/>
      <c r="HT456" s="2"/>
      <c r="HU456" s="2"/>
      <c r="HV456" s="2"/>
      <c r="HW456" s="2"/>
      <c r="HX456" s="2"/>
      <c r="HY456" s="2"/>
      <c r="HZ456" s="2"/>
      <c r="IA456" s="2"/>
      <c r="IB456" s="2"/>
      <c r="IC456" s="2"/>
      <c r="ID456" s="2"/>
      <c r="IE456" s="2"/>
      <c r="IF456" s="2"/>
      <c r="IG456" s="2"/>
      <c r="IH456" s="2"/>
      <c r="II456" s="2"/>
      <c r="IJ456" s="2"/>
      <c r="IK456" s="2"/>
      <c r="IL456" s="2"/>
      <c r="IM456" s="2"/>
      <c r="IN456" s="2"/>
      <c r="IO456" s="2"/>
      <c r="IP456" s="2"/>
      <c r="IQ456" s="2"/>
    </row>
    <row r="457" spans="1:251" s="16" customFormat="1" ht="18.75" customHeight="1">
      <c r="A457" s="8"/>
      <c r="B457" s="25"/>
      <c r="C457" s="91" t="s">
        <v>78</v>
      </c>
      <c r="D457" s="92"/>
      <c r="E457" s="92"/>
      <c r="F457" s="92"/>
      <c r="G457" s="92"/>
      <c r="H457" s="92"/>
      <c r="I457" s="92"/>
      <c r="J457" s="92"/>
      <c r="K457" s="92"/>
      <c r="L457" s="92"/>
      <c r="M457" s="92"/>
      <c r="N457" s="92"/>
      <c r="O457" s="92"/>
      <c r="P457" s="92"/>
      <c r="Q457" s="92"/>
      <c r="R457" s="92"/>
      <c r="S457" s="92"/>
      <c r="T457" s="92"/>
      <c r="U457" s="92"/>
      <c r="V457" s="92"/>
      <c r="W457" s="92"/>
      <c r="X457" s="92"/>
      <c r="Y457" s="92"/>
      <c r="Z457" s="93"/>
      <c r="AA457" s="94">
        <v>6085</v>
      </c>
      <c r="AB457" s="95"/>
      <c r="AC457" s="95"/>
      <c r="AD457" s="95"/>
      <c r="AE457" s="95"/>
      <c r="AF457" s="95"/>
      <c r="AG457" s="95"/>
      <c r="AH457" s="95"/>
      <c r="AI457" s="96"/>
      <c r="AJ457" s="94">
        <v>0</v>
      </c>
      <c r="AK457" s="95"/>
      <c r="AL457" s="95"/>
      <c r="AM457" s="95"/>
      <c r="AN457" s="95"/>
      <c r="AO457" s="95"/>
      <c r="AP457" s="95"/>
      <c r="AQ457" s="95"/>
      <c r="AR457" s="96"/>
      <c r="AS457" s="97"/>
      <c r="AT457" s="98"/>
      <c r="AU457" s="98"/>
      <c r="AV457" s="98"/>
      <c r="AW457" s="98"/>
      <c r="AX457" s="99"/>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c r="FE457" s="2"/>
      <c r="FF457" s="2"/>
      <c r="FG457" s="2"/>
      <c r="FH457" s="2"/>
      <c r="FI457" s="2"/>
      <c r="FJ457" s="2"/>
      <c r="FK457" s="2"/>
      <c r="FL457" s="2"/>
      <c r="FM457" s="2"/>
      <c r="FN457" s="2"/>
      <c r="FO457" s="2"/>
      <c r="FP457" s="2"/>
      <c r="FQ457" s="2"/>
      <c r="FR457" s="2"/>
      <c r="FS457" s="2"/>
      <c r="FT457" s="2"/>
      <c r="FU457" s="2"/>
      <c r="FV457" s="2"/>
      <c r="FW457" s="2"/>
      <c r="FX457" s="2"/>
      <c r="FY457" s="2"/>
      <c r="FZ457" s="2"/>
      <c r="GA457" s="2"/>
      <c r="GB457" s="2"/>
      <c r="GC457" s="2"/>
      <c r="GD457" s="2"/>
      <c r="GE457" s="2"/>
      <c r="GF457" s="2"/>
      <c r="GG457" s="2"/>
      <c r="GH457" s="2"/>
      <c r="GI457" s="2"/>
      <c r="GJ457" s="2"/>
      <c r="GK457" s="2"/>
      <c r="GL457" s="2"/>
      <c r="GM457" s="2"/>
      <c r="GN457" s="2"/>
      <c r="GO457" s="2"/>
      <c r="GP457" s="2"/>
      <c r="GQ457" s="2"/>
      <c r="GR457" s="2"/>
      <c r="GS457" s="2"/>
      <c r="GT457" s="2"/>
      <c r="GU457" s="2"/>
      <c r="GV457" s="2"/>
      <c r="GW457" s="2"/>
      <c r="GX457" s="2"/>
      <c r="GY457" s="2"/>
      <c r="GZ457" s="2"/>
      <c r="HA457" s="2"/>
      <c r="HB457" s="2"/>
      <c r="HC457" s="2"/>
      <c r="HD457" s="2"/>
      <c r="HE457" s="2"/>
      <c r="HF457" s="2"/>
      <c r="HG457" s="2"/>
      <c r="HH457" s="2"/>
      <c r="HI457" s="2"/>
      <c r="HJ457" s="2"/>
      <c r="HK457" s="2"/>
      <c r="HL457" s="2"/>
      <c r="HM457" s="2"/>
      <c r="HN457" s="2"/>
      <c r="HO457" s="2"/>
      <c r="HP457" s="2"/>
      <c r="HQ457" s="2"/>
      <c r="HR457" s="2"/>
      <c r="HS457" s="2"/>
      <c r="HT457" s="2"/>
      <c r="HU457" s="2"/>
      <c r="HV457" s="2"/>
      <c r="HW457" s="2"/>
      <c r="HX457" s="2"/>
      <c r="HY457" s="2"/>
      <c r="HZ457" s="2"/>
      <c r="IA457" s="2"/>
      <c r="IB457" s="2"/>
      <c r="IC457" s="2"/>
      <c r="ID457" s="2"/>
      <c r="IE457" s="2"/>
      <c r="IF457" s="2"/>
      <c r="IG457" s="2"/>
      <c r="IH457" s="2"/>
      <c r="II457" s="2"/>
      <c r="IJ457" s="2"/>
      <c r="IK457" s="2"/>
      <c r="IL457" s="2"/>
      <c r="IM457" s="2"/>
      <c r="IN457" s="2"/>
      <c r="IO457" s="2"/>
      <c r="IP457" s="2"/>
      <c r="IQ457" s="2"/>
    </row>
    <row r="458" spans="1:251" s="16" customFormat="1" ht="18.75" customHeight="1" thickBot="1">
      <c r="A458" s="17"/>
      <c r="B458" s="100" t="s">
        <v>14</v>
      </c>
      <c r="C458" s="101"/>
      <c r="D458" s="101"/>
      <c r="E458" s="101"/>
      <c r="F458" s="101"/>
      <c r="G458" s="101"/>
      <c r="H458" s="101"/>
      <c r="I458" s="101"/>
      <c r="J458" s="101"/>
      <c r="K458" s="101"/>
      <c r="L458" s="101"/>
      <c r="M458" s="101"/>
      <c r="N458" s="101"/>
      <c r="O458" s="101"/>
      <c r="P458" s="101"/>
      <c r="Q458" s="101"/>
      <c r="R458" s="101"/>
      <c r="S458" s="101"/>
      <c r="T458" s="101"/>
      <c r="U458" s="101"/>
      <c r="V458" s="101"/>
      <c r="W458" s="101"/>
      <c r="X458" s="101"/>
      <c r="Y458" s="101"/>
      <c r="Z458" s="102"/>
      <c r="AA458" s="103">
        <f>SUM($AA$456:$AA$457)</f>
        <v>6307</v>
      </c>
      <c r="AB458" s="104"/>
      <c r="AC458" s="104"/>
      <c r="AD458" s="104"/>
      <c r="AE458" s="104"/>
      <c r="AF458" s="104"/>
      <c r="AG458" s="104"/>
      <c r="AH458" s="104"/>
      <c r="AI458" s="105"/>
      <c r="AJ458" s="103">
        <f>SUM($AJ$456:$AJ$457)</f>
        <v>0</v>
      </c>
      <c r="AK458" s="104"/>
      <c r="AL458" s="104"/>
      <c r="AM458" s="104"/>
      <c r="AN458" s="104"/>
      <c r="AO458" s="104"/>
      <c r="AP458" s="104"/>
      <c r="AQ458" s="104"/>
      <c r="AR458" s="105"/>
      <c r="AS458" s="106"/>
      <c r="AT458" s="107"/>
      <c r="AU458" s="107"/>
      <c r="AV458" s="107"/>
      <c r="AW458" s="107"/>
      <c r="AX458" s="108"/>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c r="FE458" s="2"/>
      <c r="FF458" s="2"/>
      <c r="FG458" s="2"/>
      <c r="FH458" s="2"/>
      <c r="FI458" s="2"/>
      <c r="FJ458" s="2"/>
      <c r="FK458" s="2"/>
      <c r="FL458" s="2"/>
      <c r="FM458" s="2"/>
      <c r="FN458" s="2"/>
      <c r="FO458" s="2"/>
      <c r="FP458" s="2"/>
      <c r="FQ458" s="2"/>
      <c r="FR458" s="2"/>
      <c r="FS458" s="2"/>
      <c r="FT458" s="2"/>
      <c r="FU458" s="2"/>
      <c r="FV458" s="2"/>
      <c r="FW458" s="2"/>
      <c r="FX458" s="2"/>
      <c r="FY458" s="2"/>
      <c r="FZ458" s="2"/>
      <c r="GA458" s="2"/>
      <c r="GB458" s="2"/>
      <c r="GC458" s="2"/>
      <c r="GD458" s="2"/>
      <c r="GE458" s="2"/>
      <c r="GF458" s="2"/>
      <c r="GG458" s="2"/>
      <c r="GH458" s="2"/>
      <c r="GI458" s="2"/>
      <c r="GJ458" s="2"/>
      <c r="GK458" s="2"/>
      <c r="GL458" s="2"/>
      <c r="GM458" s="2"/>
      <c r="GN458" s="2"/>
      <c r="GO458" s="2"/>
      <c r="GP458" s="2"/>
      <c r="GQ458" s="2"/>
      <c r="GR458" s="2"/>
      <c r="GS458" s="2"/>
      <c r="GT458" s="2"/>
      <c r="GU458" s="2"/>
      <c r="GV458" s="2"/>
      <c r="GW458" s="2"/>
      <c r="GX458" s="2"/>
      <c r="GY458" s="2"/>
      <c r="GZ458" s="2"/>
      <c r="HA458" s="2"/>
      <c r="HB458" s="2"/>
      <c r="HC458" s="2"/>
      <c r="HD458" s="2"/>
      <c r="HE458" s="2"/>
      <c r="HF458" s="2"/>
      <c r="HG458" s="2"/>
      <c r="HH458" s="2"/>
      <c r="HI458" s="2"/>
      <c r="HJ458" s="2"/>
      <c r="HK458" s="2"/>
      <c r="HL458" s="2"/>
      <c r="HM458" s="2"/>
      <c r="HN458" s="2"/>
      <c r="HO458" s="2"/>
      <c r="HP458" s="2"/>
      <c r="HQ458" s="2"/>
      <c r="HR458" s="2"/>
      <c r="HS458" s="2"/>
      <c r="HT458" s="2"/>
      <c r="HU458" s="2"/>
      <c r="HV458" s="2"/>
      <c r="HW458" s="2"/>
      <c r="HX458" s="2"/>
      <c r="HY458" s="2"/>
      <c r="HZ458" s="2"/>
      <c r="IA458" s="2"/>
      <c r="IB458" s="2"/>
      <c r="IC458" s="2"/>
      <c r="ID458" s="2"/>
      <c r="IE458" s="2"/>
      <c r="IF458" s="2"/>
      <c r="IG458" s="2"/>
      <c r="IH458" s="2"/>
      <c r="II458" s="2"/>
      <c r="IJ458" s="2"/>
      <c r="IK458" s="2"/>
      <c r="IL458" s="2"/>
      <c r="IM458" s="2"/>
      <c r="IN458" s="2"/>
      <c r="IO458" s="2"/>
      <c r="IP458" s="2"/>
      <c r="IQ458" s="2"/>
    </row>
    <row r="460" spans="1:251" ht="19.2">
      <c r="A460" s="1" t="s">
        <v>0</v>
      </c>
      <c r="AW460" s="3"/>
      <c r="AX460" s="4"/>
      <c r="AY460" s="3"/>
    </row>
    <row r="462" spans="1:251" ht="18">
      <c r="B462" s="109" t="s">
        <v>8</v>
      </c>
      <c r="C462" s="129"/>
      <c r="D462" s="129"/>
      <c r="E462" s="129"/>
      <c r="F462" s="129"/>
      <c r="G462" s="129"/>
      <c r="H462" s="129"/>
      <c r="I462" s="129"/>
      <c r="J462" s="129"/>
      <c r="K462" s="129"/>
      <c r="L462" s="129"/>
      <c r="M462" s="129"/>
      <c r="N462" s="129"/>
      <c r="O462" s="129"/>
      <c r="P462" s="129"/>
      <c r="Q462" s="129"/>
      <c r="R462" s="129"/>
      <c r="S462" s="129"/>
      <c r="T462" s="129"/>
      <c r="U462" s="129"/>
      <c r="V462" s="129"/>
      <c r="W462" s="129"/>
      <c r="X462" s="129"/>
      <c r="Y462" s="129"/>
      <c r="Z462" s="129"/>
      <c r="AA462" s="129"/>
      <c r="AB462" s="129"/>
      <c r="AC462" s="129"/>
      <c r="AD462" s="129"/>
      <c r="AE462" s="129"/>
      <c r="AF462" s="129"/>
      <c r="AG462" s="129"/>
      <c r="AH462" s="129"/>
      <c r="AI462" s="129"/>
      <c r="AJ462" s="129"/>
      <c r="AK462" s="129"/>
      <c r="AL462" s="129"/>
      <c r="AM462" s="129"/>
      <c r="AN462" s="129"/>
      <c r="AO462" s="129"/>
      <c r="AP462" s="129"/>
      <c r="AQ462" s="129"/>
      <c r="AR462" s="129"/>
      <c r="AS462" s="129"/>
      <c r="AT462" s="129"/>
      <c r="AU462" s="129"/>
      <c r="AV462" s="129"/>
      <c r="AW462" s="129"/>
      <c r="AX462" s="129"/>
    </row>
    <row r="463" spans="1:251">
      <c r="Z463" s="5"/>
      <c r="AD463" s="5"/>
      <c r="AE463" s="5"/>
      <c r="AF463" s="5"/>
      <c r="AG463" s="5"/>
      <c r="AH463" s="5"/>
      <c r="AI463" s="5"/>
      <c r="AO463" s="5"/>
    </row>
    <row r="464" spans="1:251" ht="13.8" thickBot="1">
      <c r="Z464" s="5"/>
      <c r="AD464" s="5"/>
      <c r="AE464" s="5"/>
      <c r="AF464" s="5"/>
      <c r="AG464" s="5"/>
      <c r="AH464" s="5"/>
      <c r="AI464" s="5"/>
      <c r="AO464" s="5"/>
      <c r="DI464" s="6"/>
    </row>
    <row r="465" spans="1:113" ht="24.75" customHeight="1" thickBot="1">
      <c r="B465" s="111" t="s">
        <v>1</v>
      </c>
      <c r="C465" s="112"/>
      <c r="D465" s="112"/>
      <c r="E465" s="112"/>
      <c r="F465" s="112"/>
      <c r="G465" s="112"/>
      <c r="H465" s="113" t="s">
        <v>79</v>
      </c>
      <c r="I465" s="114"/>
      <c r="J465" s="114"/>
      <c r="K465" s="114"/>
      <c r="L465" s="114"/>
      <c r="M465" s="114"/>
      <c r="N465" s="114"/>
      <c r="O465" s="114"/>
      <c r="P465" s="114"/>
      <c r="Q465" s="114"/>
      <c r="R465" s="114"/>
      <c r="S465" s="114"/>
      <c r="T465" s="114"/>
      <c r="U465" s="114"/>
      <c r="V465" s="114"/>
      <c r="W465" s="114"/>
      <c r="X465" s="114"/>
      <c r="Y465" s="114"/>
      <c r="Z465" s="114"/>
      <c r="AA465" s="114"/>
      <c r="AB465" s="114"/>
      <c r="AC465" s="114"/>
      <c r="AD465" s="114"/>
      <c r="AE465" s="114"/>
      <c r="AF465" s="114"/>
      <c r="AG465" s="114"/>
      <c r="AH465" s="114"/>
      <c r="AI465" s="114"/>
      <c r="AJ465" s="114"/>
      <c r="AK465" s="114"/>
      <c r="AL465" s="114"/>
      <c r="AM465" s="114"/>
      <c r="AN465" s="114"/>
      <c r="AO465" s="114"/>
      <c r="AP465" s="114"/>
      <c r="AQ465" s="114"/>
      <c r="AR465" s="114"/>
      <c r="AS465" s="114"/>
      <c r="AT465" s="114"/>
      <c r="AU465" s="114"/>
      <c r="AV465" s="114"/>
      <c r="AW465" s="114"/>
      <c r="AX465" s="115"/>
      <c r="DI465" s="6"/>
    </row>
    <row r="466" spans="1:113" ht="14.4">
      <c r="B466" s="7"/>
      <c r="C466" s="7"/>
      <c r="D466" s="7"/>
      <c r="E466" s="7"/>
      <c r="F466" s="7"/>
      <c r="G466" s="7"/>
      <c r="H466" s="8"/>
      <c r="I466" s="8"/>
      <c r="J466" s="8"/>
      <c r="K466" s="8"/>
      <c r="L466" s="9"/>
      <c r="M466" s="9"/>
      <c r="N466" s="9"/>
      <c r="O466" s="9"/>
      <c r="P466" s="8"/>
      <c r="Q466" s="8"/>
      <c r="R466" s="8"/>
      <c r="S466" s="8"/>
      <c r="T466" s="8"/>
      <c r="U466" s="8"/>
      <c r="V466" s="10"/>
      <c r="W466" s="10"/>
      <c r="X466" s="10"/>
      <c r="Y466" s="10"/>
      <c r="Z466" s="10"/>
      <c r="AA466" s="10"/>
      <c r="AB466" s="10"/>
      <c r="AC466" s="10"/>
      <c r="AD466" s="10"/>
      <c r="AE466" s="10"/>
      <c r="AF466" s="10"/>
      <c r="AG466" s="10"/>
      <c r="AH466" s="10"/>
      <c r="AI466" s="10"/>
      <c r="AJ466" s="10"/>
      <c r="AK466" s="10"/>
      <c r="AL466" s="10"/>
      <c r="AM466" s="10"/>
      <c r="AN466" s="10"/>
      <c r="AO466" s="10"/>
      <c r="AP466" s="10"/>
      <c r="AQ466" s="10"/>
      <c r="AR466" s="10"/>
      <c r="AS466" s="10"/>
      <c r="AT466" s="10"/>
      <c r="AU466" s="10"/>
      <c r="AV466" s="10"/>
      <c r="AW466" s="10"/>
      <c r="AX466" s="10"/>
      <c r="DI466" s="6"/>
    </row>
    <row r="467" spans="1:113" ht="15" thickBot="1">
      <c r="A467" s="11"/>
      <c r="B467" s="10" t="s">
        <v>2</v>
      </c>
      <c r="C467" s="8"/>
      <c r="D467" s="8"/>
      <c r="E467" s="8"/>
      <c r="F467" s="8"/>
      <c r="G467" s="8"/>
      <c r="H467" s="8"/>
      <c r="I467" s="8"/>
      <c r="J467" s="8"/>
      <c r="K467" s="8"/>
      <c r="L467" s="9"/>
      <c r="M467" s="9"/>
      <c r="N467" s="9"/>
      <c r="O467" s="9"/>
      <c r="P467" s="8"/>
      <c r="Q467" s="8"/>
      <c r="R467" s="8"/>
      <c r="S467" s="8"/>
      <c r="T467" s="8"/>
      <c r="U467" s="8"/>
      <c r="V467" s="10"/>
      <c r="W467" s="10"/>
      <c r="X467" s="10"/>
      <c r="Y467" s="10"/>
      <c r="Z467" s="10"/>
      <c r="AA467" s="10"/>
      <c r="AB467" s="10"/>
      <c r="AC467" s="10"/>
      <c r="AD467" s="10"/>
      <c r="AE467" s="10"/>
      <c r="AF467" s="10"/>
      <c r="AG467" s="10"/>
      <c r="AH467" s="10"/>
      <c r="AI467" s="10"/>
      <c r="AJ467" s="10"/>
      <c r="AK467" s="10"/>
      <c r="AL467" s="10"/>
      <c r="AM467" s="10"/>
      <c r="AN467" s="10"/>
      <c r="AO467" s="10"/>
      <c r="AP467" s="10"/>
      <c r="AQ467" s="10"/>
      <c r="AR467" s="10"/>
      <c r="AS467" s="10"/>
      <c r="AT467" s="10"/>
      <c r="AU467" s="10"/>
      <c r="AV467" s="10"/>
      <c r="AW467" s="10"/>
      <c r="AX467" s="10"/>
      <c r="DI467" s="6"/>
    </row>
    <row r="468" spans="1:113" ht="14.4">
      <c r="A468" s="8"/>
      <c r="B468" s="12"/>
      <c r="C468" s="7"/>
      <c r="D468" s="7"/>
      <c r="E468" s="7"/>
      <c r="F468" s="7"/>
      <c r="G468" s="7"/>
      <c r="H468" s="7"/>
      <c r="I468" s="7"/>
      <c r="J468" s="7"/>
      <c r="K468" s="7"/>
      <c r="L468" s="13"/>
      <c r="M468" s="13"/>
      <c r="N468" s="13"/>
      <c r="O468" s="13"/>
      <c r="P468" s="7"/>
      <c r="Q468" s="7"/>
      <c r="R468" s="7"/>
      <c r="S468" s="7"/>
      <c r="T468" s="7"/>
      <c r="U468" s="7"/>
      <c r="V468" s="14"/>
      <c r="W468" s="14"/>
      <c r="X468" s="14"/>
      <c r="Y468" s="14"/>
      <c r="Z468" s="14"/>
      <c r="AA468" s="14"/>
      <c r="AB468" s="14"/>
      <c r="AC468" s="14"/>
      <c r="AD468" s="14"/>
      <c r="AE468" s="14"/>
      <c r="AF468" s="14"/>
      <c r="AG468" s="14"/>
      <c r="AH468" s="14"/>
      <c r="AI468" s="14"/>
      <c r="AJ468" s="14"/>
      <c r="AK468" s="14"/>
      <c r="AL468" s="14"/>
      <c r="AM468" s="14"/>
      <c r="AN468" s="14"/>
      <c r="AO468" s="14"/>
      <c r="AP468" s="14"/>
      <c r="AQ468" s="14"/>
      <c r="AR468" s="14"/>
      <c r="AS468" s="14"/>
      <c r="AT468" s="14"/>
      <c r="AU468" s="14"/>
      <c r="AV468" s="14"/>
      <c r="AW468" s="14"/>
      <c r="AX468" s="15"/>
    </row>
    <row r="469" spans="1:113" ht="12" customHeight="1">
      <c r="A469" s="8"/>
      <c r="B469" s="116" t="s">
        <v>80</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7"/>
      <c r="AL469" s="117"/>
      <c r="AM469" s="117"/>
      <c r="AN469" s="117"/>
      <c r="AO469" s="117"/>
      <c r="AP469" s="117"/>
      <c r="AQ469" s="117"/>
      <c r="AR469" s="117"/>
      <c r="AS469" s="117"/>
      <c r="AT469" s="117"/>
      <c r="AU469" s="117"/>
      <c r="AV469" s="117"/>
      <c r="AW469" s="117"/>
      <c r="AX469" s="118"/>
    </row>
    <row r="470" spans="1:113" ht="12" customHeight="1">
      <c r="A470" s="8"/>
      <c r="B470" s="116"/>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7"/>
      <c r="AL470" s="117"/>
      <c r="AM470" s="117"/>
      <c r="AN470" s="117"/>
      <c r="AO470" s="117"/>
      <c r="AP470" s="117"/>
      <c r="AQ470" s="117"/>
      <c r="AR470" s="117"/>
      <c r="AS470" s="117"/>
      <c r="AT470" s="117"/>
      <c r="AU470" s="117"/>
      <c r="AV470" s="117"/>
      <c r="AW470" s="117"/>
      <c r="AX470" s="118"/>
      <c r="BC470" s="16"/>
    </row>
    <row r="471" spans="1:113" ht="12" customHeight="1">
      <c r="A471" s="8"/>
      <c r="B471" s="116"/>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7"/>
      <c r="AL471" s="117"/>
      <c r="AM471" s="117"/>
      <c r="AN471" s="117"/>
      <c r="AO471" s="117"/>
      <c r="AP471" s="117"/>
      <c r="AQ471" s="117"/>
      <c r="AR471" s="117"/>
      <c r="AS471" s="117"/>
      <c r="AT471" s="117"/>
      <c r="AU471" s="117"/>
      <c r="AV471" s="117"/>
      <c r="AW471" s="117"/>
      <c r="AX471" s="118"/>
    </row>
    <row r="472" spans="1:113" ht="12" customHeight="1">
      <c r="A472" s="8"/>
      <c r="B472" s="116"/>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7"/>
      <c r="AL472" s="117"/>
      <c r="AM472" s="117"/>
      <c r="AN472" s="117"/>
      <c r="AO472" s="117"/>
      <c r="AP472" s="117"/>
      <c r="AQ472" s="117"/>
      <c r="AR472" s="117"/>
      <c r="AS472" s="117"/>
      <c r="AT472" s="117"/>
      <c r="AU472" s="117"/>
      <c r="AV472" s="117"/>
      <c r="AW472" s="117"/>
      <c r="AX472" s="118"/>
    </row>
    <row r="473" spans="1:113" ht="12" customHeight="1">
      <c r="A473" s="8"/>
      <c r="B473" s="116"/>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7"/>
      <c r="AL473" s="117"/>
      <c r="AM473" s="117"/>
      <c r="AN473" s="117"/>
      <c r="AO473" s="117"/>
      <c r="AP473" s="117"/>
      <c r="AQ473" s="117"/>
      <c r="AR473" s="117"/>
      <c r="AS473" s="117"/>
      <c r="AT473" s="117"/>
      <c r="AU473" s="117"/>
      <c r="AV473" s="117"/>
      <c r="AW473" s="117"/>
      <c r="AX473" s="118"/>
    </row>
    <row r="474" spans="1:113" ht="15" thickBot="1">
      <c r="A474" s="17"/>
      <c r="B474" s="18"/>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c r="AB474" s="19"/>
      <c r="AC474" s="19"/>
      <c r="AD474" s="19"/>
      <c r="AE474" s="19"/>
      <c r="AF474" s="19"/>
      <c r="AG474" s="19"/>
      <c r="AH474" s="19"/>
      <c r="AI474" s="19"/>
      <c r="AJ474" s="19"/>
      <c r="AK474" s="19"/>
      <c r="AL474" s="19"/>
      <c r="AM474" s="19"/>
      <c r="AN474" s="19"/>
      <c r="AO474" s="19"/>
      <c r="AP474" s="19"/>
      <c r="AQ474" s="19"/>
      <c r="AR474" s="19"/>
      <c r="AS474" s="19"/>
      <c r="AT474" s="19"/>
      <c r="AU474" s="19"/>
      <c r="AV474" s="19"/>
      <c r="AW474" s="19"/>
      <c r="AX474" s="20"/>
    </row>
    <row r="475" spans="1:113">
      <c r="B475" s="21"/>
    </row>
    <row r="476" spans="1:113" ht="15" thickBot="1">
      <c r="A476" s="11"/>
      <c r="B476" s="10" t="s">
        <v>3</v>
      </c>
      <c r="C476" s="8"/>
      <c r="D476" s="8"/>
      <c r="E476" s="8"/>
      <c r="F476" s="8"/>
      <c r="G476" s="8"/>
      <c r="H476" s="8"/>
      <c r="I476" s="8"/>
      <c r="J476" s="8"/>
      <c r="K476" s="8"/>
      <c r="L476" s="9"/>
      <c r="M476" s="9"/>
      <c r="N476" s="9"/>
      <c r="O476" s="9"/>
      <c r="P476" s="8"/>
      <c r="Q476" s="8"/>
      <c r="R476" s="8"/>
      <c r="S476" s="8"/>
      <c r="T476" s="8"/>
      <c r="U476" s="8"/>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c r="DI476" s="6"/>
    </row>
    <row r="477" spans="1:113" ht="14.4">
      <c r="A477" s="8"/>
      <c r="B477" s="12"/>
      <c r="C477" s="7"/>
      <c r="D477" s="7"/>
      <c r="E477" s="7"/>
      <c r="F477" s="7"/>
      <c r="G477" s="7"/>
      <c r="H477" s="7"/>
      <c r="I477" s="7"/>
      <c r="J477" s="7"/>
      <c r="K477" s="7"/>
      <c r="L477" s="13"/>
      <c r="M477" s="13"/>
      <c r="N477" s="13"/>
      <c r="O477" s="13"/>
      <c r="P477" s="7"/>
      <c r="Q477" s="7"/>
      <c r="R477" s="7"/>
      <c r="S477" s="7"/>
      <c r="T477" s="7"/>
      <c r="U477" s="7"/>
      <c r="V477" s="14"/>
      <c r="W477" s="14"/>
      <c r="X477" s="14"/>
      <c r="Y477" s="14"/>
      <c r="Z477" s="14"/>
      <c r="AA477" s="14"/>
      <c r="AB477" s="14"/>
      <c r="AC477" s="14"/>
      <c r="AD477" s="14"/>
      <c r="AE477" s="14"/>
      <c r="AF477" s="14"/>
      <c r="AG477" s="14"/>
      <c r="AH477" s="14"/>
      <c r="AI477" s="14"/>
      <c r="AJ477" s="14"/>
      <c r="AK477" s="14"/>
      <c r="AL477" s="14"/>
      <c r="AM477" s="14"/>
      <c r="AN477" s="14"/>
      <c r="AO477" s="14"/>
      <c r="AP477" s="14"/>
      <c r="AQ477" s="14"/>
      <c r="AR477" s="14"/>
      <c r="AS477" s="14"/>
      <c r="AT477" s="14"/>
      <c r="AU477" s="14"/>
      <c r="AV477" s="14"/>
      <c r="AW477" s="14"/>
      <c r="AX477" s="15"/>
    </row>
    <row r="478" spans="1:113" ht="12" customHeight="1">
      <c r="A478" s="8"/>
      <c r="B478" s="116" t="s">
        <v>81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7"/>
      <c r="AL478" s="117"/>
      <c r="AM478" s="117"/>
      <c r="AN478" s="117"/>
      <c r="AO478" s="117"/>
      <c r="AP478" s="117"/>
      <c r="AQ478" s="117"/>
      <c r="AR478" s="117"/>
      <c r="AS478" s="117"/>
      <c r="AT478" s="117"/>
      <c r="AU478" s="117"/>
      <c r="AV478" s="117"/>
      <c r="AW478" s="117"/>
      <c r="AX478" s="118"/>
    </row>
    <row r="479" spans="1:113" ht="12" customHeight="1">
      <c r="A479" s="8"/>
      <c r="B479" s="116"/>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7"/>
      <c r="AL479" s="117"/>
      <c r="AM479" s="117"/>
      <c r="AN479" s="117"/>
      <c r="AO479" s="117"/>
      <c r="AP479" s="117"/>
      <c r="AQ479" s="117"/>
      <c r="AR479" s="117"/>
      <c r="AS479" s="117"/>
      <c r="AT479" s="117"/>
      <c r="AU479" s="117"/>
      <c r="AV479" s="117"/>
      <c r="AW479" s="117"/>
      <c r="AX479" s="118"/>
      <c r="BC479" s="16"/>
    </row>
    <row r="480" spans="1:113" ht="12" customHeight="1">
      <c r="A480" s="8"/>
      <c r="B480" s="116"/>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7"/>
      <c r="AL480" s="117"/>
      <c r="AM480" s="117"/>
      <c r="AN480" s="117"/>
      <c r="AO480" s="117"/>
      <c r="AP480" s="117"/>
      <c r="AQ480" s="117"/>
      <c r="AR480" s="117"/>
      <c r="AS480" s="117"/>
      <c r="AT480" s="117"/>
      <c r="AU480" s="117"/>
      <c r="AV480" s="117"/>
      <c r="AW480" s="117"/>
      <c r="AX480" s="118"/>
    </row>
    <row r="481" spans="1:251" ht="12" customHeight="1">
      <c r="A481" s="8"/>
      <c r="B481" s="116"/>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251" ht="12" customHeight="1">
      <c r="A482" s="8"/>
      <c r="B482" s="116"/>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18"/>
    </row>
    <row r="483" spans="1:251" ht="15" thickBot="1">
      <c r="A483" s="17"/>
      <c r="B483" s="18"/>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c r="AA483" s="19"/>
      <c r="AB483" s="19"/>
      <c r="AC483" s="19"/>
      <c r="AD483" s="19"/>
      <c r="AE483" s="19"/>
      <c r="AF483" s="19"/>
      <c r="AG483" s="19"/>
      <c r="AH483" s="19"/>
      <c r="AI483" s="19"/>
      <c r="AJ483" s="19"/>
      <c r="AK483" s="19"/>
      <c r="AL483" s="19"/>
      <c r="AM483" s="19"/>
      <c r="AN483" s="19"/>
      <c r="AO483" s="19"/>
      <c r="AP483" s="19"/>
      <c r="AQ483" s="19"/>
      <c r="AR483" s="19"/>
      <c r="AS483" s="19"/>
      <c r="AT483" s="19"/>
      <c r="AU483" s="19"/>
      <c r="AV483" s="19"/>
      <c r="AW483" s="19"/>
      <c r="AX483" s="20"/>
    </row>
    <row r="484" spans="1:251">
      <c r="B484" s="21"/>
    </row>
    <row r="485" spans="1:251" ht="14.4">
      <c r="B485" s="10" t="s">
        <v>4</v>
      </c>
      <c r="C485" s="8"/>
      <c r="D485" s="8"/>
      <c r="E485" s="8"/>
      <c r="F485" s="8"/>
      <c r="G485" s="8"/>
      <c r="H485" s="8"/>
      <c r="I485" s="8"/>
      <c r="J485" s="8"/>
      <c r="K485" s="8"/>
      <c r="L485" s="9"/>
      <c r="M485" s="9"/>
      <c r="N485" s="9"/>
      <c r="O485" s="9"/>
      <c r="P485" s="8"/>
      <c r="Q485" s="8"/>
      <c r="R485" s="8"/>
      <c r="S485" s="8"/>
      <c r="T485" s="8"/>
      <c r="U485" s="8"/>
      <c r="V485" s="10"/>
      <c r="W485" s="10"/>
      <c r="X485" s="10"/>
      <c r="Y485" s="10"/>
      <c r="Z485" s="10"/>
      <c r="AA485" s="10"/>
      <c r="AB485" s="10"/>
      <c r="AC485" s="10"/>
      <c r="AD485" s="10"/>
      <c r="AE485" s="10"/>
      <c r="AF485" s="10"/>
      <c r="AG485" s="10"/>
      <c r="AH485" s="10"/>
      <c r="AI485" s="10"/>
      <c r="AJ485" s="10"/>
      <c r="AK485" s="10"/>
      <c r="AL485" s="10"/>
      <c r="AM485" s="10"/>
      <c r="AN485" s="10"/>
      <c r="AO485" s="10"/>
      <c r="AP485" s="10"/>
      <c r="AQ485" s="10"/>
      <c r="AR485" s="10"/>
      <c r="AS485" s="10"/>
      <c r="AT485" s="10"/>
      <c r="AU485" s="10"/>
      <c r="AV485" s="10"/>
      <c r="AW485" s="10"/>
      <c r="AX485" s="10"/>
    </row>
    <row r="486" spans="1:251" ht="15" thickBot="1">
      <c r="B486" s="8"/>
      <c r="C486" s="8"/>
      <c r="D486" s="8"/>
      <c r="E486" s="8"/>
      <c r="F486" s="8"/>
      <c r="G486" s="8"/>
      <c r="H486" s="8"/>
      <c r="I486" s="8"/>
      <c r="J486" s="8"/>
      <c r="K486" s="8"/>
      <c r="L486" s="9"/>
      <c r="M486" s="9"/>
      <c r="N486" s="9"/>
      <c r="O486" s="9"/>
      <c r="P486" s="8"/>
      <c r="Q486" s="8"/>
      <c r="R486" s="8"/>
      <c r="S486" s="8"/>
      <c r="T486" s="8"/>
      <c r="U486" s="8"/>
      <c r="V486" s="10"/>
      <c r="W486" s="10"/>
      <c r="X486" s="10"/>
      <c r="Y486" s="10"/>
      <c r="Z486" s="10"/>
      <c r="AA486" s="10"/>
      <c r="AB486" s="10"/>
      <c r="AC486" s="10"/>
      <c r="AD486" s="10"/>
      <c r="AE486" s="10"/>
      <c r="AF486" s="10"/>
      <c r="AG486" s="10"/>
      <c r="AH486" s="10"/>
      <c r="AI486" s="10"/>
      <c r="AJ486" s="10"/>
      <c r="AK486" s="10"/>
      <c r="AL486" s="10"/>
      <c r="AM486" s="10"/>
      <c r="AN486" s="10"/>
      <c r="AO486" s="10"/>
      <c r="AP486" s="10"/>
      <c r="AQ486" s="10"/>
      <c r="AR486" s="10"/>
      <c r="AS486" s="10"/>
      <c r="AT486" s="10"/>
      <c r="AU486" s="10"/>
      <c r="AV486" s="10"/>
      <c r="AW486" s="10"/>
      <c r="AX486" s="22" t="s">
        <v>5</v>
      </c>
    </row>
    <row r="487" spans="1:251" s="16" customFormat="1" ht="13.5" customHeight="1">
      <c r="A487" s="8"/>
      <c r="B487" s="119" t="s">
        <v>6</v>
      </c>
      <c r="C487" s="120"/>
      <c r="D487" s="120"/>
      <c r="E487" s="120"/>
      <c r="F487" s="120"/>
      <c r="G487" s="120"/>
      <c r="H487" s="120"/>
      <c r="I487" s="120"/>
      <c r="J487" s="120"/>
      <c r="K487" s="120"/>
      <c r="L487" s="120"/>
      <c r="M487" s="120"/>
      <c r="N487" s="120"/>
      <c r="O487" s="120"/>
      <c r="P487" s="120"/>
      <c r="Q487" s="120"/>
      <c r="R487" s="120"/>
      <c r="S487" s="120"/>
      <c r="T487" s="120"/>
      <c r="U487" s="120"/>
      <c r="V487" s="120"/>
      <c r="W487" s="120"/>
      <c r="X487" s="120"/>
      <c r="Y487" s="120"/>
      <c r="Z487" s="121"/>
      <c r="AA487" s="125" t="s">
        <v>11</v>
      </c>
      <c r="AB487" s="120"/>
      <c r="AC487" s="120"/>
      <c r="AD487" s="120"/>
      <c r="AE487" s="120"/>
      <c r="AF487" s="120"/>
      <c r="AG487" s="120"/>
      <c r="AH487" s="120"/>
      <c r="AI487" s="121"/>
      <c r="AJ487" s="125" t="s">
        <v>12</v>
      </c>
      <c r="AK487" s="120"/>
      <c r="AL487" s="120"/>
      <c r="AM487" s="120"/>
      <c r="AN487" s="120"/>
      <c r="AO487" s="120"/>
      <c r="AP487" s="120"/>
      <c r="AQ487" s="120"/>
      <c r="AR487" s="121"/>
      <c r="AS487" s="125" t="s">
        <v>7</v>
      </c>
      <c r="AT487" s="120"/>
      <c r="AU487" s="120"/>
      <c r="AV487" s="120"/>
      <c r="AW487" s="120"/>
      <c r="AX487" s="127"/>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c r="FE487" s="2"/>
      <c r="FF487" s="2"/>
      <c r="FG487" s="2"/>
      <c r="FH487" s="2"/>
      <c r="FI487" s="2"/>
      <c r="FJ487" s="2"/>
      <c r="FK487" s="2"/>
      <c r="FL487" s="2"/>
      <c r="FM487" s="2"/>
      <c r="FN487" s="2"/>
      <c r="FO487" s="2"/>
      <c r="FP487" s="2"/>
      <c r="FQ487" s="2"/>
      <c r="FR487" s="2"/>
      <c r="FS487" s="2"/>
      <c r="FT487" s="2"/>
      <c r="FU487" s="2"/>
      <c r="FV487" s="2"/>
      <c r="FW487" s="2"/>
      <c r="FX487" s="2"/>
      <c r="FY487" s="2"/>
      <c r="FZ487" s="2"/>
      <c r="GA487" s="2"/>
      <c r="GB487" s="2"/>
      <c r="GC487" s="2"/>
      <c r="GD487" s="2"/>
      <c r="GE487" s="2"/>
      <c r="GF487" s="2"/>
      <c r="GG487" s="2"/>
      <c r="GH487" s="2"/>
      <c r="GI487" s="2"/>
      <c r="GJ487" s="2"/>
      <c r="GK487" s="2"/>
      <c r="GL487" s="2"/>
      <c r="GM487" s="2"/>
      <c r="GN487" s="2"/>
      <c r="GO487" s="2"/>
      <c r="GP487" s="2"/>
      <c r="GQ487" s="2"/>
      <c r="GR487" s="2"/>
      <c r="GS487" s="2"/>
      <c r="GT487" s="2"/>
      <c r="GU487" s="2"/>
      <c r="GV487" s="2"/>
      <c r="GW487" s="2"/>
      <c r="GX487" s="2"/>
      <c r="GY487" s="2"/>
      <c r="GZ487" s="2"/>
      <c r="HA487" s="2"/>
      <c r="HB487" s="2"/>
      <c r="HC487" s="2"/>
      <c r="HD487" s="2"/>
      <c r="HE487" s="2"/>
      <c r="HF487" s="2"/>
      <c r="HG487" s="2"/>
      <c r="HH487" s="2"/>
      <c r="HI487" s="2"/>
      <c r="HJ487" s="2"/>
      <c r="HK487" s="2"/>
      <c r="HL487" s="2"/>
      <c r="HM487" s="2"/>
      <c r="HN487" s="2"/>
      <c r="HO487" s="2"/>
      <c r="HP487" s="2"/>
      <c r="HQ487" s="2"/>
      <c r="HR487" s="2"/>
      <c r="HS487" s="2"/>
      <c r="HT487" s="2"/>
      <c r="HU487" s="2"/>
      <c r="HV487" s="2"/>
      <c r="HW487" s="2"/>
      <c r="HX487" s="2"/>
      <c r="HY487" s="2"/>
      <c r="HZ487" s="2"/>
      <c r="IA487" s="2"/>
      <c r="IB487" s="2"/>
      <c r="IC487" s="2"/>
      <c r="ID487" s="2"/>
      <c r="IE487" s="2"/>
      <c r="IF487" s="2"/>
      <c r="IG487" s="2"/>
      <c r="IH487" s="2"/>
      <c r="II487" s="2"/>
      <c r="IJ487" s="2"/>
      <c r="IK487" s="2"/>
      <c r="IL487" s="2"/>
      <c r="IM487" s="2"/>
      <c r="IN487" s="2"/>
      <c r="IO487" s="2"/>
      <c r="IP487" s="2"/>
      <c r="IQ487" s="2"/>
    </row>
    <row r="488" spans="1:251" s="16" customFormat="1">
      <c r="A488" s="8"/>
      <c r="B488" s="122"/>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c r="Z488" s="124"/>
      <c r="AA488" s="126"/>
      <c r="AB488" s="123"/>
      <c r="AC488" s="123"/>
      <c r="AD488" s="123"/>
      <c r="AE488" s="123"/>
      <c r="AF488" s="123"/>
      <c r="AG488" s="123"/>
      <c r="AH488" s="123"/>
      <c r="AI488" s="124"/>
      <c r="AJ488" s="126"/>
      <c r="AK488" s="123"/>
      <c r="AL488" s="123"/>
      <c r="AM488" s="123"/>
      <c r="AN488" s="123"/>
      <c r="AO488" s="123"/>
      <c r="AP488" s="123"/>
      <c r="AQ488" s="123"/>
      <c r="AR488" s="124"/>
      <c r="AS488" s="126"/>
      <c r="AT488" s="123"/>
      <c r="AU488" s="123"/>
      <c r="AV488" s="123"/>
      <c r="AW488" s="123"/>
      <c r="AX488" s="128"/>
      <c r="AY488" s="2"/>
      <c r="AZ488" s="2"/>
      <c r="BA488" s="2"/>
      <c r="BB488" s="23"/>
      <c r="BC488" s="24"/>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c r="FE488" s="2"/>
      <c r="FF488" s="2"/>
      <c r="FG488" s="2"/>
      <c r="FH488" s="2"/>
      <c r="FI488" s="2"/>
      <c r="FJ488" s="2"/>
      <c r="FK488" s="2"/>
      <c r="FL488" s="2"/>
      <c r="FM488" s="2"/>
      <c r="FN488" s="2"/>
      <c r="FO488" s="2"/>
      <c r="FP488" s="2"/>
      <c r="FQ488" s="2"/>
      <c r="FR488" s="2"/>
      <c r="FS488" s="2"/>
      <c r="FT488" s="2"/>
      <c r="FU488" s="2"/>
      <c r="FV488" s="2"/>
      <c r="FW488" s="2"/>
      <c r="FX488" s="2"/>
      <c r="FY488" s="2"/>
      <c r="FZ488" s="2"/>
      <c r="GA488" s="2"/>
      <c r="GB488" s="2"/>
      <c r="GC488" s="2"/>
      <c r="GD488" s="2"/>
      <c r="GE488" s="2"/>
      <c r="GF488" s="2"/>
      <c r="GG488" s="2"/>
      <c r="GH488" s="2"/>
      <c r="GI488" s="2"/>
      <c r="GJ488" s="2"/>
      <c r="GK488" s="2"/>
      <c r="GL488" s="2"/>
      <c r="GM488" s="2"/>
      <c r="GN488" s="2"/>
      <c r="GO488" s="2"/>
      <c r="GP488" s="2"/>
      <c r="GQ488" s="2"/>
      <c r="GR488" s="2"/>
      <c r="GS488" s="2"/>
      <c r="GT488" s="2"/>
      <c r="GU488" s="2"/>
      <c r="GV488" s="2"/>
      <c r="GW488" s="2"/>
      <c r="GX488" s="2"/>
      <c r="GY488" s="2"/>
      <c r="GZ488" s="2"/>
      <c r="HA488" s="2"/>
      <c r="HB488" s="2"/>
      <c r="HC488" s="2"/>
      <c r="HD488" s="2"/>
      <c r="HE488" s="2"/>
      <c r="HF488" s="2"/>
      <c r="HG488" s="2"/>
      <c r="HH488" s="2"/>
      <c r="HI488" s="2"/>
      <c r="HJ488" s="2"/>
      <c r="HK488" s="2"/>
      <c r="HL488" s="2"/>
      <c r="HM488" s="2"/>
      <c r="HN488" s="2"/>
      <c r="HO488" s="2"/>
      <c r="HP488" s="2"/>
      <c r="HQ488" s="2"/>
      <c r="HR488" s="2"/>
      <c r="HS488" s="2"/>
      <c r="HT488" s="2"/>
      <c r="HU488" s="2"/>
      <c r="HV488" s="2"/>
      <c r="HW488" s="2"/>
      <c r="HX488" s="2"/>
      <c r="HY488" s="2"/>
      <c r="HZ488" s="2"/>
      <c r="IA488" s="2"/>
      <c r="IB488" s="2"/>
      <c r="IC488" s="2"/>
      <c r="ID488" s="2"/>
      <c r="IE488" s="2"/>
      <c r="IF488" s="2"/>
      <c r="IG488" s="2"/>
      <c r="IH488" s="2"/>
      <c r="II488" s="2"/>
      <c r="IJ488" s="2"/>
      <c r="IK488" s="2"/>
      <c r="IL488" s="2"/>
      <c r="IM488" s="2"/>
      <c r="IN488" s="2"/>
      <c r="IO488" s="2"/>
      <c r="IP488" s="2"/>
      <c r="IQ488" s="2"/>
    </row>
    <row r="489" spans="1:251" s="16" customFormat="1" ht="18.75" customHeight="1">
      <c r="A489" s="8"/>
      <c r="B489" s="25"/>
      <c r="C489" s="91" t="s">
        <v>82</v>
      </c>
      <c r="D489" s="92"/>
      <c r="E489" s="92"/>
      <c r="F489" s="92"/>
      <c r="G489" s="92"/>
      <c r="H489" s="92"/>
      <c r="I489" s="92"/>
      <c r="J489" s="92"/>
      <c r="K489" s="92"/>
      <c r="L489" s="92"/>
      <c r="M489" s="92"/>
      <c r="N489" s="92"/>
      <c r="O489" s="92"/>
      <c r="P489" s="92"/>
      <c r="Q489" s="92"/>
      <c r="R489" s="92"/>
      <c r="S489" s="92"/>
      <c r="T489" s="92"/>
      <c r="U489" s="92"/>
      <c r="V489" s="92"/>
      <c r="W489" s="92"/>
      <c r="X489" s="92"/>
      <c r="Y489" s="92"/>
      <c r="Z489" s="93"/>
      <c r="AA489" s="94">
        <v>77991</v>
      </c>
      <c r="AB489" s="95"/>
      <c r="AC489" s="95"/>
      <c r="AD489" s="95"/>
      <c r="AE489" s="95"/>
      <c r="AF489" s="95"/>
      <c r="AG489" s="95"/>
      <c r="AH489" s="95"/>
      <c r="AI489" s="96"/>
      <c r="AJ489" s="94">
        <v>77991</v>
      </c>
      <c r="AK489" s="95"/>
      <c r="AL489" s="95"/>
      <c r="AM489" s="95"/>
      <c r="AN489" s="95"/>
      <c r="AO489" s="95"/>
      <c r="AP489" s="95"/>
      <c r="AQ489" s="95"/>
      <c r="AR489" s="96"/>
      <c r="AS489" s="97"/>
      <c r="AT489" s="98"/>
      <c r="AU489" s="98"/>
      <c r="AV489" s="98"/>
      <c r="AW489" s="98"/>
      <c r="AX489" s="99"/>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c r="FP489" s="2"/>
      <c r="FQ489" s="2"/>
      <c r="FR489" s="2"/>
      <c r="FS489" s="2"/>
      <c r="FT489" s="2"/>
      <c r="FU489" s="2"/>
      <c r="FV489" s="2"/>
      <c r="FW489" s="2"/>
      <c r="FX489" s="2"/>
      <c r="FY489" s="2"/>
      <c r="FZ489" s="2"/>
      <c r="GA489" s="2"/>
      <c r="GB489" s="2"/>
      <c r="GC489" s="2"/>
      <c r="GD489" s="2"/>
      <c r="GE489" s="2"/>
      <c r="GF489" s="2"/>
      <c r="GG489" s="2"/>
      <c r="GH489" s="2"/>
      <c r="GI489" s="2"/>
      <c r="GJ489" s="2"/>
      <c r="GK489" s="2"/>
      <c r="GL489" s="2"/>
      <c r="GM489" s="2"/>
      <c r="GN489" s="2"/>
      <c r="GO489" s="2"/>
      <c r="GP489" s="2"/>
      <c r="GQ489" s="2"/>
      <c r="GR489" s="2"/>
      <c r="GS489" s="2"/>
      <c r="GT489" s="2"/>
      <c r="GU489" s="2"/>
      <c r="GV489" s="2"/>
      <c r="GW489" s="2"/>
      <c r="GX489" s="2"/>
      <c r="GY489" s="2"/>
      <c r="GZ489" s="2"/>
      <c r="HA489" s="2"/>
      <c r="HB489" s="2"/>
      <c r="HC489" s="2"/>
      <c r="HD489" s="2"/>
      <c r="HE489" s="2"/>
      <c r="HF489" s="2"/>
      <c r="HG489" s="2"/>
      <c r="HH489" s="2"/>
      <c r="HI489" s="2"/>
      <c r="HJ489" s="2"/>
      <c r="HK489" s="2"/>
      <c r="HL489" s="2"/>
      <c r="HM489" s="2"/>
      <c r="HN489" s="2"/>
      <c r="HO489" s="2"/>
      <c r="HP489" s="2"/>
      <c r="HQ489" s="2"/>
      <c r="HR489" s="2"/>
      <c r="HS489" s="2"/>
      <c r="HT489" s="2"/>
      <c r="HU489" s="2"/>
      <c r="HV489" s="2"/>
      <c r="HW489" s="2"/>
      <c r="HX489" s="2"/>
      <c r="HY489" s="2"/>
      <c r="HZ489" s="2"/>
      <c r="IA489" s="2"/>
      <c r="IB489" s="2"/>
      <c r="IC489" s="2"/>
      <c r="ID489" s="2"/>
      <c r="IE489" s="2"/>
      <c r="IF489" s="2"/>
      <c r="IG489" s="2"/>
      <c r="IH489" s="2"/>
      <c r="II489" s="2"/>
      <c r="IJ489" s="2"/>
      <c r="IK489" s="2"/>
      <c r="IL489" s="2"/>
      <c r="IM489" s="2"/>
      <c r="IN489" s="2"/>
      <c r="IO489" s="2"/>
      <c r="IP489" s="2"/>
      <c r="IQ489" s="2"/>
    </row>
    <row r="490" spans="1:251" s="16" customFormat="1" ht="18.75" customHeight="1" thickBot="1">
      <c r="A490" s="17"/>
      <c r="B490" s="100" t="s">
        <v>14</v>
      </c>
      <c r="C490" s="101"/>
      <c r="D490" s="101"/>
      <c r="E490" s="101"/>
      <c r="F490" s="101"/>
      <c r="G490" s="101"/>
      <c r="H490" s="101"/>
      <c r="I490" s="101"/>
      <c r="J490" s="101"/>
      <c r="K490" s="101"/>
      <c r="L490" s="101"/>
      <c r="M490" s="101"/>
      <c r="N490" s="101"/>
      <c r="O490" s="101"/>
      <c r="P490" s="101"/>
      <c r="Q490" s="101"/>
      <c r="R490" s="101"/>
      <c r="S490" s="101"/>
      <c r="T490" s="101"/>
      <c r="U490" s="101"/>
      <c r="V490" s="101"/>
      <c r="W490" s="101"/>
      <c r="X490" s="101"/>
      <c r="Y490" s="101"/>
      <c r="Z490" s="102"/>
      <c r="AA490" s="103">
        <f>SUM($AA$489:$AA$489)</f>
        <v>77991</v>
      </c>
      <c r="AB490" s="104"/>
      <c r="AC490" s="104"/>
      <c r="AD490" s="104"/>
      <c r="AE490" s="104"/>
      <c r="AF490" s="104"/>
      <c r="AG490" s="104"/>
      <c r="AH490" s="104"/>
      <c r="AI490" s="105"/>
      <c r="AJ490" s="103">
        <f>SUM($AJ$489:$AJ$489)</f>
        <v>77991</v>
      </c>
      <c r="AK490" s="104"/>
      <c r="AL490" s="104"/>
      <c r="AM490" s="104"/>
      <c r="AN490" s="104"/>
      <c r="AO490" s="104"/>
      <c r="AP490" s="104"/>
      <c r="AQ490" s="104"/>
      <c r="AR490" s="105"/>
      <c r="AS490" s="106"/>
      <c r="AT490" s="107"/>
      <c r="AU490" s="107"/>
      <c r="AV490" s="107"/>
      <c r="AW490" s="107"/>
      <c r="AX490" s="108"/>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c r="FE490" s="2"/>
      <c r="FF490" s="2"/>
      <c r="FG490" s="2"/>
      <c r="FH490" s="2"/>
      <c r="FI490" s="2"/>
      <c r="FJ490" s="2"/>
      <c r="FK490" s="2"/>
      <c r="FL490" s="2"/>
      <c r="FM490" s="2"/>
      <c r="FN490" s="2"/>
      <c r="FO490" s="2"/>
      <c r="FP490" s="2"/>
      <c r="FQ490" s="2"/>
      <c r="FR490" s="2"/>
      <c r="FS490" s="2"/>
      <c r="FT490" s="2"/>
      <c r="FU490" s="2"/>
      <c r="FV490" s="2"/>
      <c r="FW490" s="2"/>
      <c r="FX490" s="2"/>
      <c r="FY490" s="2"/>
      <c r="FZ490" s="2"/>
      <c r="GA490" s="2"/>
      <c r="GB490" s="2"/>
      <c r="GC490" s="2"/>
      <c r="GD490" s="2"/>
      <c r="GE490" s="2"/>
      <c r="GF490" s="2"/>
      <c r="GG490" s="2"/>
      <c r="GH490" s="2"/>
      <c r="GI490" s="2"/>
      <c r="GJ490" s="2"/>
      <c r="GK490" s="2"/>
      <c r="GL490" s="2"/>
      <c r="GM490" s="2"/>
      <c r="GN490" s="2"/>
      <c r="GO490" s="2"/>
      <c r="GP490" s="2"/>
      <c r="GQ490" s="2"/>
      <c r="GR490" s="2"/>
      <c r="GS490" s="2"/>
      <c r="GT490" s="2"/>
      <c r="GU490" s="2"/>
      <c r="GV490" s="2"/>
      <c r="GW490" s="2"/>
      <c r="GX490" s="2"/>
      <c r="GY490" s="2"/>
      <c r="GZ490" s="2"/>
      <c r="HA490" s="2"/>
      <c r="HB490" s="2"/>
      <c r="HC490" s="2"/>
      <c r="HD490" s="2"/>
      <c r="HE490" s="2"/>
      <c r="HF490" s="2"/>
      <c r="HG490" s="2"/>
      <c r="HH490" s="2"/>
      <c r="HI490" s="2"/>
      <c r="HJ490" s="2"/>
      <c r="HK490" s="2"/>
      <c r="HL490" s="2"/>
      <c r="HM490" s="2"/>
      <c r="HN490" s="2"/>
      <c r="HO490" s="2"/>
      <c r="HP490" s="2"/>
      <c r="HQ490" s="2"/>
      <c r="HR490" s="2"/>
      <c r="HS490" s="2"/>
      <c r="HT490" s="2"/>
      <c r="HU490" s="2"/>
      <c r="HV490" s="2"/>
      <c r="HW490" s="2"/>
      <c r="HX490" s="2"/>
      <c r="HY490" s="2"/>
      <c r="HZ490" s="2"/>
      <c r="IA490" s="2"/>
      <c r="IB490" s="2"/>
      <c r="IC490" s="2"/>
      <c r="ID490" s="2"/>
      <c r="IE490" s="2"/>
      <c r="IF490" s="2"/>
      <c r="IG490" s="2"/>
      <c r="IH490" s="2"/>
      <c r="II490" s="2"/>
      <c r="IJ490" s="2"/>
      <c r="IK490" s="2"/>
      <c r="IL490" s="2"/>
      <c r="IM490" s="2"/>
      <c r="IN490" s="2"/>
      <c r="IO490" s="2"/>
      <c r="IP490" s="2"/>
      <c r="IQ490" s="2"/>
    </row>
    <row r="492" spans="1:251" ht="19.2">
      <c r="A492" s="1" t="s">
        <v>0</v>
      </c>
      <c r="AW492" s="3"/>
      <c r="AX492" s="4"/>
      <c r="AY492" s="3"/>
    </row>
    <row r="494" spans="1:251" ht="18">
      <c r="B494" s="109" t="s">
        <v>8</v>
      </c>
      <c r="C494" s="129"/>
      <c r="D494" s="129"/>
      <c r="E494" s="129"/>
      <c r="F494" s="129"/>
      <c r="G494" s="129"/>
      <c r="H494" s="129"/>
      <c r="I494" s="129"/>
      <c r="J494" s="129"/>
      <c r="K494" s="129"/>
      <c r="L494" s="129"/>
      <c r="M494" s="129"/>
      <c r="N494" s="129"/>
      <c r="O494" s="129"/>
      <c r="P494" s="129"/>
      <c r="Q494" s="129"/>
      <c r="R494" s="129"/>
      <c r="S494" s="129"/>
      <c r="T494" s="129"/>
      <c r="U494" s="129"/>
      <c r="V494" s="129"/>
      <c r="W494" s="129"/>
      <c r="X494" s="129"/>
      <c r="Y494" s="129"/>
      <c r="Z494" s="129"/>
      <c r="AA494" s="129"/>
      <c r="AB494" s="129"/>
      <c r="AC494" s="129"/>
      <c r="AD494" s="129"/>
      <c r="AE494" s="129"/>
      <c r="AF494" s="129"/>
      <c r="AG494" s="129"/>
      <c r="AH494" s="129"/>
      <c r="AI494" s="129"/>
      <c r="AJ494" s="129"/>
      <c r="AK494" s="129"/>
      <c r="AL494" s="129"/>
      <c r="AM494" s="129"/>
      <c r="AN494" s="129"/>
      <c r="AO494" s="129"/>
      <c r="AP494" s="129"/>
      <c r="AQ494" s="129"/>
      <c r="AR494" s="129"/>
      <c r="AS494" s="129"/>
      <c r="AT494" s="129"/>
      <c r="AU494" s="129"/>
      <c r="AV494" s="129"/>
      <c r="AW494" s="129"/>
      <c r="AX494" s="129"/>
    </row>
    <row r="495" spans="1:251">
      <c r="Z495" s="5"/>
      <c r="AD495" s="5"/>
      <c r="AE495" s="5"/>
      <c r="AF495" s="5"/>
      <c r="AG495" s="5"/>
      <c r="AH495" s="5"/>
      <c r="AI495" s="5"/>
      <c r="AO495" s="5"/>
    </row>
    <row r="496" spans="1:251" ht="13.8" thickBot="1">
      <c r="Z496" s="5"/>
      <c r="AD496" s="5"/>
      <c r="AE496" s="5"/>
      <c r="AF496" s="5"/>
      <c r="AG496" s="5"/>
      <c r="AH496" s="5"/>
      <c r="AI496" s="5"/>
      <c r="AO496" s="5"/>
      <c r="DI496" s="6"/>
    </row>
    <row r="497" spans="1:113" ht="24.75" customHeight="1" thickBot="1">
      <c r="B497" s="111" t="s">
        <v>1</v>
      </c>
      <c r="C497" s="112"/>
      <c r="D497" s="112"/>
      <c r="E497" s="112"/>
      <c r="F497" s="112"/>
      <c r="G497" s="112"/>
      <c r="H497" s="113" t="s">
        <v>83</v>
      </c>
      <c r="I497" s="114"/>
      <c r="J497" s="114"/>
      <c r="K497" s="114"/>
      <c r="L497" s="114"/>
      <c r="M497" s="114"/>
      <c r="N497" s="114"/>
      <c r="O497" s="114"/>
      <c r="P497" s="114"/>
      <c r="Q497" s="114"/>
      <c r="R497" s="114"/>
      <c r="S497" s="114"/>
      <c r="T497" s="114"/>
      <c r="U497" s="114"/>
      <c r="V497" s="114"/>
      <c r="W497" s="114"/>
      <c r="X497" s="114"/>
      <c r="Y497" s="114"/>
      <c r="Z497" s="114"/>
      <c r="AA497" s="114"/>
      <c r="AB497" s="114"/>
      <c r="AC497" s="114"/>
      <c r="AD497" s="114"/>
      <c r="AE497" s="114"/>
      <c r="AF497" s="114"/>
      <c r="AG497" s="114"/>
      <c r="AH497" s="114"/>
      <c r="AI497" s="114"/>
      <c r="AJ497" s="114"/>
      <c r="AK497" s="114"/>
      <c r="AL497" s="114"/>
      <c r="AM497" s="114"/>
      <c r="AN497" s="114"/>
      <c r="AO497" s="114"/>
      <c r="AP497" s="114"/>
      <c r="AQ497" s="114"/>
      <c r="AR497" s="114"/>
      <c r="AS497" s="114"/>
      <c r="AT497" s="114"/>
      <c r="AU497" s="114"/>
      <c r="AV497" s="114"/>
      <c r="AW497" s="114"/>
      <c r="AX497" s="115"/>
      <c r="DI497" s="6"/>
    </row>
    <row r="498" spans="1:113" ht="14.4">
      <c r="B498" s="7"/>
      <c r="C498" s="7"/>
      <c r="D498" s="7"/>
      <c r="E498" s="7"/>
      <c r="F498" s="7"/>
      <c r="G498" s="7"/>
      <c r="H498" s="8"/>
      <c r="I498" s="8"/>
      <c r="J498" s="8"/>
      <c r="K498" s="8"/>
      <c r="L498" s="9"/>
      <c r="M498" s="9"/>
      <c r="N498" s="9"/>
      <c r="O498" s="9"/>
      <c r="P498" s="8"/>
      <c r="Q498" s="8"/>
      <c r="R498" s="8"/>
      <c r="S498" s="8"/>
      <c r="T498" s="8"/>
      <c r="U498" s="8"/>
      <c r="V498" s="10"/>
      <c r="W498" s="10"/>
      <c r="X498" s="10"/>
      <c r="Y498" s="10"/>
      <c r="Z498" s="10"/>
      <c r="AA498" s="10"/>
      <c r="AB498" s="10"/>
      <c r="AC498" s="10"/>
      <c r="AD498" s="10"/>
      <c r="AE498" s="10"/>
      <c r="AF498" s="10"/>
      <c r="AG498" s="10"/>
      <c r="AH498" s="10"/>
      <c r="AI498" s="10"/>
      <c r="AJ498" s="10"/>
      <c r="AK498" s="10"/>
      <c r="AL498" s="10"/>
      <c r="AM498" s="10"/>
      <c r="AN498" s="10"/>
      <c r="AO498" s="10"/>
      <c r="AP498" s="10"/>
      <c r="AQ498" s="10"/>
      <c r="AR498" s="10"/>
      <c r="AS498" s="10"/>
      <c r="AT498" s="10"/>
      <c r="AU498" s="10"/>
      <c r="AV498" s="10"/>
      <c r="AW498" s="10"/>
      <c r="AX498" s="10"/>
      <c r="DI498" s="6"/>
    </row>
    <row r="499" spans="1:113" ht="15" thickBot="1">
      <c r="A499" s="11"/>
      <c r="B499" s="10" t="s">
        <v>2</v>
      </c>
      <c r="C499" s="8"/>
      <c r="D499" s="8"/>
      <c r="E499" s="8"/>
      <c r="F499" s="8"/>
      <c r="G499" s="8"/>
      <c r="H499" s="8"/>
      <c r="I499" s="8"/>
      <c r="J499" s="8"/>
      <c r="K499" s="8"/>
      <c r="L499" s="9"/>
      <c r="M499" s="9"/>
      <c r="N499" s="9"/>
      <c r="O499" s="9"/>
      <c r="P499" s="8"/>
      <c r="Q499" s="8"/>
      <c r="R499" s="8"/>
      <c r="S499" s="8"/>
      <c r="T499" s="8"/>
      <c r="U499" s="8"/>
      <c r="V499" s="10"/>
      <c r="W499" s="10"/>
      <c r="X499" s="10"/>
      <c r="Y499" s="10"/>
      <c r="Z499" s="10"/>
      <c r="AA499" s="10"/>
      <c r="AB499" s="10"/>
      <c r="AC499" s="10"/>
      <c r="AD499" s="10"/>
      <c r="AE499" s="10"/>
      <c r="AF499" s="10"/>
      <c r="AG499" s="10"/>
      <c r="AH499" s="10"/>
      <c r="AI499" s="10"/>
      <c r="AJ499" s="10"/>
      <c r="AK499" s="10"/>
      <c r="AL499" s="10"/>
      <c r="AM499" s="10"/>
      <c r="AN499" s="10"/>
      <c r="AO499" s="10"/>
      <c r="AP499" s="10"/>
      <c r="AQ499" s="10"/>
      <c r="AR499" s="10"/>
      <c r="AS499" s="10"/>
      <c r="AT499" s="10"/>
      <c r="AU499" s="10"/>
      <c r="AV499" s="10"/>
      <c r="AW499" s="10"/>
      <c r="AX499" s="10"/>
      <c r="DI499" s="6"/>
    </row>
    <row r="500" spans="1:113" ht="14.4">
      <c r="A500" s="8"/>
      <c r="B500" s="12"/>
      <c r="C500" s="7"/>
      <c r="D500" s="7"/>
      <c r="E500" s="7"/>
      <c r="F500" s="7"/>
      <c r="G500" s="7"/>
      <c r="H500" s="7"/>
      <c r="I500" s="7"/>
      <c r="J500" s="7"/>
      <c r="K500" s="7"/>
      <c r="L500" s="13"/>
      <c r="M500" s="13"/>
      <c r="N500" s="13"/>
      <c r="O500" s="13"/>
      <c r="P500" s="7"/>
      <c r="Q500" s="7"/>
      <c r="R500" s="7"/>
      <c r="S500" s="7"/>
      <c r="T500" s="7"/>
      <c r="U500" s="7"/>
      <c r="V500" s="14"/>
      <c r="W500" s="14"/>
      <c r="X500" s="14"/>
      <c r="Y500" s="14"/>
      <c r="Z500" s="14"/>
      <c r="AA500" s="14"/>
      <c r="AB500" s="14"/>
      <c r="AC500" s="14"/>
      <c r="AD500" s="14"/>
      <c r="AE500" s="14"/>
      <c r="AF500" s="14"/>
      <c r="AG500" s="14"/>
      <c r="AH500" s="14"/>
      <c r="AI500" s="14"/>
      <c r="AJ500" s="14"/>
      <c r="AK500" s="14"/>
      <c r="AL500" s="14"/>
      <c r="AM500" s="14"/>
      <c r="AN500" s="14"/>
      <c r="AO500" s="14"/>
      <c r="AP500" s="14"/>
      <c r="AQ500" s="14"/>
      <c r="AR500" s="14"/>
      <c r="AS500" s="14"/>
      <c r="AT500" s="14"/>
      <c r="AU500" s="14"/>
      <c r="AV500" s="14"/>
      <c r="AW500" s="14"/>
      <c r="AX500" s="15"/>
    </row>
    <row r="501" spans="1:113" ht="12" customHeight="1">
      <c r="A501" s="8"/>
      <c r="B501" s="116" t="s">
        <v>84</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7"/>
      <c r="AL501" s="117"/>
      <c r="AM501" s="117"/>
      <c r="AN501" s="117"/>
      <c r="AO501" s="117"/>
      <c r="AP501" s="117"/>
      <c r="AQ501" s="117"/>
      <c r="AR501" s="117"/>
      <c r="AS501" s="117"/>
      <c r="AT501" s="117"/>
      <c r="AU501" s="117"/>
      <c r="AV501" s="117"/>
      <c r="AW501" s="117"/>
      <c r="AX501" s="118"/>
    </row>
    <row r="502" spans="1:113" ht="12" customHeight="1">
      <c r="A502" s="8"/>
      <c r="B502" s="116"/>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7"/>
      <c r="AL502" s="117"/>
      <c r="AM502" s="117"/>
      <c r="AN502" s="117"/>
      <c r="AO502" s="117"/>
      <c r="AP502" s="117"/>
      <c r="AQ502" s="117"/>
      <c r="AR502" s="117"/>
      <c r="AS502" s="117"/>
      <c r="AT502" s="117"/>
      <c r="AU502" s="117"/>
      <c r="AV502" s="117"/>
      <c r="AW502" s="117"/>
      <c r="AX502" s="118"/>
    </row>
    <row r="503" spans="1:113" ht="12" customHeight="1">
      <c r="A503" s="8"/>
      <c r="B503" s="116"/>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7"/>
      <c r="AL503" s="117"/>
      <c r="AM503" s="117"/>
      <c r="AN503" s="117"/>
      <c r="AO503" s="117"/>
      <c r="AP503" s="117"/>
      <c r="AQ503" s="117"/>
      <c r="AR503" s="117"/>
      <c r="AS503" s="117"/>
      <c r="AT503" s="117"/>
      <c r="AU503" s="117"/>
      <c r="AV503" s="117"/>
      <c r="AW503" s="117"/>
      <c r="AX503" s="118"/>
    </row>
    <row r="504" spans="1:113" ht="12" customHeight="1">
      <c r="A504" s="8"/>
      <c r="B504" s="116"/>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7"/>
      <c r="AL504" s="117"/>
      <c r="AM504" s="117"/>
      <c r="AN504" s="117"/>
      <c r="AO504" s="117"/>
      <c r="AP504" s="117"/>
      <c r="AQ504" s="117"/>
      <c r="AR504" s="117"/>
      <c r="AS504" s="117"/>
      <c r="AT504" s="117"/>
      <c r="AU504" s="117"/>
      <c r="AV504" s="117"/>
      <c r="AW504" s="117"/>
      <c r="AX504" s="118"/>
      <c r="BC504" s="16"/>
    </row>
    <row r="505" spans="1:113" ht="12" customHeight="1">
      <c r="A505" s="8"/>
      <c r="B505" s="116"/>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7"/>
      <c r="AL505" s="117"/>
      <c r="AM505" s="117"/>
      <c r="AN505" s="117"/>
      <c r="AO505" s="117"/>
      <c r="AP505" s="117"/>
      <c r="AQ505" s="117"/>
      <c r="AR505" s="117"/>
      <c r="AS505" s="117"/>
      <c r="AT505" s="117"/>
      <c r="AU505" s="117"/>
      <c r="AV505" s="117"/>
      <c r="AW505" s="117"/>
      <c r="AX505" s="118"/>
    </row>
    <row r="506" spans="1:113" ht="12" customHeight="1">
      <c r="A506" s="8"/>
      <c r="B506" s="116"/>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7"/>
      <c r="AL506" s="117"/>
      <c r="AM506" s="117"/>
      <c r="AN506" s="117"/>
      <c r="AO506" s="117"/>
      <c r="AP506" s="117"/>
      <c r="AQ506" s="117"/>
      <c r="AR506" s="117"/>
      <c r="AS506" s="117"/>
      <c r="AT506" s="117"/>
      <c r="AU506" s="117"/>
      <c r="AV506" s="117"/>
      <c r="AW506" s="117"/>
      <c r="AX506" s="118"/>
    </row>
    <row r="507" spans="1:113" ht="12" customHeight="1">
      <c r="A507" s="8"/>
      <c r="B507" s="116"/>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7"/>
      <c r="AL507" s="117"/>
      <c r="AM507" s="117"/>
      <c r="AN507" s="117"/>
      <c r="AO507" s="117"/>
      <c r="AP507" s="117"/>
      <c r="AQ507" s="117"/>
      <c r="AR507" s="117"/>
      <c r="AS507" s="117"/>
      <c r="AT507" s="117"/>
      <c r="AU507" s="117"/>
      <c r="AV507" s="117"/>
      <c r="AW507" s="117"/>
      <c r="AX507" s="118"/>
    </row>
    <row r="508" spans="1:113" ht="15" thickBot="1">
      <c r="A508" s="17"/>
      <c r="B508" s="18"/>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c r="AB508" s="19"/>
      <c r="AC508" s="19"/>
      <c r="AD508" s="19"/>
      <c r="AE508" s="19"/>
      <c r="AF508" s="19"/>
      <c r="AG508" s="19"/>
      <c r="AH508" s="19"/>
      <c r="AI508" s="19"/>
      <c r="AJ508" s="19"/>
      <c r="AK508" s="19"/>
      <c r="AL508" s="19"/>
      <c r="AM508" s="19"/>
      <c r="AN508" s="19"/>
      <c r="AO508" s="19"/>
      <c r="AP508" s="19"/>
      <c r="AQ508" s="19"/>
      <c r="AR508" s="19"/>
      <c r="AS508" s="19"/>
      <c r="AT508" s="19"/>
      <c r="AU508" s="19"/>
      <c r="AV508" s="19"/>
      <c r="AW508" s="19"/>
      <c r="AX508" s="20"/>
    </row>
    <row r="509" spans="1:113">
      <c r="B509" s="21"/>
    </row>
    <row r="510" spans="1:113" ht="15" thickBot="1">
      <c r="A510" s="11"/>
      <c r="B510" s="10" t="s">
        <v>3</v>
      </c>
      <c r="C510" s="8"/>
      <c r="D510" s="8"/>
      <c r="E510" s="8"/>
      <c r="F510" s="8"/>
      <c r="G510" s="8"/>
      <c r="H510" s="8"/>
      <c r="I510" s="8"/>
      <c r="J510" s="8"/>
      <c r="K510" s="8"/>
      <c r="L510" s="9"/>
      <c r="M510" s="9"/>
      <c r="N510" s="9"/>
      <c r="O510" s="9"/>
      <c r="P510" s="8"/>
      <c r="Q510" s="8"/>
      <c r="R510" s="8"/>
      <c r="S510" s="8"/>
      <c r="T510" s="8"/>
      <c r="U510" s="8"/>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c r="DI510" s="6"/>
    </row>
    <row r="511" spans="1:113" ht="14.4">
      <c r="A511" s="8"/>
      <c r="B511" s="12"/>
      <c r="C511" s="7"/>
      <c r="D511" s="7"/>
      <c r="E511" s="7"/>
      <c r="F511" s="7"/>
      <c r="G511" s="7"/>
      <c r="H511" s="7"/>
      <c r="I511" s="7"/>
      <c r="J511" s="7"/>
      <c r="K511" s="7"/>
      <c r="L511" s="13"/>
      <c r="M511" s="13"/>
      <c r="N511" s="13"/>
      <c r="O511" s="13"/>
      <c r="P511" s="7"/>
      <c r="Q511" s="7"/>
      <c r="R511" s="7"/>
      <c r="S511" s="7"/>
      <c r="T511" s="7"/>
      <c r="U511" s="7"/>
      <c r="V511" s="14"/>
      <c r="W511" s="14"/>
      <c r="X511" s="14"/>
      <c r="Y511" s="14"/>
      <c r="Z511" s="14"/>
      <c r="AA511" s="14"/>
      <c r="AB511" s="14"/>
      <c r="AC511" s="14"/>
      <c r="AD511" s="14"/>
      <c r="AE511" s="14"/>
      <c r="AF511" s="14"/>
      <c r="AG511" s="14"/>
      <c r="AH511" s="14"/>
      <c r="AI511" s="14"/>
      <c r="AJ511" s="14"/>
      <c r="AK511" s="14"/>
      <c r="AL511" s="14"/>
      <c r="AM511" s="14"/>
      <c r="AN511" s="14"/>
      <c r="AO511" s="14"/>
      <c r="AP511" s="14"/>
      <c r="AQ511" s="14"/>
      <c r="AR511" s="14"/>
      <c r="AS511" s="14"/>
      <c r="AT511" s="14"/>
      <c r="AU511" s="14"/>
      <c r="AV511" s="14"/>
      <c r="AW511" s="14"/>
      <c r="AX511" s="15"/>
    </row>
    <row r="512" spans="1:113" ht="12" customHeight="1">
      <c r="A512" s="8"/>
      <c r="B512" s="116" t="s">
        <v>85</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7"/>
      <c r="AL512" s="117"/>
      <c r="AM512" s="117"/>
      <c r="AN512" s="117"/>
      <c r="AO512" s="117"/>
      <c r="AP512" s="117"/>
      <c r="AQ512" s="117"/>
      <c r="AR512" s="117"/>
      <c r="AS512" s="117"/>
      <c r="AT512" s="117"/>
      <c r="AU512" s="117"/>
      <c r="AV512" s="117"/>
      <c r="AW512" s="117"/>
      <c r="AX512" s="118"/>
    </row>
    <row r="513" spans="1:55" ht="12" customHeight="1">
      <c r="A513" s="8"/>
      <c r="B513" s="116"/>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7"/>
      <c r="AL513" s="117"/>
      <c r="AM513" s="117"/>
      <c r="AN513" s="117"/>
      <c r="AO513" s="117"/>
      <c r="AP513" s="117"/>
      <c r="AQ513" s="117"/>
      <c r="AR513" s="117"/>
      <c r="AS513" s="117"/>
      <c r="AT513" s="117"/>
      <c r="AU513" s="117"/>
      <c r="AV513" s="117"/>
      <c r="AW513" s="117"/>
      <c r="AX513" s="118"/>
    </row>
    <row r="514" spans="1:55" ht="12" customHeight="1">
      <c r="A514" s="8"/>
      <c r="B514" s="116"/>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7"/>
      <c r="AL514" s="117"/>
      <c r="AM514" s="117"/>
      <c r="AN514" s="117"/>
      <c r="AO514" s="117"/>
      <c r="AP514" s="117"/>
      <c r="AQ514" s="117"/>
      <c r="AR514" s="117"/>
      <c r="AS514" s="117"/>
      <c r="AT514" s="117"/>
      <c r="AU514" s="117"/>
      <c r="AV514" s="117"/>
      <c r="AW514" s="117"/>
      <c r="AX514" s="118"/>
    </row>
    <row r="515" spans="1:55" ht="12" customHeight="1">
      <c r="A515" s="8"/>
      <c r="B515" s="116"/>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7"/>
      <c r="AL515" s="117"/>
      <c r="AM515" s="117"/>
      <c r="AN515" s="117"/>
      <c r="AO515" s="117"/>
      <c r="AP515" s="117"/>
      <c r="AQ515" s="117"/>
      <c r="AR515" s="117"/>
      <c r="AS515" s="117"/>
      <c r="AT515" s="117"/>
      <c r="AU515" s="117"/>
      <c r="AV515" s="117"/>
      <c r="AW515" s="117"/>
      <c r="AX515" s="118"/>
    </row>
    <row r="516" spans="1:55" ht="12" customHeight="1">
      <c r="A516" s="8"/>
      <c r="B516" s="116"/>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7"/>
      <c r="AL516" s="117"/>
      <c r="AM516" s="117"/>
      <c r="AN516" s="117"/>
      <c r="AO516" s="117"/>
      <c r="AP516" s="117"/>
      <c r="AQ516" s="117"/>
      <c r="AR516" s="117"/>
      <c r="AS516" s="117"/>
      <c r="AT516" s="117"/>
      <c r="AU516" s="117"/>
      <c r="AV516" s="117"/>
      <c r="AW516" s="117"/>
      <c r="AX516" s="118"/>
    </row>
    <row r="517" spans="1:55" ht="12" customHeight="1">
      <c r="A517" s="8"/>
      <c r="B517" s="116"/>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7"/>
      <c r="AL517" s="117"/>
      <c r="AM517" s="117"/>
      <c r="AN517" s="117"/>
      <c r="AO517" s="117"/>
      <c r="AP517" s="117"/>
      <c r="AQ517" s="117"/>
      <c r="AR517" s="117"/>
      <c r="AS517" s="117"/>
      <c r="AT517" s="117"/>
      <c r="AU517" s="117"/>
      <c r="AV517" s="117"/>
      <c r="AW517" s="117"/>
      <c r="AX517" s="118"/>
    </row>
    <row r="518" spans="1:55" ht="12" customHeight="1">
      <c r="A518" s="8"/>
      <c r="B518" s="116"/>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5" ht="12" customHeight="1">
      <c r="A519" s="8"/>
      <c r="B519" s="116"/>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7"/>
      <c r="AL519" s="117"/>
      <c r="AM519" s="117"/>
      <c r="AN519" s="117"/>
      <c r="AO519" s="117"/>
      <c r="AP519" s="117"/>
      <c r="AQ519" s="117"/>
      <c r="AR519" s="117"/>
      <c r="AS519" s="117"/>
      <c r="AT519" s="117"/>
      <c r="AU519" s="117"/>
      <c r="AV519" s="117"/>
      <c r="AW519" s="117"/>
      <c r="AX519" s="118"/>
    </row>
    <row r="520" spans="1:55" ht="12" customHeight="1">
      <c r="A520" s="8"/>
      <c r="B520" s="116"/>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7"/>
      <c r="AL520" s="117"/>
      <c r="AM520" s="117"/>
      <c r="AN520" s="117"/>
      <c r="AO520" s="117"/>
      <c r="AP520" s="117"/>
      <c r="AQ520" s="117"/>
      <c r="AR520" s="117"/>
      <c r="AS520" s="117"/>
      <c r="AT520" s="117"/>
      <c r="AU520" s="117"/>
      <c r="AV520" s="117"/>
      <c r="AW520" s="117"/>
      <c r="AX520" s="118"/>
    </row>
    <row r="521" spans="1:55" ht="12" customHeight="1">
      <c r="A521" s="8"/>
      <c r="B521" s="116"/>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7"/>
      <c r="AL521" s="117"/>
      <c r="AM521" s="117"/>
      <c r="AN521" s="117"/>
      <c r="AO521" s="117"/>
      <c r="AP521" s="117"/>
      <c r="AQ521" s="117"/>
      <c r="AR521" s="117"/>
      <c r="AS521" s="117"/>
      <c r="AT521" s="117"/>
      <c r="AU521" s="117"/>
      <c r="AV521" s="117"/>
      <c r="AW521" s="117"/>
      <c r="AX521" s="118"/>
    </row>
    <row r="522" spans="1:55" ht="12" customHeight="1">
      <c r="A522" s="8"/>
      <c r="B522" s="116"/>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7"/>
      <c r="AL522" s="117"/>
      <c r="AM522" s="117"/>
      <c r="AN522" s="117"/>
      <c r="AO522" s="117"/>
      <c r="AP522" s="117"/>
      <c r="AQ522" s="117"/>
      <c r="AR522" s="117"/>
      <c r="AS522" s="117"/>
      <c r="AT522" s="117"/>
      <c r="AU522" s="117"/>
      <c r="AV522" s="117"/>
      <c r="AW522" s="117"/>
      <c r="AX522" s="118"/>
    </row>
    <row r="523" spans="1:55" ht="12" customHeight="1">
      <c r="A523" s="8"/>
      <c r="B523" s="116"/>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7"/>
      <c r="AL523" s="117"/>
      <c r="AM523" s="117"/>
      <c r="AN523" s="117"/>
      <c r="AO523" s="117"/>
      <c r="AP523" s="117"/>
      <c r="AQ523" s="117"/>
      <c r="AR523" s="117"/>
      <c r="AS523" s="117"/>
      <c r="AT523" s="117"/>
      <c r="AU523" s="117"/>
      <c r="AV523" s="117"/>
      <c r="AW523" s="117"/>
      <c r="AX523" s="118"/>
    </row>
    <row r="524" spans="1:55" ht="12" customHeight="1">
      <c r="A524" s="8"/>
      <c r="B524" s="116"/>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7"/>
      <c r="AL524" s="117"/>
      <c r="AM524" s="117"/>
      <c r="AN524" s="117"/>
      <c r="AO524" s="117"/>
      <c r="AP524" s="117"/>
      <c r="AQ524" s="117"/>
      <c r="AR524" s="117"/>
      <c r="AS524" s="117"/>
      <c r="AT524" s="117"/>
      <c r="AU524" s="117"/>
      <c r="AV524" s="117"/>
      <c r="AW524" s="117"/>
      <c r="AX524" s="118"/>
    </row>
    <row r="525" spans="1:55" ht="12" customHeight="1">
      <c r="A525" s="8"/>
      <c r="B525" s="116"/>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7"/>
      <c r="AL525" s="117"/>
      <c r="AM525" s="117"/>
      <c r="AN525" s="117"/>
      <c r="AO525" s="117"/>
      <c r="AP525" s="117"/>
      <c r="AQ525" s="117"/>
      <c r="AR525" s="117"/>
      <c r="AS525" s="117"/>
      <c r="AT525" s="117"/>
      <c r="AU525" s="117"/>
      <c r="AV525" s="117"/>
      <c r="AW525" s="117"/>
      <c r="AX525" s="118"/>
    </row>
    <row r="526" spans="1:55" ht="12" customHeight="1">
      <c r="A526" s="8"/>
      <c r="B526" s="116"/>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7"/>
      <c r="AL526" s="117"/>
      <c r="AM526" s="117"/>
      <c r="AN526" s="117"/>
      <c r="AO526" s="117"/>
      <c r="AP526" s="117"/>
      <c r="AQ526" s="117"/>
      <c r="AR526" s="117"/>
      <c r="AS526" s="117"/>
      <c r="AT526" s="117"/>
      <c r="AU526" s="117"/>
      <c r="AV526" s="117"/>
      <c r="AW526" s="117"/>
      <c r="AX526" s="118"/>
    </row>
    <row r="527" spans="1:55" ht="12" customHeight="1">
      <c r="A527" s="8"/>
      <c r="B527" s="116"/>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7"/>
      <c r="AL527" s="117"/>
      <c r="AM527" s="117"/>
      <c r="AN527" s="117"/>
      <c r="AO527" s="117"/>
      <c r="AP527" s="117"/>
      <c r="AQ527" s="117"/>
      <c r="AR527" s="117"/>
      <c r="AS527" s="117"/>
      <c r="AT527" s="117"/>
      <c r="AU527" s="117"/>
      <c r="AV527" s="117"/>
      <c r="AW527" s="117"/>
      <c r="AX527" s="118"/>
      <c r="BC527" s="16"/>
    </row>
    <row r="528" spans="1:55" ht="12" customHeight="1">
      <c r="A528" s="8"/>
      <c r="B528" s="116"/>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7"/>
      <c r="AL528" s="117"/>
      <c r="AM528" s="117"/>
      <c r="AN528" s="117"/>
      <c r="AO528" s="117"/>
      <c r="AP528" s="117"/>
      <c r="AQ528" s="117"/>
      <c r="AR528" s="117"/>
      <c r="AS528" s="117"/>
      <c r="AT528" s="117"/>
      <c r="AU528" s="117"/>
      <c r="AV528" s="117"/>
      <c r="AW528" s="117"/>
      <c r="AX528" s="118"/>
    </row>
    <row r="529" spans="1:251" ht="12" customHeight="1">
      <c r="A529" s="8"/>
      <c r="B529" s="116"/>
      <c r="C529" s="117"/>
      <c r="D529" s="117"/>
      <c r="E529" s="117"/>
      <c r="F529" s="117"/>
      <c r="G529" s="117"/>
      <c r="H529" s="117"/>
      <c r="I529" s="117"/>
      <c r="J529" s="117"/>
      <c r="K529" s="117"/>
      <c r="L529" s="117"/>
      <c r="M529" s="117"/>
      <c r="N529" s="117"/>
      <c r="O529" s="117"/>
      <c r="P529" s="117"/>
      <c r="Q529" s="117"/>
      <c r="R529" s="117"/>
      <c r="S529" s="117"/>
      <c r="T529" s="117"/>
      <c r="U529" s="117"/>
      <c r="V529" s="117"/>
      <c r="W529" s="117"/>
      <c r="X529" s="117"/>
      <c r="Y529" s="117"/>
      <c r="Z529" s="117"/>
      <c r="AA529" s="117"/>
      <c r="AB529" s="117"/>
      <c r="AC529" s="117"/>
      <c r="AD529" s="117"/>
      <c r="AE529" s="117"/>
      <c r="AF529" s="117"/>
      <c r="AG529" s="117"/>
      <c r="AH529" s="117"/>
      <c r="AI529" s="117"/>
      <c r="AJ529" s="117"/>
      <c r="AK529" s="117"/>
      <c r="AL529" s="117"/>
      <c r="AM529" s="117"/>
      <c r="AN529" s="117"/>
      <c r="AO529" s="117"/>
      <c r="AP529" s="117"/>
      <c r="AQ529" s="117"/>
      <c r="AR529" s="117"/>
      <c r="AS529" s="117"/>
      <c r="AT529" s="117"/>
      <c r="AU529" s="117"/>
      <c r="AV529" s="117"/>
      <c r="AW529" s="117"/>
      <c r="AX529" s="118"/>
    </row>
    <row r="530" spans="1:251" ht="12" customHeight="1">
      <c r="A530" s="8"/>
      <c r="B530" s="116"/>
      <c r="C530" s="117"/>
      <c r="D530" s="117"/>
      <c r="E530" s="117"/>
      <c r="F530" s="117"/>
      <c r="G530" s="117"/>
      <c r="H530" s="117"/>
      <c r="I530" s="117"/>
      <c r="J530" s="117"/>
      <c r="K530" s="117"/>
      <c r="L530" s="117"/>
      <c r="M530" s="117"/>
      <c r="N530" s="117"/>
      <c r="O530" s="117"/>
      <c r="P530" s="117"/>
      <c r="Q530" s="117"/>
      <c r="R530" s="117"/>
      <c r="S530" s="117"/>
      <c r="T530" s="117"/>
      <c r="U530" s="117"/>
      <c r="V530" s="117"/>
      <c r="W530" s="117"/>
      <c r="X530" s="117"/>
      <c r="Y530" s="117"/>
      <c r="Z530" s="117"/>
      <c r="AA530" s="117"/>
      <c r="AB530" s="117"/>
      <c r="AC530" s="117"/>
      <c r="AD530" s="117"/>
      <c r="AE530" s="117"/>
      <c r="AF530" s="117"/>
      <c r="AG530" s="117"/>
      <c r="AH530" s="117"/>
      <c r="AI530" s="117"/>
      <c r="AJ530" s="117"/>
      <c r="AK530" s="117"/>
      <c r="AL530" s="117"/>
      <c r="AM530" s="117"/>
      <c r="AN530" s="117"/>
      <c r="AO530" s="117"/>
      <c r="AP530" s="117"/>
      <c r="AQ530" s="117"/>
      <c r="AR530" s="117"/>
      <c r="AS530" s="117"/>
      <c r="AT530" s="117"/>
      <c r="AU530" s="117"/>
      <c r="AV530" s="117"/>
      <c r="AW530" s="117"/>
      <c r="AX530" s="118"/>
    </row>
    <row r="531" spans="1:251" ht="15" thickBot="1">
      <c r="A531" s="17"/>
      <c r="B531" s="18"/>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c r="AA531" s="19"/>
      <c r="AB531" s="19"/>
      <c r="AC531" s="19"/>
      <c r="AD531" s="19"/>
      <c r="AE531" s="19"/>
      <c r="AF531" s="19"/>
      <c r="AG531" s="19"/>
      <c r="AH531" s="19"/>
      <c r="AI531" s="19"/>
      <c r="AJ531" s="19"/>
      <c r="AK531" s="19"/>
      <c r="AL531" s="19"/>
      <c r="AM531" s="19"/>
      <c r="AN531" s="19"/>
      <c r="AO531" s="19"/>
      <c r="AP531" s="19"/>
      <c r="AQ531" s="19"/>
      <c r="AR531" s="19"/>
      <c r="AS531" s="19"/>
      <c r="AT531" s="19"/>
      <c r="AU531" s="19"/>
      <c r="AV531" s="19"/>
      <c r="AW531" s="19"/>
      <c r="AX531" s="20"/>
    </row>
    <row r="532" spans="1:251">
      <c r="B532" s="21"/>
    </row>
    <row r="533" spans="1:251" ht="14.4">
      <c r="B533" s="10" t="s">
        <v>4</v>
      </c>
      <c r="C533" s="8"/>
      <c r="D533" s="8"/>
      <c r="E533" s="8"/>
      <c r="F533" s="8"/>
      <c r="G533" s="8"/>
      <c r="H533" s="8"/>
      <c r="I533" s="8"/>
      <c r="J533" s="8"/>
      <c r="K533" s="8"/>
      <c r="L533" s="9"/>
      <c r="M533" s="9"/>
      <c r="N533" s="9"/>
      <c r="O533" s="9"/>
      <c r="P533" s="8"/>
      <c r="Q533" s="8"/>
      <c r="R533" s="8"/>
      <c r="S533" s="8"/>
      <c r="T533" s="8"/>
      <c r="U533" s="8"/>
      <c r="V533" s="10"/>
      <c r="W533" s="10"/>
      <c r="X533" s="10"/>
      <c r="Y533" s="10"/>
      <c r="Z533" s="10"/>
      <c r="AA533" s="10"/>
      <c r="AB533" s="10"/>
      <c r="AC533" s="10"/>
      <c r="AD533" s="10"/>
      <c r="AE533" s="10"/>
      <c r="AF533" s="10"/>
      <c r="AG533" s="10"/>
      <c r="AH533" s="10"/>
      <c r="AI533" s="10"/>
      <c r="AJ533" s="10"/>
      <c r="AK533" s="10"/>
      <c r="AL533" s="10"/>
      <c r="AM533" s="10"/>
      <c r="AN533" s="10"/>
      <c r="AO533" s="10"/>
      <c r="AP533" s="10"/>
      <c r="AQ533" s="10"/>
      <c r="AR533" s="10"/>
      <c r="AS533" s="10"/>
      <c r="AT533" s="10"/>
      <c r="AU533" s="10"/>
      <c r="AV533" s="10"/>
      <c r="AW533" s="10"/>
      <c r="AX533" s="10"/>
    </row>
    <row r="534" spans="1:251" ht="15" thickBot="1">
      <c r="B534" s="8"/>
      <c r="C534" s="8"/>
      <c r="D534" s="8"/>
      <c r="E534" s="8"/>
      <c r="F534" s="8"/>
      <c r="G534" s="8"/>
      <c r="H534" s="8"/>
      <c r="I534" s="8"/>
      <c r="J534" s="8"/>
      <c r="K534" s="8"/>
      <c r="L534" s="9"/>
      <c r="M534" s="9"/>
      <c r="N534" s="9"/>
      <c r="O534" s="9"/>
      <c r="P534" s="8"/>
      <c r="Q534" s="8"/>
      <c r="R534" s="8"/>
      <c r="S534" s="8"/>
      <c r="T534" s="8"/>
      <c r="U534" s="8"/>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22" t="s">
        <v>5</v>
      </c>
    </row>
    <row r="535" spans="1:251" s="16" customFormat="1" ht="13.5" customHeight="1">
      <c r="A535" s="8"/>
      <c r="B535" s="119" t="s">
        <v>6</v>
      </c>
      <c r="C535" s="120"/>
      <c r="D535" s="120"/>
      <c r="E535" s="120"/>
      <c r="F535" s="120"/>
      <c r="G535" s="120"/>
      <c r="H535" s="120"/>
      <c r="I535" s="120"/>
      <c r="J535" s="120"/>
      <c r="K535" s="120"/>
      <c r="L535" s="120"/>
      <c r="M535" s="120"/>
      <c r="N535" s="120"/>
      <c r="O535" s="120"/>
      <c r="P535" s="120"/>
      <c r="Q535" s="120"/>
      <c r="R535" s="120"/>
      <c r="S535" s="120"/>
      <c r="T535" s="120"/>
      <c r="U535" s="120"/>
      <c r="V535" s="120"/>
      <c r="W535" s="120"/>
      <c r="X535" s="120"/>
      <c r="Y535" s="120"/>
      <c r="Z535" s="121"/>
      <c r="AA535" s="125" t="s">
        <v>11</v>
      </c>
      <c r="AB535" s="120"/>
      <c r="AC535" s="120"/>
      <c r="AD535" s="120"/>
      <c r="AE535" s="120"/>
      <c r="AF535" s="120"/>
      <c r="AG535" s="120"/>
      <c r="AH535" s="120"/>
      <c r="AI535" s="121"/>
      <c r="AJ535" s="125" t="s">
        <v>12</v>
      </c>
      <c r="AK535" s="120"/>
      <c r="AL535" s="120"/>
      <c r="AM535" s="120"/>
      <c r="AN535" s="120"/>
      <c r="AO535" s="120"/>
      <c r="AP535" s="120"/>
      <c r="AQ535" s="120"/>
      <c r="AR535" s="121"/>
      <c r="AS535" s="125" t="s">
        <v>7</v>
      </c>
      <c r="AT535" s="120"/>
      <c r="AU535" s="120"/>
      <c r="AV535" s="120"/>
      <c r="AW535" s="120"/>
      <c r="AX535" s="127"/>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c r="FE535" s="2"/>
      <c r="FF535" s="2"/>
      <c r="FG535" s="2"/>
      <c r="FH535" s="2"/>
      <c r="FI535" s="2"/>
      <c r="FJ535" s="2"/>
      <c r="FK535" s="2"/>
      <c r="FL535" s="2"/>
      <c r="FM535" s="2"/>
      <c r="FN535" s="2"/>
      <c r="FO535" s="2"/>
      <c r="FP535" s="2"/>
      <c r="FQ535" s="2"/>
      <c r="FR535" s="2"/>
      <c r="FS535" s="2"/>
      <c r="FT535" s="2"/>
      <c r="FU535" s="2"/>
      <c r="FV535" s="2"/>
      <c r="FW535" s="2"/>
      <c r="FX535" s="2"/>
      <c r="FY535" s="2"/>
      <c r="FZ535" s="2"/>
      <c r="GA535" s="2"/>
      <c r="GB535" s="2"/>
      <c r="GC535" s="2"/>
      <c r="GD535" s="2"/>
      <c r="GE535" s="2"/>
      <c r="GF535" s="2"/>
      <c r="GG535" s="2"/>
      <c r="GH535" s="2"/>
      <c r="GI535" s="2"/>
      <c r="GJ535" s="2"/>
      <c r="GK535" s="2"/>
      <c r="GL535" s="2"/>
      <c r="GM535" s="2"/>
      <c r="GN535" s="2"/>
      <c r="GO535" s="2"/>
      <c r="GP535" s="2"/>
      <c r="GQ535" s="2"/>
      <c r="GR535" s="2"/>
      <c r="GS535" s="2"/>
      <c r="GT535" s="2"/>
      <c r="GU535" s="2"/>
      <c r="GV535" s="2"/>
      <c r="GW535" s="2"/>
      <c r="GX535" s="2"/>
      <c r="GY535" s="2"/>
      <c r="GZ535" s="2"/>
      <c r="HA535" s="2"/>
      <c r="HB535" s="2"/>
      <c r="HC535" s="2"/>
      <c r="HD535" s="2"/>
      <c r="HE535" s="2"/>
      <c r="HF535" s="2"/>
      <c r="HG535" s="2"/>
      <c r="HH535" s="2"/>
      <c r="HI535" s="2"/>
      <c r="HJ535" s="2"/>
      <c r="HK535" s="2"/>
      <c r="HL535" s="2"/>
      <c r="HM535" s="2"/>
      <c r="HN535" s="2"/>
      <c r="HO535" s="2"/>
      <c r="HP535" s="2"/>
      <c r="HQ535" s="2"/>
      <c r="HR535" s="2"/>
      <c r="HS535" s="2"/>
      <c r="HT535" s="2"/>
      <c r="HU535" s="2"/>
      <c r="HV535" s="2"/>
      <c r="HW535" s="2"/>
      <c r="HX535" s="2"/>
      <c r="HY535" s="2"/>
      <c r="HZ535" s="2"/>
      <c r="IA535" s="2"/>
      <c r="IB535" s="2"/>
      <c r="IC535" s="2"/>
      <c r="ID535" s="2"/>
      <c r="IE535" s="2"/>
      <c r="IF535" s="2"/>
      <c r="IG535" s="2"/>
      <c r="IH535" s="2"/>
      <c r="II535" s="2"/>
      <c r="IJ535" s="2"/>
      <c r="IK535" s="2"/>
      <c r="IL535" s="2"/>
      <c r="IM535" s="2"/>
      <c r="IN535" s="2"/>
      <c r="IO535" s="2"/>
      <c r="IP535" s="2"/>
      <c r="IQ535" s="2"/>
    </row>
    <row r="536" spans="1:251" s="16" customFormat="1">
      <c r="A536" s="8"/>
      <c r="B536" s="122"/>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c r="Z536" s="124"/>
      <c r="AA536" s="126"/>
      <c r="AB536" s="123"/>
      <c r="AC536" s="123"/>
      <c r="AD536" s="123"/>
      <c r="AE536" s="123"/>
      <c r="AF536" s="123"/>
      <c r="AG536" s="123"/>
      <c r="AH536" s="123"/>
      <c r="AI536" s="124"/>
      <c r="AJ536" s="126"/>
      <c r="AK536" s="123"/>
      <c r="AL536" s="123"/>
      <c r="AM536" s="123"/>
      <c r="AN536" s="123"/>
      <c r="AO536" s="123"/>
      <c r="AP536" s="123"/>
      <c r="AQ536" s="123"/>
      <c r="AR536" s="124"/>
      <c r="AS536" s="126"/>
      <c r="AT536" s="123"/>
      <c r="AU536" s="123"/>
      <c r="AV536" s="123"/>
      <c r="AW536" s="123"/>
      <c r="AX536" s="128"/>
      <c r="AY536" s="2"/>
      <c r="AZ536" s="2"/>
      <c r="BA536" s="2"/>
      <c r="BB536" s="23"/>
      <c r="BC536" s="24"/>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c r="FE536" s="2"/>
      <c r="FF536" s="2"/>
      <c r="FG536" s="2"/>
      <c r="FH536" s="2"/>
      <c r="FI536" s="2"/>
      <c r="FJ536" s="2"/>
      <c r="FK536" s="2"/>
      <c r="FL536" s="2"/>
      <c r="FM536" s="2"/>
      <c r="FN536" s="2"/>
      <c r="FO536" s="2"/>
      <c r="FP536" s="2"/>
      <c r="FQ536" s="2"/>
      <c r="FR536" s="2"/>
      <c r="FS536" s="2"/>
      <c r="FT536" s="2"/>
      <c r="FU536" s="2"/>
      <c r="FV536" s="2"/>
      <c r="FW536" s="2"/>
      <c r="FX536" s="2"/>
      <c r="FY536" s="2"/>
      <c r="FZ536" s="2"/>
      <c r="GA536" s="2"/>
      <c r="GB536" s="2"/>
      <c r="GC536" s="2"/>
      <c r="GD536" s="2"/>
      <c r="GE536" s="2"/>
      <c r="GF536" s="2"/>
      <c r="GG536" s="2"/>
      <c r="GH536" s="2"/>
      <c r="GI536" s="2"/>
      <c r="GJ536" s="2"/>
      <c r="GK536" s="2"/>
      <c r="GL536" s="2"/>
      <c r="GM536" s="2"/>
      <c r="GN536" s="2"/>
      <c r="GO536" s="2"/>
      <c r="GP536" s="2"/>
      <c r="GQ536" s="2"/>
      <c r="GR536" s="2"/>
      <c r="GS536" s="2"/>
      <c r="GT536" s="2"/>
      <c r="GU536" s="2"/>
      <c r="GV536" s="2"/>
      <c r="GW536" s="2"/>
      <c r="GX536" s="2"/>
      <c r="GY536" s="2"/>
      <c r="GZ536" s="2"/>
      <c r="HA536" s="2"/>
      <c r="HB536" s="2"/>
      <c r="HC536" s="2"/>
      <c r="HD536" s="2"/>
      <c r="HE536" s="2"/>
      <c r="HF536" s="2"/>
      <c r="HG536" s="2"/>
      <c r="HH536" s="2"/>
      <c r="HI536" s="2"/>
      <c r="HJ536" s="2"/>
      <c r="HK536" s="2"/>
      <c r="HL536" s="2"/>
      <c r="HM536" s="2"/>
      <c r="HN536" s="2"/>
      <c r="HO536" s="2"/>
      <c r="HP536" s="2"/>
      <c r="HQ536" s="2"/>
      <c r="HR536" s="2"/>
      <c r="HS536" s="2"/>
      <c r="HT536" s="2"/>
      <c r="HU536" s="2"/>
      <c r="HV536" s="2"/>
      <c r="HW536" s="2"/>
      <c r="HX536" s="2"/>
      <c r="HY536" s="2"/>
      <c r="HZ536" s="2"/>
      <c r="IA536" s="2"/>
      <c r="IB536" s="2"/>
      <c r="IC536" s="2"/>
      <c r="ID536" s="2"/>
      <c r="IE536" s="2"/>
      <c r="IF536" s="2"/>
      <c r="IG536" s="2"/>
      <c r="IH536" s="2"/>
      <c r="II536" s="2"/>
      <c r="IJ536" s="2"/>
      <c r="IK536" s="2"/>
      <c r="IL536" s="2"/>
      <c r="IM536" s="2"/>
      <c r="IN536" s="2"/>
      <c r="IO536" s="2"/>
      <c r="IP536" s="2"/>
      <c r="IQ536" s="2"/>
    </row>
    <row r="537" spans="1:251" s="16" customFormat="1" ht="18.75" customHeight="1">
      <c r="A537" s="8"/>
      <c r="B537" s="25"/>
      <c r="C537" s="91" t="s">
        <v>86</v>
      </c>
      <c r="D537" s="92"/>
      <c r="E537" s="92"/>
      <c r="F537" s="92"/>
      <c r="G537" s="92"/>
      <c r="H537" s="92"/>
      <c r="I537" s="92"/>
      <c r="J537" s="92"/>
      <c r="K537" s="92"/>
      <c r="L537" s="92"/>
      <c r="M537" s="92"/>
      <c r="N537" s="92"/>
      <c r="O537" s="92"/>
      <c r="P537" s="92"/>
      <c r="Q537" s="92"/>
      <c r="R537" s="92"/>
      <c r="S537" s="92"/>
      <c r="T537" s="92"/>
      <c r="U537" s="92"/>
      <c r="V537" s="92"/>
      <c r="W537" s="92"/>
      <c r="X537" s="92"/>
      <c r="Y537" s="92"/>
      <c r="Z537" s="93"/>
      <c r="AA537" s="94">
        <v>6425</v>
      </c>
      <c r="AB537" s="95"/>
      <c r="AC537" s="95"/>
      <c r="AD537" s="95"/>
      <c r="AE537" s="95"/>
      <c r="AF537" s="95"/>
      <c r="AG537" s="95"/>
      <c r="AH537" s="95"/>
      <c r="AI537" s="96"/>
      <c r="AJ537" s="94">
        <v>6161</v>
      </c>
      <c r="AK537" s="95"/>
      <c r="AL537" s="95"/>
      <c r="AM537" s="95"/>
      <c r="AN537" s="95"/>
      <c r="AO537" s="95"/>
      <c r="AP537" s="95"/>
      <c r="AQ537" s="95"/>
      <c r="AR537" s="96"/>
      <c r="AS537" s="97"/>
      <c r="AT537" s="98"/>
      <c r="AU537" s="98"/>
      <c r="AV537" s="98"/>
      <c r="AW537" s="98"/>
      <c r="AX537" s="99"/>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c r="FE537" s="2"/>
      <c r="FF537" s="2"/>
      <c r="FG537" s="2"/>
      <c r="FH537" s="2"/>
      <c r="FI537" s="2"/>
      <c r="FJ537" s="2"/>
      <c r="FK537" s="2"/>
      <c r="FL537" s="2"/>
      <c r="FM537" s="2"/>
      <c r="FN537" s="2"/>
      <c r="FO537" s="2"/>
      <c r="FP537" s="2"/>
      <c r="FQ537" s="2"/>
      <c r="FR537" s="2"/>
      <c r="FS537" s="2"/>
      <c r="FT537" s="2"/>
      <c r="FU537" s="2"/>
      <c r="FV537" s="2"/>
      <c r="FW537" s="2"/>
      <c r="FX537" s="2"/>
      <c r="FY537" s="2"/>
      <c r="FZ537" s="2"/>
      <c r="GA537" s="2"/>
      <c r="GB537" s="2"/>
      <c r="GC537" s="2"/>
      <c r="GD537" s="2"/>
      <c r="GE537" s="2"/>
      <c r="GF537" s="2"/>
      <c r="GG537" s="2"/>
      <c r="GH537" s="2"/>
      <c r="GI537" s="2"/>
      <c r="GJ537" s="2"/>
      <c r="GK537" s="2"/>
      <c r="GL537" s="2"/>
      <c r="GM537" s="2"/>
      <c r="GN537" s="2"/>
      <c r="GO537" s="2"/>
      <c r="GP537" s="2"/>
      <c r="GQ537" s="2"/>
      <c r="GR537" s="2"/>
      <c r="GS537" s="2"/>
      <c r="GT537" s="2"/>
      <c r="GU537" s="2"/>
      <c r="GV537" s="2"/>
      <c r="GW537" s="2"/>
      <c r="GX537" s="2"/>
      <c r="GY537" s="2"/>
      <c r="GZ537" s="2"/>
      <c r="HA537" s="2"/>
      <c r="HB537" s="2"/>
      <c r="HC537" s="2"/>
      <c r="HD537" s="2"/>
      <c r="HE537" s="2"/>
      <c r="HF537" s="2"/>
      <c r="HG537" s="2"/>
      <c r="HH537" s="2"/>
      <c r="HI537" s="2"/>
      <c r="HJ537" s="2"/>
      <c r="HK537" s="2"/>
      <c r="HL537" s="2"/>
      <c r="HM537" s="2"/>
      <c r="HN537" s="2"/>
      <c r="HO537" s="2"/>
      <c r="HP537" s="2"/>
      <c r="HQ537" s="2"/>
      <c r="HR537" s="2"/>
      <c r="HS537" s="2"/>
      <c r="HT537" s="2"/>
      <c r="HU537" s="2"/>
      <c r="HV537" s="2"/>
      <c r="HW537" s="2"/>
      <c r="HX537" s="2"/>
      <c r="HY537" s="2"/>
      <c r="HZ537" s="2"/>
      <c r="IA537" s="2"/>
      <c r="IB537" s="2"/>
      <c r="IC537" s="2"/>
      <c r="ID537" s="2"/>
      <c r="IE537" s="2"/>
      <c r="IF537" s="2"/>
      <c r="IG537" s="2"/>
      <c r="IH537" s="2"/>
      <c r="II537" s="2"/>
      <c r="IJ537" s="2"/>
      <c r="IK537" s="2"/>
      <c r="IL537" s="2"/>
      <c r="IM537" s="2"/>
      <c r="IN537" s="2"/>
      <c r="IO537" s="2"/>
      <c r="IP537" s="2"/>
      <c r="IQ537" s="2"/>
    </row>
    <row r="538" spans="1:251" s="16" customFormat="1" ht="18.75" customHeight="1">
      <c r="A538" s="8"/>
      <c r="B538" s="25"/>
      <c r="C538" s="91" t="s">
        <v>87</v>
      </c>
      <c r="D538" s="92"/>
      <c r="E538" s="92"/>
      <c r="F538" s="92"/>
      <c r="G538" s="92"/>
      <c r="H538" s="92"/>
      <c r="I538" s="92"/>
      <c r="J538" s="92"/>
      <c r="K538" s="92"/>
      <c r="L538" s="92"/>
      <c r="M538" s="92"/>
      <c r="N538" s="92"/>
      <c r="O538" s="92"/>
      <c r="P538" s="92"/>
      <c r="Q538" s="92"/>
      <c r="R538" s="92"/>
      <c r="S538" s="92"/>
      <c r="T538" s="92"/>
      <c r="U538" s="92"/>
      <c r="V538" s="92"/>
      <c r="W538" s="92"/>
      <c r="X538" s="92"/>
      <c r="Y538" s="92"/>
      <c r="Z538" s="93"/>
      <c r="AA538" s="94">
        <v>384</v>
      </c>
      <c r="AB538" s="95"/>
      <c r="AC538" s="95"/>
      <c r="AD538" s="95"/>
      <c r="AE538" s="95"/>
      <c r="AF538" s="95"/>
      <c r="AG538" s="95"/>
      <c r="AH538" s="95"/>
      <c r="AI538" s="96"/>
      <c r="AJ538" s="94">
        <v>390</v>
      </c>
      <c r="AK538" s="95"/>
      <c r="AL538" s="95"/>
      <c r="AM538" s="95"/>
      <c r="AN538" s="95"/>
      <c r="AO538" s="95"/>
      <c r="AP538" s="95"/>
      <c r="AQ538" s="95"/>
      <c r="AR538" s="96"/>
      <c r="AS538" s="97"/>
      <c r="AT538" s="98"/>
      <c r="AU538" s="98"/>
      <c r="AV538" s="98"/>
      <c r="AW538" s="98"/>
      <c r="AX538" s="99"/>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c r="FE538" s="2"/>
      <c r="FF538" s="2"/>
      <c r="FG538" s="2"/>
      <c r="FH538" s="2"/>
      <c r="FI538" s="2"/>
      <c r="FJ538" s="2"/>
      <c r="FK538" s="2"/>
      <c r="FL538" s="2"/>
      <c r="FM538" s="2"/>
      <c r="FN538" s="2"/>
      <c r="FO538" s="2"/>
      <c r="FP538" s="2"/>
      <c r="FQ538" s="2"/>
      <c r="FR538" s="2"/>
      <c r="FS538" s="2"/>
      <c r="FT538" s="2"/>
      <c r="FU538" s="2"/>
      <c r="FV538" s="2"/>
      <c r="FW538" s="2"/>
      <c r="FX538" s="2"/>
      <c r="FY538" s="2"/>
      <c r="FZ538" s="2"/>
      <c r="GA538" s="2"/>
      <c r="GB538" s="2"/>
      <c r="GC538" s="2"/>
      <c r="GD538" s="2"/>
      <c r="GE538" s="2"/>
      <c r="GF538" s="2"/>
      <c r="GG538" s="2"/>
      <c r="GH538" s="2"/>
      <c r="GI538" s="2"/>
      <c r="GJ538" s="2"/>
      <c r="GK538" s="2"/>
      <c r="GL538" s="2"/>
      <c r="GM538" s="2"/>
      <c r="GN538" s="2"/>
      <c r="GO538" s="2"/>
      <c r="GP538" s="2"/>
      <c r="GQ538" s="2"/>
      <c r="GR538" s="2"/>
      <c r="GS538" s="2"/>
      <c r="GT538" s="2"/>
      <c r="GU538" s="2"/>
      <c r="GV538" s="2"/>
      <c r="GW538" s="2"/>
      <c r="GX538" s="2"/>
      <c r="GY538" s="2"/>
      <c r="GZ538" s="2"/>
      <c r="HA538" s="2"/>
      <c r="HB538" s="2"/>
      <c r="HC538" s="2"/>
      <c r="HD538" s="2"/>
      <c r="HE538" s="2"/>
      <c r="HF538" s="2"/>
      <c r="HG538" s="2"/>
      <c r="HH538" s="2"/>
      <c r="HI538" s="2"/>
      <c r="HJ538" s="2"/>
      <c r="HK538" s="2"/>
      <c r="HL538" s="2"/>
      <c r="HM538" s="2"/>
      <c r="HN538" s="2"/>
      <c r="HO538" s="2"/>
      <c r="HP538" s="2"/>
      <c r="HQ538" s="2"/>
      <c r="HR538" s="2"/>
      <c r="HS538" s="2"/>
      <c r="HT538" s="2"/>
      <c r="HU538" s="2"/>
      <c r="HV538" s="2"/>
      <c r="HW538" s="2"/>
      <c r="HX538" s="2"/>
      <c r="HY538" s="2"/>
      <c r="HZ538" s="2"/>
      <c r="IA538" s="2"/>
      <c r="IB538" s="2"/>
      <c r="IC538" s="2"/>
      <c r="ID538" s="2"/>
      <c r="IE538" s="2"/>
      <c r="IF538" s="2"/>
      <c r="IG538" s="2"/>
      <c r="IH538" s="2"/>
      <c r="II538" s="2"/>
      <c r="IJ538" s="2"/>
      <c r="IK538" s="2"/>
      <c r="IL538" s="2"/>
      <c r="IM538" s="2"/>
      <c r="IN538" s="2"/>
      <c r="IO538" s="2"/>
      <c r="IP538" s="2"/>
      <c r="IQ538" s="2"/>
    </row>
    <row r="539" spans="1:251" s="16" customFormat="1" ht="18.75" customHeight="1" thickBot="1">
      <c r="A539" s="17"/>
      <c r="B539" s="100" t="s">
        <v>14</v>
      </c>
      <c r="C539" s="101"/>
      <c r="D539" s="101"/>
      <c r="E539" s="101"/>
      <c r="F539" s="101"/>
      <c r="G539" s="101"/>
      <c r="H539" s="101"/>
      <c r="I539" s="101"/>
      <c r="J539" s="101"/>
      <c r="K539" s="101"/>
      <c r="L539" s="101"/>
      <c r="M539" s="101"/>
      <c r="N539" s="101"/>
      <c r="O539" s="101"/>
      <c r="P539" s="101"/>
      <c r="Q539" s="101"/>
      <c r="R539" s="101"/>
      <c r="S539" s="101"/>
      <c r="T539" s="101"/>
      <c r="U539" s="101"/>
      <c r="V539" s="101"/>
      <c r="W539" s="101"/>
      <c r="X539" s="101"/>
      <c r="Y539" s="101"/>
      <c r="Z539" s="102"/>
      <c r="AA539" s="103">
        <f>SUM($AA$537:$AA$538)</f>
        <v>6809</v>
      </c>
      <c r="AB539" s="104"/>
      <c r="AC539" s="104"/>
      <c r="AD539" s="104"/>
      <c r="AE539" s="104"/>
      <c r="AF539" s="104"/>
      <c r="AG539" s="104"/>
      <c r="AH539" s="104"/>
      <c r="AI539" s="105"/>
      <c r="AJ539" s="103">
        <f>SUM($AJ$537:$AJ$538)</f>
        <v>6551</v>
      </c>
      <c r="AK539" s="104"/>
      <c r="AL539" s="104"/>
      <c r="AM539" s="104"/>
      <c r="AN539" s="104"/>
      <c r="AO539" s="104"/>
      <c r="AP539" s="104"/>
      <c r="AQ539" s="104"/>
      <c r="AR539" s="105"/>
      <c r="AS539" s="106"/>
      <c r="AT539" s="107"/>
      <c r="AU539" s="107"/>
      <c r="AV539" s="107"/>
      <c r="AW539" s="107"/>
      <c r="AX539" s="108"/>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c r="FE539" s="2"/>
      <c r="FF539" s="2"/>
      <c r="FG539" s="2"/>
      <c r="FH539" s="2"/>
      <c r="FI539" s="2"/>
      <c r="FJ539" s="2"/>
      <c r="FK539" s="2"/>
      <c r="FL539" s="2"/>
      <c r="FM539" s="2"/>
      <c r="FN539" s="2"/>
      <c r="FO539" s="2"/>
      <c r="FP539" s="2"/>
      <c r="FQ539" s="2"/>
      <c r="FR539" s="2"/>
      <c r="FS539" s="2"/>
      <c r="FT539" s="2"/>
      <c r="FU539" s="2"/>
      <c r="FV539" s="2"/>
      <c r="FW539" s="2"/>
      <c r="FX539" s="2"/>
      <c r="FY539" s="2"/>
      <c r="FZ539" s="2"/>
      <c r="GA539" s="2"/>
      <c r="GB539" s="2"/>
      <c r="GC539" s="2"/>
      <c r="GD539" s="2"/>
      <c r="GE539" s="2"/>
      <c r="GF539" s="2"/>
      <c r="GG539" s="2"/>
      <c r="GH539" s="2"/>
      <c r="GI539" s="2"/>
      <c r="GJ539" s="2"/>
      <c r="GK539" s="2"/>
      <c r="GL539" s="2"/>
      <c r="GM539" s="2"/>
      <c r="GN539" s="2"/>
      <c r="GO539" s="2"/>
      <c r="GP539" s="2"/>
      <c r="GQ539" s="2"/>
      <c r="GR539" s="2"/>
      <c r="GS539" s="2"/>
      <c r="GT539" s="2"/>
      <c r="GU539" s="2"/>
      <c r="GV539" s="2"/>
      <c r="GW539" s="2"/>
      <c r="GX539" s="2"/>
      <c r="GY539" s="2"/>
      <c r="GZ539" s="2"/>
      <c r="HA539" s="2"/>
      <c r="HB539" s="2"/>
      <c r="HC539" s="2"/>
      <c r="HD539" s="2"/>
      <c r="HE539" s="2"/>
      <c r="HF539" s="2"/>
      <c r="HG539" s="2"/>
      <c r="HH539" s="2"/>
      <c r="HI539" s="2"/>
      <c r="HJ539" s="2"/>
      <c r="HK539" s="2"/>
      <c r="HL539" s="2"/>
      <c r="HM539" s="2"/>
      <c r="HN539" s="2"/>
      <c r="HO539" s="2"/>
      <c r="HP539" s="2"/>
      <c r="HQ539" s="2"/>
      <c r="HR539" s="2"/>
      <c r="HS539" s="2"/>
      <c r="HT539" s="2"/>
      <c r="HU539" s="2"/>
      <c r="HV539" s="2"/>
      <c r="HW539" s="2"/>
      <c r="HX539" s="2"/>
      <c r="HY539" s="2"/>
      <c r="HZ539" s="2"/>
      <c r="IA539" s="2"/>
      <c r="IB539" s="2"/>
      <c r="IC539" s="2"/>
      <c r="ID539" s="2"/>
      <c r="IE539" s="2"/>
      <c r="IF539" s="2"/>
      <c r="IG539" s="2"/>
      <c r="IH539" s="2"/>
      <c r="II539" s="2"/>
      <c r="IJ539" s="2"/>
      <c r="IK539" s="2"/>
      <c r="IL539" s="2"/>
      <c r="IM539" s="2"/>
      <c r="IN539" s="2"/>
      <c r="IO539" s="2"/>
      <c r="IP539" s="2"/>
      <c r="IQ539" s="2"/>
    </row>
    <row r="541" spans="1:251" ht="19.2">
      <c r="A541" s="1" t="s">
        <v>0</v>
      </c>
      <c r="AW541" s="3"/>
      <c r="AX541" s="4"/>
      <c r="AY541" s="3"/>
    </row>
    <row r="543" spans="1:251" ht="18">
      <c r="B543" s="109" t="s">
        <v>8</v>
      </c>
      <c r="C543" s="129"/>
      <c r="D543" s="129"/>
      <c r="E543" s="129"/>
      <c r="F543" s="129"/>
      <c r="G543" s="129"/>
      <c r="H543" s="129"/>
      <c r="I543" s="129"/>
      <c r="J543" s="129"/>
      <c r="K543" s="129"/>
      <c r="L543" s="129"/>
      <c r="M543" s="129"/>
      <c r="N543" s="129"/>
      <c r="O543" s="129"/>
      <c r="P543" s="129"/>
      <c r="Q543" s="129"/>
      <c r="R543" s="129"/>
      <c r="S543" s="129"/>
      <c r="T543" s="129"/>
      <c r="U543" s="129"/>
      <c r="V543" s="129"/>
      <c r="W543" s="129"/>
      <c r="X543" s="129"/>
      <c r="Y543" s="129"/>
      <c r="Z543" s="129"/>
      <c r="AA543" s="129"/>
      <c r="AB543" s="129"/>
      <c r="AC543" s="129"/>
      <c r="AD543" s="129"/>
      <c r="AE543" s="129"/>
      <c r="AF543" s="129"/>
      <c r="AG543" s="129"/>
      <c r="AH543" s="129"/>
      <c r="AI543" s="129"/>
      <c r="AJ543" s="129"/>
      <c r="AK543" s="129"/>
      <c r="AL543" s="129"/>
      <c r="AM543" s="129"/>
      <c r="AN543" s="129"/>
      <c r="AO543" s="129"/>
      <c r="AP543" s="129"/>
      <c r="AQ543" s="129"/>
      <c r="AR543" s="129"/>
      <c r="AS543" s="129"/>
      <c r="AT543" s="129"/>
      <c r="AU543" s="129"/>
      <c r="AV543" s="129"/>
      <c r="AW543" s="129"/>
      <c r="AX543" s="129"/>
    </row>
    <row r="544" spans="1:251">
      <c r="Z544" s="5"/>
      <c r="AD544" s="5"/>
      <c r="AE544" s="5"/>
      <c r="AF544" s="5"/>
      <c r="AG544" s="5"/>
      <c r="AH544" s="5"/>
      <c r="AI544" s="5"/>
      <c r="AO544" s="5"/>
    </row>
    <row r="545" spans="1:113" ht="13.8" thickBot="1">
      <c r="Z545" s="5"/>
      <c r="AD545" s="5"/>
      <c r="AE545" s="5"/>
      <c r="AF545" s="5"/>
      <c r="AG545" s="5"/>
      <c r="AH545" s="5"/>
      <c r="AI545" s="5"/>
      <c r="AO545" s="5"/>
      <c r="DI545" s="6"/>
    </row>
    <row r="546" spans="1:113" ht="24.75" customHeight="1" thickBot="1">
      <c r="B546" s="111" t="s">
        <v>1</v>
      </c>
      <c r="C546" s="112"/>
      <c r="D546" s="112"/>
      <c r="E546" s="112"/>
      <c r="F546" s="112"/>
      <c r="G546" s="112"/>
      <c r="H546" s="113" t="s">
        <v>88</v>
      </c>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4"/>
      <c r="AL546" s="114"/>
      <c r="AM546" s="114"/>
      <c r="AN546" s="114"/>
      <c r="AO546" s="114"/>
      <c r="AP546" s="114"/>
      <c r="AQ546" s="114"/>
      <c r="AR546" s="114"/>
      <c r="AS546" s="114"/>
      <c r="AT546" s="114"/>
      <c r="AU546" s="114"/>
      <c r="AV546" s="114"/>
      <c r="AW546" s="114"/>
      <c r="AX546" s="115"/>
      <c r="DI546" s="6"/>
    </row>
    <row r="547" spans="1:113" ht="14.4">
      <c r="B547" s="7"/>
      <c r="C547" s="7"/>
      <c r="D547" s="7"/>
      <c r="E547" s="7"/>
      <c r="F547" s="7"/>
      <c r="G547" s="7"/>
      <c r="H547" s="8"/>
      <c r="I547" s="8"/>
      <c r="J547" s="8"/>
      <c r="K547" s="8"/>
      <c r="L547" s="9"/>
      <c r="M547" s="9"/>
      <c r="N547" s="9"/>
      <c r="O547" s="9"/>
      <c r="P547" s="8"/>
      <c r="Q547" s="8"/>
      <c r="R547" s="8"/>
      <c r="S547" s="8"/>
      <c r="T547" s="8"/>
      <c r="U547" s="8"/>
      <c r="V547" s="10"/>
      <c r="W547" s="10"/>
      <c r="X547" s="10"/>
      <c r="Y547" s="10"/>
      <c r="Z547" s="10"/>
      <c r="AA547" s="10"/>
      <c r="AB547" s="10"/>
      <c r="AC547" s="10"/>
      <c r="AD547" s="10"/>
      <c r="AE547" s="10"/>
      <c r="AF547" s="10"/>
      <c r="AG547" s="10"/>
      <c r="AH547" s="10"/>
      <c r="AI547" s="10"/>
      <c r="AJ547" s="10"/>
      <c r="AK547" s="10"/>
      <c r="AL547" s="10"/>
      <c r="AM547" s="10"/>
      <c r="AN547" s="10"/>
      <c r="AO547" s="10"/>
      <c r="AP547" s="10"/>
      <c r="AQ547" s="10"/>
      <c r="AR547" s="10"/>
      <c r="AS547" s="10"/>
      <c r="AT547" s="10"/>
      <c r="AU547" s="10"/>
      <c r="AV547" s="10"/>
      <c r="AW547" s="10"/>
      <c r="AX547" s="10"/>
      <c r="DI547" s="6"/>
    </row>
    <row r="548" spans="1:113" ht="15" thickBot="1">
      <c r="A548" s="11"/>
      <c r="B548" s="10" t="s">
        <v>2</v>
      </c>
      <c r="C548" s="8"/>
      <c r="D548" s="8"/>
      <c r="E548" s="8"/>
      <c r="F548" s="8"/>
      <c r="G548" s="8"/>
      <c r="H548" s="8"/>
      <c r="I548" s="8"/>
      <c r="J548" s="8"/>
      <c r="K548" s="8"/>
      <c r="L548" s="9"/>
      <c r="M548" s="9"/>
      <c r="N548" s="9"/>
      <c r="O548" s="9"/>
      <c r="P548" s="8"/>
      <c r="Q548" s="8"/>
      <c r="R548" s="8"/>
      <c r="S548" s="8"/>
      <c r="T548" s="8"/>
      <c r="U548" s="8"/>
      <c r="V548" s="10"/>
      <c r="W548" s="10"/>
      <c r="X548" s="10"/>
      <c r="Y548" s="10"/>
      <c r="Z548" s="10"/>
      <c r="AA548" s="10"/>
      <c r="AB548" s="10"/>
      <c r="AC548" s="10"/>
      <c r="AD548" s="10"/>
      <c r="AE548" s="10"/>
      <c r="AF548" s="10"/>
      <c r="AG548" s="10"/>
      <c r="AH548" s="10"/>
      <c r="AI548" s="10"/>
      <c r="AJ548" s="10"/>
      <c r="AK548" s="10"/>
      <c r="AL548" s="10"/>
      <c r="AM548" s="10"/>
      <c r="AN548" s="10"/>
      <c r="AO548" s="10"/>
      <c r="AP548" s="10"/>
      <c r="AQ548" s="10"/>
      <c r="AR548" s="10"/>
      <c r="AS548" s="10"/>
      <c r="AT548" s="10"/>
      <c r="AU548" s="10"/>
      <c r="AV548" s="10"/>
      <c r="AW548" s="10"/>
      <c r="AX548" s="10"/>
      <c r="DI548" s="6"/>
    </row>
    <row r="549" spans="1:113" ht="14.4">
      <c r="A549" s="8"/>
      <c r="B549" s="12"/>
      <c r="C549" s="7"/>
      <c r="D549" s="7"/>
      <c r="E549" s="7"/>
      <c r="F549" s="7"/>
      <c r="G549" s="7"/>
      <c r="H549" s="7"/>
      <c r="I549" s="7"/>
      <c r="J549" s="7"/>
      <c r="K549" s="7"/>
      <c r="L549" s="13"/>
      <c r="M549" s="13"/>
      <c r="N549" s="13"/>
      <c r="O549" s="13"/>
      <c r="P549" s="7"/>
      <c r="Q549" s="7"/>
      <c r="R549" s="7"/>
      <c r="S549" s="7"/>
      <c r="T549" s="7"/>
      <c r="U549" s="7"/>
      <c r="V549" s="14"/>
      <c r="W549" s="14"/>
      <c r="X549" s="14"/>
      <c r="Y549" s="14"/>
      <c r="Z549" s="14"/>
      <c r="AA549" s="14"/>
      <c r="AB549" s="14"/>
      <c r="AC549" s="14"/>
      <c r="AD549" s="14"/>
      <c r="AE549" s="14"/>
      <c r="AF549" s="14"/>
      <c r="AG549" s="14"/>
      <c r="AH549" s="14"/>
      <c r="AI549" s="14"/>
      <c r="AJ549" s="14"/>
      <c r="AK549" s="14"/>
      <c r="AL549" s="14"/>
      <c r="AM549" s="14"/>
      <c r="AN549" s="14"/>
      <c r="AO549" s="14"/>
      <c r="AP549" s="14"/>
      <c r="AQ549" s="14"/>
      <c r="AR549" s="14"/>
      <c r="AS549" s="14"/>
      <c r="AT549" s="14"/>
      <c r="AU549" s="14"/>
      <c r="AV549" s="14"/>
      <c r="AW549" s="14"/>
      <c r="AX549" s="15"/>
    </row>
    <row r="550" spans="1:113" ht="12" customHeight="1">
      <c r="A550" s="8"/>
      <c r="B550" s="116" t="s">
        <v>89</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7"/>
      <c r="AL550" s="117"/>
      <c r="AM550" s="117"/>
      <c r="AN550" s="117"/>
      <c r="AO550" s="117"/>
      <c r="AP550" s="117"/>
      <c r="AQ550" s="117"/>
      <c r="AR550" s="117"/>
      <c r="AS550" s="117"/>
      <c r="AT550" s="117"/>
      <c r="AU550" s="117"/>
      <c r="AV550" s="117"/>
      <c r="AW550" s="117"/>
      <c r="AX550" s="118"/>
    </row>
    <row r="551" spans="1:113" ht="12" customHeight="1">
      <c r="A551" s="8"/>
      <c r="B551" s="116"/>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7"/>
      <c r="AL551" s="117"/>
      <c r="AM551" s="117"/>
      <c r="AN551" s="117"/>
      <c r="AO551" s="117"/>
      <c r="AP551" s="117"/>
      <c r="AQ551" s="117"/>
      <c r="AR551" s="117"/>
      <c r="AS551" s="117"/>
      <c r="AT551" s="117"/>
      <c r="AU551" s="117"/>
      <c r="AV551" s="117"/>
      <c r="AW551" s="117"/>
      <c r="AX551" s="118"/>
      <c r="BC551" s="16"/>
    </row>
    <row r="552" spans="1:113" ht="12" customHeight="1">
      <c r="A552" s="8"/>
      <c r="B552" s="116"/>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7"/>
      <c r="AL552" s="117"/>
      <c r="AM552" s="117"/>
      <c r="AN552" s="117"/>
      <c r="AO552" s="117"/>
      <c r="AP552" s="117"/>
      <c r="AQ552" s="117"/>
      <c r="AR552" s="117"/>
      <c r="AS552" s="117"/>
      <c r="AT552" s="117"/>
      <c r="AU552" s="117"/>
      <c r="AV552" s="117"/>
      <c r="AW552" s="117"/>
      <c r="AX552" s="118"/>
    </row>
    <row r="553" spans="1:113" ht="12" customHeight="1">
      <c r="A553" s="8"/>
      <c r="B553" s="116"/>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7"/>
      <c r="AL553" s="117"/>
      <c r="AM553" s="117"/>
      <c r="AN553" s="117"/>
      <c r="AO553" s="117"/>
      <c r="AP553" s="117"/>
      <c r="AQ553" s="117"/>
      <c r="AR553" s="117"/>
      <c r="AS553" s="117"/>
      <c r="AT553" s="117"/>
      <c r="AU553" s="117"/>
      <c r="AV553" s="117"/>
      <c r="AW553" s="117"/>
      <c r="AX553" s="118"/>
    </row>
    <row r="554" spans="1:113" ht="12" customHeight="1">
      <c r="A554" s="8"/>
      <c r="B554" s="116"/>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7"/>
      <c r="AL554" s="117"/>
      <c r="AM554" s="117"/>
      <c r="AN554" s="117"/>
      <c r="AO554" s="117"/>
      <c r="AP554" s="117"/>
      <c r="AQ554" s="117"/>
      <c r="AR554" s="117"/>
      <c r="AS554" s="117"/>
      <c r="AT554" s="117"/>
      <c r="AU554" s="117"/>
      <c r="AV554" s="117"/>
      <c r="AW554" s="117"/>
      <c r="AX554" s="118"/>
    </row>
    <row r="555" spans="1:113" ht="15" thickBot="1">
      <c r="A555" s="17"/>
      <c r="B555" s="18"/>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c r="AA555" s="19"/>
      <c r="AB555" s="19"/>
      <c r="AC555" s="19"/>
      <c r="AD555" s="19"/>
      <c r="AE555" s="19"/>
      <c r="AF555" s="19"/>
      <c r="AG555" s="19"/>
      <c r="AH555" s="19"/>
      <c r="AI555" s="19"/>
      <c r="AJ555" s="19"/>
      <c r="AK555" s="19"/>
      <c r="AL555" s="19"/>
      <c r="AM555" s="19"/>
      <c r="AN555" s="19"/>
      <c r="AO555" s="19"/>
      <c r="AP555" s="19"/>
      <c r="AQ555" s="19"/>
      <c r="AR555" s="19"/>
      <c r="AS555" s="19"/>
      <c r="AT555" s="19"/>
      <c r="AU555" s="19"/>
      <c r="AV555" s="19"/>
      <c r="AW555" s="19"/>
      <c r="AX555" s="20"/>
    </row>
    <row r="556" spans="1:113">
      <c r="B556" s="21"/>
    </row>
    <row r="557" spans="1:113" ht="15" thickBot="1">
      <c r="A557" s="11"/>
      <c r="B557" s="10" t="s">
        <v>3</v>
      </c>
      <c r="C557" s="8"/>
      <c r="D557" s="8"/>
      <c r="E557" s="8"/>
      <c r="F557" s="8"/>
      <c r="G557" s="8"/>
      <c r="H557" s="8"/>
      <c r="I557" s="8"/>
      <c r="J557" s="8"/>
      <c r="K557" s="8"/>
      <c r="L557" s="9"/>
      <c r="M557" s="9"/>
      <c r="N557" s="9"/>
      <c r="O557" s="9"/>
      <c r="P557" s="8"/>
      <c r="Q557" s="8"/>
      <c r="R557" s="8"/>
      <c r="S557" s="8"/>
      <c r="T557" s="8"/>
      <c r="U557" s="8"/>
      <c r="V557" s="10"/>
      <c r="W557" s="10"/>
      <c r="X557" s="10"/>
      <c r="Y557" s="10"/>
      <c r="Z557" s="10"/>
      <c r="AA557" s="10"/>
      <c r="AB557" s="10"/>
      <c r="AC557" s="10"/>
      <c r="AD557" s="10"/>
      <c r="AE557" s="10"/>
      <c r="AF557" s="10"/>
      <c r="AG557" s="10"/>
      <c r="AH557" s="10"/>
      <c r="AI557" s="10"/>
      <c r="AJ557" s="10"/>
      <c r="AK557" s="10"/>
      <c r="AL557" s="10"/>
      <c r="AM557" s="10"/>
      <c r="AN557" s="10"/>
      <c r="AO557" s="10"/>
      <c r="AP557" s="10"/>
      <c r="AQ557" s="10"/>
      <c r="AR557" s="10"/>
      <c r="AS557" s="10"/>
      <c r="AT557" s="10"/>
      <c r="AU557" s="10"/>
      <c r="AV557" s="10"/>
      <c r="AW557" s="10"/>
      <c r="AX557" s="10"/>
      <c r="DI557" s="6"/>
    </row>
    <row r="558" spans="1:113" ht="14.4">
      <c r="A558" s="8"/>
      <c r="B558" s="12"/>
      <c r="C558" s="7"/>
      <c r="D558" s="7"/>
      <c r="E558" s="7"/>
      <c r="F558" s="7"/>
      <c r="G558" s="7"/>
      <c r="H558" s="7"/>
      <c r="I558" s="7"/>
      <c r="J558" s="7"/>
      <c r="K558" s="7"/>
      <c r="L558" s="13"/>
      <c r="M558" s="13"/>
      <c r="N558" s="13"/>
      <c r="O558" s="13"/>
      <c r="P558" s="7"/>
      <c r="Q558" s="7"/>
      <c r="R558" s="7"/>
      <c r="S558" s="7"/>
      <c r="T558" s="7"/>
      <c r="U558" s="7"/>
      <c r="V558" s="14"/>
      <c r="W558" s="14"/>
      <c r="X558" s="14"/>
      <c r="Y558" s="14"/>
      <c r="Z558" s="14"/>
      <c r="AA558" s="14"/>
      <c r="AB558" s="14"/>
      <c r="AC558" s="14"/>
      <c r="AD558" s="14"/>
      <c r="AE558" s="14"/>
      <c r="AF558" s="14"/>
      <c r="AG558" s="14"/>
      <c r="AH558" s="14"/>
      <c r="AI558" s="14"/>
      <c r="AJ558" s="14"/>
      <c r="AK558" s="14"/>
      <c r="AL558" s="14"/>
      <c r="AM558" s="14"/>
      <c r="AN558" s="14"/>
      <c r="AO558" s="14"/>
      <c r="AP558" s="14"/>
      <c r="AQ558" s="14"/>
      <c r="AR558" s="14"/>
      <c r="AS558" s="14"/>
      <c r="AT558" s="14"/>
      <c r="AU558" s="14"/>
      <c r="AV558" s="14"/>
      <c r="AW558" s="14"/>
      <c r="AX558" s="15"/>
    </row>
    <row r="559" spans="1:113" ht="12" customHeight="1">
      <c r="A559" s="8"/>
      <c r="B559" s="116" t="s">
        <v>90</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7"/>
      <c r="AL559" s="117"/>
      <c r="AM559" s="117"/>
      <c r="AN559" s="117"/>
      <c r="AO559" s="117"/>
      <c r="AP559" s="117"/>
      <c r="AQ559" s="117"/>
      <c r="AR559" s="117"/>
      <c r="AS559" s="117"/>
      <c r="AT559" s="117"/>
      <c r="AU559" s="117"/>
      <c r="AV559" s="117"/>
      <c r="AW559" s="117"/>
      <c r="AX559" s="118"/>
    </row>
    <row r="560" spans="1:113" ht="12" customHeight="1">
      <c r="A560" s="8"/>
      <c r="B560" s="116"/>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7"/>
      <c r="AL560" s="117"/>
      <c r="AM560" s="117"/>
      <c r="AN560" s="117"/>
      <c r="AO560" s="117"/>
      <c r="AP560" s="117"/>
      <c r="AQ560" s="117"/>
      <c r="AR560" s="117"/>
      <c r="AS560" s="117"/>
      <c r="AT560" s="117"/>
      <c r="AU560" s="117"/>
      <c r="AV560" s="117"/>
      <c r="AW560" s="117"/>
      <c r="AX560" s="118"/>
    </row>
    <row r="561" spans="1:251" ht="12" customHeight="1">
      <c r="A561" s="8"/>
      <c r="B561" s="116"/>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7"/>
      <c r="AL561" s="117"/>
      <c r="AM561" s="117"/>
      <c r="AN561" s="117"/>
      <c r="AO561" s="117"/>
      <c r="AP561" s="117"/>
      <c r="AQ561" s="117"/>
      <c r="AR561" s="117"/>
      <c r="AS561" s="117"/>
      <c r="AT561" s="117"/>
      <c r="AU561" s="117"/>
      <c r="AV561" s="117"/>
      <c r="AW561" s="117"/>
      <c r="AX561" s="118"/>
      <c r="BC561" s="16"/>
    </row>
    <row r="562" spans="1:251" ht="12" customHeight="1">
      <c r="A562" s="8"/>
      <c r="B562" s="116"/>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c r="AA562" s="117"/>
      <c r="AB562" s="117"/>
      <c r="AC562" s="117"/>
      <c r="AD562" s="117"/>
      <c r="AE562" s="117"/>
      <c r="AF562" s="117"/>
      <c r="AG562" s="117"/>
      <c r="AH562" s="117"/>
      <c r="AI562" s="117"/>
      <c r="AJ562" s="117"/>
      <c r="AK562" s="117"/>
      <c r="AL562" s="117"/>
      <c r="AM562" s="117"/>
      <c r="AN562" s="117"/>
      <c r="AO562" s="117"/>
      <c r="AP562" s="117"/>
      <c r="AQ562" s="117"/>
      <c r="AR562" s="117"/>
      <c r="AS562" s="117"/>
      <c r="AT562" s="117"/>
      <c r="AU562" s="117"/>
      <c r="AV562" s="117"/>
      <c r="AW562" s="117"/>
      <c r="AX562" s="118"/>
    </row>
    <row r="563" spans="1:251" ht="12" customHeight="1">
      <c r="A563" s="8"/>
      <c r="B563" s="116"/>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c r="AA563" s="117"/>
      <c r="AB563" s="117"/>
      <c r="AC563" s="117"/>
      <c r="AD563" s="117"/>
      <c r="AE563" s="117"/>
      <c r="AF563" s="117"/>
      <c r="AG563" s="117"/>
      <c r="AH563" s="117"/>
      <c r="AI563" s="117"/>
      <c r="AJ563" s="117"/>
      <c r="AK563" s="117"/>
      <c r="AL563" s="117"/>
      <c r="AM563" s="117"/>
      <c r="AN563" s="117"/>
      <c r="AO563" s="117"/>
      <c r="AP563" s="117"/>
      <c r="AQ563" s="117"/>
      <c r="AR563" s="117"/>
      <c r="AS563" s="117"/>
      <c r="AT563" s="117"/>
      <c r="AU563" s="117"/>
      <c r="AV563" s="117"/>
      <c r="AW563" s="117"/>
      <c r="AX563" s="118"/>
    </row>
    <row r="564" spans="1:251" ht="12" customHeight="1">
      <c r="A564" s="8"/>
      <c r="B564" s="116"/>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c r="AA564" s="117"/>
      <c r="AB564" s="117"/>
      <c r="AC564" s="117"/>
      <c r="AD564" s="117"/>
      <c r="AE564" s="117"/>
      <c r="AF564" s="117"/>
      <c r="AG564" s="117"/>
      <c r="AH564" s="117"/>
      <c r="AI564" s="117"/>
      <c r="AJ564" s="117"/>
      <c r="AK564" s="117"/>
      <c r="AL564" s="117"/>
      <c r="AM564" s="117"/>
      <c r="AN564" s="117"/>
      <c r="AO564" s="117"/>
      <c r="AP564" s="117"/>
      <c r="AQ564" s="117"/>
      <c r="AR564" s="117"/>
      <c r="AS564" s="117"/>
      <c r="AT564" s="117"/>
      <c r="AU564" s="117"/>
      <c r="AV564" s="117"/>
      <c r="AW564" s="117"/>
      <c r="AX564" s="118"/>
    </row>
    <row r="565" spans="1:251" ht="15" thickBot="1">
      <c r="A565" s="17"/>
      <c r="B565" s="18"/>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c r="AA565" s="19"/>
      <c r="AB565" s="19"/>
      <c r="AC565" s="19"/>
      <c r="AD565" s="19"/>
      <c r="AE565" s="19"/>
      <c r="AF565" s="19"/>
      <c r="AG565" s="19"/>
      <c r="AH565" s="19"/>
      <c r="AI565" s="19"/>
      <c r="AJ565" s="19"/>
      <c r="AK565" s="19"/>
      <c r="AL565" s="19"/>
      <c r="AM565" s="19"/>
      <c r="AN565" s="19"/>
      <c r="AO565" s="19"/>
      <c r="AP565" s="19"/>
      <c r="AQ565" s="19"/>
      <c r="AR565" s="19"/>
      <c r="AS565" s="19"/>
      <c r="AT565" s="19"/>
      <c r="AU565" s="19"/>
      <c r="AV565" s="19"/>
      <c r="AW565" s="19"/>
      <c r="AX565" s="20"/>
    </row>
    <row r="566" spans="1:251">
      <c r="B566" s="21"/>
    </row>
    <row r="567" spans="1:251" ht="14.4">
      <c r="B567" s="10" t="s">
        <v>4</v>
      </c>
      <c r="C567" s="8"/>
      <c r="D567" s="8"/>
      <c r="E567" s="8"/>
      <c r="F567" s="8"/>
      <c r="G567" s="8"/>
      <c r="H567" s="8"/>
      <c r="I567" s="8"/>
      <c r="J567" s="8"/>
      <c r="K567" s="8"/>
      <c r="L567" s="9"/>
      <c r="M567" s="9"/>
      <c r="N567" s="9"/>
      <c r="O567" s="9"/>
      <c r="P567" s="8"/>
      <c r="Q567" s="8"/>
      <c r="R567" s="8"/>
      <c r="S567" s="8"/>
      <c r="T567" s="8"/>
      <c r="U567" s="8"/>
      <c r="V567" s="10"/>
      <c r="W567" s="10"/>
      <c r="X567" s="10"/>
      <c r="Y567" s="10"/>
      <c r="Z567" s="10"/>
      <c r="AA567" s="10"/>
      <c r="AB567" s="10"/>
      <c r="AC567" s="10"/>
      <c r="AD567" s="10"/>
      <c r="AE567" s="10"/>
      <c r="AF567" s="10"/>
      <c r="AG567" s="10"/>
      <c r="AH567" s="10"/>
      <c r="AI567" s="10"/>
      <c r="AJ567" s="10"/>
      <c r="AK567" s="10"/>
      <c r="AL567" s="10"/>
      <c r="AM567" s="10"/>
      <c r="AN567" s="10"/>
      <c r="AO567" s="10"/>
      <c r="AP567" s="10"/>
      <c r="AQ567" s="10"/>
      <c r="AR567" s="10"/>
      <c r="AS567" s="10"/>
      <c r="AT567" s="10"/>
      <c r="AU567" s="10"/>
      <c r="AV567" s="10"/>
      <c r="AW567" s="10"/>
      <c r="AX567" s="10"/>
    </row>
    <row r="568" spans="1:251" ht="15" thickBot="1">
      <c r="B568" s="8"/>
      <c r="C568" s="8"/>
      <c r="D568" s="8"/>
      <c r="E568" s="8"/>
      <c r="F568" s="8"/>
      <c r="G568" s="8"/>
      <c r="H568" s="8"/>
      <c r="I568" s="8"/>
      <c r="J568" s="8"/>
      <c r="K568" s="8"/>
      <c r="L568" s="9"/>
      <c r="M568" s="9"/>
      <c r="N568" s="9"/>
      <c r="O568" s="9"/>
      <c r="P568" s="8"/>
      <c r="Q568" s="8"/>
      <c r="R568" s="8"/>
      <c r="S568" s="8"/>
      <c r="T568" s="8"/>
      <c r="U568" s="8"/>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22" t="s">
        <v>5</v>
      </c>
    </row>
    <row r="569" spans="1:251" s="16" customFormat="1" ht="13.5" customHeight="1">
      <c r="A569" s="8"/>
      <c r="B569" s="119" t="s">
        <v>6</v>
      </c>
      <c r="C569" s="120"/>
      <c r="D569" s="120"/>
      <c r="E569" s="120"/>
      <c r="F569" s="120"/>
      <c r="G569" s="120"/>
      <c r="H569" s="120"/>
      <c r="I569" s="120"/>
      <c r="J569" s="120"/>
      <c r="K569" s="120"/>
      <c r="L569" s="120"/>
      <c r="M569" s="120"/>
      <c r="N569" s="120"/>
      <c r="O569" s="120"/>
      <c r="P569" s="120"/>
      <c r="Q569" s="120"/>
      <c r="R569" s="120"/>
      <c r="S569" s="120"/>
      <c r="T569" s="120"/>
      <c r="U569" s="120"/>
      <c r="V569" s="120"/>
      <c r="W569" s="120"/>
      <c r="X569" s="120"/>
      <c r="Y569" s="120"/>
      <c r="Z569" s="121"/>
      <c r="AA569" s="125" t="s">
        <v>11</v>
      </c>
      <c r="AB569" s="120"/>
      <c r="AC569" s="120"/>
      <c r="AD569" s="120"/>
      <c r="AE569" s="120"/>
      <c r="AF569" s="120"/>
      <c r="AG569" s="120"/>
      <c r="AH569" s="120"/>
      <c r="AI569" s="121"/>
      <c r="AJ569" s="125" t="s">
        <v>12</v>
      </c>
      <c r="AK569" s="120"/>
      <c r="AL569" s="120"/>
      <c r="AM569" s="120"/>
      <c r="AN569" s="120"/>
      <c r="AO569" s="120"/>
      <c r="AP569" s="120"/>
      <c r="AQ569" s="120"/>
      <c r="AR569" s="121"/>
      <c r="AS569" s="125" t="s">
        <v>7</v>
      </c>
      <c r="AT569" s="120"/>
      <c r="AU569" s="120"/>
      <c r="AV569" s="120"/>
      <c r="AW569" s="120"/>
      <c r="AX569" s="127"/>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c r="FE569" s="2"/>
      <c r="FF569" s="2"/>
      <c r="FG569" s="2"/>
      <c r="FH569" s="2"/>
      <c r="FI569" s="2"/>
      <c r="FJ569" s="2"/>
      <c r="FK569" s="2"/>
      <c r="FL569" s="2"/>
      <c r="FM569" s="2"/>
      <c r="FN569" s="2"/>
      <c r="FO569" s="2"/>
      <c r="FP569" s="2"/>
      <c r="FQ569" s="2"/>
      <c r="FR569" s="2"/>
      <c r="FS569" s="2"/>
      <c r="FT569" s="2"/>
      <c r="FU569" s="2"/>
      <c r="FV569" s="2"/>
      <c r="FW569" s="2"/>
      <c r="FX569" s="2"/>
      <c r="FY569" s="2"/>
      <c r="FZ569" s="2"/>
      <c r="GA569" s="2"/>
      <c r="GB569" s="2"/>
      <c r="GC569" s="2"/>
      <c r="GD569" s="2"/>
      <c r="GE569" s="2"/>
      <c r="GF569" s="2"/>
      <c r="GG569" s="2"/>
      <c r="GH569" s="2"/>
      <c r="GI569" s="2"/>
      <c r="GJ569" s="2"/>
      <c r="GK569" s="2"/>
      <c r="GL569" s="2"/>
      <c r="GM569" s="2"/>
      <c r="GN569" s="2"/>
      <c r="GO569" s="2"/>
      <c r="GP569" s="2"/>
      <c r="GQ569" s="2"/>
      <c r="GR569" s="2"/>
      <c r="GS569" s="2"/>
      <c r="GT569" s="2"/>
      <c r="GU569" s="2"/>
      <c r="GV569" s="2"/>
      <c r="GW569" s="2"/>
      <c r="GX569" s="2"/>
      <c r="GY569" s="2"/>
      <c r="GZ569" s="2"/>
      <c r="HA569" s="2"/>
      <c r="HB569" s="2"/>
      <c r="HC569" s="2"/>
      <c r="HD569" s="2"/>
      <c r="HE569" s="2"/>
      <c r="HF569" s="2"/>
      <c r="HG569" s="2"/>
      <c r="HH569" s="2"/>
      <c r="HI569" s="2"/>
      <c r="HJ569" s="2"/>
      <c r="HK569" s="2"/>
      <c r="HL569" s="2"/>
      <c r="HM569" s="2"/>
      <c r="HN569" s="2"/>
      <c r="HO569" s="2"/>
      <c r="HP569" s="2"/>
      <c r="HQ569" s="2"/>
      <c r="HR569" s="2"/>
      <c r="HS569" s="2"/>
      <c r="HT569" s="2"/>
      <c r="HU569" s="2"/>
      <c r="HV569" s="2"/>
      <c r="HW569" s="2"/>
      <c r="HX569" s="2"/>
      <c r="HY569" s="2"/>
      <c r="HZ569" s="2"/>
      <c r="IA569" s="2"/>
      <c r="IB569" s="2"/>
      <c r="IC569" s="2"/>
      <c r="ID569" s="2"/>
      <c r="IE569" s="2"/>
      <c r="IF569" s="2"/>
      <c r="IG569" s="2"/>
      <c r="IH569" s="2"/>
      <c r="II569" s="2"/>
      <c r="IJ569" s="2"/>
      <c r="IK569" s="2"/>
      <c r="IL569" s="2"/>
      <c r="IM569" s="2"/>
      <c r="IN569" s="2"/>
      <c r="IO569" s="2"/>
      <c r="IP569" s="2"/>
      <c r="IQ569" s="2"/>
    </row>
    <row r="570" spans="1:251" s="16" customFormat="1">
      <c r="A570" s="8"/>
      <c r="B570" s="122"/>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c r="Z570" s="124"/>
      <c r="AA570" s="126"/>
      <c r="AB570" s="123"/>
      <c r="AC570" s="123"/>
      <c r="AD570" s="123"/>
      <c r="AE570" s="123"/>
      <c r="AF570" s="123"/>
      <c r="AG570" s="123"/>
      <c r="AH570" s="123"/>
      <c r="AI570" s="124"/>
      <c r="AJ570" s="126"/>
      <c r="AK570" s="123"/>
      <c r="AL570" s="123"/>
      <c r="AM570" s="123"/>
      <c r="AN570" s="123"/>
      <c r="AO570" s="123"/>
      <c r="AP570" s="123"/>
      <c r="AQ570" s="123"/>
      <c r="AR570" s="124"/>
      <c r="AS570" s="126"/>
      <c r="AT570" s="123"/>
      <c r="AU570" s="123"/>
      <c r="AV570" s="123"/>
      <c r="AW570" s="123"/>
      <c r="AX570" s="128"/>
      <c r="AY570" s="2"/>
      <c r="AZ570" s="2"/>
      <c r="BA570" s="2"/>
      <c r="BB570" s="23"/>
      <c r="BC570" s="24"/>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c r="FE570" s="2"/>
      <c r="FF570" s="2"/>
      <c r="FG570" s="2"/>
      <c r="FH570" s="2"/>
      <c r="FI570" s="2"/>
      <c r="FJ570" s="2"/>
      <c r="FK570" s="2"/>
      <c r="FL570" s="2"/>
      <c r="FM570" s="2"/>
      <c r="FN570" s="2"/>
      <c r="FO570" s="2"/>
      <c r="FP570" s="2"/>
      <c r="FQ570" s="2"/>
      <c r="FR570" s="2"/>
      <c r="FS570" s="2"/>
      <c r="FT570" s="2"/>
      <c r="FU570" s="2"/>
      <c r="FV570" s="2"/>
      <c r="FW570" s="2"/>
      <c r="FX570" s="2"/>
      <c r="FY570" s="2"/>
      <c r="FZ570" s="2"/>
      <c r="GA570" s="2"/>
      <c r="GB570" s="2"/>
      <c r="GC570" s="2"/>
      <c r="GD570" s="2"/>
      <c r="GE570" s="2"/>
      <c r="GF570" s="2"/>
      <c r="GG570" s="2"/>
      <c r="GH570" s="2"/>
      <c r="GI570" s="2"/>
      <c r="GJ570" s="2"/>
      <c r="GK570" s="2"/>
      <c r="GL570" s="2"/>
      <c r="GM570" s="2"/>
      <c r="GN570" s="2"/>
      <c r="GO570" s="2"/>
      <c r="GP570" s="2"/>
      <c r="GQ570" s="2"/>
      <c r="GR570" s="2"/>
      <c r="GS570" s="2"/>
      <c r="GT570" s="2"/>
      <c r="GU570" s="2"/>
      <c r="GV570" s="2"/>
      <c r="GW570" s="2"/>
      <c r="GX570" s="2"/>
      <c r="GY570" s="2"/>
      <c r="GZ570" s="2"/>
      <c r="HA570" s="2"/>
      <c r="HB570" s="2"/>
      <c r="HC570" s="2"/>
      <c r="HD570" s="2"/>
      <c r="HE570" s="2"/>
      <c r="HF570" s="2"/>
      <c r="HG570" s="2"/>
      <c r="HH570" s="2"/>
      <c r="HI570" s="2"/>
      <c r="HJ570" s="2"/>
      <c r="HK570" s="2"/>
      <c r="HL570" s="2"/>
      <c r="HM570" s="2"/>
      <c r="HN570" s="2"/>
      <c r="HO570" s="2"/>
      <c r="HP570" s="2"/>
      <c r="HQ570" s="2"/>
      <c r="HR570" s="2"/>
      <c r="HS570" s="2"/>
      <c r="HT570" s="2"/>
      <c r="HU570" s="2"/>
      <c r="HV570" s="2"/>
      <c r="HW570" s="2"/>
      <c r="HX570" s="2"/>
      <c r="HY570" s="2"/>
      <c r="HZ570" s="2"/>
      <c r="IA570" s="2"/>
      <c r="IB570" s="2"/>
      <c r="IC570" s="2"/>
      <c r="ID570" s="2"/>
      <c r="IE570" s="2"/>
      <c r="IF570" s="2"/>
      <c r="IG570" s="2"/>
      <c r="IH570" s="2"/>
      <c r="II570" s="2"/>
      <c r="IJ570" s="2"/>
      <c r="IK570" s="2"/>
      <c r="IL570" s="2"/>
      <c r="IM570" s="2"/>
      <c r="IN570" s="2"/>
      <c r="IO570" s="2"/>
      <c r="IP570" s="2"/>
      <c r="IQ570" s="2"/>
    </row>
    <row r="571" spans="1:251" s="16" customFormat="1" ht="18.75" customHeight="1">
      <c r="A571" s="8"/>
      <c r="B571" s="25"/>
      <c r="C571" s="91" t="s">
        <v>91</v>
      </c>
      <c r="D571" s="92"/>
      <c r="E571" s="92"/>
      <c r="F571" s="92"/>
      <c r="G571" s="92"/>
      <c r="H571" s="92"/>
      <c r="I571" s="92"/>
      <c r="J571" s="92"/>
      <c r="K571" s="92"/>
      <c r="L571" s="92"/>
      <c r="M571" s="92"/>
      <c r="N571" s="92"/>
      <c r="O571" s="92"/>
      <c r="P571" s="92"/>
      <c r="Q571" s="92"/>
      <c r="R571" s="92"/>
      <c r="S571" s="92"/>
      <c r="T571" s="92"/>
      <c r="U571" s="92"/>
      <c r="V571" s="92"/>
      <c r="W571" s="92"/>
      <c r="X571" s="92"/>
      <c r="Y571" s="92"/>
      <c r="Z571" s="93"/>
      <c r="AA571" s="94">
        <v>177288</v>
      </c>
      <c r="AB571" s="95"/>
      <c r="AC571" s="95"/>
      <c r="AD571" s="95"/>
      <c r="AE571" s="95"/>
      <c r="AF571" s="95"/>
      <c r="AG571" s="95"/>
      <c r="AH571" s="95"/>
      <c r="AI571" s="96"/>
      <c r="AJ571" s="94">
        <v>135371</v>
      </c>
      <c r="AK571" s="95"/>
      <c r="AL571" s="95"/>
      <c r="AM571" s="95"/>
      <c r="AN571" s="95"/>
      <c r="AO571" s="95"/>
      <c r="AP571" s="95"/>
      <c r="AQ571" s="95"/>
      <c r="AR571" s="96"/>
      <c r="AS571" s="97"/>
      <c r="AT571" s="98"/>
      <c r="AU571" s="98"/>
      <c r="AV571" s="98"/>
      <c r="AW571" s="98"/>
      <c r="AX571" s="99"/>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c r="FP571" s="2"/>
      <c r="FQ571" s="2"/>
      <c r="FR571" s="2"/>
      <c r="FS571" s="2"/>
      <c r="FT571" s="2"/>
      <c r="FU571" s="2"/>
      <c r="FV571" s="2"/>
      <c r="FW571" s="2"/>
      <c r="FX571" s="2"/>
      <c r="FY571" s="2"/>
      <c r="FZ571" s="2"/>
      <c r="GA571" s="2"/>
      <c r="GB571" s="2"/>
      <c r="GC571" s="2"/>
      <c r="GD571" s="2"/>
      <c r="GE571" s="2"/>
      <c r="GF571" s="2"/>
      <c r="GG571" s="2"/>
      <c r="GH571" s="2"/>
      <c r="GI571" s="2"/>
      <c r="GJ571" s="2"/>
      <c r="GK571" s="2"/>
      <c r="GL571" s="2"/>
      <c r="GM571" s="2"/>
      <c r="GN571" s="2"/>
      <c r="GO571" s="2"/>
      <c r="GP571" s="2"/>
      <c r="GQ571" s="2"/>
      <c r="GR571" s="2"/>
      <c r="GS571" s="2"/>
      <c r="GT571" s="2"/>
      <c r="GU571" s="2"/>
      <c r="GV571" s="2"/>
      <c r="GW571" s="2"/>
      <c r="GX571" s="2"/>
      <c r="GY571" s="2"/>
      <c r="GZ571" s="2"/>
      <c r="HA571" s="2"/>
      <c r="HB571" s="2"/>
      <c r="HC571" s="2"/>
      <c r="HD571" s="2"/>
      <c r="HE571" s="2"/>
      <c r="HF571" s="2"/>
      <c r="HG571" s="2"/>
      <c r="HH571" s="2"/>
      <c r="HI571" s="2"/>
      <c r="HJ571" s="2"/>
      <c r="HK571" s="2"/>
      <c r="HL571" s="2"/>
      <c r="HM571" s="2"/>
      <c r="HN571" s="2"/>
      <c r="HO571" s="2"/>
      <c r="HP571" s="2"/>
      <c r="HQ571" s="2"/>
      <c r="HR571" s="2"/>
      <c r="HS571" s="2"/>
      <c r="HT571" s="2"/>
      <c r="HU571" s="2"/>
      <c r="HV571" s="2"/>
      <c r="HW571" s="2"/>
      <c r="HX571" s="2"/>
      <c r="HY571" s="2"/>
      <c r="HZ571" s="2"/>
      <c r="IA571" s="2"/>
      <c r="IB571" s="2"/>
      <c r="IC571" s="2"/>
      <c r="ID571" s="2"/>
      <c r="IE571" s="2"/>
      <c r="IF571" s="2"/>
      <c r="IG571" s="2"/>
      <c r="IH571" s="2"/>
      <c r="II571" s="2"/>
      <c r="IJ571" s="2"/>
      <c r="IK571" s="2"/>
      <c r="IL571" s="2"/>
      <c r="IM571" s="2"/>
      <c r="IN571" s="2"/>
      <c r="IO571" s="2"/>
      <c r="IP571" s="2"/>
      <c r="IQ571" s="2"/>
    </row>
    <row r="572" spans="1:251" s="16" customFormat="1" ht="18.75" customHeight="1">
      <c r="A572" s="8"/>
      <c r="B572" s="25"/>
      <c r="C572" s="91" t="s">
        <v>92</v>
      </c>
      <c r="D572" s="92"/>
      <c r="E572" s="92"/>
      <c r="F572" s="92"/>
      <c r="G572" s="92"/>
      <c r="H572" s="92"/>
      <c r="I572" s="92"/>
      <c r="J572" s="92"/>
      <c r="K572" s="92"/>
      <c r="L572" s="92"/>
      <c r="M572" s="92"/>
      <c r="N572" s="92"/>
      <c r="O572" s="92"/>
      <c r="P572" s="92"/>
      <c r="Q572" s="92"/>
      <c r="R572" s="92"/>
      <c r="S572" s="92"/>
      <c r="T572" s="92"/>
      <c r="U572" s="92"/>
      <c r="V572" s="92"/>
      <c r="W572" s="92"/>
      <c r="X572" s="92"/>
      <c r="Y572" s="92"/>
      <c r="Z572" s="93"/>
      <c r="AA572" s="94">
        <v>31</v>
      </c>
      <c r="AB572" s="95"/>
      <c r="AC572" s="95"/>
      <c r="AD572" s="95"/>
      <c r="AE572" s="95"/>
      <c r="AF572" s="95"/>
      <c r="AG572" s="95"/>
      <c r="AH572" s="95"/>
      <c r="AI572" s="96"/>
      <c r="AJ572" s="94">
        <v>31</v>
      </c>
      <c r="AK572" s="95"/>
      <c r="AL572" s="95"/>
      <c r="AM572" s="95"/>
      <c r="AN572" s="95"/>
      <c r="AO572" s="95"/>
      <c r="AP572" s="95"/>
      <c r="AQ572" s="95"/>
      <c r="AR572" s="96"/>
      <c r="AS572" s="97"/>
      <c r="AT572" s="98"/>
      <c r="AU572" s="98"/>
      <c r="AV572" s="98"/>
      <c r="AW572" s="98"/>
      <c r="AX572" s="99"/>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c r="FR572" s="2"/>
      <c r="FS572" s="2"/>
      <c r="FT572" s="2"/>
      <c r="FU572" s="2"/>
      <c r="FV572" s="2"/>
      <c r="FW572" s="2"/>
      <c r="FX572" s="2"/>
      <c r="FY572" s="2"/>
      <c r="FZ572" s="2"/>
      <c r="GA572" s="2"/>
      <c r="GB572" s="2"/>
      <c r="GC572" s="2"/>
      <c r="GD572" s="2"/>
      <c r="GE572" s="2"/>
      <c r="GF572" s="2"/>
      <c r="GG572" s="2"/>
      <c r="GH572" s="2"/>
      <c r="GI572" s="2"/>
      <c r="GJ572" s="2"/>
      <c r="GK572" s="2"/>
      <c r="GL572" s="2"/>
      <c r="GM572" s="2"/>
      <c r="GN572" s="2"/>
      <c r="GO572" s="2"/>
      <c r="GP572" s="2"/>
      <c r="GQ572" s="2"/>
      <c r="GR572" s="2"/>
      <c r="GS572" s="2"/>
      <c r="GT572" s="2"/>
      <c r="GU572" s="2"/>
      <c r="GV572" s="2"/>
      <c r="GW572" s="2"/>
      <c r="GX572" s="2"/>
      <c r="GY572" s="2"/>
      <c r="GZ572" s="2"/>
      <c r="HA572" s="2"/>
      <c r="HB572" s="2"/>
      <c r="HC572" s="2"/>
      <c r="HD572" s="2"/>
      <c r="HE572" s="2"/>
      <c r="HF572" s="2"/>
      <c r="HG572" s="2"/>
      <c r="HH572" s="2"/>
      <c r="HI572" s="2"/>
      <c r="HJ572" s="2"/>
      <c r="HK572" s="2"/>
      <c r="HL572" s="2"/>
      <c r="HM572" s="2"/>
      <c r="HN572" s="2"/>
      <c r="HO572" s="2"/>
      <c r="HP572" s="2"/>
      <c r="HQ572" s="2"/>
      <c r="HR572" s="2"/>
      <c r="HS572" s="2"/>
      <c r="HT572" s="2"/>
      <c r="HU572" s="2"/>
      <c r="HV572" s="2"/>
      <c r="HW572" s="2"/>
      <c r="HX572" s="2"/>
      <c r="HY572" s="2"/>
      <c r="HZ572" s="2"/>
      <c r="IA572" s="2"/>
      <c r="IB572" s="2"/>
      <c r="IC572" s="2"/>
      <c r="ID572" s="2"/>
      <c r="IE572" s="2"/>
      <c r="IF572" s="2"/>
      <c r="IG572" s="2"/>
      <c r="IH572" s="2"/>
      <c r="II572" s="2"/>
      <c r="IJ572" s="2"/>
      <c r="IK572" s="2"/>
      <c r="IL572" s="2"/>
      <c r="IM572" s="2"/>
      <c r="IN572" s="2"/>
      <c r="IO572" s="2"/>
      <c r="IP572" s="2"/>
      <c r="IQ572" s="2"/>
    </row>
    <row r="573" spans="1:251" s="16" customFormat="1" ht="18.75" customHeight="1" thickBot="1">
      <c r="A573" s="17"/>
      <c r="B573" s="100" t="s">
        <v>14</v>
      </c>
      <c r="C573" s="101"/>
      <c r="D573" s="101"/>
      <c r="E573" s="101"/>
      <c r="F573" s="101"/>
      <c r="G573" s="101"/>
      <c r="H573" s="101"/>
      <c r="I573" s="101"/>
      <c r="J573" s="101"/>
      <c r="K573" s="101"/>
      <c r="L573" s="101"/>
      <c r="M573" s="101"/>
      <c r="N573" s="101"/>
      <c r="O573" s="101"/>
      <c r="P573" s="101"/>
      <c r="Q573" s="101"/>
      <c r="R573" s="101"/>
      <c r="S573" s="101"/>
      <c r="T573" s="101"/>
      <c r="U573" s="101"/>
      <c r="V573" s="101"/>
      <c r="W573" s="101"/>
      <c r="X573" s="101"/>
      <c r="Y573" s="101"/>
      <c r="Z573" s="102"/>
      <c r="AA573" s="103">
        <f>SUM($AA$571:$AA$572)</f>
        <v>177319</v>
      </c>
      <c r="AB573" s="104"/>
      <c r="AC573" s="104"/>
      <c r="AD573" s="104"/>
      <c r="AE573" s="104"/>
      <c r="AF573" s="104"/>
      <c r="AG573" s="104"/>
      <c r="AH573" s="104"/>
      <c r="AI573" s="105"/>
      <c r="AJ573" s="103">
        <f>SUM($AJ$571:$AJ$572)</f>
        <v>135402</v>
      </c>
      <c r="AK573" s="104"/>
      <c r="AL573" s="104"/>
      <c r="AM573" s="104"/>
      <c r="AN573" s="104"/>
      <c r="AO573" s="104"/>
      <c r="AP573" s="104"/>
      <c r="AQ573" s="104"/>
      <c r="AR573" s="105"/>
      <c r="AS573" s="106"/>
      <c r="AT573" s="107"/>
      <c r="AU573" s="107"/>
      <c r="AV573" s="107"/>
      <c r="AW573" s="107"/>
      <c r="AX573" s="108"/>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c r="FE573" s="2"/>
      <c r="FF573" s="2"/>
      <c r="FG573" s="2"/>
      <c r="FH573" s="2"/>
      <c r="FI573" s="2"/>
      <c r="FJ573" s="2"/>
      <c r="FK573" s="2"/>
      <c r="FL573" s="2"/>
      <c r="FM573" s="2"/>
      <c r="FN573" s="2"/>
      <c r="FO573" s="2"/>
      <c r="FP573" s="2"/>
      <c r="FQ573" s="2"/>
      <c r="FR573" s="2"/>
      <c r="FS573" s="2"/>
      <c r="FT573" s="2"/>
      <c r="FU573" s="2"/>
      <c r="FV573" s="2"/>
      <c r="FW573" s="2"/>
      <c r="FX573" s="2"/>
      <c r="FY573" s="2"/>
      <c r="FZ573" s="2"/>
      <c r="GA573" s="2"/>
      <c r="GB573" s="2"/>
      <c r="GC573" s="2"/>
      <c r="GD573" s="2"/>
      <c r="GE573" s="2"/>
      <c r="GF573" s="2"/>
      <c r="GG573" s="2"/>
      <c r="GH573" s="2"/>
      <c r="GI573" s="2"/>
      <c r="GJ573" s="2"/>
      <c r="GK573" s="2"/>
      <c r="GL573" s="2"/>
      <c r="GM573" s="2"/>
      <c r="GN573" s="2"/>
      <c r="GO573" s="2"/>
      <c r="GP573" s="2"/>
      <c r="GQ573" s="2"/>
      <c r="GR573" s="2"/>
      <c r="GS573" s="2"/>
      <c r="GT573" s="2"/>
      <c r="GU573" s="2"/>
      <c r="GV573" s="2"/>
      <c r="GW573" s="2"/>
      <c r="GX573" s="2"/>
      <c r="GY573" s="2"/>
      <c r="GZ573" s="2"/>
      <c r="HA573" s="2"/>
      <c r="HB573" s="2"/>
      <c r="HC573" s="2"/>
      <c r="HD573" s="2"/>
      <c r="HE573" s="2"/>
      <c r="HF573" s="2"/>
      <c r="HG573" s="2"/>
      <c r="HH573" s="2"/>
      <c r="HI573" s="2"/>
      <c r="HJ573" s="2"/>
      <c r="HK573" s="2"/>
      <c r="HL573" s="2"/>
      <c r="HM573" s="2"/>
      <c r="HN573" s="2"/>
      <c r="HO573" s="2"/>
      <c r="HP573" s="2"/>
      <c r="HQ573" s="2"/>
      <c r="HR573" s="2"/>
      <c r="HS573" s="2"/>
      <c r="HT573" s="2"/>
      <c r="HU573" s="2"/>
      <c r="HV573" s="2"/>
      <c r="HW573" s="2"/>
      <c r="HX573" s="2"/>
      <c r="HY573" s="2"/>
      <c r="HZ573" s="2"/>
      <c r="IA573" s="2"/>
      <c r="IB573" s="2"/>
      <c r="IC573" s="2"/>
      <c r="ID573" s="2"/>
      <c r="IE573" s="2"/>
      <c r="IF573" s="2"/>
      <c r="IG573" s="2"/>
      <c r="IH573" s="2"/>
      <c r="II573" s="2"/>
      <c r="IJ573" s="2"/>
      <c r="IK573" s="2"/>
      <c r="IL573" s="2"/>
      <c r="IM573" s="2"/>
      <c r="IN573" s="2"/>
      <c r="IO573" s="2"/>
      <c r="IP573" s="2"/>
      <c r="IQ573" s="2"/>
    </row>
    <row r="575" spans="1:251" ht="19.2">
      <c r="A575" s="1" t="s">
        <v>0</v>
      </c>
      <c r="AW575" s="3"/>
      <c r="AX575" s="4"/>
      <c r="AY575" s="3"/>
    </row>
    <row r="577" spans="1:113" ht="18">
      <c r="B577" s="109" t="s">
        <v>8</v>
      </c>
      <c r="C577" s="129"/>
      <c r="D577" s="129"/>
      <c r="E577" s="129"/>
      <c r="F577" s="129"/>
      <c r="G577" s="129"/>
      <c r="H577" s="129"/>
      <c r="I577" s="129"/>
      <c r="J577" s="129"/>
      <c r="K577" s="129"/>
      <c r="L577" s="129"/>
      <c r="M577" s="129"/>
      <c r="N577" s="129"/>
      <c r="O577" s="129"/>
      <c r="P577" s="129"/>
      <c r="Q577" s="129"/>
      <c r="R577" s="129"/>
      <c r="S577" s="129"/>
      <c r="T577" s="129"/>
      <c r="U577" s="129"/>
      <c r="V577" s="129"/>
      <c r="W577" s="129"/>
      <c r="X577" s="129"/>
      <c r="Y577" s="129"/>
      <c r="Z577" s="129"/>
      <c r="AA577" s="129"/>
      <c r="AB577" s="129"/>
      <c r="AC577" s="129"/>
      <c r="AD577" s="129"/>
      <c r="AE577" s="129"/>
      <c r="AF577" s="129"/>
      <c r="AG577" s="129"/>
      <c r="AH577" s="129"/>
      <c r="AI577" s="129"/>
      <c r="AJ577" s="129"/>
      <c r="AK577" s="129"/>
      <c r="AL577" s="129"/>
      <c r="AM577" s="129"/>
      <c r="AN577" s="129"/>
      <c r="AO577" s="129"/>
      <c r="AP577" s="129"/>
      <c r="AQ577" s="129"/>
      <c r="AR577" s="129"/>
      <c r="AS577" s="129"/>
      <c r="AT577" s="129"/>
      <c r="AU577" s="129"/>
      <c r="AV577" s="129"/>
      <c r="AW577" s="129"/>
      <c r="AX577" s="129"/>
    </row>
    <row r="578" spans="1:113">
      <c r="Z578" s="5"/>
      <c r="AD578" s="5"/>
      <c r="AE578" s="5"/>
      <c r="AF578" s="5"/>
      <c r="AG578" s="5"/>
      <c r="AH578" s="5"/>
      <c r="AI578" s="5"/>
      <c r="AO578" s="5"/>
    </row>
    <row r="579" spans="1:113" ht="13.8" thickBot="1">
      <c r="Z579" s="5"/>
      <c r="AD579" s="5"/>
      <c r="AE579" s="5"/>
      <c r="AF579" s="5"/>
      <c r="AG579" s="5"/>
      <c r="AH579" s="5"/>
      <c r="AI579" s="5"/>
      <c r="AO579" s="5"/>
      <c r="DI579" s="6"/>
    </row>
    <row r="580" spans="1:113" ht="24.75" customHeight="1" thickBot="1">
      <c r="B580" s="111" t="s">
        <v>1</v>
      </c>
      <c r="C580" s="112"/>
      <c r="D580" s="112"/>
      <c r="E580" s="112"/>
      <c r="F580" s="112"/>
      <c r="G580" s="112"/>
      <c r="H580" s="113" t="s">
        <v>93</v>
      </c>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4"/>
      <c r="AL580" s="114"/>
      <c r="AM580" s="114"/>
      <c r="AN580" s="114"/>
      <c r="AO580" s="114"/>
      <c r="AP580" s="114"/>
      <c r="AQ580" s="114"/>
      <c r="AR580" s="114"/>
      <c r="AS580" s="114"/>
      <c r="AT580" s="114"/>
      <c r="AU580" s="114"/>
      <c r="AV580" s="114"/>
      <c r="AW580" s="114"/>
      <c r="AX580" s="115"/>
      <c r="DI580" s="6"/>
    </row>
    <row r="581" spans="1:113" ht="14.4">
      <c r="B581" s="7"/>
      <c r="C581" s="7"/>
      <c r="D581" s="7"/>
      <c r="E581" s="7"/>
      <c r="F581" s="7"/>
      <c r="G581" s="7"/>
      <c r="H581" s="8"/>
      <c r="I581" s="8"/>
      <c r="J581" s="8"/>
      <c r="K581" s="8"/>
      <c r="L581" s="9"/>
      <c r="M581" s="9"/>
      <c r="N581" s="9"/>
      <c r="O581" s="9"/>
      <c r="P581" s="8"/>
      <c r="Q581" s="8"/>
      <c r="R581" s="8"/>
      <c r="S581" s="8"/>
      <c r="T581" s="8"/>
      <c r="U581" s="8"/>
      <c r="V581" s="10"/>
      <c r="W581" s="10"/>
      <c r="X581" s="10"/>
      <c r="Y581" s="10"/>
      <c r="Z581" s="10"/>
      <c r="AA581" s="10"/>
      <c r="AB581" s="10"/>
      <c r="AC581" s="10"/>
      <c r="AD581" s="10"/>
      <c r="AE581" s="10"/>
      <c r="AF581" s="10"/>
      <c r="AG581" s="10"/>
      <c r="AH581" s="10"/>
      <c r="AI581" s="10"/>
      <c r="AJ581" s="10"/>
      <c r="AK581" s="10"/>
      <c r="AL581" s="10"/>
      <c r="AM581" s="10"/>
      <c r="AN581" s="10"/>
      <c r="AO581" s="10"/>
      <c r="AP581" s="10"/>
      <c r="AQ581" s="10"/>
      <c r="AR581" s="10"/>
      <c r="AS581" s="10"/>
      <c r="AT581" s="10"/>
      <c r="AU581" s="10"/>
      <c r="AV581" s="10"/>
      <c r="AW581" s="10"/>
      <c r="AX581" s="10"/>
      <c r="DI581" s="6"/>
    </row>
    <row r="582" spans="1:113" ht="15" thickBot="1">
      <c r="A582" s="11"/>
      <c r="B582" s="10" t="s">
        <v>2</v>
      </c>
      <c r="C582" s="8"/>
      <c r="D582" s="8"/>
      <c r="E582" s="8"/>
      <c r="F582" s="8"/>
      <c r="G582" s="8"/>
      <c r="H582" s="8"/>
      <c r="I582" s="8"/>
      <c r="J582" s="8"/>
      <c r="K582" s="8"/>
      <c r="L582" s="9"/>
      <c r="M582" s="9"/>
      <c r="N582" s="9"/>
      <c r="O582" s="9"/>
      <c r="P582" s="8"/>
      <c r="Q582" s="8"/>
      <c r="R582" s="8"/>
      <c r="S582" s="8"/>
      <c r="T582" s="8"/>
      <c r="U582" s="8"/>
      <c r="V582" s="10"/>
      <c r="W582" s="10"/>
      <c r="X582" s="10"/>
      <c r="Y582" s="10"/>
      <c r="Z582" s="10"/>
      <c r="AA582" s="10"/>
      <c r="AB582" s="10"/>
      <c r="AC582" s="10"/>
      <c r="AD582" s="10"/>
      <c r="AE582" s="10"/>
      <c r="AF582" s="10"/>
      <c r="AG582" s="10"/>
      <c r="AH582" s="10"/>
      <c r="AI582" s="10"/>
      <c r="AJ582" s="10"/>
      <c r="AK582" s="10"/>
      <c r="AL582" s="10"/>
      <c r="AM582" s="10"/>
      <c r="AN582" s="10"/>
      <c r="AO582" s="10"/>
      <c r="AP582" s="10"/>
      <c r="AQ582" s="10"/>
      <c r="AR582" s="10"/>
      <c r="AS582" s="10"/>
      <c r="AT582" s="10"/>
      <c r="AU582" s="10"/>
      <c r="AV582" s="10"/>
      <c r="AW582" s="10"/>
      <c r="AX582" s="10"/>
      <c r="DI582" s="6"/>
    </row>
    <row r="583" spans="1:113" ht="14.4">
      <c r="A583" s="8"/>
      <c r="B583" s="12"/>
      <c r="C583" s="7"/>
      <c r="D583" s="7"/>
      <c r="E583" s="7"/>
      <c r="F583" s="7"/>
      <c r="G583" s="7"/>
      <c r="H583" s="7"/>
      <c r="I583" s="7"/>
      <c r="J583" s="7"/>
      <c r="K583" s="7"/>
      <c r="L583" s="13"/>
      <c r="M583" s="13"/>
      <c r="N583" s="13"/>
      <c r="O583" s="13"/>
      <c r="P583" s="7"/>
      <c r="Q583" s="7"/>
      <c r="R583" s="7"/>
      <c r="S583" s="7"/>
      <c r="T583" s="7"/>
      <c r="U583" s="7"/>
      <c r="V583" s="14"/>
      <c r="W583" s="14"/>
      <c r="X583" s="14"/>
      <c r="Y583" s="14"/>
      <c r="Z583" s="14"/>
      <c r="AA583" s="14"/>
      <c r="AB583" s="14"/>
      <c r="AC583" s="14"/>
      <c r="AD583" s="14"/>
      <c r="AE583" s="14"/>
      <c r="AF583" s="14"/>
      <c r="AG583" s="14"/>
      <c r="AH583" s="14"/>
      <c r="AI583" s="14"/>
      <c r="AJ583" s="14"/>
      <c r="AK583" s="14"/>
      <c r="AL583" s="14"/>
      <c r="AM583" s="14"/>
      <c r="AN583" s="14"/>
      <c r="AO583" s="14"/>
      <c r="AP583" s="14"/>
      <c r="AQ583" s="14"/>
      <c r="AR583" s="14"/>
      <c r="AS583" s="14"/>
      <c r="AT583" s="14"/>
      <c r="AU583" s="14"/>
      <c r="AV583" s="14"/>
      <c r="AW583" s="14"/>
      <c r="AX583" s="15"/>
    </row>
    <row r="584" spans="1:113" ht="12" customHeight="1">
      <c r="A584" s="8"/>
      <c r="B584" s="116" t="s">
        <v>94</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7"/>
      <c r="AL584" s="117"/>
      <c r="AM584" s="117"/>
      <c r="AN584" s="117"/>
      <c r="AO584" s="117"/>
      <c r="AP584" s="117"/>
      <c r="AQ584" s="117"/>
      <c r="AR584" s="117"/>
      <c r="AS584" s="117"/>
      <c r="AT584" s="117"/>
      <c r="AU584" s="117"/>
      <c r="AV584" s="117"/>
      <c r="AW584" s="117"/>
      <c r="AX584" s="118"/>
    </row>
    <row r="585" spans="1:113" ht="12" customHeight="1">
      <c r="A585" s="8"/>
      <c r="B585" s="116"/>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7"/>
      <c r="AL585" s="117"/>
      <c r="AM585" s="117"/>
      <c r="AN585" s="117"/>
      <c r="AO585" s="117"/>
      <c r="AP585" s="117"/>
      <c r="AQ585" s="117"/>
      <c r="AR585" s="117"/>
      <c r="AS585" s="117"/>
      <c r="AT585" s="117"/>
      <c r="AU585" s="117"/>
      <c r="AV585" s="117"/>
      <c r="AW585" s="117"/>
      <c r="AX585" s="118"/>
      <c r="BC585" s="16"/>
    </row>
    <row r="586" spans="1:113" ht="12" customHeight="1">
      <c r="A586" s="8"/>
      <c r="B586" s="116"/>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7"/>
      <c r="AL586" s="117"/>
      <c r="AM586" s="117"/>
      <c r="AN586" s="117"/>
      <c r="AO586" s="117"/>
      <c r="AP586" s="117"/>
      <c r="AQ586" s="117"/>
      <c r="AR586" s="117"/>
      <c r="AS586" s="117"/>
      <c r="AT586" s="117"/>
      <c r="AU586" s="117"/>
      <c r="AV586" s="117"/>
      <c r="AW586" s="117"/>
      <c r="AX586" s="118"/>
    </row>
    <row r="587" spans="1:113" ht="12" customHeight="1">
      <c r="A587" s="8"/>
      <c r="B587" s="116"/>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7"/>
      <c r="AL587" s="117"/>
      <c r="AM587" s="117"/>
      <c r="AN587" s="117"/>
      <c r="AO587" s="117"/>
      <c r="AP587" s="117"/>
      <c r="AQ587" s="117"/>
      <c r="AR587" s="117"/>
      <c r="AS587" s="117"/>
      <c r="AT587" s="117"/>
      <c r="AU587" s="117"/>
      <c r="AV587" s="117"/>
      <c r="AW587" s="117"/>
      <c r="AX587" s="118"/>
    </row>
    <row r="588" spans="1:113" ht="12" customHeight="1">
      <c r="A588" s="8"/>
      <c r="B588" s="116"/>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7"/>
      <c r="AL588" s="117"/>
      <c r="AM588" s="117"/>
      <c r="AN588" s="117"/>
      <c r="AO588" s="117"/>
      <c r="AP588" s="117"/>
      <c r="AQ588" s="117"/>
      <c r="AR588" s="117"/>
      <c r="AS588" s="117"/>
      <c r="AT588" s="117"/>
      <c r="AU588" s="117"/>
      <c r="AV588" s="117"/>
      <c r="AW588" s="117"/>
      <c r="AX588" s="118"/>
    </row>
    <row r="589" spans="1:113" ht="15" thickBot="1">
      <c r="A589" s="17"/>
      <c r="B589" s="18"/>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c r="AA589" s="19"/>
      <c r="AB589" s="19"/>
      <c r="AC589" s="19"/>
      <c r="AD589" s="19"/>
      <c r="AE589" s="19"/>
      <c r="AF589" s="19"/>
      <c r="AG589" s="19"/>
      <c r="AH589" s="19"/>
      <c r="AI589" s="19"/>
      <c r="AJ589" s="19"/>
      <c r="AK589" s="19"/>
      <c r="AL589" s="19"/>
      <c r="AM589" s="19"/>
      <c r="AN589" s="19"/>
      <c r="AO589" s="19"/>
      <c r="AP589" s="19"/>
      <c r="AQ589" s="19"/>
      <c r="AR589" s="19"/>
      <c r="AS589" s="19"/>
      <c r="AT589" s="19"/>
      <c r="AU589" s="19"/>
      <c r="AV589" s="19"/>
      <c r="AW589" s="19"/>
      <c r="AX589" s="20"/>
    </row>
    <row r="590" spans="1:113">
      <c r="B590" s="21"/>
    </row>
    <row r="591" spans="1:113" ht="15" thickBot="1">
      <c r="A591" s="11"/>
      <c r="B591" s="10" t="s">
        <v>3</v>
      </c>
      <c r="C591" s="8"/>
      <c r="D591" s="8"/>
      <c r="E591" s="8"/>
      <c r="F591" s="8"/>
      <c r="G591" s="8"/>
      <c r="H591" s="8"/>
      <c r="I591" s="8"/>
      <c r="J591" s="8"/>
      <c r="K591" s="8"/>
      <c r="L591" s="9"/>
      <c r="M591" s="9"/>
      <c r="N591" s="9"/>
      <c r="O591" s="9"/>
      <c r="P591" s="8"/>
      <c r="Q591" s="8"/>
      <c r="R591" s="8"/>
      <c r="S591" s="8"/>
      <c r="T591" s="8"/>
      <c r="U591" s="8"/>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10"/>
      <c r="DI591" s="6"/>
    </row>
    <row r="592" spans="1:113" ht="14.4">
      <c r="A592" s="8"/>
      <c r="B592" s="12"/>
      <c r="C592" s="7"/>
      <c r="D592" s="7"/>
      <c r="E592" s="7"/>
      <c r="F592" s="7"/>
      <c r="G592" s="7"/>
      <c r="H592" s="7"/>
      <c r="I592" s="7"/>
      <c r="J592" s="7"/>
      <c r="K592" s="7"/>
      <c r="L592" s="13"/>
      <c r="M592" s="13"/>
      <c r="N592" s="13"/>
      <c r="O592" s="13"/>
      <c r="P592" s="7"/>
      <c r="Q592" s="7"/>
      <c r="R592" s="7"/>
      <c r="S592" s="7"/>
      <c r="T592" s="7"/>
      <c r="U592" s="7"/>
      <c r="V592" s="14"/>
      <c r="W592" s="14"/>
      <c r="X592" s="14"/>
      <c r="Y592" s="14"/>
      <c r="Z592" s="14"/>
      <c r="AA592" s="14"/>
      <c r="AB592" s="14"/>
      <c r="AC592" s="14"/>
      <c r="AD592" s="14"/>
      <c r="AE592" s="14"/>
      <c r="AF592" s="14"/>
      <c r="AG592" s="14"/>
      <c r="AH592" s="14"/>
      <c r="AI592" s="14"/>
      <c r="AJ592" s="14"/>
      <c r="AK592" s="14"/>
      <c r="AL592" s="14"/>
      <c r="AM592" s="14"/>
      <c r="AN592" s="14"/>
      <c r="AO592" s="14"/>
      <c r="AP592" s="14"/>
      <c r="AQ592" s="14"/>
      <c r="AR592" s="14"/>
      <c r="AS592" s="14"/>
      <c r="AT592" s="14"/>
      <c r="AU592" s="14"/>
      <c r="AV592" s="14"/>
      <c r="AW592" s="14"/>
      <c r="AX592" s="15"/>
    </row>
    <row r="593" spans="1:251" ht="12" customHeight="1">
      <c r="A593" s="8"/>
      <c r="B593" s="116" t="s">
        <v>95</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7"/>
      <c r="AL593" s="117"/>
      <c r="AM593" s="117"/>
      <c r="AN593" s="117"/>
      <c r="AO593" s="117"/>
      <c r="AP593" s="117"/>
      <c r="AQ593" s="117"/>
      <c r="AR593" s="117"/>
      <c r="AS593" s="117"/>
      <c r="AT593" s="117"/>
      <c r="AU593" s="117"/>
      <c r="AV593" s="117"/>
      <c r="AW593" s="117"/>
      <c r="AX593" s="118"/>
    </row>
    <row r="594" spans="1:251" ht="12" customHeight="1">
      <c r="A594" s="8"/>
      <c r="B594" s="116"/>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7"/>
      <c r="AL594" s="117"/>
      <c r="AM594" s="117"/>
      <c r="AN594" s="117"/>
      <c r="AO594" s="117"/>
      <c r="AP594" s="117"/>
      <c r="AQ594" s="117"/>
      <c r="AR594" s="117"/>
      <c r="AS594" s="117"/>
      <c r="AT594" s="117"/>
      <c r="AU594" s="117"/>
      <c r="AV594" s="117"/>
      <c r="AW594" s="117"/>
      <c r="AX594" s="118"/>
      <c r="BC594" s="16"/>
    </row>
    <row r="595" spans="1:251" ht="12" customHeight="1">
      <c r="A595" s="8"/>
      <c r="B595" s="116"/>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c r="AA595" s="117"/>
      <c r="AB595" s="117"/>
      <c r="AC595" s="117"/>
      <c r="AD595" s="117"/>
      <c r="AE595" s="117"/>
      <c r="AF595" s="117"/>
      <c r="AG595" s="117"/>
      <c r="AH595" s="117"/>
      <c r="AI595" s="117"/>
      <c r="AJ595" s="117"/>
      <c r="AK595" s="117"/>
      <c r="AL595" s="117"/>
      <c r="AM595" s="117"/>
      <c r="AN595" s="117"/>
      <c r="AO595" s="117"/>
      <c r="AP595" s="117"/>
      <c r="AQ595" s="117"/>
      <c r="AR595" s="117"/>
      <c r="AS595" s="117"/>
      <c r="AT595" s="117"/>
      <c r="AU595" s="117"/>
      <c r="AV595" s="117"/>
      <c r="AW595" s="117"/>
      <c r="AX595" s="118"/>
    </row>
    <row r="596" spans="1:251" ht="12" customHeight="1">
      <c r="A596" s="8"/>
      <c r="B596" s="116"/>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c r="AA596" s="117"/>
      <c r="AB596" s="117"/>
      <c r="AC596" s="117"/>
      <c r="AD596" s="117"/>
      <c r="AE596" s="117"/>
      <c r="AF596" s="117"/>
      <c r="AG596" s="117"/>
      <c r="AH596" s="117"/>
      <c r="AI596" s="117"/>
      <c r="AJ596" s="117"/>
      <c r="AK596" s="117"/>
      <c r="AL596" s="117"/>
      <c r="AM596" s="117"/>
      <c r="AN596" s="117"/>
      <c r="AO596" s="117"/>
      <c r="AP596" s="117"/>
      <c r="AQ596" s="117"/>
      <c r="AR596" s="117"/>
      <c r="AS596" s="117"/>
      <c r="AT596" s="117"/>
      <c r="AU596" s="117"/>
      <c r="AV596" s="117"/>
      <c r="AW596" s="117"/>
      <c r="AX596" s="118"/>
    </row>
    <row r="597" spans="1:251" ht="12" customHeight="1">
      <c r="A597" s="8"/>
      <c r="B597" s="116"/>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c r="AA597" s="117"/>
      <c r="AB597" s="117"/>
      <c r="AC597" s="117"/>
      <c r="AD597" s="117"/>
      <c r="AE597" s="117"/>
      <c r="AF597" s="117"/>
      <c r="AG597" s="117"/>
      <c r="AH597" s="117"/>
      <c r="AI597" s="117"/>
      <c r="AJ597" s="117"/>
      <c r="AK597" s="117"/>
      <c r="AL597" s="117"/>
      <c r="AM597" s="117"/>
      <c r="AN597" s="117"/>
      <c r="AO597" s="117"/>
      <c r="AP597" s="117"/>
      <c r="AQ597" s="117"/>
      <c r="AR597" s="117"/>
      <c r="AS597" s="117"/>
      <c r="AT597" s="117"/>
      <c r="AU597" s="117"/>
      <c r="AV597" s="117"/>
      <c r="AW597" s="117"/>
      <c r="AX597" s="118"/>
    </row>
    <row r="598" spans="1:251" ht="15" thickBot="1">
      <c r="A598" s="17"/>
      <c r="B598" s="18"/>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c r="AA598" s="19"/>
      <c r="AB598" s="19"/>
      <c r="AC598" s="19"/>
      <c r="AD598" s="19"/>
      <c r="AE598" s="19"/>
      <c r="AF598" s="19"/>
      <c r="AG598" s="19"/>
      <c r="AH598" s="19"/>
      <c r="AI598" s="19"/>
      <c r="AJ598" s="19"/>
      <c r="AK598" s="19"/>
      <c r="AL598" s="19"/>
      <c r="AM598" s="19"/>
      <c r="AN598" s="19"/>
      <c r="AO598" s="19"/>
      <c r="AP598" s="19"/>
      <c r="AQ598" s="19"/>
      <c r="AR598" s="19"/>
      <c r="AS598" s="19"/>
      <c r="AT598" s="19"/>
      <c r="AU598" s="19"/>
      <c r="AV598" s="19"/>
      <c r="AW598" s="19"/>
      <c r="AX598" s="20"/>
    </row>
    <row r="599" spans="1:251">
      <c r="B599" s="21"/>
    </row>
    <row r="600" spans="1:251" ht="14.4">
      <c r="B600" s="10" t="s">
        <v>4</v>
      </c>
      <c r="C600" s="8"/>
      <c r="D600" s="8"/>
      <c r="E600" s="8"/>
      <c r="F600" s="8"/>
      <c r="G600" s="8"/>
      <c r="H600" s="8"/>
      <c r="I600" s="8"/>
      <c r="J600" s="8"/>
      <c r="K600" s="8"/>
      <c r="L600" s="9"/>
      <c r="M600" s="9"/>
      <c r="N600" s="9"/>
      <c r="O600" s="9"/>
      <c r="P600" s="8"/>
      <c r="Q600" s="8"/>
      <c r="R600" s="8"/>
      <c r="S600" s="8"/>
      <c r="T600" s="8"/>
      <c r="U600" s="8"/>
      <c r="V600" s="10"/>
      <c r="W600" s="10"/>
      <c r="X600" s="10"/>
      <c r="Y600" s="10"/>
      <c r="Z600" s="10"/>
      <c r="AA600" s="10"/>
      <c r="AB600" s="10"/>
      <c r="AC600" s="10"/>
      <c r="AD600" s="10"/>
      <c r="AE600" s="10"/>
      <c r="AF600" s="10"/>
      <c r="AG600" s="10"/>
      <c r="AH600" s="10"/>
      <c r="AI600" s="10"/>
      <c r="AJ600" s="10"/>
      <c r="AK600" s="10"/>
      <c r="AL600" s="10"/>
      <c r="AM600" s="10"/>
      <c r="AN600" s="10"/>
      <c r="AO600" s="10"/>
      <c r="AP600" s="10"/>
      <c r="AQ600" s="10"/>
      <c r="AR600" s="10"/>
      <c r="AS600" s="10"/>
      <c r="AT600" s="10"/>
      <c r="AU600" s="10"/>
      <c r="AV600" s="10"/>
      <c r="AW600" s="10"/>
      <c r="AX600" s="10"/>
    </row>
    <row r="601" spans="1:251" ht="15" thickBot="1">
      <c r="B601" s="8"/>
      <c r="C601" s="8"/>
      <c r="D601" s="8"/>
      <c r="E601" s="8"/>
      <c r="F601" s="8"/>
      <c r="G601" s="8"/>
      <c r="H601" s="8"/>
      <c r="I601" s="8"/>
      <c r="J601" s="8"/>
      <c r="K601" s="8"/>
      <c r="L601" s="9"/>
      <c r="M601" s="9"/>
      <c r="N601" s="9"/>
      <c r="O601" s="9"/>
      <c r="P601" s="8"/>
      <c r="Q601" s="8"/>
      <c r="R601" s="8"/>
      <c r="S601" s="8"/>
      <c r="T601" s="8"/>
      <c r="U601" s="8"/>
      <c r="V601" s="10"/>
      <c r="W601" s="10"/>
      <c r="X601" s="10"/>
      <c r="Y601" s="10"/>
      <c r="Z601" s="10"/>
      <c r="AA601" s="10"/>
      <c r="AB601" s="10"/>
      <c r="AC601" s="10"/>
      <c r="AD601" s="10"/>
      <c r="AE601" s="10"/>
      <c r="AF601" s="10"/>
      <c r="AG601" s="10"/>
      <c r="AH601" s="10"/>
      <c r="AI601" s="10"/>
      <c r="AJ601" s="10"/>
      <c r="AK601" s="10"/>
      <c r="AL601" s="10"/>
      <c r="AM601" s="10"/>
      <c r="AN601" s="10"/>
      <c r="AO601" s="10"/>
      <c r="AP601" s="10"/>
      <c r="AQ601" s="10"/>
      <c r="AR601" s="10"/>
      <c r="AS601" s="10"/>
      <c r="AT601" s="10"/>
      <c r="AU601" s="10"/>
      <c r="AV601" s="10"/>
      <c r="AW601" s="10"/>
      <c r="AX601" s="22" t="s">
        <v>5</v>
      </c>
    </row>
    <row r="602" spans="1:251" s="16" customFormat="1" ht="13.5" customHeight="1">
      <c r="A602" s="8"/>
      <c r="B602" s="119" t="s">
        <v>6</v>
      </c>
      <c r="C602" s="120"/>
      <c r="D602" s="120"/>
      <c r="E602" s="120"/>
      <c r="F602" s="120"/>
      <c r="G602" s="120"/>
      <c r="H602" s="120"/>
      <c r="I602" s="120"/>
      <c r="J602" s="120"/>
      <c r="K602" s="120"/>
      <c r="L602" s="120"/>
      <c r="M602" s="120"/>
      <c r="N602" s="120"/>
      <c r="O602" s="120"/>
      <c r="P602" s="120"/>
      <c r="Q602" s="120"/>
      <c r="R602" s="120"/>
      <c r="S602" s="120"/>
      <c r="T602" s="120"/>
      <c r="U602" s="120"/>
      <c r="V602" s="120"/>
      <c r="W602" s="120"/>
      <c r="X602" s="120"/>
      <c r="Y602" s="120"/>
      <c r="Z602" s="121"/>
      <c r="AA602" s="125" t="s">
        <v>11</v>
      </c>
      <c r="AB602" s="120"/>
      <c r="AC602" s="120"/>
      <c r="AD602" s="120"/>
      <c r="AE602" s="120"/>
      <c r="AF602" s="120"/>
      <c r="AG602" s="120"/>
      <c r="AH602" s="120"/>
      <c r="AI602" s="121"/>
      <c r="AJ602" s="125" t="s">
        <v>12</v>
      </c>
      <c r="AK602" s="120"/>
      <c r="AL602" s="120"/>
      <c r="AM602" s="120"/>
      <c r="AN602" s="120"/>
      <c r="AO602" s="120"/>
      <c r="AP602" s="120"/>
      <c r="AQ602" s="120"/>
      <c r="AR602" s="121"/>
      <c r="AS602" s="125" t="s">
        <v>7</v>
      </c>
      <c r="AT602" s="120"/>
      <c r="AU602" s="120"/>
      <c r="AV602" s="120"/>
      <c r="AW602" s="120"/>
      <c r="AX602" s="127"/>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c r="FE602" s="2"/>
      <c r="FF602" s="2"/>
      <c r="FG602" s="2"/>
      <c r="FH602" s="2"/>
      <c r="FI602" s="2"/>
      <c r="FJ602" s="2"/>
      <c r="FK602" s="2"/>
      <c r="FL602" s="2"/>
      <c r="FM602" s="2"/>
      <c r="FN602" s="2"/>
      <c r="FO602" s="2"/>
      <c r="FP602" s="2"/>
      <c r="FQ602" s="2"/>
      <c r="FR602" s="2"/>
      <c r="FS602" s="2"/>
      <c r="FT602" s="2"/>
      <c r="FU602" s="2"/>
      <c r="FV602" s="2"/>
      <c r="FW602" s="2"/>
      <c r="FX602" s="2"/>
      <c r="FY602" s="2"/>
      <c r="FZ602" s="2"/>
      <c r="GA602" s="2"/>
      <c r="GB602" s="2"/>
      <c r="GC602" s="2"/>
      <c r="GD602" s="2"/>
      <c r="GE602" s="2"/>
      <c r="GF602" s="2"/>
      <c r="GG602" s="2"/>
      <c r="GH602" s="2"/>
      <c r="GI602" s="2"/>
      <c r="GJ602" s="2"/>
      <c r="GK602" s="2"/>
      <c r="GL602" s="2"/>
      <c r="GM602" s="2"/>
      <c r="GN602" s="2"/>
      <c r="GO602" s="2"/>
      <c r="GP602" s="2"/>
      <c r="GQ602" s="2"/>
      <c r="GR602" s="2"/>
      <c r="GS602" s="2"/>
      <c r="GT602" s="2"/>
      <c r="GU602" s="2"/>
      <c r="GV602" s="2"/>
      <c r="GW602" s="2"/>
      <c r="GX602" s="2"/>
      <c r="GY602" s="2"/>
      <c r="GZ602" s="2"/>
      <c r="HA602" s="2"/>
      <c r="HB602" s="2"/>
      <c r="HC602" s="2"/>
      <c r="HD602" s="2"/>
      <c r="HE602" s="2"/>
      <c r="HF602" s="2"/>
      <c r="HG602" s="2"/>
      <c r="HH602" s="2"/>
      <c r="HI602" s="2"/>
      <c r="HJ602" s="2"/>
      <c r="HK602" s="2"/>
      <c r="HL602" s="2"/>
      <c r="HM602" s="2"/>
      <c r="HN602" s="2"/>
      <c r="HO602" s="2"/>
      <c r="HP602" s="2"/>
      <c r="HQ602" s="2"/>
      <c r="HR602" s="2"/>
      <c r="HS602" s="2"/>
      <c r="HT602" s="2"/>
      <c r="HU602" s="2"/>
      <c r="HV602" s="2"/>
      <c r="HW602" s="2"/>
      <c r="HX602" s="2"/>
      <c r="HY602" s="2"/>
      <c r="HZ602" s="2"/>
      <c r="IA602" s="2"/>
      <c r="IB602" s="2"/>
      <c r="IC602" s="2"/>
      <c r="ID602" s="2"/>
      <c r="IE602" s="2"/>
      <c r="IF602" s="2"/>
      <c r="IG602" s="2"/>
      <c r="IH602" s="2"/>
      <c r="II602" s="2"/>
      <c r="IJ602" s="2"/>
      <c r="IK602" s="2"/>
      <c r="IL602" s="2"/>
      <c r="IM602" s="2"/>
      <c r="IN602" s="2"/>
      <c r="IO602" s="2"/>
      <c r="IP602" s="2"/>
      <c r="IQ602" s="2"/>
    </row>
    <row r="603" spans="1:251" s="16" customFormat="1">
      <c r="A603" s="8"/>
      <c r="B603" s="122"/>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c r="Z603" s="124"/>
      <c r="AA603" s="126"/>
      <c r="AB603" s="123"/>
      <c r="AC603" s="123"/>
      <c r="AD603" s="123"/>
      <c r="AE603" s="123"/>
      <c r="AF603" s="123"/>
      <c r="AG603" s="123"/>
      <c r="AH603" s="123"/>
      <c r="AI603" s="124"/>
      <c r="AJ603" s="126"/>
      <c r="AK603" s="123"/>
      <c r="AL603" s="123"/>
      <c r="AM603" s="123"/>
      <c r="AN603" s="123"/>
      <c r="AO603" s="123"/>
      <c r="AP603" s="123"/>
      <c r="AQ603" s="123"/>
      <c r="AR603" s="124"/>
      <c r="AS603" s="126"/>
      <c r="AT603" s="123"/>
      <c r="AU603" s="123"/>
      <c r="AV603" s="123"/>
      <c r="AW603" s="123"/>
      <c r="AX603" s="128"/>
      <c r="AY603" s="2"/>
      <c r="AZ603" s="2"/>
      <c r="BA603" s="2"/>
      <c r="BB603" s="23"/>
      <c r="BC603" s="24"/>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c r="FE603" s="2"/>
      <c r="FF603" s="2"/>
      <c r="FG603" s="2"/>
      <c r="FH603" s="2"/>
      <c r="FI603" s="2"/>
      <c r="FJ603" s="2"/>
      <c r="FK603" s="2"/>
      <c r="FL603" s="2"/>
      <c r="FM603" s="2"/>
      <c r="FN603" s="2"/>
      <c r="FO603" s="2"/>
      <c r="FP603" s="2"/>
      <c r="FQ603" s="2"/>
      <c r="FR603" s="2"/>
      <c r="FS603" s="2"/>
      <c r="FT603" s="2"/>
      <c r="FU603" s="2"/>
      <c r="FV603" s="2"/>
      <c r="FW603" s="2"/>
      <c r="FX603" s="2"/>
      <c r="FY603" s="2"/>
      <c r="FZ603" s="2"/>
      <c r="GA603" s="2"/>
      <c r="GB603" s="2"/>
      <c r="GC603" s="2"/>
      <c r="GD603" s="2"/>
      <c r="GE603" s="2"/>
      <c r="GF603" s="2"/>
      <c r="GG603" s="2"/>
      <c r="GH603" s="2"/>
      <c r="GI603" s="2"/>
      <c r="GJ603" s="2"/>
      <c r="GK603" s="2"/>
      <c r="GL603" s="2"/>
      <c r="GM603" s="2"/>
      <c r="GN603" s="2"/>
      <c r="GO603" s="2"/>
      <c r="GP603" s="2"/>
      <c r="GQ603" s="2"/>
      <c r="GR603" s="2"/>
      <c r="GS603" s="2"/>
      <c r="GT603" s="2"/>
      <c r="GU603" s="2"/>
      <c r="GV603" s="2"/>
      <c r="GW603" s="2"/>
      <c r="GX603" s="2"/>
      <c r="GY603" s="2"/>
      <c r="GZ603" s="2"/>
      <c r="HA603" s="2"/>
      <c r="HB603" s="2"/>
      <c r="HC603" s="2"/>
      <c r="HD603" s="2"/>
      <c r="HE603" s="2"/>
      <c r="HF603" s="2"/>
      <c r="HG603" s="2"/>
      <c r="HH603" s="2"/>
      <c r="HI603" s="2"/>
      <c r="HJ603" s="2"/>
      <c r="HK603" s="2"/>
      <c r="HL603" s="2"/>
      <c r="HM603" s="2"/>
      <c r="HN603" s="2"/>
      <c r="HO603" s="2"/>
      <c r="HP603" s="2"/>
      <c r="HQ603" s="2"/>
      <c r="HR603" s="2"/>
      <c r="HS603" s="2"/>
      <c r="HT603" s="2"/>
      <c r="HU603" s="2"/>
      <c r="HV603" s="2"/>
      <c r="HW603" s="2"/>
      <c r="HX603" s="2"/>
      <c r="HY603" s="2"/>
      <c r="HZ603" s="2"/>
      <c r="IA603" s="2"/>
      <c r="IB603" s="2"/>
      <c r="IC603" s="2"/>
      <c r="ID603" s="2"/>
      <c r="IE603" s="2"/>
      <c r="IF603" s="2"/>
      <c r="IG603" s="2"/>
      <c r="IH603" s="2"/>
      <c r="II603" s="2"/>
      <c r="IJ603" s="2"/>
      <c r="IK603" s="2"/>
      <c r="IL603" s="2"/>
      <c r="IM603" s="2"/>
      <c r="IN603" s="2"/>
      <c r="IO603" s="2"/>
      <c r="IP603" s="2"/>
      <c r="IQ603" s="2"/>
    </row>
    <row r="604" spans="1:251" s="16" customFormat="1" ht="18.75" customHeight="1">
      <c r="A604" s="8"/>
      <c r="B604" s="25"/>
      <c r="C604" s="91" t="s">
        <v>96</v>
      </c>
      <c r="D604" s="92"/>
      <c r="E604" s="92"/>
      <c r="F604" s="92"/>
      <c r="G604" s="92"/>
      <c r="H604" s="92"/>
      <c r="I604" s="92"/>
      <c r="J604" s="92"/>
      <c r="K604" s="92"/>
      <c r="L604" s="92"/>
      <c r="M604" s="92"/>
      <c r="N604" s="92"/>
      <c r="O604" s="92"/>
      <c r="P604" s="92"/>
      <c r="Q604" s="92"/>
      <c r="R604" s="92"/>
      <c r="S604" s="92"/>
      <c r="T604" s="92"/>
      <c r="U604" s="92"/>
      <c r="V604" s="92"/>
      <c r="W604" s="92"/>
      <c r="X604" s="92"/>
      <c r="Y604" s="92"/>
      <c r="Z604" s="93"/>
      <c r="AA604" s="94">
        <v>14234</v>
      </c>
      <c r="AB604" s="95"/>
      <c r="AC604" s="95"/>
      <c r="AD604" s="95"/>
      <c r="AE604" s="95"/>
      <c r="AF604" s="95"/>
      <c r="AG604" s="95"/>
      <c r="AH604" s="95"/>
      <c r="AI604" s="96"/>
      <c r="AJ604" s="94">
        <v>23280</v>
      </c>
      <c r="AK604" s="95"/>
      <c r="AL604" s="95"/>
      <c r="AM604" s="95"/>
      <c r="AN604" s="95"/>
      <c r="AO604" s="95"/>
      <c r="AP604" s="95"/>
      <c r="AQ604" s="95"/>
      <c r="AR604" s="96"/>
      <c r="AS604" s="97"/>
      <c r="AT604" s="98"/>
      <c r="AU604" s="98"/>
      <c r="AV604" s="98"/>
      <c r="AW604" s="98"/>
      <c r="AX604" s="99"/>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c r="FE604" s="2"/>
      <c r="FF604" s="2"/>
      <c r="FG604" s="2"/>
      <c r="FH604" s="2"/>
      <c r="FI604" s="2"/>
      <c r="FJ604" s="2"/>
      <c r="FK604" s="2"/>
      <c r="FL604" s="2"/>
      <c r="FM604" s="2"/>
      <c r="FN604" s="2"/>
      <c r="FO604" s="2"/>
      <c r="FP604" s="2"/>
      <c r="FQ604" s="2"/>
      <c r="FR604" s="2"/>
      <c r="FS604" s="2"/>
      <c r="FT604" s="2"/>
      <c r="FU604" s="2"/>
      <c r="FV604" s="2"/>
      <c r="FW604" s="2"/>
      <c r="FX604" s="2"/>
      <c r="FY604" s="2"/>
      <c r="FZ604" s="2"/>
      <c r="GA604" s="2"/>
      <c r="GB604" s="2"/>
      <c r="GC604" s="2"/>
      <c r="GD604" s="2"/>
      <c r="GE604" s="2"/>
      <c r="GF604" s="2"/>
      <c r="GG604" s="2"/>
      <c r="GH604" s="2"/>
      <c r="GI604" s="2"/>
      <c r="GJ604" s="2"/>
      <c r="GK604" s="2"/>
      <c r="GL604" s="2"/>
      <c r="GM604" s="2"/>
      <c r="GN604" s="2"/>
      <c r="GO604" s="2"/>
      <c r="GP604" s="2"/>
      <c r="GQ604" s="2"/>
      <c r="GR604" s="2"/>
      <c r="GS604" s="2"/>
      <c r="GT604" s="2"/>
      <c r="GU604" s="2"/>
      <c r="GV604" s="2"/>
      <c r="GW604" s="2"/>
      <c r="GX604" s="2"/>
      <c r="GY604" s="2"/>
      <c r="GZ604" s="2"/>
      <c r="HA604" s="2"/>
      <c r="HB604" s="2"/>
      <c r="HC604" s="2"/>
      <c r="HD604" s="2"/>
      <c r="HE604" s="2"/>
      <c r="HF604" s="2"/>
      <c r="HG604" s="2"/>
      <c r="HH604" s="2"/>
      <c r="HI604" s="2"/>
      <c r="HJ604" s="2"/>
      <c r="HK604" s="2"/>
      <c r="HL604" s="2"/>
      <c r="HM604" s="2"/>
      <c r="HN604" s="2"/>
      <c r="HO604" s="2"/>
      <c r="HP604" s="2"/>
      <c r="HQ604" s="2"/>
      <c r="HR604" s="2"/>
      <c r="HS604" s="2"/>
      <c r="HT604" s="2"/>
      <c r="HU604" s="2"/>
      <c r="HV604" s="2"/>
      <c r="HW604" s="2"/>
      <c r="HX604" s="2"/>
      <c r="HY604" s="2"/>
      <c r="HZ604" s="2"/>
      <c r="IA604" s="2"/>
      <c r="IB604" s="2"/>
      <c r="IC604" s="2"/>
      <c r="ID604" s="2"/>
      <c r="IE604" s="2"/>
      <c r="IF604" s="2"/>
      <c r="IG604" s="2"/>
      <c r="IH604" s="2"/>
      <c r="II604" s="2"/>
      <c r="IJ604" s="2"/>
      <c r="IK604" s="2"/>
      <c r="IL604" s="2"/>
      <c r="IM604" s="2"/>
      <c r="IN604" s="2"/>
      <c r="IO604" s="2"/>
      <c r="IP604" s="2"/>
      <c r="IQ604" s="2"/>
    </row>
    <row r="605" spans="1:251" s="16" customFormat="1" ht="18.75" customHeight="1">
      <c r="A605" s="8"/>
      <c r="B605" s="25"/>
      <c r="C605" s="91" t="s">
        <v>97</v>
      </c>
      <c r="D605" s="92"/>
      <c r="E605" s="92"/>
      <c r="F605" s="92"/>
      <c r="G605" s="92"/>
      <c r="H605" s="92"/>
      <c r="I605" s="92"/>
      <c r="J605" s="92"/>
      <c r="K605" s="92"/>
      <c r="L605" s="92"/>
      <c r="M605" s="92"/>
      <c r="N605" s="92"/>
      <c r="O605" s="92"/>
      <c r="P605" s="92"/>
      <c r="Q605" s="92"/>
      <c r="R605" s="92"/>
      <c r="S605" s="92"/>
      <c r="T605" s="92"/>
      <c r="U605" s="92"/>
      <c r="V605" s="92"/>
      <c r="W605" s="92"/>
      <c r="X605" s="92"/>
      <c r="Y605" s="92"/>
      <c r="Z605" s="93"/>
      <c r="AA605" s="94">
        <v>244</v>
      </c>
      <c r="AB605" s="95"/>
      <c r="AC605" s="95"/>
      <c r="AD605" s="95"/>
      <c r="AE605" s="95"/>
      <c r="AF605" s="95"/>
      <c r="AG605" s="95"/>
      <c r="AH605" s="95"/>
      <c r="AI605" s="96"/>
      <c r="AJ605" s="94">
        <v>2244</v>
      </c>
      <c r="AK605" s="95"/>
      <c r="AL605" s="95"/>
      <c r="AM605" s="95"/>
      <c r="AN605" s="95"/>
      <c r="AO605" s="95"/>
      <c r="AP605" s="95"/>
      <c r="AQ605" s="95"/>
      <c r="AR605" s="96"/>
      <c r="AS605" s="97"/>
      <c r="AT605" s="98"/>
      <c r="AU605" s="98"/>
      <c r="AV605" s="98"/>
      <c r="AW605" s="98"/>
      <c r="AX605" s="99"/>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c r="FE605" s="2"/>
      <c r="FF605" s="2"/>
      <c r="FG605" s="2"/>
      <c r="FH605" s="2"/>
      <c r="FI605" s="2"/>
      <c r="FJ605" s="2"/>
      <c r="FK605" s="2"/>
      <c r="FL605" s="2"/>
      <c r="FM605" s="2"/>
      <c r="FN605" s="2"/>
      <c r="FO605" s="2"/>
      <c r="FP605" s="2"/>
      <c r="FQ605" s="2"/>
      <c r="FR605" s="2"/>
      <c r="FS605" s="2"/>
      <c r="FT605" s="2"/>
      <c r="FU605" s="2"/>
      <c r="FV605" s="2"/>
      <c r="FW605" s="2"/>
      <c r="FX605" s="2"/>
      <c r="FY605" s="2"/>
      <c r="FZ605" s="2"/>
      <c r="GA605" s="2"/>
      <c r="GB605" s="2"/>
      <c r="GC605" s="2"/>
      <c r="GD605" s="2"/>
      <c r="GE605" s="2"/>
      <c r="GF605" s="2"/>
      <c r="GG605" s="2"/>
      <c r="GH605" s="2"/>
      <c r="GI605" s="2"/>
      <c r="GJ605" s="2"/>
      <c r="GK605" s="2"/>
      <c r="GL605" s="2"/>
      <c r="GM605" s="2"/>
      <c r="GN605" s="2"/>
      <c r="GO605" s="2"/>
      <c r="GP605" s="2"/>
      <c r="GQ605" s="2"/>
      <c r="GR605" s="2"/>
      <c r="GS605" s="2"/>
      <c r="GT605" s="2"/>
      <c r="GU605" s="2"/>
      <c r="GV605" s="2"/>
      <c r="GW605" s="2"/>
      <c r="GX605" s="2"/>
      <c r="GY605" s="2"/>
      <c r="GZ605" s="2"/>
      <c r="HA605" s="2"/>
      <c r="HB605" s="2"/>
      <c r="HC605" s="2"/>
      <c r="HD605" s="2"/>
      <c r="HE605" s="2"/>
      <c r="HF605" s="2"/>
      <c r="HG605" s="2"/>
      <c r="HH605" s="2"/>
      <c r="HI605" s="2"/>
      <c r="HJ605" s="2"/>
      <c r="HK605" s="2"/>
      <c r="HL605" s="2"/>
      <c r="HM605" s="2"/>
      <c r="HN605" s="2"/>
      <c r="HO605" s="2"/>
      <c r="HP605" s="2"/>
      <c r="HQ605" s="2"/>
      <c r="HR605" s="2"/>
      <c r="HS605" s="2"/>
      <c r="HT605" s="2"/>
      <c r="HU605" s="2"/>
      <c r="HV605" s="2"/>
      <c r="HW605" s="2"/>
      <c r="HX605" s="2"/>
      <c r="HY605" s="2"/>
      <c r="HZ605" s="2"/>
      <c r="IA605" s="2"/>
      <c r="IB605" s="2"/>
      <c r="IC605" s="2"/>
      <c r="ID605" s="2"/>
      <c r="IE605" s="2"/>
      <c r="IF605" s="2"/>
      <c r="IG605" s="2"/>
      <c r="IH605" s="2"/>
      <c r="II605" s="2"/>
      <c r="IJ605" s="2"/>
      <c r="IK605" s="2"/>
      <c r="IL605" s="2"/>
      <c r="IM605" s="2"/>
      <c r="IN605" s="2"/>
      <c r="IO605" s="2"/>
      <c r="IP605" s="2"/>
      <c r="IQ605" s="2"/>
    </row>
    <row r="606" spans="1:251" s="16" customFormat="1" ht="18.75" customHeight="1">
      <c r="A606" s="8"/>
      <c r="B606" s="25"/>
      <c r="C606" s="91" t="s">
        <v>98</v>
      </c>
      <c r="D606" s="92"/>
      <c r="E606" s="92"/>
      <c r="F606" s="92"/>
      <c r="G606" s="92"/>
      <c r="H606" s="92"/>
      <c r="I606" s="92"/>
      <c r="J606" s="92"/>
      <c r="K606" s="92"/>
      <c r="L606" s="92"/>
      <c r="M606" s="92"/>
      <c r="N606" s="92"/>
      <c r="O606" s="92"/>
      <c r="P606" s="92"/>
      <c r="Q606" s="92"/>
      <c r="R606" s="92"/>
      <c r="S606" s="92"/>
      <c r="T606" s="92"/>
      <c r="U606" s="92"/>
      <c r="V606" s="92"/>
      <c r="W606" s="92"/>
      <c r="X606" s="92"/>
      <c r="Y606" s="92"/>
      <c r="Z606" s="93"/>
      <c r="AA606" s="94">
        <v>2018</v>
      </c>
      <c r="AB606" s="95"/>
      <c r="AC606" s="95"/>
      <c r="AD606" s="95"/>
      <c r="AE606" s="95"/>
      <c r="AF606" s="95"/>
      <c r="AG606" s="95"/>
      <c r="AH606" s="95"/>
      <c r="AI606" s="96"/>
      <c r="AJ606" s="94">
        <v>2244</v>
      </c>
      <c r="AK606" s="95"/>
      <c r="AL606" s="95"/>
      <c r="AM606" s="95"/>
      <c r="AN606" s="95"/>
      <c r="AO606" s="95"/>
      <c r="AP606" s="95"/>
      <c r="AQ606" s="95"/>
      <c r="AR606" s="96"/>
      <c r="AS606" s="97"/>
      <c r="AT606" s="98"/>
      <c r="AU606" s="98"/>
      <c r="AV606" s="98"/>
      <c r="AW606" s="98"/>
      <c r="AX606" s="99"/>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c r="FE606" s="2"/>
      <c r="FF606" s="2"/>
      <c r="FG606" s="2"/>
      <c r="FH606" s="2"/>
      <c r="FI606" s="2"/>
      <c r="FJ606" s="2"/>
      <c r="FK606" s="2"/>
      <c r="FL606" s="2"/>
      <c r="FM606" s="2"/>
      <c r="FN606" s="2"/>
      <c r="FO606" s="2"/>
      <c r="FP606" s="2"/>
      <c r="FQ606" s="2"/>
      <c r="FR606" s="2"/>
      <c r="FS606" s="2"/>
      <c r="FT606" s="2"/>
      <c r="FU606" s="2"/>
      <c r="FV606" s="2"/>
      <c r="FW606" s="2"/>
      <c r="FX606" s="2"/>
      <c r="FY606" s="2"/>
      <c r="FZ606" s="2"/>
      <c r="GA606" s="2"/>
      <c r="GB606" s="2"/>
      <c r="GC606" s="2"/>
      <c r="GD606" s="2"/>
      <c r="GE606" s="2"/>
      <c r="GF606" s="2"/>
      <c r="GG606" s="2"/>
      <c r="GH606" s="2"/>
      <c r="GI606" s="2"/>
      <c r="GJ606" s="2"/>
      <c r="GK606" s="2"/>
      <c r="GL606" s="2"/>
      <c r="GM606" s="2"/>
      <c r="GN606" s="2"/>
      <c r="GO606" s="2"/>
      <c r="GP606" s="2"/>
      <c r="GQ606" s="2"/>
      <c r="GR606" s="2"/>
      <c r="GS606" s="2"/>
      <c r="GT606" s="2"/>
      <c r="GU606" s="2"/>
      <c r="GV606" s="2"/>
      <c r="GW606" s="2"/>
      <c r="GX606" s="2"/>
      <c r="GY606" s="2"/>
      <c r="GZ606" s="2"/>
      <c r="HA606" s="2"/>
      <c r="HB606" s="2"/>
      <c r="HC606" s="2"/>
      <c r="HD606" s="2"/>
      <c r="HE606" s="2"/>
      <c r="HF606" s="2"/>
      <c r="HG606" s="2"/>
      <c r="HH606" s="2"/>
      <c r="HI606" s="2"/>
      <c r="HJ606" s="2"/>
      <c r="HK606" s="2"/>
      <c r="HL606" s="2"/>
      <c r="HM606" s="2"/>
      <c r="HN606" s="2"/>
      <c r="HO606" s="2"/>
      <c r="HP606" s="2"/>
      <c r="HQ606" s="2"/>
      <c r="HR606" s="2"/>
      <c r="HS606" s="2"/>
      <c r="HT606" s="2"/>
      <c r="HU606" s="2"/>
      <c r="HV606" s="2"/>
      <c r="HW606" s="2"/>
      <c r="HX606" s="2"/>
      <c r="HY606" s="2"/>
      <c r="HZ606" s="2"/>
      <c r="IA606" s="2"/>
      <c r="IB606" s="2"/>
      <c r="IC606" s="2"/>
      <c r="ID606" s="2"/>
      <c r="IE606" s="2"/>
      <c r="IF606" s="2"/>
      <c r="IG606" s="2"/>
      <c r="IH606" s="2"/>
      <c r="II606" s="2"/>
      <c r="IJ606" s="2"/>
      <c r="IK606" s="2"/>
      <c r="IL606" s="2"/>
      <c r="IM606" s="2"/>
      <c r="IN606" s="2"/>
      <c r="IO606" s="2"/>
      <c r="IP606" s="2"/>
      <c r="IQ606" s="2"/>
    </row>
    <row r="607" spans="1:251" s="16" customFormat="1" ht="18.75" customHeight="1">
      <c r="A607" s="8"/>
      <c r="B607" s="25"/>
      <c r="C607" s="91" t="s">
        <v>99</v>
      </c>
      <c r="D607" s="92"/>
      <c r="E607" s="92"/>
      <c r="F607" s="92"/>
      <c r="G607" s="92"/>
      <c r="H607" s="92"/>
      <c r="I607" s="92"/>
      <c r="J607" s="92"/>
      <c r="K607" s="92"/>
      <c r="L607" s="92"/>
      <c r="M607" s="92"/>
      <c r="N607" s="92"/>
      <c r="O607" s="92"/>
      <c r="P607" s="92"/>
      <c r="Q607" s="92"/>
      <c r="R607" s="92"/>
      <c r="S607" s="92"/>
      <c r="T607" s="92"/>
      <c r="U607" s="92"/>
      <c r="V607" s="92"/>
      <c r="W607" s="92"/>
      <c r="X607" s="92"/>
      <c r="Y607" s="92"/>
      <c r="Z607" s="93"/>
      <c r="AA607" s="94">
        <v>5878</v>
      </c>
      <c r="AB607" s="95"/>
      <c r="AC607" s="95"/>
      <c r="AD607" s="95"/>
      <c r="AE607" s="95"/>
      <c r="AF607" s="95"/>
      <c r="AG607" s="95"/>
      <c r="AH607" s="95"/>
      <c r="AI607" s="96"/>
      <c r="AJ607" s="94">
        <v>1832</v>
      </c>
      <c r="AK607" s="95"/>
      <c r="AL607" s="95"/>
      <c r="AM607" s="95"/>
      <c r="AN607" s="95"/>
      <c r="AO607" s="95"/>
      <c r="AP607" s="95"/>
      <c r="AQ607" s="95"/>
      <c r="AR607" s="96"/>
      <c r="AS607" s="97"/>
      <c r="AT607" s="98"/>
      <c r="AU607" s="98"/>
      <c r="AV607" s="98"/>
      <c r="AW607" s="98"/>
      <c r="AX607" s="99"/>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c r="FE607" s="2"/>
      <c r="FF607" s="2"/>
      <c r="FG607" s="2"/>
      <c r="FH607" s="2"/>
      <c r="FI607" s="2"/>
      <c r="FJ607" s="2"/>
      <c r="FK607" s="2"/>
      <c r="FL607" s="2"/>
      <c r="FM607" s="2"/>
      <c r="FN607" s="2"/>
      <c r="FO607" s="2"/>
      <c r="FP607" s="2"/>
      <c r="FQ607" s="2"/>
      <c r="FR607" s="2"/>
      <c r="FS607" s="2"/>
      <c r="FT607" s="2"/>
      <c r="FU607" s="2"/>
      <c r="FV607" s="2"/>
      <c r="FW607" s="2"/>
      <c r="FX607" s="2"/>
      <c r="FY607" s="2"/>
      <c r="FZ607" s="2"/>
      <c r="GA607" s="2"/>
      <c r="GB607" s="2"/>
      <c r="GC607" s="2"/>
      <c r="GD607" s="2"/>
      <c r="GE607" s="2"/>
      <c r="GF607" s="2"/>
      <c r="GG607" s="2"/>
      <c r="GH607" s="2"/>
      <c r="GI607" s="2"/>
      <c r="GJ607" s="2"/>
      <c r="GK607" s="2"/>
      <c r="GL607" s="2"/>
      <c r="GM607" s="2"/>
      <c r="GN607" s="2"/>
      <c r="GO607" s="2"/>
      <c r="GP607" s="2"/>
      <c r="GQ607" s="2"/>
      <c r="GR607" s="2"/>
      <c r="GS607" s="2"/>
      <c r="GT607" s="2"/>
      <c r="GU607" s="2"/>
      <c r="GV607" s="2"/>
      <c r="GW607" s="2"/>
      <c r="GX607" s="2"/>
      <c r="GY607" s="2"/>
      <c r="GZ607" s="2"/>
      <c r="HA607" s="2"/>
      <c r="HB607" s="2"/>
      <c r="HC607" s="2"/>
      <c r="HD607" s="2"/>
      <c r="HE607" s="2"/>
      <c r="HF607" s="2"/>
      <c r="HG607" s="2"/>
      <c r="HH607" s="2"/>
      <c r="HI607" s="2"/>
      <c r="HJ607" s="2"/>
      <c r="HK607" s="2"/>
      <c r="HL607" s="2"/>
      <c r="HM607" s="2"/>
      <c r="HN607" s="2"/>
      <c r="HO607" s="2"/>
      <c r="HP607" s="2"/>
      <c r="HQ607" s="2"/>
      <c r="HR607" s="2"/>
      <c r="HS607" s="2"/>
      <c r="HT607" s="2"/>
      <c r="HU607" s="2"/>
      <c r="HV607" s="2"/>
      <c r="HW607" s="2"/>
      <c r="HX607" s="2"/>
      <c r="HY607" s="2"/>
      <c r="HZ607" s="2"/>
      <c r="IA607" s="2"/>
      <c r="IB607" s="2"/>
      <c r="IC607" s="2"/>
      <c r="ID607" s="2"/>
      <c r="IE607" s="2"/>
      <c r="IF607" s="2"/>
      <c r="IG607" s="2"/>
      <c r="IH607" s="2"/>
      <c r="II607" s="2"/>
      <c r="IJ607" s="2"/>
      <c r="IK607" s="2"/>
      <c r="IL607" s="2"/>
      <c r="IM607" s="2"/>
      <c r="IN607" s="2"/>
      <c r="IO607" s="2"/>
      <c r="IP607" s="2"/>
      <c r="IQ607" s="2"/>
    </row>
    <row r="608" spans="1:251" s="16" customFormat="1" ht="18.75" customHeight="1">
      <c r="A608" s="8"/>
      <c r="B608" s="25"/>
      <c r="C608" s="91" t="s">
        <v>100</v>
      </c>
      <c r="D608" s="92"/>
      <c r="E608" s="92"/>
      <c r="F608" s="92"/>
      <c r="G608" s="92"/>
      <c r="H608" s="92"/>
      <c r="I608" s="92"/>
      <c r="J608" s="92"/>
      <c r="K608" s="92"/>
      <c r="L608" s="92"/>
      <c r="M608" s="92"/>
      <c r="N608" s="92"/>
      <c r="O608" s="92"/>
      <c r="P608" s="92"/>
      <c r="Q608" s="92"/>
      <c r="R608" s="92"/>
      <c r="S608" s="92"/>
      <c r="T608" s="92"/>
      <c r="U608" s="92"/>
      <c r="V608" s="92"/>
      <c r="W608" s="92"/>
      <c r="X608" s="92"/>
      <c r="Y608" s="92"/>
      <c r="Z608" s="93"/>
      <c r="AA608" s="94">
        <v>461</v>
      </c>
      <c r="AB608" s="95"/>
      <c r="AC608" s="95"/>
      <c r="AD608" s="95"/>
      <c r="AE608" s="95"/>
      <c r="AF608" s="95"/>
      <c r="AG608" s="95"/>
      <c r="AH608" s="95"/>
      <c r="AI608" s="96"/>
      <c r="AJ608" s="94">
        <v>599</v>
      </c>
      <c r="AK608" s="95"/>
      <c r="AL608" s="95"/>
      <c r="AM608" s="95"/>
      <c r="AN608" s="95"/>
      <c r="AO608" s="95"/>
      <c r="AP608" s="95"/>
      <c r="AQ608" s="95"/>
      <c r="AR608" s="96"/>
      <c r="AS608" s="97"/>
      <c r="AT608" s="98"/>
      <c r="AU608" s="98"/>
      <c r="AV608" s="98"/>
      <c r="AW608" s="98"/>
      <c r="AX608" s="99"/>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c r="FE608" s="2"/>
      <c r="FF608" s="2"/>
      <c r="FG608" s="2"/>
      <c r="FH608" s="2"/>
      <c r="FI608" s="2"/>
      <c r="FJ608" s="2"/>
      <c r="FK608" s="2"/>
      <c r="FL608" s="2"/>
      <c r="FM608" s="2"/>
      <c r="FN608" s="2"/>
      <c r="FO608" s="2"/>
      <c r="FP608" s="2"/>
      <c r="FQ608" s="2"/>
      <c r="FR608" s="2"/>
      <c r="FS608" s="2"/>
      <c r="FT608" s="2"/>
      <c r="FU608" s="2"/>
      <c r="FV608" s="2"/>
      <c r="FW608" s="2"/>
      <c r="FX608" s="2"/>
      <c r="FY608" s="2"/>
      <c r="FZ608" s="2"/>
      <c r="GA608" s="2"/>
      <c r="GB608" s="2"/>
      <c r="GC608" s="2"/>
      <c r="GD608" s="2"/>
      <c r="GE608" s="2"/>
      <c r="GF608" s="2"/>
      <c r="GG608" s="2"/>
      <c r="GH608" s="2"/>
      <c r="GI608" s="2"/>
      <c r="GJ608" s="2"/>
      <c r="GK608" s="2"/>
      <c r="GL608" s="2"/>
      <c r="GM608" s="2"/>
      <c r="GN608" s="2"/>
      <c r="GO608" s="2"/>
      <c r="GP608" s="2"/>
      <c r="GQ608" s="2"/>
      <c r="GR608" s="2"/>
      <c r="GS608" s="2"/>
      <c r="GT608" s="2"/>
      <c r="GU608" s="2"/>
      <c r="GV608" s="2"/>
      <c r="GW608" s="2"/>
      <c r="GX608" s="2"/>
      <c r="GY608" s="2"/>
      <c r="GZ608" s="2"/>
      <c r="HA608" s="2"/>
      <c r="HB608" s="2"/>
      <c r="HC608" s="2"/>
      <c r="HD608" s="2"/>
      <c r="HE608" s="2"/>
      <c r="HF608" s="2"/>
      <c r="HG608" s="2"/>
      <c r="HH608" s="2"/>
      <c r="HI608" s="2"/>
      <c r="HJ608" s="2"/>
      <c r="HK608" s="2"/>
      <c r="HL608" s="2"/>
      <c r="HM608" s="2"/>
      <c r="HN608" s="2"/>
      <c r="HO608" s="2"/>
      <c r="HP608" s="2"/>
      <c r="HQ608" s="2"/>
      <c r="HR608" s="2"/>
      <c r="HS608" s="2"/>
      <c r="HT608" s="2"/>
      <c r="HU608" s="2"/>
      <c r="HV608" s="2"/>
      <c r="HW608" s="2"/>
      <c r="HX608" s="2"/>
      <c r="HY608" s="2"/>
      <c r="HZ608" s="2"/>
      <c r="IA608" s="2"/>
      <c r="IB608" s="2"/>
      <c r="IC608" s="2"/>
      <c r="ID608" s="2"/>
      <c r="IE608" s="2"/>
      <c r="IF608" s="2"/>
      <c r="IG608" s="2"/>
      <c r="IH608" s="2"/>
      <c r="II608" s="2"/>
      <c r="IJ608" s="2"/>
      <c r="IK608" s="2"/>
      <c r="IL608" s="2"/>
      <c r="IM608" s="2"/>
      <c r="IN608" s="2"/>
      <c r="IO608" s="2"/>
      <c r="IP608" s="2"/>
      <c r="IQ608" s="2"/>
    </row>
    <row r="609" spans="1:251" s="16" customFormat="1" ht="18.75" customHeight="1">
      <c r="A609" s="8"/>
      <c r="B609" s="25"/>
      <c r="C609" s="91" t="s">
        <v>101</v>
      </c>
      <c r="D609" s="92"/>
      <c r="E609" s="92"/>
      <c r="F609" s="92"/>
      <c r="G609" s="92"/>
      <c r="H609" s="92"/>
      <c r="I609" s="92"/>
      <c r="J609" s="92"/>
      <c r="K609" s="92"/>
      <c r="L609" s="92"/>
      <c r="M609" s="92"/>
      <c r="N609" s="92"/>
      <c r="O609" s="92"/>
      <c r="P609" s="92"/>
      <c r="Q609" s="92"/>
      <c r="R609" s="92"/>
      <c r="S609" s="92"/>
      <c r="T609" s="92"/>
      <c r="U609" s="92"/>
      <c r="V609" s="92"/>
      <c r="W609" s="92"/>
      <c r="X609" s="92"/>
      <c r="Y609" s="92"/>
      <c r="Z609" s="93"/>
      <c r="AA609" s="94">
        <v>2</v>
      </c>
      <c r="AB609" s="95"/>
      <c r="AC609" s="95"/>
      <c r="AD609" s="95"/>
      <c r="AE609" s="95"/>
      <c r="AF609" s="95"/>
      <c r="AG609" s="95"/>
      <c r="AH609" s="95"/>
      <c r="AI609" s="96"/>
      <c r="AJ609" s="94">
        <v>2</v>
      </c>
      <c r="AK609" s="95"/>
      <c r="AL609" s="95"/>
      <c r="AM609" s="95"/>
      <c r="AN609" s="95"/>
      <c r="AO609" s="95"/>
      <c r="AP609" s="95"/>
      <c r="AQ609" s="95"/>
      <c r="AR609" s="96"/>
      <c r="AS609" s="97"/>
      <c r="AT609" s="98"/>
      <c r="AU609" s="98"/>
      <c r="AV609" s="98"/>
      <c r="AW609" s="98"/>
      <c r="AX609" s="99"/>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c r="FE609" s="2"/>
      <c r="FF609" s="2"/>
      <c r="FG609" s="2"/>
      <c r="FH609" s="2"/>
      <c r="FI609" s="2"/>
      <c r="FJ609" s="2"/>
      <c r="FK609" s="2"/>
      <c r="FL609" s="2"/>
      <c r="FM609" s="2"/>
      <c r="FN609" s="2"/>
      <c r="FO609" s="2"/>
      <c r="FP609" s="2"/>
      <c r="FQ609" s="2"/>
      <c r="FR609" s="2"/>
      <c r="FS609" s="2"/>
      <c r="FT609" s="2"/>
      <c r="FU609" s="2"/>
      <c r="FV609" s="2"/>
      <c r="FW609" s="2"/>
      <c r="FX609" s="2"/>
      <c r="FY609" s="2"/>
      <c r="FZ609" s="2"/>
      <c r="GA609" s="2"/>
      <c r="GB609" s="2"/>
      <c r="GC609" s="2"/>
      <c r="GD609" s="2"/>
      <c r="GE609" s="2"/>
      <c r="GF609" s="2"/>
      <c r="GG609" s="2"/>
      <c r="GH609" s="2"/>
      <c r="GI609" s="2"/>
      <c r="GJ609" s="2"/>
      <c r="GK609" s="2"/>
      <c r="GL609" s="2"/>
      <c r="GM609" s="2"/>
      <c r="GN609" s="2"/>
      <c r="GO609" s="2"/>
      <c r="GP609" s="2"/>
      <c r="GQ609" s="2"/>
      <c r="GR609" s="2"/>
      <c r="GS609" s="2"/>
      <c r="GT609" s="2"/>
      <c r="GU609" s="2"/>
      <c r="GV609" s="2"/>
      <c r="GW609" s="2"/>
      <c r="GX609" s="2"/>
      <c r="GY609" s="2"/>
      <c r="GZ609" s="2"/>
      <c r="HA609" s="2"/>
      <c r="HB609" s="2"/>
      <c r="HC609" s="2"/>
      <c r="HD609" s="2"/>
      <c r="HE609" s="2"/>
      <c r="HF609" s="2"/>
      <c r="HG609" s="2"/>
      <c r="HH609" s="2"/>
      <c r="HI609" s="2"/>
      <c r="HJ609" s="2"/>
      <c r="HK609" s="2"/>
      <c r="HL609" s="2"/>
      <c r="HM609" s="2"/>
      <c r="HN609" s="2"/>
      <c r="HO609" s="2"/>
      <c r="HP609" s="2"/>
      <c r="HQ609" s="2"/>
      <c r="HR609" s="2"/>
      <c r="HS609" s="2"/>
      <c r="HT609" s="2"/>
      <c r="HU609" s="2"/>
      <c r="HV609" s="2"/>
      <c r="HW609" s="2"/>
      <c r="HX609" s="2"/>
      <c r="HY609" s="2"/>
      <c r="HZ609" s="2"/>
      <c r="IA609" s="2"/>
      <c r="IB609" s="2"/>
      <c r="IC609" s="2"/>
      <c r="ID609" s="2"/>
      <c r="IE609" s="2"/>
      <c r="IF609" s="2"/>
      <c r="IG609" s="2"/>
      <c r="IH609" s="2"/>
      <c r="II609" s="2"/>
      <c r="IJ609" s="2"/>
      <c r="IK609" s="2"/>
      <c r="IL609" s="2"/>
      <c r="IM609" s="2"/>
      <c r="IN609" s="2"/>
      <c r="IO609" s="2"/>
      <c r="IP609" s="2"/>
      <c r="IQ609" s="2"/>
    </row>
    <row r="610" spans="1:251" s="16" customFormat="1" ht="18.75" customHeight="1">
      <c r="A610" s="8"/>
      <c r="B610" s="25"/>
      <c r="C610" s="91" t="s">
        <v>102</v>
      </c>
      <c r="D610" s="92"/>
      <c r="E610" s="92"/>
      <c r="F610" s="92"/>
      <c r="G610" s="92"/>
      <c r="H610" s="92"/>
      <c r="I610" s="92"/>
      <c r="J610" s="92"/>
      <c r="K610" s="92"/>
      <c r="L610" s="92"/>
      <c r="M610" s="92"/>
      <c r="N610" s="92"/>
      <c r="O610" s="92"/>
      <c r="P610" s="92"/>
      <c r="Q610" s="92"/>
      <c r="R610" s="92"/>
      <c r="S610" s="92"/>
      <c r="T610" s="92"/>
      <c r="U610" s="92"/>
      <c r="V610" s="92"/>
      <c r="W610" s="92"/>
      <c r="X610" s="92"/>
      <c r="Y610" s="92"/>
      <c r="Z610" s="93"/>
      <c r="AA610" s="94">
        <v>104</v>
      </c>
      <c r="AB610" s="95"/>
      <c r="AC610" s="95"/>
      <c r="AD610" s="95"/>
      <c r="AE610" s="95"/>
      <c r="AF610" s="95"/>
      <c r="AG610" s="95"/>
      <c r="AH610" s="95"/>
      <c r="AI610" s="96"/>
      <c r="AJ610" s="94">
        <v>0</v>
      </c>
      <c r="AK610" s="95"/>
      <c r="AL610" s="95"/>
      <c r="AM610" s="95"/>
      <c r="AN610" s="95"/>
      <c r="AO610" s="95"/>
      <c r="AP610" s="95"/>
      <c r="AQ610" s="95"/>
      <c r="AR610" s="96"/>
      <c r="AS610" s="97"/>
      <c r="AT610" s="98"/>
      <c r="AU610" s="98"/>
      <c r="AV610" s="98"/>
      <c r="AW610" s="98"/>
      <c r="AX610" s="99"/>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c r="FE610" s="2"/>
      <c r="FF610" s="2"/>
      <c r="FG610" s="2"/>
      <c r="FH610" s="2"/>
      <c r="FI610" s="2"/>
      <c r="FJ610" s="2"/>
      <c r="FK610" s="2"/>
      <c r="FL610" s="2"/>
      <c r="FM610" s="2"/>
      <c r="FN610" s="2"/>
      <c r="FO610" s="2"/>
      <c r="FP610" s="2"/>
      <c r="FQ610" s="2"/>
      <c r="FR610" s="2"/>
      <c r="FS610" s="2"/>
      <c r="FT610" s="2"/>
      <c r="FU610" s="2"/>
      <c r="FV610" s="2"/>
      <c r="FW610" s="2"/>
      <c r="FX610" s="2"/>
      <c r="FY610" s="2"/>
      <c r="FZ610" s="2"/>
      <c r="GA610" s="2"/>
      <c r="GB610" s="2"/>
      <c r="GC610" s="2"/>
      <c r="GD610" s="2"/>
      <c r="GE610" s="2"/>
      <c r="GF610" s="2"/>
      <c r="GG610" s="2"/>
      <c r="GH610" s="2"/>
      <c r="GI610" s="2"/>
      <c r="GJ610" s="2"/>
      <c r="GK610" s="2"/>
      <c r="GL610" s="2"/>
      <c r="GM610" s="2"/>
      <c r="GN610" s="2"/>
      <c r="GO610" s="2"/>
      <c r="GP610" s="2"/>
      <c r="GQ610" s="2"/>
      <c r="GR610" s="2"/>
      <c r="GS610" s="2"/>
      <c r="GT610" s="2"/>
      <c r="GU610" s="2"/>
      <c r="GV610" s="2"/>
      <c r="GW610" s="2"/>
      <c r="GX610" s="2"/>
      <c r="GY610" s="2"/>
      <c r="GZ610" s="2"/>
      <c r="HA610" s="2"/>
      <c r="HB610" s="2"/>
      <c r="HC610" s="2"/>
      <c r="HD610" s="2"/>
      <c r="HE610" s="2"/>
      <c r="HF610" s="2"/>
      <c r="HG610" s="2"/>
      <c r="HH610" s="2"/>
      <c r="HI610" s="2"/>
      <c r="HJ610" s="2"/>
      <c r="HK610" s="2"/>
      <c r="HL610" s="2"/>
      <c r="HM610" s="2"/>
      <c r="HN610" s="2"/>
      <c r="HO610" s="2"/>
      <c r="HP610" s="2"/>
      <c r="HQ610" s="2"/>
      <c r="HR610" s="2"/>
      <c r="HS610" s="2"/>
      <c r="HT610" s="2"/>
      <c r="HU610" s="2"/>
      <c r="HV610" s="2"/>
      <c r="HW610" s="2"/>
      <c r="HX610" s="2"/>
      <c r="HY610" s="2"/>
      <c r="HZ610" s="2"/>
      <c r="IA610" s="2"/>
      <c r="IB610" s="2"/>
      <c r="IC610" s="2"/>
      <c r="ID610" s="2"/>
      <c r="IE610" s="2"/>
      <c r="IF610" s="2"/>
      <c r="IG610" s="2"/>
      <c r="IH610" s="2"/>
      <c r="II610" s="2"/>
      <c r="IJ610" s="2"/>
      <c r="IK610" s="2"/>
      <c r="IL610" s="2"/>
      <c r="IM610" s="2"/>
      <c r="IN610" s="2"/>
      <c r="IO610" s="2"/>
      <c r="IP610" s="2"/>
      <c r="IQ610" s="2"/>
    </row>
    <row r="611" spans="1:251" s="16" customFormat="1" ht="18.75" customHeight="1" thickBot="1">
      <c r="A611" s="17"/>
      <c r="B611" s="100" t="s">
        <v>14</v>
      </c>
      <c r="C611" s="101"/>
      <c r="D611" s="101"/>
      <c r="E611" s="101"/>
      <c r="F611" s="101"/>
      <c r="G611" s="101"/>
      <c r="H611" s="101"/>
      <c r="I611" s="101"/>
      <c r="J611" s="101"/>
      <c r="K611" s="101"/>
      <c r="L611" s="101"/>
      <c r="M611" s="101"/>
      <c r="N611" s="101"/>
      <c r="O611" s="101"/>
      <c r="P611" s="101"/>
      <c r="Q611" s="101"/>
      <c r="R611" s="101"/>
      <c r="S611" s="101"/>
      <c r="T611" s="101"/>
      <c r="U611" s="101"/>
      <c r="V611" s="101"/>
      <c r="W611" s="101"/>
      <c r="X611" s="101"/>
      <c r="Y611" s="101"/>
      <c r="Z611" s="102"/>
      <c r="AA611" s="103">
        <f>SUM($AA$604:$AA$610)</f>
        <v>22941</v>
      </c>
      <c r="AB611" s="104"/>
      <c r="AC611" s="104"/>
      <c r="AD611" s="104"/>
      <c r="AE611" s="104"/>
      <c r="AF611" s="104"/>
      <c r="AG611" s="104"/>
      <c r="AH611" s="104"/>
      <c r="AI611" s="105"/>
      <c r="AJ611" s="103">
        <f>SUM($AJ$604:$AJ$610)</f>
        <v>30201</v>
      </c>
      <c r="AK611" s="104"/>
      <c r="AL611" s="104"/>
      <c r="AM611" s="104"/>
      <c r="AN611" s="104"/>
      <c r="AO611" s="104"/>
      <c r="AP611" s="104"/>
      <c r="AQ611" s="104"/>
      <c r="AR611" s="105"/>
      <c r="AS611" s="106"/>
      <c r="AT611" s="107"/>
      <c r="AU611" s="107"/>
      <c r="AV611" s="107"/>
      <c r="AW611" s="107"/>
      <c r="AX611" s="108"/>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c r="FE611" s="2"/>
      <c r="FF611" s="2"/>
      <c r="FG611" s="2"/>
      <c r="FH611" s="2"/>
      <c r="FI611" s="2"/>
      <c r="FJ611" s="2"/>
      <c r="FK611" s="2"/>
      <c r="FL611" s="2"/>
      <c r="FM611" s="2"/>
      <c r="FN611" s="2"/>
      <c r="FO611" s="2"/>
      <c r="FP611" s="2"/>
      <c r="FQ611" s="2"/>
      <c r="FR611" s="2"/>
      <c r="FS611" s="2"/>
      <c r="FT611" s="2"/>
      <c r="FU611" s="2"/>
      <c r="FV611" s="2"/>
      <c r="FW611" s="2"/>
      <c r="FX611" s="2"/>
      <c r="FY611" s="2"/>
      <c r="FZ611" s="2"/>
      <c r="GA611" s="2"/>
      <c r="GB611" s="2"/>
      <c r="GC611" s="2"/>
      <c r="GD611" s="2"/>
      <c r="GE611" s="2"/>
      <c r="GF611" s="2"/>
      <c r="GG611" s="2"/>
      <c r="GH611" s="2"/>
      <c r="GI611" s="2"/>
      <c r="GJ611" s="2"/>
      <c r="GK611" s="2"/>
      <c r="GL611" s="2"/>
      <c r="GM611" s="2"/>
      <c r="GN611" s="2"/>
      <c r="GO611" s="2"/>
      <c r="GP611" s="2"/>
      <c r="GQ611" s="2"/>
      <c r="GR611" s="2"/>
      <c r="GS611" s="2"/>
      <c r="GT611" s="2"/>
      <c r="GU611" s="2"/>
      <c r="GV611" s="2"/>
      <c r="GW611" s="2"/>
      <c r="GX611" s="2"/>
      <c r="GY611" s="2"/>
      <c r="GZ611" s="2"/>
      <c r="HA611" s="2"/>
      <c r="HB611" s="2"/>
      <c r="HC611" s="2"/>
      <c r="HD611" s="2"/>
      <c r="HE611" s="2"/>
      <c r="HF611" s="2"/>
      <c r="HG611" s="2"/>
      <c r="HH611" s="2"/>
      <c r="HI611" s="2"/>
      <c r="HJ611" s="2"/>
      <c r="HK611" s="2"/>
      <c r="HL611" s="2"/>
      <c r="HM611" s="2"/>
      <c r="HN611" s="2"/>
      <c r="HO611" s="2"/>
      <c r="HP611" s="2"/>
      <c r="HQ611" s="2"/>
      <c r="HR611" s="2"/>
      <c r="HS611" s="2"/>
      <c r="HT611" s="2"/>
      <c r="HU611" s="2"/>
      <c r="HV611" s="2"/>
      <c r="HW611" s="2"/>
      <c r="HX611" s="2"/>
      <c r="HY611" s="2"/>
      <c r="HZ611" s="2"/>
      <c r="IA611" s="2"/>
      <c r="IB611" s="2"/>
      <c r="IC611" s="2"/>
      <c r="ID611" s="2"/>
      <c r="IE611" s="2"/>
      <c r="IF611" s="2"/>
      <c r="IG611" s="2"/>
      <c r="IH611" s="2"/>
      <c r="II611" s="2"/>
      <c r="IJ611" s="2"/>
      <c r="IK611" s="2"/>
      <c r="IL611" s="2"/>
      <c r="IM611" s="2"/>
      <c r="IN611" s="2"/>
      <c r="IO611" s="2"/>
      <c r="IP611" s="2"/>
      <c r="IQ611" s="2"/>
    </row>
    <row r="613" spans="1:251" ht="19.2">
      <c r="A613" s="1" t="s">
        <v>0</v>
      </c>
      <c r="AW613" s="3"/>
      <c r="AX613" s="4"/>
      <c r="AY613" s="3"/>
    </row>
    <row r="615" spans="1:251" ht="18">
      <c r="B615" s="109" t="s">
        <v>8</v>
      </c>
      <c r="C615" s="129"/>
      <c r="D615" s="129"/>
      <c r="E615" s="129"/>
      <c r="F615" s="129"/>
      <c r="G615" s="129"/>
      <c r="H615" s="129"/>
      <c r="I615" s="129"/>
      <c r="J615" s="129"/>
      <c r="K615" s="129"/>
      <c r="L615" s="129"/>
      <c r="M615" s="129"/>
      <c r="N615" s="129"/>
      <c r="O615" s="129"/>
      <c r="P615" s="129"/>
      <c r="Q615" s="129"/>
      <c r="R615" s="129"/>
      <c r="S615" s="129"/>
      <c r="T615" s="129"/>
      <c r="U615" s="129"/>
      <c r="V615" s="129"/>
      <c r="W615" s="129"/>
      <c r="X615" s="129"/>
      <c r="Y615" s="129"/>
      <c r="Z615" s="129"/>
      <c r="AA615" s="129"/>
      <c r="AB615" s="129"/>
      <c r="AC615" s="129"/>
      <c r="AD615" s="129"/>
      <c r="AE615" s="129"/>
      <c r="AF615" s="129"/>
      <c r="AG615" s="129"/>
      <c r="AH615" s="129"/>
      <c r="AI615" s="129"/>
      <c r="AJ615" s="129"/>
      <c r="AK615" s="129"/>
      <c r="AL615" s="129"/>
      <c r="AM615" s="129"/>
      <c r="AN615" s="129"/>
      <c r="AO615" s="129"/>
      <c r="AP615" s="129"/>
      <c r="AQ615" s="129"/>
      <c r="AR615" s="129"/>
      <c r="AS615" s="129"/>
      <c r="AT615" s="129"/>
      <c r="AU615" s="129"/>
      <c r="AV615" s="129"/>
      <c r="AW615" s="129"/>
      <c r="AX615" s="129"/>
    </row>
    <row r="616" spans="1:251">
      <c r="Z616" s="5"/>
      <c r="AD616" s="5"/>
      <c r="AE616" s="5"/>
      <c r="AF616" s="5"/>
      <c r="AG616" s="5"/>
      <c r="AH616" s="5"/>
      <c r="AI616" s="5"/>
      <c r="AO616" s="5"/>
    </row>
    <row r="617" spans="1:251" ht="13.8" thickBot="1">
      <c r="Z617" s="5"/>
      <c r="AD617" s="5"/>
      <c r="AE617" s="5"/>
      <c r="AF617" s="5"/>
      <c r="AG617" s="5"/>
      <c r="AH617" s="5"/>
      <c r="AI617" s="5"/>
      <c r="AO617" s="5"/>
      <c r="DI617" s="6"/>
    </row>
    <row r="618" spans="1:251" ht="24.75" customHeight="1" thickBot="1">
      <c r="B618" s="111" t="s">
        <v>1</v>
      </c>
      <c r="C618" s="112"/>
      <c r="D618" s="112"/>
      <c r="E618" s="112"/>
      <c r="F618" s="112"/>
      <c r="G618" s="112"/>
      <c r="H618" s="113" t="s">
        <v>103</v>
      </c>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4"/>
      <c r="AL618" s="114"/>
      <c r="AM618" s="114"/>
      <c r="AN618" s="114"/>
      <c r="AO618" s="114"/>
      <c r="AP618" s="114"/>
      <c r="AQ618" s="114"/>
      <c r="AR618" s="114"/>
      <c r="AS618" s="114"/>
      <c r="AT618" s="114"/>
      <c r="AU618" s="114"/>
      <c r="AV618" s="114"/>
      <c r="AW618" s="114"/>
      <c r="AX618" s="115"/>
      <c r="DI618" s="6"/>
    </row>
    <row r="619" spans="1:251" ht="14.4">
      <c r="B619" s="7"/>
      <c r="C619" s="7"/>
      <c r="D619" s="7"/>
      <c r="E619" s="7"/>
      <c r="F619" s="7"/>
      <c r="G619" s="7"/>
      <c r="H619" s="8"/>
      <c r="I619" s="8"/>
      <c r="J619" s="8"/>
      <c r="K619" s="8"/>
      <c r="L619" s="9"/>
      <c r="M619" s="9"/>
      <c r="N619" s="9"/>
      <c r="O619" s="9"/>
      <c r="P619" s="8"/>
      <c r="Q619" s="8"/>
      <c r="R619" s="8"/>
      <c r="S619" s="8"/>
      <c r="T619" s="8"/>
      <c r="U619" s="8"/>
      <c r="V619" s="10"/>
      <c r="W619" s="10"/>
      <c r="X619" s="10"/>
      <c r="Y619" s="10"/>
      <c r="Z619" s="10"/>
      <c r="AA619" s="10"/>
      <c r="AB619" s="10"/>
      <c r="AC619" s="10"/>
      <c r="AD619" s="10"/>
      <c r="AE619" s="10"/>
      <c r="AF619" s="10"/>
      <c r="AG619" s="10"/>
      <c r="AH619" s="10"/>
      <c r="AI619" s="10"/>
      <c r="AJ619" s="10"/>
      <c r="AK619" s="10"/>
      <c r="AL619" s="10"/>
      <c r="AM619" s="10"/>
      <c r="AN619" s="10"/>
      <c r="AO619" s="10"/>
      <c r="AP619" s="10"/>
      <c r="AQ619" s="10"/>
      <c r="AR619" s="10"/>
      <c r="AS619" s="10"/>
      <c r="AT619" s="10"/>
      <c r="AU619" s="10"/>
      <c r="AV619" s="10"/>
      <c r="AW619" s="10"/>
      <c r="AX619" s="10"/>
      <c r="DI619" s="6"/>
    </row>
    <row r="620" spans="1:251" ht="15" thickBot="1">
      <c r="A620" s="11"/>
      <c r="B620" s="10" t="s">
        <v>2</v>
      </c>
      <c r="C620" s="8"/>
      <c r="D620" s="8"/>
      <c r="E620" s="8"/>
      <c r="F620" s="8"/>
      <c r="G620" s="8"/>
      <c r="H620" s="8"/>
      <c r="I620" s="8"/>
      <c r="J620" s="8"/>
      <c r="K620" s="8"/>
      <c r="L620" s="9"/>
      <c r="M620" s="9"/>
      <c r="N620" s="9"/>
      <c r="O620" s="9"/>
      <c r="P620" s="8"/>
      <c r="Q620" s="8"/>
      <c r="R620" s="8"/>
      <c r="S620" s="8"/>
      <c r="T620" s="8"/>
      <c r="U620" s="8"/>
      <c r="V620" s="10"/>
      <c r="W620" s="10"/>
      <c r="X620" s="10"/>
      <c r="Y620" s="10"/>
      <c r="Z620" s="10"/>
      <c r="AA620" s="10"/>
      <c r="AB620" s="10"/>
      <c r="AC620" s="10"/>
      <c r="AD620" s="10"/>
      <c r="AE620" s="10"/>
      <c r="AF620" s="10"/>
      <c r="AG620" s="10"/>
      <c r="AH620" s="10"/>
      <c r="AI620" s="10"/>
      <c r="AJ620" s="10"/>
      <c r="AK620" s="10"/>
      <c r="AL620" s="10"/>
      <c r="AM620" s="10"/>
      <c r="AN620" s="10"/>
      <c r="AO620" s="10"/>
      <c r="AP620" s="10"/>
      <c r="AQ620" s="10"/>
      <c r="AR620" s="10"/>
      <c r="AS620" s="10"/>
      <c r="AT620" s="10"/>
      <c r="AU620" s="10"/>
      <c r="AV620" s="10"/>
      <c r="AW620" s="10"/>
      <c r="AX620" s="10"/>
      <c r="DI620" s="6"/>
    </row>
    <row r="621" spans="1:251" ht="14.4">
      <c r="A621" s="8"/>
      <c r="B621" s="12"/>
      <c r="C621" s="7"/>
      <c r="D621" s="7"/>
      <c r="E621" s="7"/>
      <c r="F621" s="7"/>
      <c r="G621" s="7"/>
      <c r="H621" s="7"/>
      <c r="I621" s="7"/>
      <c r="J621" s="7"/>
      <c r="K621" s="7"/>
      <c r="L621" s="13"/>
      <c r="M621" s="13"/>
      <c r="N621" s="13"/>
      <c r="O621" s="13"/>
      <c r="P621" s="7"/>
      <c r="Q621" s="7"/>
      <c r="R621" s="7"/>
      <c r="S621" s="7"/>
      <c r="T621" s="7"/>
      <c r="U621" s="7"/>
      <c r="V621" s="14"/>
      <c r="W621" s="14"/>
      <c r="X621" s="14"/>
      <c r="Y621" s="14"/>
      <c r="Z621" s="14"/>
      <c r="AA621" s="14"/>
      <c r="AB621" s="14"/>
      <c r="AC621" s="14"/>
      <c r="AD621" s="14"/>
      <c r="AE621" s="14"/>
      <c r="AF621" s="14"/>
      <c r="AG621" s="14"/>
      <c r="AH621" s="14"/>
      <c r="AI621" s="14"/>
      <c r="AJ621" s="14"/>
      <c r="AK621" s="14"/>
      <c r="AL621" s="14"/>
      <c r="AM621" s="14"/>
      <c r="AN621" s="14"/>
      <c r="AO621" s="14"/>
      <c r="AP621" s="14"/>
      <c r="AQ621" s="14"/>
      <c r="AR621" s="14"/>
      <c r="AS621" s="14"/>
      <c r="AT621" s="14"/>
      <c r="AU621" s="14"/>
      <c r="AV621" s="14"/>
      <c r="AW621" s="14"/>
      <c r="AX621" s="15"/>
    </row>
    <row r="622" spans="1:251" ht="12" customHeight="1">
      <c r="A622" s="8"/>
      <c r="B622" s="116" t="s">
        <v>104</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7"/>
      <c r="AL622" s="117"/>
      <c r="AM622" s="117"/>
      <c r="AN622" s="117"/>
      <c r="AO622" s="117"/>
      <c r="AP622" s="117"/>
      <c r="AQ622" s="117"/>
      <c r="AR622" s="117"/>
      <c r="AS622" s="117"/>
      <c r="AT622" s="117"/>
      <c r="AU622" s="117"/>
      <c r="AV622" s="117"/>
      <c r="AW622" s="117"/>
      <c r="AX622" s="118"/>
    </row>
    <row r="623" spans="1:251" ht="12" customHeight="1">
      <c r="A623" s="8"/>
      <c r="B623" s="116"/>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7"/>
      <c r="AL623" s="117"/>
      <c r="AM623" s="117"/>
      <c r="AN623" s="117"/>
      <c r="AO623" s="117"/>
      <c r="AP623" s="117"/>
      <c r="AQ623" s="117"/>
      <c r="AR623" s="117"/>
      <c r="AS623" s="117"/>
      <c r="AT623" s="117"/>
      <c r="AU623" s="117"/>
      <c r="AV623" s="117"/>
      <c r="AW623" s="117"/>
      <c r="AX623" s="118"/>
      <c r="BC623" s="16"/>
    </row>
    <row r="624" spans="1:251" ht="12" customHeight="1">
      <c r="A624" s="8"/>
      <c r="B624" s="116"/>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7"/>
      <c r="AL624" s="117"/>
      <c r="AM624" s="117"/>
      <c r="AN624" s="117"/>
      <c r="AO624" s="117"/>
      <c r="AP624" s="117"/>
      <c r="AQ624" s="117"/>
      <c r="AR624" s="117"/>
      <c r="AS624" s="117"/>
      <c r="AT624" s="117"/>
      <c r="AU624" s="117"/>
      <c r="AV624" s="117"/>
      <c r="AW624" s="117"/>
      <c r="AX624" s="118"/>
    </row>
    <row r="625" spans="1:113" ht="12" customHeight="1">
      <c r="A625" s="8"/>
      <c r="B625" s="116"/>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7"/>
      <c r="AL625" s="117"/>
      <c r="AM625" s="117"/>
      <c r="AN625" s="117"/>
      <c r="AO625" s="117"/>
      <c r="AP625" s="117"/>
      <c r="AQ625" s="117"/>
      <c r="AR625" s="117"/>
      <c r="AS625" s="117"/>
      <c r="AT625" s="117"/>
      <c r="AU625" s="117"/>
      <c r="AV625" s="117"/>
      <c r="AW625" s="117"/>
      <c r="AX625" s="118"/>
    </row>
    <row r="626" spans="1:113" ht="12" customHeight="1">
      <c r="A626" s="8"/>
      <c r="B626" s="116"/>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113" ht="15" thickBot="1">
      <c r="A627" s="17"/>
      <c r="B627" s="18"/>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c r="AA627" s="19"/>
      <c r="AB627" s="19"/>
      <c r="AC627" s="19"/>
      <c r="AD627" s="19"/>
      <c r="AE627" s="19"/>
      <c r="AF627" s="19"/>
      <c r="AG627" s="19"/>
      <c r="AH627" s="19"/>
      <c r="AI627" s="19"/>
      <c r="AJ627" s="19"/>
      <c r="AK627" s="19"/>
      <c r="AL627" s="19"/>
      <c r="AM627" s="19"/>
      <c r="AN627" s="19"/>
      <c r="AO627" s="19"/>
      <c r="AP627" s="19"/>
      <c r="AQ627" s="19"/>
      <c r="AR627" s="19"/>
      <c r="AS627" s="19"/>
      <c r="AT627" s="19"/>
      <c r="AU627" s="19"/>
      <c r="AV627" s="19"/>
      <c r="AW627" s="19"/>
      <c r="AX627" s="20"/>
    </row>
    <row r="628" spans="1:113">
      <c r="B628" s="21"/>
    </row>
    <row r="629" spans="1:113" ht="15" thickBot="1">
      <c r="A629" s="11"/>
      <c r="B629" s="10" t="s">
        <v>3</v>
      </c>
      <c r="C629" s="8"/>
      <c r="D629" s="8"/>
      <c r="E629" s="8"/>
      <c r="F629" s="8"/>
      <c r="G629" s="8"/>
      <c r="H629" s="8"/>
      <c r="I629" s="8"/>
      <c r="J629" s="8"/>
      <c r="K629" s="8"/>
      <c r="L629" s="9"/>
      <c r="M629" s="9"/>
      <c r="N629" s="9"/>
      <c r="O629" s="9"/>
      <c r="P629" s="8"/>
      <c r="Q629" s="8"/>
      <c r="R629" s="8"/>
      <c r="S629" s="8"/>
      <c r="T629" s="8"/>
      <c r="U629" s="8"/>
      <c r="V629" s="10"/>
      <c r="W629" s="10"/>
      <c r="X629" s="10"/>
      <c r="Y629" s="10"/>
      <c r="Z629" s="10"/>
      <c r="AA629" s="10"/>
      <c r="AB629" s="10"/>
      <c r="AC629" s="10"/>
      <c r="AD629" s="10"/>
      <c r="AE629" s="10"/>
      <c r="AF629" s="10"/>
      <c r="AG629" s="10"/>
      <c r="AH629" s="10"/>
      <c r="AI629" s="10"/>
      <c r="AJ629" s="10"/>
      <c r="AK629" s="10"/>
      <c r="AL629" s="10"/>
      <c r="AM629" s="10"/>
      <c r="AN629" s="10"/>
      <c r="AO629" s="10"/>
      <c r="AP629" s="10"/>
      <c r="AQ629" s="10"/>
      <c r="AR629" s="10"/>
      <c r="AS629" s="10"/>
      <c r="AT629" s="10"/>
      <c r="AU629" s="10"/>
      <c r="AV629" s="10"/>
      <c r="AW629" s="10"/>
      <c r="AX629" s="10"/>
      <c r="DI629" s="6"/>
    </row>
    <row r="630" spans="1:113" ht="14.4">
      <c r="A630" s="8"/>
      <c r="B630" s="12"/>
      <c r="C630" s="7"/>
      <c r="D630" s="7"/>
      <c r="E630" s="7"/>
      <c r="F630" s="7"/>
      <c r="G630" s="7"/>
      <c r="H630" s="7"/>
      <c r="I630" s="7"/>
      <c r="J630" s="7"/>
      <c r="K630" s="7"/>
      <c r="L630" s="13"/>
      <c r="M630" s="13"/>
      <c r="N630" s="13"/>
      <c r="O630" s="13"/>
      <c r="P630" s="7"/>
      <c r="Q630" s="7"/>
      <c r="R630" s="7"/>
      <c r="S630" s="7"/>
      <c r="T630" s="7"/>
      <c r="U630" s="7"/>
      <c r="V630" s="14"/>
      <c r="W630" s="14"/>
      <c r="X630" s="14"/>
      <c r="Y630" s="14"/>
      <c r="Z630" s="14"/>
      <c r="AA630" s="14"/>
      <c r="AB630" s="14"/>
      <c r="AC630" s="14"/>
      <c r="AD630" s="14"/>
      <c r="AE630" s="14"/>
      <c r="AF630" s="14"/>
      <c r="AG630" s="14"/>
      <c r="AH630" s="14"/>
      <c r="AI630" s="14"/>
      <c r="AJ630" s="14"/>
      <c r="AK630" s="14"/>
      <c r="AL630" s="14"/>
      <c r="AM630" s="14"/>
      <c r="AN630" s="14"/>
      <c r="AO630" s="14"/>
      <c r="AP630" s="14"/>
      <c r="AQ630" s="14"/>
      <c r="AR630" s="14"/>
      <c r="AS630" s="14"/>
      <c r="AT630" s="14"/>
      <c r="AU630" s="14"/>
      <c r="AV630" s="14"/>
      <c r="AW630" s="14"/>
      <c r="AX630" s="15"/>
    </row>
    <row r="631" spans="1:113" ht="12" customHeight="1">
      <c r="A631" s="8"/>
      <c r="B631" s="116" t="s">
        <v>105</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7"/>
      <c r="AL631" s="117"/>
      <c r="AM631" s="117"/>
      <c r="AN631" s="117"/>
      <c r="AO631" s="117"/>
      <c r="AP631" s="117"/>
      <c r="AQ631" s="117"/>
      <c r="AR631" s="117"/>
      <c r="AS631" s="117"/>
      <c r="AT631" s="117"/>
      <c r="AU631" s="117"/>
      <c r="AV631" s="117"/>
      <c r="AW631" s="117"/>
      <c r="AX631" s="118"/>
    </row>
    <row r="632" spans="1:113" ht="12" customHeight="1">
      <c r="A632" s="8"/>
      <c r="B632" s="116"/>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7"/>
      <c r="AL632" s="117"/>
      <c r="AM632" s="117"/>
      <c r="AN632" s="117"/>
      <c r="AO632" s="117"/>
      <c r="AP632" s="117"/>
      <c r="AQ632" s="117"/>
      <c r="AR632" s="117"/>
      <c r="AS632" s="117"/>
      <c r="AT632" s="117"/>
      <c r="AU632" s="117"/>
      <c r="AV632" s="117"/>
      <c r="AW632" s="117"/>
      <c r="AX632" s="118"/>
    </row>
    <row r="633" spans="1:113" ht="12" customHeight="1">
      <c r="A633" s="8"/>
      <c r="B633" s="116"/>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7"/>
      <c r="AL633" s="117"/>
      <c r="AM633" s="117"/>
      <c r="AN633" s="117"/>
      <c r="AO633" s="117"/>
      <c r="AP633" s="117"/>
      <c r="AQ633" s="117"/>
      <c r="AR633" s="117"/>
      <c r="AS633" s="117"/>
      <c r="AT633" s="117"/>
      <c r="AU633" s="117"/>
      <c r="AV633" s="117"/>
      <c r="AW633" s="117"/>
      <c r="AX633" s="118"/>
    </row>
    <row r="634" spans="1:113" ht="12" customHeight="1">
      <c r="A634" s="8"/>
      <c r="B634" s="116"/>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7"/>
      <c r="AL634" s="117"/>
      <c r="AM634" s="117"/>
      <c r="AN634" s="117"/>
      <c r="AO634" s="117"/>
      <c r="AP634" s="117"/>
      <c r="AQ634" s="117"/>
      <c r="AR634" s="117"/>
      <c r="AS634" s="117"/>
      <c r="AT634" s="117"/>
      <c r="AU634" s="117"/>
      <c r="AV634" s="117"/>
      <c r="AW634" s="117"/>
      <c r="AX634" s="118"/>
    </row>
    <row r="635" spans="1:113" ht="12" customHeight="1">
      <c r="A635" s="8"/>
      <c r="B635" s="116"/>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7"/>
      <c r="AL635" s="117"/>
      <c r="AM635" s="117"/>
      <c r="AN635" s="117"/>
      <c r="AO635" s="117"/>
      <c r="AP635" s="117"/>
      <c r="AQ635" s="117"/>
      <c r="AR635" s="117"/>
      <c r="AS635" s="117"/>
      <c r="AT635" s="117"/>
      <c r="AU635" s="117"/>
      <c r="AV635" s="117"/>
      <c r="AW635" s="117"/>
      <c r="AX635" s="118"/>
      <c r="BC635" s="16"/>
    </row>
    <row r="636" spans="1:113" ht="12" customHeight="1">
      <c r="A636" s="8"/>
      <c r="B636" s="116"/>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7"/>
      <c r="AL636" s="117"/>
      <c r="AM636" s="117"/>
      <c r="AN636" s="117"/>
      <c r="AO636" s="117"/>
      <c r="AP636" s="117"/>
      <c r="AQ636" s="117"/>
      <c r="AR636" s="117"/>
      <c r="AS636" s="117"/>
      <c r="AT636" s="117"/>
      <c r="AU636" s="117"/>
      <c r="AV636" s="117"/>
      <c r="AW636" s="117"/>
      <c r="AX636" s="118"/>
    </row>
    <row r="637" spans="1:113" ht="12" customHeight="1">
      <c r="A637" s="8"/>
      <c r="B637" s="116"/>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7"/>
      <c r="AL637" s="117"/>
      <c r="AM637" s="117"/>
      <c r="AN637" s="117"/>
      <c r="AO637" s="117"/>
      <c r="AP637" s="117"/>
      <c r="AQ637" s="117"/>
      <c r="AR637" s="117"/>
      <c r="AS637" s="117"/>
      <c r="AT637" s="117"/>
      <c r="AU637" s="117"/>
      <c r="AV637" s="117"/>
      <c r="AW637" s="117"/>
      <c r="AX637" s="118"/>
    </row>
    <row r="638" spans="1:113" ht="12" customHeight="1">
      <c r="A638" s="8"/>
      <c r="B638" s="116"/>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7"/>
      <c r="AL638" s="117"/>
      <c r="AM638" s="117"/>
      <c r="AN638" s="117"/>
      <c r="AO638" s="117"/>
      <c r="AP638" s="117"/>
      <c r="AQ638" s="117"/>
      <c r="AR638" s="117"/>
      <c r="AS638" s="117"/>
      <c r="AT638" s="117"/>
      <c r="AU638" s="117"/>
      <c r="AV638" s="117"/>
      <c r="AW638" s="117"/>
      <c r="AX638" s="118"/>
    </row>
    <row r="639" spans="1:113" ht="15" thickBot="1">
      <c r="A639" s="17"/>
      <c r="B639" s="18"/>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c r="AA639" s="19"/>
      <c r="AB639" s="19"/>
      <c r="AC639" s="19"/>
      <c r="AD639" s="19"/>
      <c r="AE639" s="19"/>
      <c r="AF639" s="19"/>
      <c r="AG639" s="19"/>
      <c r="AH639" s="19"/>
      <c r="AI639" s="19"/>
      <c r="AJ639" s="19"/>
      <c r="AK639" s="19"/>
      <c r="AL639" s="19"/>
      <c r="AM639" s="19"/>
      <c r="AN639" s="19"/>
      <c r="AO639" s="19"/>
      <c r="AP639" s="19"/>
      <c r="AQ639" s="19"/>
      <c r="AR639" s="19"/>
      <c r="AS639" s="19"/>
      <c r="AT639" s="19"/>
      <c r="AU639" s="19"/>
      <c r="AV639" s="19"/>
      <c r="AW639" s="19"/>
      <c r="AX639" s="20"/>
    </row>
    <row r="640" spans="1:113">
      <c r="B640" s="21"/>
    </row>
    <row r="641" spans="1:251" ht="14.4">
      <c r="B641" s="10" t="s">
        <v>4</v>
      </c>
      <c r="C641" s="8"/>
      <c r="D641" s="8"/>
      <c r="E641" s="8"/>
      <c r="F641" s="8"/>
      <c r="G641" s="8"/>
      <c r="H641" s="8"/>
      <c r="I641" s="8"/>
      <c r="J641" s="8"/>
      <c r="K641" s="8"/>
      <c r="L641" s="9"/>
      <c r="M641" s="9"/>
      <c r="N641" s="9"/>
      <c r="O641" s="9"/>
      <c r="P641" s="8"/>
      <c r="Q641" s="8"/>
      <c r="R641" s="8"/>
      <c r="S641" s="8"/>
      <c r="T641" s="8"/>
      <c r="U641" s="8"/>
      <c r="V641" s="10"/>
      <c r="W641" s="10"/>
      <c r="X641" s="10"/>
      <c r="Y641" s="10"/>
      <c r="Z641" s="10"/>
      <c r="AA641" s="10"/>
      <c r="AB641" s="10"/>
      <c r="AC641" s="10"/>
      <c r="AD641" s="10"/>
      <c r="AE641" s="10"/>
      <c r="AF641" s="10"/>
      <c r="AG641" s="10"/>
      <c r="AH641" s="10"/>
      <c r="AI641" s="10"/>
      <c r="AJ641" s="10"/>
      <c r="AK641" s="10"/>
      <c r="AL641" s="10"/>
      <c r="AM641" s="10"/>
      <c r="AN641" s="10"/>
      <c r="AO641" s="10"/>
      <c r="AP641" s="10"/>
      <c r="AQ641" s="10"/>
      <c r="AR641" s="10"/>
      <c r="AS641" s="10"/>
      <c r="AT641" s="10"/>
      <c r="AU641" s="10"/>
      <c r="AV641" s="10"/>
      <c r="AW641" s="10"/>
      <c r="AX641" s="10"/>
    </row>
    <row r="642" spans="1:251" ht="15" thickBot="1">
      <c r="B642" s="8"/>
      <c r="C642" s="8"/>
      <c r="D642" s="8"/>
      <c r="E642" s="8"/>
      <c r="F642" s="8"/>
      <c r="G642" s="8"/>
      <c r="H642" s="8"/>
      <c r="I642" s="8"/>
      <c r="J642" s="8"/>
      <c r="K642" s="8"/>
      <c r="L642" s="9"/>
      <c r="M642" s="9"/>
      <c r="N642" s="9"/>
      <c r="O642" s="9"/>
      <c r="P642" s="8"/>
      <c r="Q642" s="8"/>
      <c r="R642" s="8"/>
      <c r="S642" s="8"/>
      <c r="T642" s="8"/>
      <c r="U642" s="8"/>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22" t="s">
        <v>5</v>
      </c>
    </row>
    <row r="643" spans="1:251" s="16" customFormat="1" ht="13.5" customHeight="1">
      <c r="A643" s="8"/>
      <c r="B643" s="119" t="s">
        <v>6</v>
      </c>
      <c r="C643" s="120"/>
      <c r="D643" s="120"/>
      <c r="E643" s="120"/>
      <c r="F643" s="120"/>
      <c r="G643" s="120"/>
      <c r="H643" s="120"/>
      <c r="I643" s="120"/>
      <c r="J643" s="120"/>
      <c r="K643" s="120"/>
      <c r="L643" s="120"/>
      <c r="M643" s="120"/>
      <c r="N643" s="120"/>
      <c r="O643" s="120"/>
      <c r="P643" s="120"/>
      <c r="Q643" s="120"/>
      <c r="R643" s="120"/>
      <c r="S643" s="120"/>
      <c r="T643" s="120"/>
      <c r="U643" s="120"/>
      <c r="V643" s="120"/>
      <c r="W643" s="120"/>
      <c r="X643" s="120"/>
      <c r="Y643" s="120"/>
      <c r="Z643" s="121"/>
      <c r="AA643" s="125" t="s">
        <v>11</v>
      </c>
      <c r="AB643" s="120"/>
      <c r="AC643" s="120"/>
      <c r="AD643" s="120"/>
      <c r="AE643" s="120"/>
      <c r="AF643" s="120"/>
      <c r="AG643" s="120"/>
      <c r="AH643" s="120"/>
      <c r="AI643" s="121"/>
      <c r="AJ643" s="125" t="s">
        <v>12</v>
      </c>
      <c r="AK643" s="120"/>
      <c r="AL643" s="120"/>
      <c r="AM643" s="120"/>
      <c r="AN643" s="120"/>
      <c r="AO643" s="120"/>
      <c r="AP643" s="120"/>
      <c r="AQ643" s="120"/>
      <c r="AR643" s="121"/>
      <c r="AS643" s="125" t="s">
        <v>7</v>
      </c>
      <c r="AT643" s="120"/>
      <c r="AU643" s="120"/>
      <c r="AV643" s="120"/>
      <c r="AW643" s="120"/>
      <c r="AX643" s="127"/>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c r="FE643" s="2"/>
      <c r="FF643" s="2"/>
      <c r="FG643" s="2"/>
      <c r="FH643" s="2"/>
      <c r="FI643" s="2"/>
      <c r="FJ643" s="2"/>
      <c r="FK643" s="2"/>
      <c r="FL643" s="2"/>
      <c r="FM643" s="2"/>
      <c r="FN643" s="2"/>
      <c r="FO643" s="2"/>
      <c r="FP643" s="2"/>
      <c r="FQ643" s="2"/>
      <c r="FR643" s="2"/>
      <c r="FS643" s="2"/>
      <c r="FT643" s="2"/>
      <c r="FU643" s="2"/>
      <c r="FV643" s="2"/>
      <c r="FW643" s="2"/>
      <c r="FX643" s="2"/>
      <c r="FY643" s="2"/>
      <c r="FZ643" s="2"/>
      <c r="GA643" s="2"/>
      <c r="GB643" s="2"/>
      <c r="GC643" s="2"/>
      <c r="GD643" s="2"/>
      <c r="GE643" s="2"/>
      <c r="GF643" s="2"/>
      <c r="GG643" s="2"/>
      <c r="GH643" s="2"/>
      <c r="GI643" s="2"/>
      <c r="GJ643" s="2"/>
      <c r="GK643" s="2"/>
      <c r="GL643" s="2"/>
      <c r="GM643" s="2"/>
      <c r="GN643" s="2"/>
      <c r="GO643" s="2"/>
      <c r="GP643" s="2"/>
      <c r="GQ643" s="2"/>
      <c r="GR643" s="2"/>
      <c r="GS643" s="2"/>
      <c r="GT643" s="2"/>
      <c r="GU643" s="2"/>
      <c r="GV643" s="2"/>
      <c r="GW643" s="2"/>
      <c r="GX643" s="2"/>
      <c r="GY643" s="2"/>
      <c r="GZ643" s="2"/>
      <c r="HA643" s="2"/>
      <c r="HB643" s="2"/>
      <c r="HC643" s="2"/>
      <c r="HD643" s="2"/>
      <c r="HE643" s="2"/>
      <c r="HF643" s="2"/>
      <c r="HG643" s="2"/>
      <c r="HH643" s="2"/>
      <c r="HI643" s="2"/>
      <c r="HJ643" s="2"/>
      <c r="HK643" s="2"/>
      <c r="HL643" s="2"/>
      <c r="HM643" s="2"/>
      <c r="HN643" s="2"/>
      <c r="HO643" s="2"/>
      <c r="HP643" s="2"/>
      <c r="HQ643" s="2"/>
      <c r="HR643" s="2"/>
      <c r="HS643" s="2"/>
      <c r="HT643" s="2"/>
      <c r="HU643" s="2"/>
      <c r="HV643" s="2"/>
      <c r="HW643" s="2"/>
      <c r="HX643" s="2"/>
      <c r="HY643" s="2"/>
      <c r="HZ643" s="2"/>
      <c r="IA643" s="2"/>
      <c r="IB643" s="2"/>
      <c r="IC643" s="2"/>
      <c r="ID643" s="2"/>
      <c r="IE643" s="2"/>
      <c r="IF643" s="2"/>
      <c r="IG643" s="2"/>
      <c r="IH643" s="2"/>
      <c r="II643" s="2"/>
      <c r="IJ643" s="2"/>
      <c r="IK643" s="2"/>
      <c r="IL643" s="2"/>
      <c r="IM643" s="2"/>
      <c r="IN643" s="2"/>
      <c r="IO643" s="2"/>
      <c r="IP643" s="2"/>
      <c r="IQ643" s="2"/>
    </row>
    <row r="644" spans="1:251" s="16" customFormat="1">
      <c r="A644" s="8"/>
      <c r="B644" s="122"/>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c r="Z644" s="124"/>
      <c r="AA644" s="126"/>
      <c r="AB644" s="123"/>
      <c r="AC644" s="123"/>
      <c r="AD644" s="123"/>
      <c r="AE644" s="123"/>
      <c r="AF644" s="123"/>
      <c r="AG644" s="123"/>
      <c r="AH644" s="123"/>
      <c r="AI644" s="124"/>
      <c r="AJ644" s="126"/>
      <c r="AK644" s="123"/>
      <c r="AL644" s="123"/>
      <c r="AM644" s="123"/>
      <c r="AN644" s="123"/>
      <c r="AO644" s="123"/>
      <c r="AP644" s="123"/>
      <c r="AQ644" s="123"/>
      <c r="AR644" s="124"/>
      <c r="AS644" s="126"/>
      <c r="AT644" s="123"/>
      <c r="AU644" s="123"/>
      <c r="AV644" s="123"/>
      <c r="AW644" s="123"/>
      <c r="AX644" s="128"/>
      <c r="AY644" s="2"/>
      <c r="AZ644" s="2"/>
      <c r="BA644" s="2"/>
      <c r="BB644" s="23"/>
      <c r="BC644" s="24"/>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c r="IE644" s="2"/>
      <c r="IF644" s="2"/>
      <c r="IG644" s="2"/>
      <c r="IH644" s="2"/>
      <c r="II644" s="2"/>
      <c r="IJ644" s="2"/>
      <c r="IK644" s="2"/>
      <c r="IL644" s="2"/>
      <c r="IM644" s="2"/>
      <c r="IN644" s="2"/>
      <c r="IO644" s="2"/>
      <c r="IP644" s="2"/>
      <c r="IQ644" s="2"/>
    </row>
    <row r="645" spans="1:251" s="16" customFormat="1" ht="18.75" customHeight="1">
      <c r="A645" s="8"/>
      <c r="B645" s="25"/>
      <c r="C645" s="91" t="s">
        <v>106</v>
      </c>
      <c r="D645" s="92"/>
      <c r="E645" s="92"/>
      <c r="F645" s="92"/>
      <c r="G645" s="92"/>
      <c r="H645" s="92"/>
      <c r="I645" s="92"/>
      <c r="J645" s="92"/>
      <c r="K645" s="92"/>
      <c r="L645" s="92"/>
      <c r="M645" s="92"/>
      <c r="N645" s="92"/>
      <c r="O645" s="92"/>
      <c r="P645" s="92"/>
      <c r="Q645" s="92"/>
      <c r="R645" s="92"/>
      <c r="S645" s="92"/>
      <c r="T645" s="92"/>
      <c r="U645" s="92"/>
      <c r="V645" s="92"/>
      <c r="W645" s="92"/>
      <c r="X645" s="92"/>
      <c r="Y645" s="92"/>
      <c r="Z645" s="93"/>
      <c r="AA645" s="94">
        <v>0</v>
      </c>
      <c r="AB645" s="95"/>
      <c r="AC645" s="95"/>
      <c r="AD645" s="95"/>
      <c r="AE645" s="95"/>
      <c r="AF645" s="95"/>
      <c r="AG645" s="95"/>
      <c r="AH645" s="95"/>
      <c r="AI645" s="96"/>
      <c r="AJ645" s="94">
        <v>24203</v>
      </c>
      <c r="AK645" s="95"/>
      <c r="AL645" s="95"/>
      <c r="AM645" s="95"/>
      <c r="AN645" s="95"/>
      <c r="AO645" s="95"/>
      <c r="AP645" s="95"/>
      <c r="AQ645" s="95"/>
      <c r="AR645" s="96"/>
      <c r="AS645" s="97"/>
      <c r="AT645" s="98"/>
      <c r="AU645" s="98"/>
      <c r="AV645" s="98"/>
      <c r="AW645" s="98"/>
      <c r="AX645" s="99"/>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c r="HO645" s="2"/>
      <c r="HP645" s="2"/>
      <c r="HQ645" s="2"/>
      <c r="HR645" s="2"/>
      <c r="HS645" s="2"/>
      <c r="HT645" s="2"/>
      <c r="HU645" s="2"/>
      <c r="HV645" s="2"/>
      <c r="HW645" s="2"/>
      <c r="HX645" s="2"/>
      <c r="HY645" s="2"/>
      <c r="HZ645" s="2"/>
      <c r="IA645" s="2"/>
      <c r="IB645" s="2"/>
      <c r="IC645" s="2"/>
      <c r="ID645" s="2"/>
      <c r="IE645" s="2"/>
      <c r="IF645" s="2"/>
      <c r="IG645" s="2"/>
      <c r="IH645" s="2"/>
      <c r="II645" s="2"/>
      <c r="IJ645" s="2"/>
      <c r="IK645" s="2"/>
      <c r="IL645" s="2"/>
      <c r="IM645" s="2"/>
      <c r="IN645" s="2"/>
      <c r="IO645" s="2"/>
      <c r="IP645" s="2"/>
      <c r="IQ645" s="2"/>
    </row>
    <row r="646" spans="1:251" s="16" customFormat="1" ht="18.75" customHeight="1">
      <c r="A646" s="8"/>
      <c r="B646" s="25"/>
      <c r="C646" s="91" t="s">
        <v>107</v>
      </c>
      <c r="D646" s="92"/>
      <c r="E646" s="92"/>
      <c r="F646" s="92"/>
      <c r="G646" s="92"/>
      <c r="H646" s="92"/>
      <c r="I646" s="92"/>
      <c r="J646" s="92"/>
      <c r="K646" s="92"/>
      <c r="L646" s="92"/>
      <c r="M646" s="92"/>
      <c r="N646" s="92"/>
      <c r="O646" s="92"/>
      <c r="P646" s="92"/>
      <c r="Q646" s="92"/>
      <c r="R646" s="92"/>
      <c r="S646" s="92"/>
      <c r="T646" s="92"/>
      <c r="U646" s="92"/>
      <c r="V646" s="92"/>
      <c r="W646" s="92"/>
      <c r="X646" s="92"/>
      <c r="Y646" s="92"/>
      <c r="Z646" s="93"/>
      <c r="AA646" s="94">
        <v>24203</v>
      </c>
      <c r="AB646" s="95"/>
      <c r="AC646" s="95"/>
      <c r="AD646" s="95"/>
      <c r="AE646" s="95"/>
      <c r="AF646" s="95"/>
      <c r="AG646" s="95"/>
      <c r="AH646" s="95"/>
      <c r="AI646" s="96"/>
      <c r="AJ646" s="94">
        <v>0</v>
      </c>
      <c r="AK646" s="95"/>
      <c r="AL646" s="95"/>
      <c r="AM646" s="95"/>
      <c r="AN646" s="95"/>
      <c r="AO646" s="95"/>
      <c r="AP646" s="95"/>
      <c r="AQ646" s="95"/>
      <c r="AR646" s="96"/>
      <c r="AS646" s="97"/>
      <c r="AT646" s="98"/>
      <c r="AU646" s="98"/>
      <c r="AV646" s="98"/>
      <c r="AW646" s="98"/>
      <c r="AX646" s="99"/>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c r="FP646" s="2"/>
      <c r="FQ646" s="2"/>
      <c r="FR646" s="2"/>
      <c r="FS646" s="2"/>
      <c r="FT646" s="2"/>
      <c r="FU646" s="2"/>
      <c r="FV646" s="2"/>
      <c r="FW646" s="2"/>
      <c r="FX646" s="2"/>
      <c r="FY646" s="2"/>
      <c r="FZ646" s="2"/>
      <c r="GA646" s="2"/>
      <c r="GB646" s="2"/>
      <c r="GC646" s="2"/>
      <c r="GD646" s="2"/>
      <c r="GE646" s="2"/>
      <c r="GF646" s="2"/>
      <c r="GG646" s="2"/>
      <c r="GH646" s="2"/>
      <c r="GI646" s="2"/>
      <c r="GJ646" s="2"/>
      <c r="GK646" s="2"/>
      <c r="GL646" s="2"/>
      <c r="GM646" s="2"/>
      <c r="GN646" s="2"/>
      <c r="GO646" s="2"/>
      <c r="GP646" s="2"/>
      <c r="GQ646" s="2"/>
      <c r="GR646" s="2"/>
      <c r="GS646" s="2"/>
      <c r="GT646" s="2"/>
      <c r="GU646" s="2"/>
      <c r="GV646" s="2"/>
      <c r="GW646" s="2"/>
      <c r="GX646" s="2"/>
      <c r="GY646" s="2"/>
      <c r="GZ646" s="2"/>
      <c r="HA646" s="2"/>
      <c r="HB646" s="2"/>
      <c r="HC646" s="2"/>
      <c r="HD646" s="2"/>
      <c r="HE646" s="2"/>
      <c r="HF646" s="2"/>
      <c r="HG646" s="2"/>
      <c r="HH646" s="2"/>
      <c r="HI646" s="2"/>
      <c r="HJ646" s="2"/>
      <c r="HK646" s="2"/>
      <c r="HL646" s="2"/>
      <c r="HM646" s="2"/>
      <c r="HN646" s="2"/>
      <c r="HO646" s="2"/>
      <c r="HP646" s="2"/>
      <c r="HQ646" s="2"/>
      <c r="HR646" s="2"/>
      <c r="HS646" s="2"/>
      <c r="HT646" s="2"/>
      <c r="HU646" s="2"/>
      <c r="HV646" s="2"/>
      <c r="HW646" s="2"/>
      <c r="HX646" s="2"/>
      <c r="HY646" s="2"/>
      <c r="HZ646" s="2"/>
      <c r="IA646" s="2"/>
      <c r="IB646" s="2"/>
      <c r="IC646" s="2"/>
      <c r="ID646" s="2"/>
      <c r="IE646" s="2"/>
      <c r="IF646" s="2"/>
      <c r="IG646" s="2"/>
      <c r="IH646" s="2"/>
      <c r="II646" s="2"/>
      <c r="IJ646" s="2"/>
      <c r="IK646" s="2"/>
      <c r="IL646" s="2"/>
      <c r="IM646" s="2"/>
      <c r="IN646" s="2"/>
      <c r="IO646" s="2"/>
      <c r="IP646" s="2"/>
      <c r="IQ646" s="2"/>
    </row>
    <row r="647" spans="1:251" s="16" customFormat="1" ht="18.75" customHeight="1" thickBot="1">
      <c r="A647" s="17"/>
      <c r="B647" s="100" t="s">
        <v>14</v>
      </c>
      <c r="C647" s="101"/>
      <c r="D647" s="101"/>
      <c r="E647" s="101"/>
      <c r="F647" s="101"/>
      <c r="G647" s="101"/>
      <c r="H647" s="101"/>
      <c r="I647" s="101"/>
      <c r="J647" s="101"/>
      <c r="K647" s="101"/>
      <c r="L647" s="101"/>
      <c r="M647" s="101"/>
      <c r="N647" s="101"/>
      <c r="O647" s="101"/>
      <c r="P647" s="101"/>
      <c r="Q647" s="101"/>
      <c r="R647" s="101"/>
      <c r="S647" s="101"/>
      <c r="T647" s="101"/>
      <c r="U647" s="101"/>
      <c r="V647" s="101"/>
      <c r="W647" s="101"/>
      <c r="X647" s="101"/>
      <c r="Y647" s="101"/>
      <c r="Z647" s="102"/>
      <c r="AA647" s="103">
        <f>SUM($AA$645:$AA$646)</f>
        <v>24203</v>
      </c>
      <c r="AB647" s="104"/>
      <c r="AC647" s="104"/>
      <c r="AD647" s="104"/>
      <c r="AE647" s="104"/>
      <c r="AF647" s="104"/>
      <c r="AG647" s="104"/>
      <c r="AH647" s="104"/>
      <c r="AI647" s="105"/>
      <c r="AJ647" s="103">
        <f>SUM($AJ$645:$AJ$646)</f>
        <v>24203</v>
      </c>
      <c r="AK647" s="104"/>
      <c r="AL647" s="104"/>
      <c r="AM647" s="104"/>
      <c r="AN647" s="104"/>
      <c r="AO647" s="104"/>
      <c r="AP647" s="104"/>
      <c r="AQ647" s="104"/>
      <c r="AR647" s="105"/>
      <c r="AS647" s="106"/>
      <c r="AT647" s="107"/>
      <c r="AU647" s="107"/>
      <c r="AV647" s="107"/>
      <c r="AW647" s="107"/>
      <c r="AX647" s="108"/>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c r="FE647" s="2"/>
      <c r="FF647" s="2"/>
      <c r="FG647" s="2"/>
      <c r="FH647" s="2"/>
      <c r="FI647" s="2"/>
      <c r="FJ647" s="2"/>
      <c r="FK647" s="2"/>
      <c r="FL647" s="2"/>
      <c r="FM647" s="2"/>
      <c r="FN647" s="2"/>
      <c r="FO647" s="2"/>
      <c r="FP647" s="2"/>
      <c r="FQ647" s="2"/>
      <c r="FR647" s="2"/>
      <c r="FS647" s="2"/>
      <c r="FT647" s="2"/>
      <c r="FU647" s="2"/>
      <c r="FV647" s="2"/>
      <c r="FW647" s="2"/>
      <c r="FX647" s="2"/>
      <c r="FY647" s="2"/>
      <c r="FZ647" s="2"/>
      <c r="GA647" s="2"/>
      <c r="GB647" s="2"/>
      <c r="GC647" s="2"/>
      <c r="GD647" s="2"/>
      <c r="GE647" s="2"/>
      <c r="GF647" s="2"/>
      <c r="GG647" s="2"/>
      <c r="GH647" s="2"/>
      <c r="GI647" s="2"/>
      <c r="GJ647" s="2"/>
      <c r="GK647" s="2"/>
      <c r="GL647" s="2"/>
      <c r="GM647" s="2"/>
      <c r="GN647" s="2"/>
      <c r="GO647" s="2"/>
      <c r="GP647" s="2"/>
      <c r="GQ647" s="2"/>
      <c r="GR647" s="2"/>
      <c r="GS647" s="2"/>
      <c r="GT647" s="2"/>
      <c r="GU647" s="2"/>
      <c r="GV647" s="2"/>
      <c r="GW647" s="2"/>
      <c r="GX647" s="2"/>
      <c r="GY647" s="2"/>
      <c r="GZ647" s="2"/>
      <c r="HA647" s="2"/>
      <c r="HB647" s="2"/>
      <c r="HC647" s="2"/>
      <c r="HD647" s="2"/>
      <c r="HE647" s="2"/>
      <c r="HF647" s="2"/>
      <c r="HG647" s="2"/>
      <c r="HH647" s="2"/>
      <c r="HI647" s="2"/>
      <c r="HJ647" s="2"/>
      <c r="HK647" s="2"/>
      <c r="HL647" s="2"/>
      <c r="HM647" s="2"/>
      <c r="HN647" s="2"/>
      <c r="HO647" s="2"/>
      <c r="HP647" s="2"/>
      <c r="HQ647" s="2"/>
      <c r="HR647" s="2"/>
      <c r="HS647" s="2"/>
      <c r="HT647" s="2"/>
      <c r="HU647" s="2"/>
      <c r="HV647" s="2"/>
      <c r="HW647" s="2"/>
      <c r="HX647" s="2"/>
      <c r="HY647" s="2"/>
      <c r="HZ647" s="2"/>
      <c r="IA647" s="2"/>
      <c r="IB647" s="2"/>
      <c r="IC647" s="2"/>
      <c r="ID647" s="2"/>
      <c r="IE647" s="2"/>
      <c r="IF647" s="2"/>
      <c r="IG647" s="2"/>
      <c r="IH647" s="2"/>
      <c r="II647" s="2"/>
      <c r="IJ647" s="2"/>
      <c r="IK647" s="2"/>
      <c r="IL647" s="2"/>
      <c r="IM647" s="2"/>
      <c r="IN647" s="2"/>
      <c r="IO647" s="2"/>
      <c r="IP647" s="2"/>
      <c r="IQ647" s="2"/>
    </row>
    <row r="649" spans="1:251" ht="19.2">
      <c r="A649" s="1" t="s">
        <v>0</v>
      </c>
      <c r="AW649" s="3"/>
      <c r="AX649" s="4"/>
      <c r="AY649" s="3"/>
    </row>
    <row r="651" spans="1:251" ht="18">
      <c r="B651" s="109" t="s">
        <v>8</v>
      </c>
      <c r="C651" s="129"/>
      <c r="D651" s="129"/>
      <c r="E651" s="129"/>
      <c r="F651" s="129"/>
      <c r="G651" s="129"/>
      <c r="H651" s="129"/>
      <c r="I651" s="129"/>
      <c r="J651" s="129"/>
      <c r="K651" s="129"/>
      <c r="L651" s="129"/>
      <c r="M651" s="129"/>
      <c r="N651" s="129"/>
      <c r="O651" s="129"/>
      <c r="P651" s="129"/>
      <c r="Q651" s="129"/>
      <c r="R651" s="129"/>
      <c r="S651" s="129"/>
      <c r="T651" s="129"/>
      <c r="U651" s="129"/>
      <c r="V651" s="129"/>
      <c r="W651" s="129"/>
      <c r="X651" s="129"/>
      <c r="Y651" s="129"/>
      <c r="Z651" s="129"/>
      <c r="AA651" s="129"/>
      <c r="AB651" s="129"/>
      <c r="AC651" s="129"/>
      <c r="AD651" s="129"/>
      <c r="AE651" s="129"/>
      <c r="AF651" s="129"/>
      <c r="AG651" s="129"/>
      <c r="AH651" s="129"/>
      <c r="AI651" s="129"/>
      <c r="AJ651" s="129"/>
      <c r="AK651" s="129"/>
      <c r="AL651" s="129"/>
      <c r="AM651" s="129"/>
      <c r="AN651" s="129"/>
      <c r="AO651" s="129"/>
      <c r="AP651" s="129"/>
      <c r="AQ651" s="129"/>
      <c r="AR651" s="129"/>
      <c r="AS651" s="129"/>
      <c r="AT651" s="129"/>
      <c r="AU651" s="129"/>
      <c r="AV651" s="129"/>
      <c r="AW651" s="129"/>
      <c r="AX651" s="129"/>
    </row>
    <row r="652" spans="1:251">
      <c r="Z652" s="5"/>
      <c r="AD652" s="5"/>
      <c r="AE652" s="5"/>
      <c r="AF652" s="5"/>
      <c r="AG652" s="5"/>
      <c r="AH652" s="5"/>
      <c r="AI652" s="5"/>
      <c r="AO652" s="5"/>
    </row>
    <row r="653" spans="1:251" ht="13.8" thickBot="1">
      <c r="Z653" s="5"/>
      <c r="AD653" s="5"/>
      <c r="AE653" s="5"/>
      <c r="AF653" s="5"/>
      <c r="AG653" s="5"/>
      <c r="AH653" s="5"/>
      <c r="AI653" s="5"/>
      <c r="AO653" s="5"/>
      <c r="DI653" s="6"/>
    </row>
    <row r="654" spans="1:251" ht="24.75" customHeight="1" thickBot="1">
      <c r="B654" s="111" t="s">
        <v>1</v>
      </c>
      <c r="C654" s="112"/>
      <c r="D654" s="112"/>
      <c r="E654" s="112"/>
      <c r="F654" s="112"/>
      <c r="G654" s="112"/>
      <c r="H654" s="113" t="s">
        <v>108</v>
      </c>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4"/>
      <c r="AL654" s="114"/>
      <c r="AM654" s="114"/>
      <c r="AN654" s="114"/>
      <c r="AO654" s="114"/>
      <c r="AP654" s="114"/>
      <c r="AQ654" s="114"/>
      <c r="AR654" s="114"/>
      <c r="AS654" s="114"/>
      <c r="AT654" s="114"/>
      <c r="AU654" s="114"/>
      <c r="AV654" s="114"/>
      <c r="AW654" s="114"/>
      <c r="AX654" s="115"/>
      <c r="DI654" s="6"/>
    </row>
    <row r="655" spans="1:251" ht="14.4">
      <c r="B655" s="7"/>
      <c r="C655" s="7"/>
      <c r="D655" s="7"/>
      <c r="E655" s="7"/>
      <c r="F655" s="7"/>
      <c r="G655" s="7"/>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DI655" s="6"/>
    </row>
    <row r="656" spans="1:251" ht="15" thickBot="1">
      <c r="A656" s="11"/>
      <c r="B656" s="10" t="s">
        <v>2</v>
      </c>
      <c r="C656" s="8"/>
      <c r="D656" s="8"/>
      <c r="E656" s="8"/>
      <c r="F656" s="8"/>
      <c r="G656" s="8"/>
      <c r="H656" s="8"/>
      <c r="I656" s="8"/>
      <c r="J656" s="8"/>
      <c r="K656" s="8"/>
      <c r="L656" s="9"/>
      <c r="M656" s="9"/>
      <c r="N656" s="9"/>
      <c r="O656" s="9"/>
      <c r="P656" s="8"/>
      <c r="Q656" s="8"/>
      <c r="R656" s="8"/>
      <c r="S656" s="8"/>
      <c r="T656" s="8"/>
      <c r="U656" s="8"/>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DI656" s="6"/>
    </row>
    <row r="657" spans="1:113" ht="14.4">
      <c r="A657" s="8"/>
      <c r="B657" s="12"/>
      <c r="C657" s="7"/>
      <c r="D657" s="7"/>
      <c r="E657" s="7"/>
      <c r="F657" s="7"/>
      <c r="G657" s="7"/>
      <c r="H657" s="7"/>
      <c r="I657" s="7"/>
      <c r="J657" s="7"/>
      <c r="K657" s="7"/>
      <c r="L657" s="13"/>
      <c r="M657" s="13"/>
      <c r="N657" s="13"/>
      <c r="O657" s="13"/>
      <c r="P657" s="7"/>
      <c r="Q657" s="7"/>
      <c r="R657" s="7"/>
      <c r="S657" s="7"/>
      <c r="T657" s="7"/>
      <c r="U657" s="7"/>
      <c r="V657" s="14"/>
      <c r="W657" s="14"/>
      <c r="X657" s="14"/>
      <c r="Y657" s="14"/>
      <c r="Z657" s="14"/>
      <c r="AA657" s="14"/>
      <c r="AB657" s="14"/>
      <c r="AC657" s="14"/>
      <c r="AD657" s="14"/>
      <c r="AE657" s="14"/>
      <c r="AF657" s="14"/>
      <c r="AG657" s="14"/>
      <c r="AH657" s="14"/>
      <c r="AI657" s="14"/>
      <c r="AJ657" s="14"/>
      <c r="AK657" s="14"/>
      <c r="AL657" s="14"/>
      <c r="AM657" s="14"/>
      <c r="AN657" s="14"/>
      <c r="AO657" s="14"/>
      <c r="AP657" s="14"/>
      <c r="AQ657" s="14"/>
      <c r="AR657" s="14"/>
      <c r="AS657" s="14"/>
      <c r="AT657" s="14"/>
      <c r="AU657" s="14"/>
      <c r="AV657" s="14"/>
      <c r="AW657" s="14"/>
      <c r="AX657" s="15"/>
    </row>
    <row r="658" spans="1:113" ht="12" customHeight="1">
      <c r="A658" s="8"/>
      <c r="B658" s="116" t="s">
        <v>109</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7"/>
      <c r="AL658" s="117"/>
      <c r="AM658" s="117"/>
      <c r="AN658" s="117"/>
      <c r="AO658" s="117"/>
      <c r="AP658" s="117"/>
      <c r="AQ658" s="117"/>
      <c r="AR658" s="117"/>
      <c r="AS658" s="117"/>
      <c r="AT658" s="117"/>
      <c r="AU658" s="117"/>
      <c r="AV658" s="117"/>
      <c r="AW658" s="117"/>
      <c r="AX658" s="118"/>
    </row>
    <row r="659" spans="1:113" ht="12" customHeight="1">
      <c r="A659" s="8"/>
      <c r="B659" s="116"/>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7"/>
      <c r="AL659" s="117"/>
      <c r="AM659" s="117"/>
      <c r="AN659" s="117"/>
      <c r="AO659" s="117"/>
      <c r="AP659" s="117"/>
      <c r="AQ659" s="117"/>
      <c r="AR659" s="117"/>
      <c r="AS659" s="117"/>
      <c r="AT659" s="117"/>
      <c r="AU659" s="117"/>
      <c r="AV659" s="117"/>
      <c r="AW659" s="117"/>
      <c r="AX659" s="118"/>
      <c r="BC659" s="16"/>
    </row>
    <row r="660" spans="1:113" ht="12" customHeight="1">
      <c r="A660" s="8"/>
      <c r="B660" s="116"/>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7"/>
      <c r="AL660" s="117"/>
      <c r="AM660" s="117"/>
      <c r="AN660" s="117"/>
      <c r="AO660" s="117"/>
      <c r="AP660" s="117"/>
      <c r="AQ660" s="117"/>
      <c r="AR660" s="117"/>
      <c r="AS660" s="117"/>
      <c r="AT660" s="117"/>
      <c r="AU660" s="117"/>
      <c r="AV660" s="117"/>
      <c r="AW660" s="117"/>
      <c r="AX660" s="118"/>
    </row>
    <row r="661" spans="1:113" ht="12" customHeight="1">
      <c r="A661" s="8"/>
      <c r="B661" s="116"/>
      <c r="C661" s="117"/>
      <c r="D661" s="117"/>
      <c r="E661" s="117"/>
      <c r="F661" s="117"/>
      <c r="G661" s="117"/>
      <c r="H661" s="117"/>
      <c r="I661" s="117"/>
      <c r="J661" s="117"/>
      <c r="K661" s="117"/>
      <c r="L661" s="117"/>
      <c r="M661" s="117"/>
      <c r="N661" s="117"/>
      <c r="O661" s="117"/>
      <c r="P661" s="117"/>
      <c r="Q661" s="117"/>
      <c r="R661" s="117"/>
      <c r="S661" s="117"/>
      <c r="T661" s="117"/>
      <c r="U661" s="117"/>
      <c r="V661" s="117"/>
      <c r="W661" s="117"/>
      <c r="X661" s="117"/>
      <c r="Y661" s="117"/>
      <c r="Z661" s="117"/>
      <c r="AA661" s="117"/>
      <c r="AB661" s="117"/>
      <c r="AC661" s="117"/>
      <c r="AD661" s="117"/>
      <c r="AE661" s="117"/>
      <c r="AF661" s="117"/>
      <c r="AG661" s="117"/>
      <c r="AH661" s="117"/>
      <c r="AI661" s="117"/>
      <c r="AJ661" s="117"/>
      <c r="AK661" s="117"/>
      <c r="AL661" s="117"/>
      <c r="AM661" s="117"/>
      <c r="AN661" s="117"/>
      <c r="AO661" s="117"/>
      <c r="AP661" s="117"/>
      <c r="AQ661" s="117"/>
      <c r="AR661" s="117"/>
      <c r="AS661" s="117"/>
      <c r="AT661" s="117"/>
      <c r="AU661" s="117"/>
      <c r="AV661" s="117"/>
      <c r="AW661" s="117"/>
      <c r="AX661" s="118"/>
    </row>
    <row r="662" spans="1:113" ht="12" customHeight="1">
      <c r="A662" s="8"/>
      <c r="B662" s="116"/>
      <c r="C662" s="117"/>
      <c r="D662" s="117"/>
      <c r="E662" s="117"/>
      <c r="F662" s="117"/>
      <c r="G662" s="117"/>
      <c r="H662" s="117"/>
      <c r="I662" s="117"/>
      <c r="J662" s="117"/>
      <c r="K662" s="117"/>
      <c r="L662" s="117"/>
      <c r="M662" s="117"/>
      <c r="N662" s="117"/>
      <c r="O662" s="117"/>
      <c r="P662" s="117"/>
      <c r="Q662" s="117"/>
      <c r="R662" s="117"/>
      <c r="S662" s="117"/>
      <c r="T662" s="117"/>
      <c r="U662" s="117"/>
      <c r="V662" s="117"/>
      <c r="W662" s="117"/>
      <c r="X662" s="117"/>
      <c r="Y662" s="117"/>
      <c r="Z662" s="117"/>
      <c r="AA662" s="117"/>
      <c r="AB662" s="117"/>
      <c r="AC662" s="117"/>
      <c r="AD662" s="117"/>
      <c r="AE662" s="117"/>
      <c r="AF662" s="117"/>
      <c r="AG662" s="117"/>
      <c r="AH662" s="117"/>
      <c r="AI662" s="117"/>
      <c r="AJ662" s="117"/>
      <c r="AK662" s="117"/>
      <c r="AL662" s="117"/>
      <c r="AM662" s="117"/>
      <c r="AN662" s="117"/>
      <c r="AO662" s="117"/>
      <c r="AP662" s="117"/>
      <c r="AQ662" s="117"/>
      <c r="AR662" s="117"/>
      <c r="AS662" s="117"/>
      <c r="AT662" s="117"/>
      <c r="AU662" s="117"/>
      <c r="AV662" s="117"/>
      <c r="AW662" s="117"/>
      <c r="AX662" s="118"/>
    </row>
    <row r="663" spans="1:113" ht="15" thickBot="1">
      <c r="A663" s="17"/>
      <c r="B663" s="18"/>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c r="AB663" s="19"/>
      <c r="AC663" s="19"/>
      <c r="AD663" s="19"/>
      <c r="AE663" s="19"/>
      <c r="AF663" s="19"/>
      <c r="AG663" s="19"/>
      <c r="AH663" s="19"/>
      <c r="AI663" s="19"/>
      <c r="AJ663" s="19"/>
      <c r="AK663" s="19"/>
      <c r="AL663" s="19"/>
      <c r="AM663" s="19"/>
      <c r="AN663" s="19"/>
      <c r="AO663" s="19"/>
      <c r="AP663" s="19"/>
      <c r="AQ663" s="19"/>
      <c r="AR663" s="19"/>
      <c r="AS663" s="19"/>
      <c r="AT663" s="19"/>
      <c r="AU663" s="19"/>
      <c r="AV663" s="19"/>
      <c r="AW663" s="19"/>
      <c r="AX663" s="20"/>
    </row>
    <row r="664" spans="1:113">
      <c r="B664" s="21"/>
    </row>
    <row r="665" spans="1:113" ht="15" thickBot="1">
      <c r="A665" s="11"/>
      <c r="B665" s="10" t="s">
        <v>3</v>
      </c>
      <c r="C665" s="8"/>
      <c r="D665" s="8"/>
      <c r="E665" s="8"/>
      <c r="F665" s="8"/>
      <c r="G665" s="8"/>
      <c r="H665" s="8"/>
      <c r="I665" s="8"/>
      <c r="J665" s="8"/>
      <c r="K665" s="8"/>
      <c r="L665" s="9"/>
      <c r="M665" s="9"/>
      <c r="N665" s="9"/>
      <c r="O665" s="9"/>
      <c r="P665" s="8"/>
      <c r="Q665" s="8"/>
      <c r="R665" s="8"/>
      <c r="S665" s="8"/>
      <c r="T665" s="8"/>
      <c r="U665" s="8"/>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DI665" s="6"/>
    </row>
    <row r="666" spans="1:113" ht="14.4">
      <c r="A666" s="8"/>
      <c r="B666" s="12"/>
      <c r="C666" s="7"/>
      <c r="D666" s="7"/>
      <c r="E666" s="7"/>
      <c r="F666" s="7"/>
      <c r="G666" s="7"/>
      <c r="H666" s="7"/>
      <c r="I666" s="7"/>
      <c r="J666" s="7"/>
      <c r="K666" s="7"/>
      <c r="L666" s="13"/>
      <c r="M666" s="13"/>
      <c r="N666" s="13"/>
      <c r="O666" s="13"/>
      <c r="P666" s="7"/>
      <c r="Q666" s="7"/>
      <c r="R666" s="7"/>
      <c r="S666" s="7"/>
      <c r="T666" s="7"/>
      <c r="U666" s="7"/>
      <c r="V666" s="14"/>
      <c r="W666" s="14"/>
      <c r="X666" s="14"/>
      <c r="Y666" s="14"/>
      <c r="Z666" s="14"/>
      <c r="AA666" s="14"/>
      <c r="AB666" s="14"/>
      <c r="AC666" s="14"/>
      <c r="AD666" s="14"/>
      <c r="AE666" s="14"/>
      <c r="AF666" s="14"/>
      <c r="AG666" s="14"/>
      <c r="AH666" s="14"/>
      <c r="AI666" s="14"/>
      <c r="AJ666" s="14"/>
      <c r="AK666" s="14"/>
      <c r="AL666" s="14"/>
      <c r="AM666" s="14"/>
      <c r="AN666" s="14"/>
      <c r="AO666" s="14"/>
      <c r="AP666" s="14"/>
      <c r="AQ666" s="14"/>
      <c r="AR666" s="14"/>
      <c r="AS666" s="14"/>
      <c r="AT666" s="14"/>
      <c r="AU666" s="14"/>
      <c r="AV666" s="14"/>
      <c r="AW666" s="14"/>
      <c r="AX666" s="15"/>
    </row>
    <row r="667" spans="1:113" ht="12" customHeight="1">
      <c r="A667" s="8"/>
      <c r="B667" s="116" t="s">
        <v>110</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7"/>
      <c r="AL667" s="117"/>
      <c r="AM667" s="117"/>
      <c r="AN667" s="117"/>
      <c r="AO667" s="117"/>
      <c r="AP667" s="117"/>
      <c r="AQ667" s="117"/>
      <c r="AR667" s="117"/>
      <c r="AS667" s="117"/>
      <c r="AT667" s="117"/>
      <c r="AU667" s="117"/>
      <c r="AV667" s="117"/>
      <c r="AW667" s="117"/>
      <c r="AX667" s="118"/>
    </row>
    <row r="668" spans="1:113" ht="12" customHeight="1">
      <c r="A668" s="8"/>
      <c r="B668" s="116"/>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7"/>
      <c r="AL668" s="117"/>
      <c r="AM668" s="117"/>
      <c r="AN668" s="117"/>
      <c r="AO668" s="117"/>
      <c r="AP668" s="117"/>
      <c r="AQ668" s="117"/>
      <c r="AR668" s="117"/>
      <c r="AS668" s="117"/>
      <c r="AT668" s="117"/>
      <c r="AU668" s="117"/>
      <c r="AV668" s="117"/>
      <c r="AW668" s="117"/>
      <c r="AX668" s="118"/>
    </row>
    <row r="669" spans="1:113" ht="12" customHeight="1">
      <c r="A669" s="8"/>
      <c r="B669" s="116"/>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7"/>
      <c r="AL669" s="117"/>
      <c r="AM669" s="117"/>
      <c r="AN669" s="117"/>
      <c r="AO669" s="117"/>
      <c r="AP669" s="117"/>
      <c r="AQ669" s="117"/>
      <c r="AR669" s="117"/>
      <c r="AS669" s="117"/>
      <c r="AT669" s="117"/>
      <c r="AU669" s="117"/>
      <c r="AV669" s="117"/>
      <c r="AW669" s="117"/>
      <c r="AX669" s="118"/>
    </row>
    <row r="670" spans="1:113" ht="12" customHeight="1">
      <c r="A670" s="8"/>
      <c r="B670" s="116"/>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7"/>
      <c r="AL670" s="117"/>
      <c r="AM670" s="117"/>
      <c r="AN670" s="117"/>
      <c r="AO670" s="117"/>
      <c r="AP670" s="117"/>
      <c r="AQ670" s="117"/>
      <c r="AR670" s="117"/>
      <c r="AS670" s="117"/>
      <c r="AT670" s="117"/>
      <c r="AU670" s="117"/>
      <c r="AV670" s="117"/>
      <c r="AW670" s="117"/>
      <c r="AX670" s="118"/>
    </row>
    <row r="671" spans="1:113" ht="12" customHeight="1">
      <c r="A671" s="8"/>
      <c r="B671" s="116"/>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7"/>
      <c r="AL671" s="117"/>
      <c r="AM671" s="117"/>
      <c r="AN671" s="117"/>
      <c r="AO671" s="117"/>
      <c r="AP671" s="117"/>
      <c r="AQ671" s="117"/>
      <c r="AR671" s="117"/>
      <c r="AS671" s="117"/>
      <c r="AT671" s="117"/>
      <c r="AU671" s="117"/>
      <c r="AV671" s="117"/>
      <c r="AW671" s="117"/>
      <c r="AX671" s="118"/>
    </row>
    <row r="672" spans="1:113" ht="12" customHeight="1">
      <c r="A672" s="8"/>
      <c r="B672" s="116"/>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7"/>
      <c r="AL672" s="117"/>
      <c r="AM672" s="117"/>
      <c r="AN672" s="117"/>
      <c r="AO672" s="117"/>
      <c r="AP672" s="117"/>
      <c r="AQ672" s="117"/>
      <c r="AR672" s="117"/>
      <c r="AS672" s="117"/>
      <c r="AT672" s="117"/>
      <c r="AU672" s="117"/>
      <c r="AV672" s="117"/>
      <c r="AW672" s="117"/>
      <c r="AX672" s="118"/>
    </row>
    <row r="673" spans="1:251" ht="12" customHeight="1">
      <c r="A673" s="8"/>
      <c r="B673" s="116"/>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7"/>
      <c r="AL673" s="117"/>
      <c r="AM673" s="117"/>
      <c r="AN673" s="117"/>
      <c r="AO673" s="117"/>
      <c r="AP673" s="117"/>
      <c r="AQ673" s="117"/>
      <c r="AR673" s="117"/>
      <c r="AS673" s="117"/>
      <c r="AT673" s="117"/>
      <c r="AU673" s="117"/>
      <c r="AV673" s="117"/>
      <c r="AW673" s="117"/>
      <c r="AX673" s="118"/>
    </row>
    <row r="674" spans="1:251" ht="12" customHeight="1">
      <c r="A674" s="8"/>
      <c r="B674" s="116"/>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7"/>
      <c r="AL674" s="117"/>
      <c r="AM674" s="117"/>
      <c r="AN674" s="117"/>
      <c r="AO674" s="117"/>
      <c r="AP674" s="117"/>
      <c r="AQ674" s="117"/>
      <c r="AR674" s="117"/>
      <c r="AS674" s="117"/>
      <c r="AT674" s="117"/>
      <c r="AU674" s="117"/>
      <c r="AV674" s="117"/>
      <c r="AW674" s="117"/>
      <c r="AX674" s="118"/>
    </row>
    <row r="675" spans="1:251" ht="12" customHeight="1">
      <c r="A675" s="8"/>
      <c r="B675" s="116"/>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7"/>
      <c r="AL675" s="117"/>
      <c r="AM675" s="117"/>
      <c r="AN675" s="117"/>
      <c r="AO675" s="117"/>
      <c r="AP675" s="117"/>
      <c r="AQ675" s="117"/>
      <c r="AR675" s="117"/>
      <c r="AS675" s="117"/>
      <c r="AT675" s="117"/>
      <c r="AU675" s="117"/>
      <c r="AV675" s="117"/>
      <c r="AW675" s="117"/>
      <c r="AX675" s="118"/>
    </row>
    <row r="676" spans="1:251" ht="12" customHeight="1">
      <c r="A676" s="8"/>
      <c r="B676" s="116"/>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7"/>
      <c r="AL676" s="117"/>
      <c r="AM676" s="117"/>
      <c r="AN676" s="117"/>
      <c r="AO676" s="117"/>
      <c r="AP676" s="117"/>
      <c r="AQ676" s="117"/>
      <c r="AR676" s="117"/>
      <c r="AS676" s="117"/>
      <c r="AT676" s="117"/>
      <c r="AU676" s="117"/>
      <c r="AV676" s="117"/>
      <c r="AW676" s="117"/>
      <c r="AX676" s="118"/>
    </row>
    <row r="677" spans="1:251" ht="12" customHeight="1">
      <c r="A677" s="8"/>
      <c r="B677" s="116"/>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7"/>
      <c r="AL677" s="117"/>
      <c r="AM677" s="117"/>
      <c r="AN677" s="117"/>
      <c r="AO677" s="117"/>
      <c r="AP677" s="117"/>
      <c r="AQ677" s="117"/>
      <c r="AR677" s="117"/>
      <c r="AS677" s="117"/>
      <c r="AT677" s="117"/>
      <c r="AU677" s="117"/>
      <c r="AV677" s="117"/>
      <c r="AW677" s="117"/>
      <c r="AX677" s="118"/>
      <c r="BC677" s="16"/>
    </row>
    <row r="678" spans="1:251" ht="12" customHeight="1">
      <c r="A678" s="8"/>
      <c r="B678" s="116"/>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7"/>
      <c r="AL678" s="117"/>
      <c r="AM678" s="117"/>
      <c r="AN678" s="117"/>
      <c r="AO678" s="117"/>
      <c r="AP678" s="117"/>
      <c r="AQ678" s="117"/>
      <c r="AR678" s="117"/>
      <c r="AS678" s="117"/>
      <c r="AT678" s="117"/>
      <c r="AU678" s="117"/>
      <c r="AV678" s="117"/>
      <c r="AW678" s="117"/>
      <c r="AX678" s="118"/>
    </row>
    <row r="679" spans="1:251" ht="12" customHeight="1">
      <c r="A679" s="8"/>
      <c r="B679" s="116"/>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7"/>
      <c r="AL679" s="117"/>
      <c r="AM679" s="117"/>
      <c r="AN679" s="117"/>
      <c r="AO679" s="117"/>
      <c r="AP679" s="117"/>
      <c r="AQ679" s="117"/>
      <c r="AR679" s="117"/>
      <c r="AS679" s="117"/>
      <c r="AT679" s="117"/>
      <c r="AU679" s="117"/>
      <c r="AV679" s="117"/>
      <c r="AW679" s="117"/>
      <c r="AX679" s="118"/>
    </row>
    <row r="680" spans="1:251" ht="12" customHeight="1">
      <c r="A680" s="8"/>
      <c r="B680" s="116"/>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7"/>
      <c r="AL680" s="117"/>
      <c r="AM680" s="117"/>
      <c r="AN680" s="117"/>
      <c r="AO680" s="117"/>
      <c r="AP680" s="117"/>
      <c r="AQ680" s="117"/>
      <c r="AR680" s="117"/>
      <c r="AS680" s="117"/>
      <c r="AT680" s="117"/>
      <c r="AU680" s="117"/>
      <c r="AV680" s="117"/>
      <c r="AW680" s="117"/>
      <c r="AX680" s="118"/>
    </row>
    <row r="681" spans="1:251" ht="15" thickBot="1">
      <c r="A681" s="17"/>
      <c r="B681" s="18"/>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c r="AA681" s="19"/>
      <c r="AB681" s="19"/>
      <c r="AC681" s="19"/>
      <c r="AD681" s="19"/>
      <c r="AE681" s="19"/>
      <c r="AF681" s="19"/>
      <c r="AG681" s="19"/>
      <c r="AH681" s="19"/>
      <c r="AI681" s="19"/>
      <c r="AJ681" s="19"/>
      <c r="AK681" s="19"/>
      <c r="AL681" s="19"/>
      <c r="AM681" s="19"/>
      <c r="AN681" s="19"/>
      <c r="AO681" s="19"/>
      <c r="AP681" s="19"/>
      <c r="AQ681" s="19"/>
      <c r="AR681" s="19"/>
      <c r="AS681" s="19"/>
      <c r="AT681" s="19"/>
      <c r="AU681" s="19"/>
      <c r="AV681" s="19"/>
      <c r="AW681" s="19"/>
      <c r="AX681" s="20"/>
    </row>
    <row r="682" spans="1:251">
      <c r="B682" s="21"/>
    </row>
    <row r="683" spans="1:251" ht="14.4">
      <c r="B683" s="10" t="s">
        <v>4</v>
      </c>
      <c r="C683" s="8"/>
      <c r="D683" s="8"/>
      <c r="E683" s="8"/>
      <c r="F683" s="8"/>
      <c r="G683" s="8"/>
      <c r="H683" s="8"/>
      <c r="I683" s="8"/>
      <c r="J683" s="8"/>
      <c r="K683" s="8"/>
      <c r="L683" s="9"/>
      <c r="M683" s="9"/>
      <c r="N683" s="9"/>
      <c r="O683" s="9"/>
      <c r="P683" s="8"/>
      <c r="Q683" s="8"/>
      <c r="R683" s="8"/>
      <c r="S683" s="8"/>
      <c r="T683" s="8"/>
      <c r="U683" s="8"/>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row>
    <row r="684" spans="1:251" ht="15" thickBot="1">
      <c r="B684" s="8"/>
      <c r="C684" s="8"/>
      <c r="D684" s="8"/>
      <c r="E684" s="8"/>
      <c r="F684" s="8"/>
      <c r="G684" s="8"/>
      <c r="H684" s="8"/>
      <c r="I684" s="8"/>
      <c r="J684" s="8"/>
      <c r="K684" s="8"/>
      <c r="L684" s="9"/>
      <c r="M684" s="9"/>
      <c r="N684" s="9"/>
      <c r="O684" s="9"/>
      <c r="P684" s="8"/>
      <c r="Q684" s="8"/>
      <c r="R684" s="8"/>
      <c r="S684" s="8"/>
      <c r="T684" s="8"/>
      <c r="U684" s="8"/>
      <c r="V684" s="10"/>
      <c r="W684" s="10"/>
      <c r="X684" s="10"/>
      <c r="Y684" s="10"/>
      <c r="Z684" s="10"/>
      <c r="AA684" s="10"/>
      <c r="AB684" s="10"/>
      <c r="AC684" s="10"/>
      <c r="AD684" s="10"/>
      <c r="AE684" s="10"/>
      <c r="AF684" s="10"/>
      <c r="AG684" s="10"/>
      <c r="AH684" s="10"/>
      <c r="AI684" s="10"/>
      <c r="AJ684" s="10"/>
      <c r="AK684" s="10"/>
      <c r="AL684" s="10"/>
      <c r="AM684" s="10"/>
      <c r="AN684" s="10"/>
      <c r="AO684" s="10"/>
      <c r="AP684" s="10"/>
      <c r="AQ684" s="10"/>
      <c r="AR684" s="10"/>
      <c r="AS684" s="10"/>
      <c r="AT684" s="10"/>
      <c r="AU684" s="10"/>
      <c r="AV684" s="10"/>
      <c r="AW684" s="10"/>
      <c r="AX684" s="22" t="s">
        <v>5</v>
      </c>
    </row>
    <row r="685" spans="1:251" s="16" customFormat="1" ht="13.5" customHeight="1">
      <c r="A685" s="8"/>
      <c r="B685" s="119" t="s">
        <v>6</v>
      </c>
      <c r="C685" s="120"/>
      <c r="D685" s="120"/>
      <c r="E685" s="120"/>
      <c r="F685" s="120"/>
      <c r="G685" s="120"/>
      <c r="H685" s="120"/>
      <c r="I685" s="120"/>
      <c r="J685" s="120"/>
      <c r="K685" s="120"/>
      <c r="L685" s="120"/>
      <c r="M685" s="120"/>
      <c r="N685" s="120"/>
      <c r="O685" s="120"/>
      <c r="P685" s="120"/>
      <c r="Q685" s="120"/>
      <c r="R685" s="120"/>
      <c r="S685" s="120"/>
      <c r="T685" s="120"/>
      <c r="U685" s="120"/>
      <c r="V685" s="120"/>
      <c r="W685" s="120"/>
      <c r="X685" s="120"/>
      <c r="Y685" s="120"/>
      <c r="Z685" s="121"/>
      <c r="AA685" s="125" t="s">
        <v>11</v>
      </c>
      <c r="AB685" s="120"/>
      <c r="AC685" s="120"/>
      <c r="AD685" s="120"/>
      <c r="AE685" s="120"/>
      <c r="AF685" s="120"/>
      <c r="AG685" s="120"/>
      <c r="AH685" s="120"/>
      <c r="AI685" s="121"/>
      <c r="AJ685" s="125" t="s">
        <v>12</v>
      </c>
      <c r="AK685" s="120"/>
      <c r="AL685" s="120"/>
      <c r="AM685" s="120"/>
      <c r="AN685" s="120"/>
      <c r="AO685" s="120"/>
      <c r="AP685" s="120"/>
      <c r="AQ685" s="120"/>
      <c r="AR685" s="121"/>
      <c r="AS685" s="125" t="s">
        <v>7</v>
      </c>
      <c r="AT685" s="120"/>
      <c r="AU685" s="120"/>
      <c r="AV685" s="120"/>
      <c r="AW685" s="120"/>
      <c r="AX685" s="127"/>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c r="FE685" s="2"/>
      <c r="FF685" s="2"/>
      <c r="FG685" s="2"/>
      <c r="FH685" s="2"/>
      <c r="FI685" s="2"/>
      <c r="FJ685" s="2"/>
      <c r="FK685" s="2"/>
      <c r="FL685" s="2"/>
      <c r="FM685" s="2"/>
      <c r="FN685" s="2"/>
      <c r="FO685" s="2"/>
      <c r="FP685" s="2"/>
      <c r="FQ685" s="2"/>
      <c r="FR685" s="2"/>
      <c r="FS685" s="2"/>
      <c r="FT685" s="2"/>
      <c r="FU685" s="2"/>
      <c r="FV685" s="2"/>
      <c r="FW685" s="2"/>
      <c r="FX685" s="2"/>
      <c r="FY685" s="2"/>
      <c r="FZ685" s="2"/>
      <c r="GA685" s="2"/>
      <c r="GB685" s="2"/>
      <c r="GC685" s="2"/>
      <c r="GD685" s="2"/>
      <c r="GE685" s="2"/>
      <c r="GF685" s="2"/>
      <c r="GG685" s="2"/>
      <c r="GH685" s="2"/>
      <c r="GI685" s="2"/>
      <c r="GJ685" s="2"/>
      <c r="GK685" s="2"/>
      <c r="GL685" s="2"/>
      <c r="GM685" s="2"/>
      <c r="GN685" s="2"/>
      <c r="GO685" s="2"/>
      <c r="GP685" s="2"/>
      <c r="GQ685" s="2"/>
      <c r="GR685" s="2"/>
      <c r="GS685" s="2"/>
      <c r="GT685" s="2"/>
      <c r="GU685" s="2"/>
      <c r="GV685" s="2"/>
      <c r="GW685" s="2"/>
      <c r="GX685" s="2"/>
      <c r="GY685" s="2"/>
      <c r="GZ685" s="2"/>
      <c r="HA685" s="2"/>
      <c r="HB685" s="2"/>
      <c r="HC685" s="2"/>
      <c r="HD685" s="2"/>
      <c r="HE685" s="2"/>
      <c r="HF685" s="2"/>
      <c r="HG685" s="2"/>
      <c r="HH685" s="2"/>
      <c r="HI685" s="2"/>
      <c r="HJ685" s="2"/>
      <c r="HK685" s="2"/>
      <c r="HL685" s="2"/>
      <c r="HM685" s="2"/>
      <c r="HN685" s="2"/>
      <c r="HO685" s="2"/>
      <c r="HP685" s="2"/>
      <c r="HQ685" s="2"/>
      <c r="HR685" s="2"/>
      <c r="HS685" s="2"/>
      <c r="HT685" s="2"/>
      <c r="HU685" s="2"/>
      <c r="HV685" s="2"/>
      <c r="HW685" s="2"/>
      <c r="HX685" s="2"/>
      <c r="HY685" s="2"/>
      <c r="HZ685" s="2"/>
      <c r="IA685" s="2"/>
      <c r="IB685" s="2"/>
      <c r="IC685" s="2"/>
      <c r="ID685" s="2"/>
      <c r="IE685" s="2"/>
      <c r="IF685" s="2"/>
      <c r="IG685" s="2"/>
      <c r="IH685" s="2"/>
      <c r="II685" s="2"/>
      <c r="IJ685" s="2"/>
      <c r="IK685" s="2"/>
      <c r="IL685" s="2"/>
      <c r="IM685" s="2"/>
      <c r="IN685" s="2"/>
      <c r="IO685" s="2"/>
      <c r="IP685" s="2"/>
      <c r="IQ685" s="2"/>
    </row>
    <row r="686" spans="1:251" s="16" customFormat="1">
      <c r="A686" s="8"/>
      <c r="B686" s="122"/>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c r="Z686" s="124"/>
      <c r="AA686" s="126"/>
      <c r="AB686" s="123"/>
      <c r="AC686" s="123"/>
      <c r="AD686" s="123"/>
      <c r="AE686" s="123"/>
      <c r="AF686" s="123"/>
      <c r="AG686" s="123"/>
      <c r="AH686" s="123"/>
      <c r="AI686" s="124"/>
      <c r="AJ686" s="126"/>
      <c r="AK686" s="123"/>
      <c r="AL686" s="123"/>
      <c r="AM686" s="123"/>
      <c r="AN686" s="123"/>
      <c r="AO686" s="123"/>
      <c r="AP686" s="123"/>
      <c r="AQ686" s="123"/>
      <c r="AR686" s="124"/>
      <c r="AS686" s="126"/>
      <c r="AT686" s="123"/>
      <c r="AU686" s="123"/>
      <c r="AV686" s="123"/>
      <c r="AW686" s="123"/>
      <c r="AX686" s="128"/>
      <c r="AY686" s="2"/>
      <c r="AZ686" s="2"/>
      <c r="BA686" s="2"/>
      <c r="BB686" s="23"/>
      <c r="BC686" s="24"/>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c r="FE686" s="2"/>
      <c r="FF686" s="2"/>
      <c r="FG686" s="2"/>
      <c r="FH686" s="2"/>
      <c r="FI686" s="2"/>
      <c r="FJ686" s="2"/>
      <c r="FK686" s="2"/>
      <c r="FL686" s="2"/>
      <c r="FM686" s="2"/>
      <c r="FN686" s="2"/>
      <c r="FO686" s="2"/>
      <c r="FP686" s="2"/>
      <c r="FQ686" s="2"/>
      <c r="FR686" s="2"/>
      <c r="FS686" s="2"/>
      <c r="FT686" s="2"/>
      <c r="FU686" s="2"/>
      <c r="FV686" s="2"/>
      <c r="FW686" s="2"/>
      <c r="FX686" s="2"/>
      <c r="FY686" s="2"/>
      <c r="FZ686" s="2"/>
      <c r="GA686" s="2"/>
      <c r="GB686" s="2"/>
      <c r="GC686" s="2"/>
      <c r="GD686" s="2"/>
      <c r="GE686" s="2"/>
      <c r="GF686" s="2"/>
      <c r="GG686" s="2"/>
      <c r="GH686" s="2"/>
      <c r="GI686" s="2"/>
      <c r="GJ686" s="2"/>
      <c r="GK686" s="2"/>
      <c r="GL686" s="2"/>
      <c r="GM686" s="2"/>
      <c r="GN686" s="2"/>
      <c r="GO686" s="2"/>
      <c r="GP686" s="2"/>
      <c r="GQ686" s="2"/>
      <c r="GR686" s="2"/>
      <c r="GS686" s="2"/>
      <c r="GT686" s="2"/>
      <c r="GU686" s="2"/>
      <c r="GV686" s="2"/>
      <c r="GW686" s="2"/>
      <c r="GX686" s="2"/>
      <c r="GY686" s="2"/>
      <c r="GZ686" s="2"/>
      <c r="HA686" s="2"/>
      <c r="HB686" s="2"/>
      <c r="HC686" s="2"/>
      <c r="HD686" s="2"/>
      <c r="HE686" s="2"/>
      <c r="HF686" s="2"/>
      <c r="HG686" s="2"/>
      <c r="HH686" s="2"/>
      <c r="HI686" s="2"/>
      <c r="HJ686" s="2"/>
      <c r="HK686" s="2"/>
      <c r="HL686" s="2"/>
      <c r="HM686" s="2"/>
      <c r="HN686" s="2"/>
      <c r="HO686" s="2"/>
      <c r="HP686" s="2"/>
      <c r="HQ686" s="2"/>
      <c r="HR686" s="2"/>
      <c r="HS686" s="2"/>
      <c r="HT686" s="2"/>
      <c r="HU686" s="2"/>
      <c r="HV686" s="2"/>
      <c r="HW686" s="2"/>
      <c r="HX686" s="2"/>
      <c r="HY686" s="2"/>
      <c r="HZ686" s="2"/>
      <c r="IA686" s="2"/>
      <c r="IB686" s="2"/>
      <c r="IC686" s="2"/>
      <c r="ID686" s="2"/>
      <c r="IE686" s="2"/>
      <c r="IF686" s="2"/>
      <c r="IG686" s="2"/>
      <c r="IH686" s="2"/>
      <c r="II686" s="2"/>
      <c r="IJ686" s="2"/>
      <c r="IK686" s="2"/>
      <c r="IL686" s="2"/>
      <c r="IM686" s="2"/>
      <c r="IN686" s="2"/>
      <c r="IO686" s="2"/>
      <c r="IP686" s="2"/>
      <c r="IQ686" s="2"/>
    </row>
    <row r="687" spans="1:251" s="16" customFormat="1" ht="18.75" customHeight="1">
      <c r="A687" s="8"/>
      <c r="B687" s="25"/>
      <c r="C687" s="91" t="s">
        <v>111</v>
      </c>
      <c r="D687" s="92"/>
      <c r="E687" s="92"/>
      <c r="F687" s="92"/>
      <c r="G687" s="92"/>
      <c r="H687" s="92"/>
      <c r="I687" s="92"/>
      <c r="J687" s="92"/>
      <c r="K687" s="92"/>
      <c r="L687" s="92"/>
      <c r="M687" s="92"/>
      <c r="N687" s="92"/>
      <c r="O687" s="92"/>
      <c r="P687" s="92"/>
      <c r="Q687" s="92"/>
      <c r="R687" s="92"/>
      <c r="S687" s="92"/>
      <c r="T687" s="92"/>
      <c r="U687" s="92"/>
      <c r="V687" s="92"/>
      <c r="W687" s="92"/>
      <c r="X687" s="92"/>
      <c r="Y687" s="92"/>
      <c r="Z687" s="93"/>
      <c r="AA687" s="94">
        <v>16740</v>
      </c>
      <c r="AB687" s="95"/>
      <c r="AC687" s="95"/>
      <c r="AD687" s="95"/>
      <c r="AE687" s="95"/>
      <c r="AF687" s="95"/>
      <c r="AG687" s="95"/>
      <c r="AH687" s="95"/>
      <c r="AI687" s="96"/>
      <c r="AJ687" s="94">
        <v>16740</v>
      </c>
      <c r="AK687" s="95"/>
      <c r="AL687" s="95"/>
      <c r="AM687" s="95"/>
      <c r="AN687" s="95"/>
      <c r="AO687" s="95"/>
      <c r="AP687" s="95"/>
      <c r="AQ687" s="95"/>
      <c r="AR687" s="96"/>
      <c r="AS687" s="97"/>
      <c r="AT687" s="98"/>
      <c r="AU687" s="98"/>
      <c r="AV687" s="98"/>
      <c r="AW687" s="98"/>
      <c r="AX687" s="99"/>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c r="IE687" s="2"/>
      <c r="IF687" s="2"/>
      <c r="IG687" s="2"/>
      <c r="IH687" s="2"/>
      <c r="II687" s="2"/>
      <c r="IJ687" s="2"/>
      <c r="IK687" s="2"/>
      <c r="IL687" s="2"/>
      <c r="IM687" s="2"/>
      <c r="IN687" s="2"/>
      <c r="IO687" s="2"/>
      <c r="IP687" s="2"/>
      <c r="IQ687" s="2"/>
    </row>
    <row r="688" spans="1:251" s="16" customFormat="1" ht="18.75" customHeight="1">
      <c r="A688" s="8"/>
      <c r="B688" s="25"/>
      <c r="C688" s="91" t="s">
        <v>112</v>
      </c>
      <c r="D688" s="92"/>
      <c r="E688" s="92"/>
      <c r="F688" s="92"/>
      <c r="G688" s="92"/>
      <c r="H688" s="92"/>
      <c r="I688" s="92"/>
      <c r="J688" s="92"/>
      <c r="K688" s="92"/>
      <c r="L688" s="92"/>
      <c r="M688" s="92"/>
      <c r="N688" s="92"/>
      <c r="O688" s="92"/>
      <c r="P688" s="92"/>
      <c r="Q688" s="92"/>
      <c r="R688" s="92"/>
      <c r="S688" s="92"/>
      <c r="T688" s="92"/>
      <c r="U688" s="92"/>
      <c r="V688" s="92"/>
      <c r="W688" s="92"/>
      <c r="X688" s="92"/>
      <c r="Y688" s="92"/>
      <c r="Z688" s="93"/>
      <c r="AA688" s="94">
        <v>170</v>
      </c>
      <c r="AB688" s="95"/>
      <c r="AC688" s="95"/>
      <c r="AD688" s="95"/>
      <c r="AE688" s="95"/>
      <c r="AF688" s="95"/>
      <c r="AG688" s="95"/>
      <c r="AH688" s="95"/>
      <c r="AI688" s="96"/>
      <c r="AJ688" s="94">
        <v>170</v>
      </c>
      <c r="AK688" s="95"/>
      <c r="AL688" s="95"/>
      <c r="AM688" s="95"/>
      <c r="AN688" s="95"/>
      <c r="AO688" s="95"/>
      <c r="AP688" s="95"/>
      <c r="AQ688" s="95"/>
      <c r="AR688" s="96"/>
      <c r="AS688" s="97"/>
      <c r="AT688" s="98"/>
      <c r="AU688" s="98"/>
      <c r="AV688" s="98"/>
      <c r="AW688" s="98"/>
      <c r="AX688" s="99"/>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c r="IE688" s="2"/>
      <c r="IF688" s="2"/>
      <c r="IG688" s="2"/>
      <c r="IH688" s="2"/>
      <c r="II688" s="2"/>
      <c r="IJ688" s="2"/>
      <c r="IK688" s="2"/>
      <c r="IL688" s="2"/>
      <c r="IM688" s="2"/>
      <c r="IN688" s="2"/>
      <c r="IO688" s="2"/>
      <c r="IP688" s="2"/>
      <c r="IQ688" s="2"/>
    </row>
    <row r="689" spans="1:251" s="16" customFormat="1" ht="18.75" customHeight="1" thickBot="1">
      <c r="A689" s="17"/>
      <c r="B689" s="100" t="s">
        <v>14</v>
      </c>
      <c r="C689" s="101"/>
      <c r="D689" s="101"/>
      <c r="E689" s="101"/>
      <c r="F689" s="101"/>
      <c r="G689" s="101"/>
      <c r="H689" s="101"/>
      <c r="I689" s="101"/>
      <c r="J689" s="101"/>
      <c r="K689" s="101"/>
      <c r="L689" s="101"/>
      <c r="M689" s="101"/>
      <c r="N689" s="101"/>
      <c r="O689" s="101"/>
      <c r="P689" s="101"/>
      <c r="Q689" s="101"/>
      <c r="R689" s="101"/>
      <c r="S689" s="101"/>
      <c r="T689" s="101"/>
      <c r="U689" s="101"/>
      <c r="V689" s="101"/>
      <c r="W689" s="101"/>
      <c r="X689" s="101"/>
      <c r="Y689" s="101"/>
      <c r="Z689" s="102"/>
      <c r="AA689" s="103">
        <f>SUM($AA$687:$AA$688)</f>
        <v>16910</v>
      </c>
      <c r="AB689" s="104"/>
      <c r="AC689" s="104"/>
      <c r="AD689" s="104"/>
      <c r="AE689" s="104"/>
      <c r="AF689" s="104"/>
      <c r="AG689" s="104"/>
      <c r="AH689" s="104"/>
      <c r="AI689" s="105"/>
      <c r="AJ689" s="103">
        <f>SUM($AJ$687:$AJ$688)</f>
        <v>16910</v>
      </c>
      <c r="AK689" s="104"/>
      <c r="AL689" s="104"/>
      <c r="AM689" s="104"/>
      <c r="AN689" s="104"/>
      <c r="AO689" s="104"/>
      <c r="AP689" s="104"/>
      <c r="AQ689" s="104"/>
      <c r="AR689" s="105"/>
      <c r="AS689" s="106"/>
      <c r="AT689" s="107"/>
      <c r="AU689" s="107"/>
      <c r="AV689" s="107"/>
      <c r="AW689" s="107"/>
      <c r="AX689" s="108"/>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c r="IE689" s="2"/>
      <c r="IF689" s="2"/>
      <c r="IG689" s="2"/>
      <c r="IH689" s="2"/>
      <c r="II689" s="2"/>
      <c r="IJ689" s="2"/>
      <c r="IK689" s="2"/>
      <c r="IL689" s="2"/>
      <c r="IM689" s="2"/>
      <c r="IN689" s="2"/>
      <c r="IO689" s="2"/>
      <c r="IP689" s="2"/>
      <c r="IQ689" s="2"/>
    </row>
    <row r="691" spans="1:251" ht="19.2">
      <c r="A691" s="1" t="s">
        <v>0</v>
      </c>
      <c r="AW691" s="3"/>
      <c r="AX691" s="4"/>
      <c r="AY691" s="3"/>
    </row>
    <row r="693" spans="1:251" ht="18">
      <c r="B693" s="109" t="s">
        <v>8</v>
      </c>
      <c r="C693" s="129"/>
      <c r="D693" s="129"/>
      <c r="E693" s="129"/>
      <c r="F693" s="129"/>
      <c r="G693" s="129"/>
      <c r="H693" s="129"/>
      <c r="I693" s="129"/>
      <c r="J693" s="129"/>
      <c r="K693" s="129"/>
      <c r="L693" s="129"/>
      <c r="M693" s="129"/>
      <c r="N693" s="129"/>
      <c r="O693" s="129"/>
      <c r="P693" s="129"/>
      <c r="Q693" s="129"/>
      <c r="R693" s="129"/>
      <c r="S693" s="129"/>
      <c r="T693" s="129"/>
      <c r="U693" s="129"/>
      <c r="V693" s="129"/>
      <c r="W693" s="129"/>
      <c r="X693" s="129"/>
      <c r="Y693" s="129"/>
      <c r="Z693" s="129"/>
      <c r="AA693" s="129"/>
      <c r="AB693" s="129"/>
      <c r="AC693" s="129"/>
      <c r="AD693" s="129"/>
      <c r="AE693" s="129"/>
      <c r="AF693" s="129"/>
      <c r="AG693" s="129"/>
      <c r="AH693" s="129"/>
      <c r="AI693" s="129"/>
      <c r="AJ693" s="129"/>
      <c r="AK693" s="129"/>
      <c r="AL693" s="129"/>
      <c r="AM693" s="129"/>
      <c r="AN693" s="129"/>
      <c r="AO693" s="129"/>
      <c r="AP693" s="129"/>
      <c r="AQ693" s="129"/>
      <c r="AR693" s="129"/>
      <c r="AS693" s="129"/>
      <c r="AT693" s="129"/>
      <c r="AU693" s="129"/>
      <c r="AV693" s="129"/>
      <c r="AW693" s="129"/>
      <c r="AX693" s="129"/>
    </row>
    <row r="694" spans="1:251">
      <c r="Z694" s="5"/>
      <c r="AD694" s="5"/>
      <c r="AE694" s="5"/>
      <c r="AF694" s="5"/>
      <c r="AG694" s="5"/>
      <c r="AH694" s="5"/>
      <c r="AI694" s="5"/>
      <c r="AO694" s="5"/>
    </row>
    <row r="695" spans="1:251" ht="13.8" thickBot="1">
      <c r="Z695" s="5"/>
      <c r="AD695" s="5"/>
      <c r="AE695" s="5"/>
      <c r="AF695" s="5"/>
      <c r="AG695" s="5"/>
      <c r="AH695" s="5"/>
      <c r="AI695" s="5"/>
      <c r="AO695" s="5"/>
      <c r="DI695" s="6"/>
    </row>
    <row r="696" spans="1:251" ht="24.75" customHeight="1" thickBot="1">
      <c r="B696" s="111" t="s">
        <v>1</v>
      </c>
      <c r="C696" s="112"/>
      <c r="D696" s="112"/>
      <c r="E696" s="112"/>
      <c r="F696" s="112"/>
      <c r="G696" s="112"/>
      <c r="H696" s="113" t="s">
        <v>113</v>
      </c>
      <c r="I696" s="114"/>
      <c r="J696" s="114"/>
      <c r="K696" s="114"/>
      <c r="L696" s="114"/>
      <c r="M696" s="114"/>
      <c r="N696" s="114"/>
      <c r="O696" s="114"/>
      <c r="P696" s="114"/>
      <c r="Q696" s="114"/>
      <c r="R696" s="114"/>
      <c r="S696" s="114"/>
      <c r="T696" s="114"/>
      <c r="U696" s="114"/>
      <c r="V696" s="114"/>
      <c r="W696" s="114"/>
      <c r="X696" s="114"/>
      <c r="Y696" s="114"/>
      <c r="Z696" s="114"/>
      <c r="AA696" s="114"/>
      <c r="AB696" s="114"/>
      <c r="AC696" s="114"/>
      <c r="AD696" s="114"/>
      <c r="AE696" s="114"/>
      <c r="AF696" s="114"/>
      <c r="AG696" s="114"/>
      <c r="AH696" s="114"/>
      <c r="AI696" s="114"/>
      <c r="AJ696" s="114"/>
      <c r="AK696" s="114"/>
      <c r="AL696" s="114"/>
      <c r="AM696" s="114"/>
      <c r="AN696" s="114"/>
      <c r="AO696" s="114"/>
      <c r="AP696" s="114"/>
      <c r="AQ696" s="114"/>
      <c r="AR696" s="114"/>
      <c r="AS696" s="114"/>
      <c r="AT696" s="114"/>
      <c r="AU696" s="114"/>
      <c r="AV696" s="114"/>
      <c r="AW696" s="114"/>
      <c r="AX696" s="115"/>
      <c r="DI696" s="6"/>
    </row>
    <row r="697" spans="1:251" ht="14.4">
      <c r="B697" s="7"/>
      <c r="C697" s="7"/>
      <c r="D697" s="7"/>
      <c r="E697" s="7"/>
      <c r="F697" s="7"/>
      <c r="G697" s="7"/>
      <c r="H697" s="8"/>
      <c r="I697" s="8"/>
      <c r="J697" s="8"/>
      <c r="K697" s="8"/>
      <c r="L697" s="9"/>
      <c r="M697" s="9"/>
      <c r="N697" s="9"/>
      <c r="O697" s="9"/>
      <c r="P697" s="8"/>
      <c r="Q697" s="8"/>
      <c r="R697" s="8"/>
      <c r="S697" s="8"/>
      <c r="T697" s="8"/>
      <c r="U697" s="8"/>
      <c r="V697" s="10"/>
      <c r="W697" s="10"/>
      <c r="X697" s="10"/>
      <c r="Y697" s="10"/>
      <c r="Z697" s="10"/>
      <c r="AA697" s="10"/>
      <c r="AB697" s="10"/>
      <c r="AC697" s="10"/>
      <c r="AD697" s="10"/>
      <c r="AE697" s="10"/>
      <c r="AF697" s="10"/>
      <c r="AG697" s="10"/>
      <c r="AH697" s="10"/>
      <c r="AI697" s="10"/>
      <c r="AJ697" s="10"/>
      <c r="AK697" s="10"/>
      <c r="AL697" s="10"/>
      <c r="AM697" s="10"/>
      <c r="AN697" s="10"/>
      <c r="AO697" s="10"/>
      <c r="AP697" s="10"/>
      <c r="AQ697" s="10"/>
      <c r="AR697" s="10"/>
      <c r="AS697" s="10"/>
      <c r="AT697" s="10"/>
      <c r="AU697" s="10"/>
      <c r="AV697" s="10"/>
      <c r="AW697" s="10"/>
      <c r="AX697" s="10"/>
      <c r="DI697" s="6"/>
    </row>
    <row r="698" spans="1:251" ht="15" thickBot="1">
      <c r="A698" s="11"/>
      <c r="B698" s="10" t="s">
        <v>2</v>
      </c>
      <c r="C698" s="8"/>
      <c r="D698" s="8"/>
      <c r="E698" s="8"/>
      <c r="F698" s="8"/>
      <c r="G698" s="8"/>
      <c r="H698" s="8"/>
      <c r="I698" s="8"/>
      <c r="J698" s="8"/>
      <c r="K698" s="8"/>
      <c r="L698" s="9"/>
      <c r="M698" s="9"/>
      <c r="N698" s="9"/>
      <c r="O698" s="9"/>
      <c r="P698" s="8"/>
      <c r="Q698" s="8"/>
      <c r="R698" s="8"/>
      <c r="S698" s="8"/>
      <c r="T698" s="8"/>
      <c r="U698" s="8"/>
      <c r="V698" s="10"/>
      <c r="W698" s="10"/>
      <c r="X698" s="10"/>
      <c r="Y698" s="10"/>
      <c r="Z698" s="10"/>
      <c r="AA698" s="10"/>
      <c r="AB698" s="10"/>
      <c r="AC698" s="10"/>
      <c r="AD698" s="10"/>
      <c r="AE698" s="10"/>
      <c r="AF698" s="10"/>
      <c r="AG698" s="10"/>
      <c r="AH698" s="10"/>
      <c r="AI698" s="10"/>
      <c r="AJ698" s="10"/>
      <c r="AK698" s="10"/>
      <c r="AL698" s="10"/>
      <c r="AM698" s="10"/>
      <c r="AN698" s="10"/>
      <c r="AO698" s="10"/>
      <c r="AP698" s="10"/>
      <c r="AQ698" s="10"/>
      <c r="AR698" s="10"/>
      <c r="AS698" s="10"/>
      <c r="AT698" s="10"/>
      <c r="AU698" s="10"/>
      <c r="AV698" s="10"/>
      <c r="AW698" s="10"/>
      <c r="AX698" s="10"/>
      <c r="DI698" s="6"/>
    </row>
    <row r="699" spans="1:251" ht="14.4">
      <c r="A699" s="8"/>
      <c r="B699" s="12"/>
      <c r="C699" s="7"/>
      <c r="D699" s="7"/>
      <c r="E699" s="7"/>
      <c r="F699" s="7"/>
      <c r="G699" s="7"/>
      <c r="H699" s="7"/>
      <c r="I699" s="7"/>
      <c r="J699" s="7"/>
      <c r="K699" s="7"/>
      <c r="L699" s="13"/>
      <c r="M699" s="13"/>
      <c r="N699" s="13"/>
      <c r="O699" s="13"/>
      <c r="P699" s="7"/>
      <c r="Q699" s="7"/>
      <c r="R699" s="7"/>
      <c r="S699" s="7"/>
      <c r="T699" s="7"/>
      <c r="U699" s="7"/>
      <c r="V699" s="14"/>
      <c r="W699" s="14"/>
      <c r="X699" s="14"/>
      <c r="Y699" s="14"/>
      <c r="Z699" s="14"/>
      <c r="AA699" s="14"/>
      <c r="AB699" s="14"/>
      <c r="AC699" s="14"/>
      <c r="AD699" s="14"/>
      <c r="AE699" s="14"/>
      <c r="AF699" s="14"/>
      <c r="AG699" s="14"/>
      <c r="AH699" s="14"/>
      <c r="AI699" s="14"/>
      <c r="AJ699" s="14"/>
      <c r="AK699" s="14"/>
      <c r="AL699" s="14"/>
      <c r="AM699" s="14"/>
      <c r="AN699" s="14"/>
      <c r="AO699" s="14"/>
      <c r="AP699" s="14"/>
      <c r="AQ699" s="14"/>
      <c r="AR699" s="14"/>
      <c r="AS699" s="14"/>
      <c r="AT699" s="14"/>
      <c r="AU699" s="14"/>
      <c r="AV699" s="14"/>
      <c r="AW699" s="14"/>
      <c r="AX699" s="15"/>
    </row>
    <row r="700" spans="1:251" ht="12" customHeight="1">
      <c r="A700" s="8"/>
      <c r="B700" s="116" t="s">
        <v>114</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7"/>
      <c r="AL700" s="117"/>
      <c r="AM700" s="117"/>
      <c r="AN700" s="117"/>
      <c r="AO700" s="117"/>
      <c r="AP700" s="117"/>
      <c r="AQ700" s="117"/>
      <c r="AR700" s="117"/>
      <c r="AS700" s="117"/>
      <c r="AT700" s="117"/>
      <c r="AU700" s="117"/>
      <c r="AV700" s="117"/>
      <c r="AW700" s="117"/>
      <c r="AX700" s="118"/>
    </row>
    <row r="701" spans="1:251" ht="12" customHeight="1">
      <c r="A701" s="8"/>
      <c r="B701" s="116"/>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7"/>
      <c r="AL701" s="117"/>
      <c r="AM701" s="117"/>
      <c r="AN701" s="117"/>
      <c r="AO701" s="117"/>
      <c r="AP701" s="117"/>
      <c r="AQ701" s="117"/>
      <c r="AR701" s="117"/>
      <c r="AS701" s="117"/>
      <c r="AT701" s="117"/>
      <c r="AU701" s="117"/>
      <c r="AV701" s="117"/>
      <c r="AW701" s="117"/>
      <c r="AX701" s="118"/>
    </row>
    <row r="702" spans="1:251" ht="12" customHeight="1">
      <c r="A702" s="8"/>
      <c r="B702" s="116"/>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7"/>
      <c r="AL702" s="117"/>
      <c r="AM702" s="117"/>
      <c r="AN702" s="117"/>
      <c r="AO702" s="117"/>
      <c r="AP702" s="117"/>
      <c r="AQ702" s="117"/>
      <c r="AR702" s="117"/>
      <c r="AS702" s="117"/>
      <c r="AT702" s="117"/>
      <c r="AU702" s="117"/>
      <c r="AV702" s="117"/>
      <c r="AW702" s="117"/>
      <c r="AX702" s="118"/>
    </row>
    <row r="703" spans="1:251" ht="12" customHeight="1">
      <c r="A703" s="8"/>
      <c r="B703" s="116"/>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7"/>
      <c r="AL703" s="117"/>
      <c r="AM703" s="117"/>
      <c r="AN703" s="117"/>
      <c r="AO703" s="117"/>
      <c r="AP703" s="117"/>
      <c r="AQ703" s="117"/>
      <c r="AR703" s="117"/>
      <c r="AS703" s="117"/>
      <c r="AT703" s="117"/>
      <c r="AU703" s="117"/>
      <c r="AV703" s="117"/>
      <c r="AW703" s="117"/>
      <c r="AX703" s="118"/>
      <c r="BC703" s="16"/>
    </row>
    <row r="704" spans="1:251" ht="12" customHeight="1">
      <c r="A704" s="8"/>
      <c r="B704" s="116"/>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7"/>
      <c r="AL704" s="117"/>
      <c r="AM704" s="117"/>
      <c r="AN704" s="117"/>
      <c r="AO704" s="117"/>
      <c r="AP704" s="117"/>
      <c r="AQ704" s="117"/>
      <c r="AR704" s="117"/>
      <c r="AS704" s="117"/>
      <c r="AT704" s="117"/>
      <c r="AU704" s="117"/>
      <c r="AV704" s="117"/>
      <c r="AW704" s="117"/>
      <c r="AX704" s="118"/>
    </row>
    <row r="705" spans="1:113" ht="12" customHeight="1">
      <c r="A705" s="8"/>
      <c r="B705" s="116"/>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7"/>
      <c r="AL705" s="117"/>
      <c r="AM705" s="117"/>
      <c r="AN705" s="117"/>
      <c r="AO705" s="117"/>
      <c r="AP705" s="117"/>
      <c r="AQ705" s="117"/>
      <c r="AR705" s="117"/>
      <c r="AS705" s="117"/>
      <c r="AT705" s="117"/>
      <c r="AU705" s="117"/>
      <c r="AV705" s="117"/>
      <c r="AW705" s="117"/>
      <c r="AX705" s="118"/>
    </row>
    <row r="706" spans="1:113" ht="12" customHeight="1">
      <c r="A706" s="8"/>
      <c r="B706" s="116"/>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7"/>
      <c r="AL706" s="117"/>
      <c r="AM706" s="117"/>
      <c r="AN706" s="117"/>
      <c r="AO706" s="117"/>
      <c r="AP706" s="117"/>
      <c r="AQ706" s="117"/>
      <c r="AR706" s="117"/>
      <c r="AS706" s="117"/>
      <c r="AT706" s="117"/>
      <c r="AU706" s="117"/>
      <c r="AV706" s="117"/>
      <c r="AW706" s="117"/>
      <c r="AX706" s="118"/>
    </row>
    <row r="707" spans="1:113" ht="15" thickBot="1">
      <c r="A707" s="17"/>
      <c r="B707" s="18"/>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c r="AA707" s="19"/>
      <c r="AB707" s="19"/>
      <c r="AC707" s="19"/>
      <c r="AD707" s="19"/>
      <c r="AE707" s="19"/>
      <c r="AF707" s="19"/>
      <c r="AG707" s="19"/>
      <c r="AH707" s="19"/>
      <c r="AI707" s="19"/>
      <c r="AJ707" s="19"/>
      <c r="AK707" s="19"/>
      <c r="AL707" s="19"/>
      <c r="AM707" s="19"/>
      <c r="AN707" s="19"/>
      <c r="AO707" s="19"/>
      <c r="AP707" s="19"/>
      <c r="AQ707" s="19"/>
      <c r="AR707" s="19"/>
      <c r="AS707" s="19"/>
      <c r="AT707" s="19"/>
      <c r="AU707" s="19"/>
      <c r="AV707" s="19"/>
      <c r="AW707" s="19"/>
      <c r="AX707" s="20"/>
    </row>
    <row r="708" spans="1:113">
      <c r="B708" s="21"/>
    </row>
    <row r="709" spans="1:113" ht="15" thickBot="1">
      <c r="A709" s="11"/>
      <c r="B709" s="10" t="s">
        <v>3</v>
      </c>
      <c r="C709" s="8"/>
      <c r="D709" s="8"/>
      <c r="E709" s="8"/>
      <c r="F709" s="8"/>
      <c r="G709" s="8"/>
      <c r="H709" s="8"/>
      <c r="I709" s="8"/>
      <c r="J709" s="8"/>
      <c r="K709" s="8"/>
      <c r="L709" s="9"/>
      <c r="M709" s="9"/>
      <c r="N709" s="9"/>
      <c r="O709" s="9"/>
      <c r="P709" s="8"/>
      <c r="Q709" s="8"/>
      <c r="R709" s="8"/>
      <c r="S709" s="8"/>
      <c r="T709" s="8"/>
      <c r="U709" s="8"/>
      <c r="V709" s="10"/>
      <c r="W709" s="10"/>
      <c r="X709" s="10"/>
      <c r="Y709" s="10"/>
      <c r="Z709" s="10"/>
      <c r="AA709" s="10"/>
      <c r="AB709" s="10"/>
      <c r="AC709" s="10"/>
      <c r="AD709" s="10"/>
      <c r="AE709" s="10"/>
      <c r="AF709" s="10"/>
      <c r="AG709" s="10"/>
      <c r="AH709" s="10"/>
      <c r="AI709" s="10"/>
      <c r="AJ709" s="10"/>
      <c r="AK709" s="10"/>
      <c r="AL709" s="10"/>
      <c r="AM709" s="10"/>
      <c r="AN709" s="10"/>
      <c r="AO709" s="10"/>
      <c r="AP709" s="10"/>
      <c r="AQ709" s="10"/>
      <c r="AR709" s="10"/>
      <c r="AS709" s="10"/>
      <c r="AT709" s="10"/>
      <c r="AU709" s="10"/>
      <c r="AV709" s="10"/>
      <c r="AW709" s="10"/>
      <c r="AX709" s="10"/>
      <c r="DI709" s="6"/>
    </row>
    <row r="710" spans="1:113" ht="14.4">
      <c r="A710" s="8"/>
      <c r="B710" s="12"/>
      <c r="C710" s="7"/>
      <c r="D710" s="7"/>
      <c r="E710" s="7"/>
      <c r="F710" s="7"/>
      <c r="G710" s="7"/>
      <c r="H710" s="7"/>
      <c r="I710" s="7"/>
      <c r="J710" s="7"/>
      <c r="K710" s="7"/>
      <c r="L710" s="13"/>
      <c r="M710" s="13"/>
      <c r="N710" s="13"/>
      <c r="O710" s="13"/>
      <c r="P710" s="7"/>
      <c r="Q710" s="7"/>
      <c r="R710" s="7"/>
      <c r="S710" s="7"/>
      <c r="T710" s="7"/>
      <c r="U710" s="7"/>
      <c r="V710" s="14"/>
      <c r="W710" s="14"/>
      <c r="X710" s="14"/>
      <c r="Y710" s="14"/>
      <c r="Z710" s="14"/>
      <c r="AA710" s="14"/>
      <c r="AB710" s="14"/>
      <c r="AC710" s="14"/>
      <c r="AD710" s="14"/>
      <c r="AE710" s="14"/>
      <c r="AF710" s="14"/>
      <c r="AG710" s="14"/>
      <c r="AH710" s="14"/>
      <c r="AI710" s="14"/>
      <c r="AJ710" s="14"/>
      <c r="AK710" s="14"/>
      <c r="AL710" s="14"/>
      <c r="AM710" s="14"/>
      <c r="AN710" s="14"/>
      <c r="AO710" s="14"/>
      <c r="AP710" s="14"/>
      <c r="AQ710" s="14"/>
      <c r="AR710" s="14"/>
      <c r="AS710" s="14"/>
      <c r="AT710" s="14"/>
      <c r="AU710" s="14"/>
      <c r="AV710" s="14"/>
      <c r="AW710" s="14"/>
      <c r="AX710" s="15"/>
    </row>
    <row r="711" spans="1:113" ht="12" customHeight="1">
      <c r="A711" s="8"/>
      <c r="B711" s="116" t="s">
        <v>115</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7"/>
      <c r="AL711" s="117"/>
      <c r="AM711" s="117"/>
      <c r="AN711" s="117"/>
      <c r="AO711" s="117"/>
      <c r="AP711" s="117"/>
      <c r="AQ711" s="117"/>
      <c r="AR711" s="117"/>
      <c r="AS711" s="117"/>
      <c r="AT711" s="117"/>
      <c r="AU711" s="117"/>
      <c r="AV711" s="117"/>
      <c r="AW711" s="117"/>
      <c r="AX711" s="118"/>
    </row>
    <row r="712" spans="1:113" ht="12" customHeight="1">
      <c r="A712" s="8"/>
      <c r="B712" s="116"/>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7"/>
      <c r="AL712" s="117"/>
      <c r="AM712" s="117"/>
      <c r="AN712" s="117"/>
      <c r="AO712" s="117"/>
      <c r="AP712" s="117"/>
      <c r="AQ712" s="117"/>
      <c r="AR712" s="117"/>
      <c r="AS712" s="117"/>
      <c r="AT712" s="117"/>
      <c r="AU712" s="117"/>
      <c r="AV712" s="117"/>
      <c r="AW712" s="117"/>
      <c r="AX712" s="118"/>
    </row>
    <row r="713" spans="1:113" ht="12" customHeight="1">
      <c r="A713" s="8"/>
      <c r="B713" s="116"/>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7"/>
      <c r="AL713" s="117"/>
      <c r="AM713" s="117"/>
      <c r="AN713" s="117"/>
      <c r="AO713" s="117"/>
      <c r="AP713" s="117"/>
      <c r="AQ713" s="117"/>
      <c r="AR713" s="117"/>
      <c r="AS713" s="117"/>
      <c r="AT713" s="117"/>
      <c r="AU713" s="117"/>
      <c r="AV713" s="117"/>
      <c r="AW713" s="117"/>
      <c r="AX713" s="118"/>
    </row>
    <row r="714" spans="1:113" ht="12" customHeight="1">
      <c r="A714" s="8"/>
      <c r="B714" s="116"/>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7"/>
      <c r="AL714" s="117"/>
      <c r="AM714" s="117"/>
      <c r="AN714" s="117"/>
      <c r="AO714" s="117"/>
      <c r="AP714" s="117"/>
      <c r="AQ714" s="117"/>
      <c r="AR714" s="117"/>
      <c r="AS714" s="117"/>
      <c r="AT714" s="117"/>
      <c r="AU714" s="117"/>
      <c r="AV714" s="117"/>
      <c r="AW714" s="117"/>
      <c r="AX714" s="118"/>
    </row>
    <row r="715" spans="1:113" ht="12" customHeight="1">
      <c r="A715" s="8"/>
      <c r="B715" s="116"/>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7"/>
      <c r="AL715" s="117"/>
      <c r="AM715" s="117"/>
      <c r="AN715" s="117"/>
      <c r="AO715" s="117"/>
      <c r="AP715" s="117"/>
      <c r="AQ715" s="117"/>
      <c r="AR715" s="117"/>
      <c r="AS715" s="117"/>
      <c r="AT715" s="117"/>
      <c r="AU715" s="117"/>
      <c r="AV715" s="117"/>
      <c r="AW715" s="117"/>
      <c r="AX715" s="118"/>
    </row>
    <row r="716" spans="1:113" ht="12" customHeight="1">
      <c r="A716" s="8"/>
      <c r="B716" s="116"/>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7"/>
      <c r="AL716" s="117"/>
      <c r="AM716" s="117"/>
      <c r="AN716" s="117"/>
      <c r="AO716" s="117"/>
      <c r="AP716" s="117"/>
      <c r="AQ716" s="117"/>
      <c r="AR716" s="117"/>
      <c r="AS716" s="117"/>
      <c r="AT716" s="117"/>
      <c r="AU716" s="117"/>
      <c r="AV716" s="117"/>
      <c r="AW716" s="117"/>
      <c r="AX716" s="118"/>
    </row>
    <row r="717" spans="1:113" ht="12" customHeight="1">
      <c r="A717" s="8"/>
      <c r="B717" s="116"/>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7"/>
      <c r="AL717" s="117"/>
      <c r="AM717" s="117"/>
      <c r="AN717" s="117"/>
      <c r="AO717" s="117"/>
      <c r="AP717" s="117"/>
      <c r="AQ717" s="117"/>
      <c r="AR717" s="117"/>
      <c r="AS717" s="117"/>
      <c r="AT717" s="117"/>
      <c r="AU717" s="117"/>
      <c r="AV717" s="117"/>
      <c r="AW717" s="117"/>
      <c r="AX717" s="118"/>
    </row>
    <row r="718" spans="1:113" ht="12" customHeight="1">
      <c r="A718" s="8"/>
      <c r="B718" s="116"/>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7"/>
      <c r="AL718" s="117"/>
      <c r="AM718" s="117"/>
      <c r="AN718" s="117"/>
      <c r="AO718" s="117"/>
      <c r="AP718" s="117"/>
      <c r="AQ718" s="117"/>
      <c r="AR718" s="117"/>
      <c r="AS718" s="117"/>
      <c r="AT718" s="117"/>
      <c r="AU718" s="117"/>
      <c r="AV718" s="117"/>
      <c r="AW718" s="117"/>
      <c r="AX718" s="118"/>
      <c r="BC718" s="16"/>
    </row>
    <row r="719" spans="1:113" ht="12" customHeight="1">
      <c r="A719" s="8"/>
      <c r="B719" s="116"/>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7"/>
      <c r="AL719" s="117"/>
      <c r="AM719" s="117"/>
      <c r="AN719" s="117"/>
      <c r="AO719" s="117"/>
      <c r="AP719" s="117"/>
      <c r="AQ719" s="117"/>
      <c r="AR719" s="117"/>
      <c r="AS719" s="117"/>
      <c r="AT719" s="117"/>
      <c r="AU719" s="117"/>
      <c r="AV719" s="117"/>
      <c r="AW719" s="117"/>
      <c r="AX719" s="118"/>
    </row>
    <row r="720" spans="1:113" ht="12" customHeight="1">
      <c r="A720" s="8"/>
      <c r="B720" s="116"/>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7"/>
      <c r="AL720" s="117"/>
      <c r="AM720" s="117"/>
      <c r="AN720" s="117"/>
      <c r="AO720" s="117"/>
      <c r="AP720" s="117"/>
      <c r="AQ720" s="117"/>
      <c r="AR720" s="117"/>
      <c r="AS720" s="117"/>
      <c r="AT720" s="117"/>
      <c r="AU720" s="117"/>
      <c r="AV720" s="117"/>
      <c r="AW720" s="117"/>
      <c r="AX720" s="118"/>
    </row>
    <row r="721" spans="1:251" ht="12" customHeight="1">
      <c r="A721" s="8"/>
      <c r="B721" s="116"/>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7"/>
      <c r="AL721" s="117"/>
      <c r="AM721" s="117"/>
      <c r="AN721" s="117"/>
      <c r="AO721" s="117"/>
      <c r="AP721" s="117"/>
      <c r="AQ721" s="117"/>
      <c r="AR721" s="117"/>
      <c r="AS721" s="117"/>
      <c r="AT721" s="117"/>
      <c r="AU721" s="117"/>
      <c r="AV721" s="117"/>
      <c r="AW721" s="117"/>
      <c r="AX721" s="118"/>
    </row>
    <row r="722" spans="1:251" ht="15" thickBot="1">
      <c r="A722" s="17"/>
      <c r="B722" s="18"/>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c r="AA722" s="19"/>
      <c r="AB722" s="19"/>
      <c r="AC722" s="19"/>
      <c r="AD722" s="19"/>
      <c r="AE722" s="19"/>
      <c r="AF722" s="19"/>
      <c r="AG722" s="19"/>
      <c r="AH722" s="19"/>
      <c r="AI722" s="19"/>
      <c r="AJ722" s="19"/>
      <c r="AK722" s="19"/>
      <c r="AL722" s="19"/>
      <c r="AM722" s="19"/>
      <c r="AN722" s="19"/>
      <c r="AO722" s="19"/>
      <c r="AP722" s="19"/>
      <c r="AQ722" s="19"/>
      <c r="AR722" s="19"/>
      <c r="AS722" s="19"/>
      <c r="AT722" s="19"/>
      <c r="AU722" s="19"/>
      <c r="AV722" s="19"/>
      <c r="AW722" s="19"/>
      <c r="AX722" s="20"/>
    </row>
    <row r="723" spans="1:251">
      <c r="B723" s="21"/>
    </row>
    <row r="724" spans="1:251" ht="14.4">
      <c r="B724" s="10" t="s">
        <v>4</v>
      </c>
      <c r="C724" s="8"/>
      <c r="D724" s="8"/>
      <c r="E724" s="8"/>
      <c r="F724" s="8"/>
      <c r="G724" s="8"/>
      <c r="H724" s="8"/>
      <c r="I724" s="8"/>
      <c r="J724" s="8"/>
      <c r="K724" s="8"/>
      <c r="L724" s="9"/>
      <c r="M724" s="9"/>
      <c r="N724" s="9"/>
      <c r="O724" s="9"/>
      <c r="P724" s="8"/>
      <c r="Q724" s="8"/>
      <c r="R724" s="8"/>
      <c r="S724" s="8"/>
      <c r="T724" s="8"/>
      <c r="U724" s="8"/>
      <c r="V724" s="10"/>
      <c r="W724" s="10"/>
      <c r="X724" s="10"/>
      <c r="Y724" s="10"/>
      <c r="Z724" s="10"/>
      <c r="AA724" s="10"/>
      <c r="AB724" s="10"/>
      <c r="AC724" s="10"/>
      <c r="AD724" s="10"/>
      <c r="AE724" s="10"/>
      <c r="AF724" s="10"/>
      <c r="AG724" s="10"/>
      <c r="AH724" s="10"/>
      <c r="AI724" s="10"/>
      <c r="AJ724" s="10"/>
      <c r="AK724" s="10"/>
      <c r="AL724" s="10"/>
      <c r="AM724" s="10"/>
      <c r="AN724" s="10"/>
      <c r="AO724" s="10"/>
      <c r="AP724" s="10"/>
      <c r="AQ724" s="10"/>
      <c r="AR724" s="10"/>
      <c r="AS724" s="10"/>
      <c r="AT724" s="10"/>
      <c r="AU724" s="10"/>
      <c r="AV724" s="10"/>
      <c r="AW724" s="10"/>
      <c r="AX724" s="10"/>
    </row>
    <row r="725" spans="1:251" ht="15" thickBot="1">
      <c r="B725" s="8"/>
      <c r="C725" s="8"/>
      <c r="D725" s="8"/>
      <c r="E725" s="8"/>
      <c r="F725" s="8"/>
      <c r="G725" s="8"/>
      <c r="H725" s="8"/>
      <c r="I725" s="8"/>
      <c r="J725" s="8"/>
      <c r="K725" s="8"/>
      <c r="L725" s="9"/>
      <c r="M725" s="9"/>
      <c r="N725" s="9"/>
      <c r="O725" s="9"/>
      <c r="P725" s="8"/>
      <c r="Q725" s="8"/>
      <c r="R725" s="8"/>
      <c r="S725" s="8"/>
      <c r="T725" s="8"/>
      <c r="U725" s="8"/>
      <c r="V725" s="10"/>
      <c r="W725" s="10"/>
      <c r="X725" s="10"/>
      <c r="Y725" s="10"/>
      <c r="Z725" s="10"/>
      <c r="AA725" s="10"/>
      <c r="AB725" s="10"/>
      <c r="AC725" s="10"/>
      <c r="AD725" s="10"/>
      <c r="AE725" s="10"/>
      <c r="AF725" s="10"/>
      <c r="AG725" s="10"/>
      <c r="AH725" s="10"/>
      <c r="AI725" s="10"/>
      <c r="AJ725" s="10"/>
      <c r="AK725" s="10"/>
      <c r="AL725" s="10"/>
      <c r="AM725" s="10"/>
      <c r="AN725" s="10"/>
      <c r="AO725" s="10"/>
      <c r="AP725" s="10"/>
      <c r="AQ725" s="10"/>
      <c r="AR725" s="10"/>
      <c r="AS725" s="10"/>
      <c r="AT725" s="10"/>
      <c r="AU725" s="10"/>
      <c r="AV725" s="10"/>
      <c r="AW725" s="10"/>
      <c r="AX725" s="22" t="s">
        <v>5</v>
      </c>
    </row>
    <row r="726" spans="1:251" s="16" customFormat="1" ht="13.5" customHeight="1">
      <c r="A726" s="8"/>
      <c r="B726" s="119" t="s">
        <v>6</v>
      </c>
      <c r="C726" s="120"/>
      <c r="D726" s="120"/>
      <c r="E726" s="120"/>
      <c r="F726" s="120"/>
      <c r="G726" s="120"/>
      <c r="H726" s="120"/>
      <c r="I726" s="120"/>
      <c r="J726" s="120"/>
      <c r="K726" s="120"/>
      <c r="L726" s="120"/>
      <c r="M726" s="120"/>
      <c r="N726" s="120"/>
      <c r="O726" s="120"/>
      <c r="P726" s="120"/>
      <c r="Q726" s="120"/>
      <c r="R726" s="120"/>
      <c r="S726" s="120"/>
      <c r="T726" s="120"/>
      <c r="U726" s="120"/>
      <c r="V726" s="120"/>
      <c r="W726" s="120"/>
      <c r="X726" s="120"/>
      <c r="Y726" s="120"/>
      <c r="Z726" s="121"/>
      <c r="AA726" s="125" t="s">
        <v>11</v>
      </c>
      <c r="AB726" s="120"/>
      <c r="AC726" s="120"/>
      <c r="AD726" s="120"/>
      <c r="AE726" s="120"/>
      <c r="AF726" s="120"/>
      <c r="AG726" s="120"/>
      <c r="AH726" s="120"/>
      <c r="AI726" s="121"/>
      <c r="AJ726" s="125" t="s">
        <v>12</v>
      </c>
      <c r="AK726" s="120"/>
      <c r="AL726" s="120"/>
      <c r="AM726" s="120"/>
      <c r="AN726" s="120"/>
      <c r="AO726" s="120"/>
      <c r="AP726" s="120"/>
      <c r="AQ726" s="120"/>
      <c r="AR726" s="121"/>
      <c r="AS726" s="125" t="s">
        <v>7</v>
      </c>
      <c r="AT726" s="120"/>
      <c r="AU726" s="120"/>
      <c r="AV726" s="120"/>
      <c r="AW726" s="120"/>
      <c r="AX726" s="127"/>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c r="FE726" s="2"/>
      <c r="FF726" s="2"/>
      <c r="FG726" s="2"/>
      <c r="FH726" s="2"/>
      <c r="FI726" s="2"/>
      <c r="FJ726" s="2"/>
      <c r="FK726" s="2"/>
      <c r="FL726" s="2"/>
      <c r="FM726" s="2"/>
      <c r="FN726" s="2"/>
      <c r="FO726" s="2"/>
      <c r="FP726" s="2"/>
      <c r="FQ726" s="2"/>
      <c r="FR726" s="2"/>
      <c r="FS726" s="2"/>
      <c r="FT726" s="2"/>
      <c r="FU726" s="2"/>
      <c r="FV726" s="2"/>
      <c r="FW726" s="2"/>
      <c r="FX726" s="2"/>
      <c r="FY726" s="2"/>
      <c r="FZ726" s="2"/>
      <c r="GA726" s="2"/>
      <c r="GB726" s="2"/>
      <c r="GC726" s="2"/>
      <c r="GD726" s="2"/>
      <c r="GE726" s="2"/>
      <c r="GF726" s="2"/>
      <c r="GG726" s="2"/>
      <c r="GH726" s="2"/>
      <c r="GI726" s="2"/>
      <c r="GJ726" s="2"/>
      <c r="GK726" s="2"/>
      <c r="GL726" s="2"/>
      <c r="GM726" s="2"/>
      <c r="GN726" s="2"/>
      <c r="GO726" s="2"/>
      <c r="GP726" s="2"/>
      <c r="GQ726" s="2"/>
      <c r="GR726" s="2"/>
      <c r="GS726" s="2"/>
      <c r="GT726" s="2"/>
      <c r="GU726" s="2"/>
      <c r="GV726" s="2"/>
      <c r="GW726" s="2"/>
      <c r="GX726" s="2"/>
      <c r="GY726" s="2"/>
      <c r="GZ726" s="2"/>
      <c r="HA726" s="2"/>
      <c r="HB726" s="2"/>
      <c r="HC726" s="2"/>
      <c r="HD726" s="2"/>
      <c r="HE726" s="2"/>
      <c r="HF726" s="2"/>
      <c r="HG726" s="2"/>
      <c r="HH726" s="2"/>
      <c r="HI726" s="2"/>
      <c r="HJ726" s="2"/>
      <c r="HK726" s="2"/>
      <c r="HL726" s="2"/>
      <c r="HM726" s="2"/>
      <c r="HN726" s="2"/>
      <c r="HO726" s="2"/>
      <c r="HP726" s="2"/>
      <c r="HQ726" s="2"/>
      <c r="HR726" s="2"/>
      <c r="HS726" s="2"/>
      <c r="HT726" s="2"/>
      <c r="HU726" s="2"/>
      <c r="HV726" s="2"/>
      <c r="HW726" s="2"/>
      <c r="HX726" s="2"/>
      <c r="HY726" s="2"/>
      <c r="HZ726" s="2"/>
      <c r="IA726" s="2"/>
      <c r="IB726" s="2"/>
      <c r="IC726" s="2"/>
      <c r="ID726" s="2"/>
      <c r="IE726" s="2"/>
      <c r="IF726" s="2"/>
      <c r="IG726" s="2"/>
      <c r="IH726" s="2"/>
      <c r="II726" s="2"/>
      <c r="IJ726" s="2"/>
      <c r="IK726" s="2"/>
      <c r="IL726" s="2"/>
      <c r="IM726" s="2"/>
      <c r="IN726" s="2"/>
      <c r="IO726" s="2"/>
      <c r="IP726" s="2"/>
      <c r="IQ726" s="2"/>
    </row>
    <row r="727" spans="1:251" s="16" customFormat="1">
      <c r="A727" s="8"/>
      <c r="B727" s="122"/>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c r="Z727" s="124"/>
      <c r="AA727" s="126"/>
      <c r="AB727" s="123"/>
      <c r="AC727" s="123"/>
      <c r="AD727" s="123"/>
      <c r="AE727" s="123"/>
      <c r="AF727" s="123"/>
      <c r="AG727" s="123"/>
      <c r="AH727" s="123"/>
      <c r="AI727" s="124"/>
      <c r="AJ727" s="126"/>
      <c r="AK727" s="123"/>
      <c r="AL727" s="123"/>
      <c r="AM727" s="123"/>
      <c r="AN727" s="123"/>
      <c r="AO727" s="123"/>
      <c r="AP727" s="123"/>
      <c r="AQ727" s="123"/>
      <c r="AR727" s="124"/>
      <c r="AS727" s="126"/>
      <c r="AT727" s="123"/>
      <c r="AU727" s="123"/>
      <c r="AV727" s="123"/>
      <c r="AW727" s="123"/>
      <c r="AX727" s="128"/>
      <c r="AY727" s="2"/>
      <c r="AZ727" s="2"/>
      <c r="BA727" s="2"/>
      <c r="BB727" s="23"/>
      <c r="BC727" s="24"/>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c r="FE727" s="2"/>
      <c r="FF727" s="2"/>
      <c r="FG727" s="2"/>
      <c r="FH727" s="2"/>
      <c r="FI727" s="2"/>
      <c r="FJ727" s="2"/>
      <c r="FK727" s="2"/>
      <c r="FL727" s="2"/>
      <c r="FM727" s="2"/>
      <c r="FN727" s="2"/>
      <c r="FO727" s="2"/>
      <c r="FP727" s="2"/>
      <c r="FQ727" s="2"/>
      <c r="FR727" s="2"/>
      <c r="FS727" s="2"/>
      <c r="FT727" s="2"/>
      <c r="FU727" s="2"/>
      <c r="FV727" s="2"/>
      <c r="FW727" s="2"/>
      <c r="FX727" s="2"/>
      <c r="FY727" s="2"/>
      <c r="FZ727" s="2"/>
      <c r="GA727" s="2"/>
      <c r="GB727" s="2"/>
      <c r="GC727" s="2"/>
      <c r="GD727" s="2"/>
      <c r="GE727" s="2"/>
      <c r="GF727" s="2"/>
      <c r="GG727" s="2"/>
      <c r="GH727" s="2"/>
      <c r="GI727" s="2"/>
      <c r="GJ727" s="2"/>
      <c r="GK727" s="2"/>
      <c r="GL727" s="2"/>
      <c r="GM727" s="2"/>
      <c r="GN727" s="2"/>
      <c r="GO727" s="2"/>
      <c r="GP727" s="2"/>
      <c r="GQ727" s="2"/>
      <c r="GR727" s="2"/>
      <c r="GS727" s="2"/>
      <c r="GT727" s="2"/>
      <c r="GU727" s="2"/>
      <c r="GV727" s="2"/>
      <c r="GW727" s="2"/>
      <c r="GX727" s="2"/>
      <c r="GY727" s="2"/>
      <c r="GZ727" s="2"/>
      <c r="HA727" s="2"/>
      <c r="HB727" s="2"/>
      <c r="HC727" s="2"/>
      <c r="HD727" s="2"/>
      <c r="HE727" s="2"/>
      <c r="HF727" s="2"/>
      <c r="HG727" s="2"/>
      <c r="HH727" s="2"/>
      <c r="HI727" s="2"/>
      <c r="HJ727" s="2"/>
      <c r="HK727" s="2"/>
      <c r="HL727" s="2"/>
      <c r="HM727" s="2"/>
      <c r="HN727" s="2"/>
      <c r="HO727" s="2"/>
      <c r="HP727" s="2"/>
      <c r="HQ727" s="2"/>
      <c r="HR727" s="2"/>
      <c r="HS727" s="2"/>
      <c r="HT727" s="2"/>
      <c r="HU727" s="2"/>
      <c r="HV727" s="2"/>
      <c r="HW727" s="2"/>
      <c r="HX727" s="2"/>
      <c r="HY727" s="2"/>
      <c r="HZ727" s="2"/>
      <c r="IA727" s="2"/>
      <c r="IB727" s="2"/>
      <c r="IC727" s="2"/>
      <c r="ID727" s="2"/>
      <c r="IE727" s="2"/>
      <c r="IF727" s="2"/>
      <c r="IG727" s="2"/>
      <c r="IH727" s="2"/>
      <c r="II727" s="2"/>
      <c r="IJ727" s="2"/>
      <c r="IK727" s="2"/>
      <c r="IL727" s="2"/>
      <c r="IM727" s="2"/>
      <c r="IN727" s="2"/>
      <c r="IO727" s="2"/>
      <c r="IP727" s="2"/>
      <c r="IQ727" s="2"/>
    </row>
    <row r="728" spans="1:251" s="16" customFormat="1" ht="18.75" customHeight="1">
      <c r="A728" s="8"/>
      <c r="B728" s="25"/>
      <c r="C728" s="91" t="s">
        <v>116</v>
      </c>
      <c r="D728" s="92"/>
      <c r="E728" s="92"/>
      <c r="F728" s="92"/>
      <c r="G728" s="92"/>
      <c r="H728" s="92"/>
      <c r="I728" s="92"/>
      <c r="J728" s="92"/>
      <c r="K728" s="92"/>
      <c r="L728" s="92"/>
      <c r="M728" s="92"/>
      <c r="N728" s="92"/>
      <c r="O728" s="92"/>
      <c r="P728" s="92"/>
      <c r="Q728" s="92"/>
      <c r="R728" s="92"/>
      <c r="S728" s="92"/>
      <c r="T728" s="92"/>
      <c r="U728" s="92"/>
      <c r="V728" s="92"/>
      <c r="W728" s="92"/>
      <c r="X728" s="92"/>
      <c r="Y728" s="92"/>
      <c r="Z728" s="93"/>
      <c r="AA728" s="94">
        <v>3837</v>
      </c>
      <c r="AB728" s="95"/>
      <c r="AC728" s="95"/>
      <c r="AD728" s="95"/>
      <c r="AE728" s="95"/>
      <c r="AF728" s="95"/>
      <c r="AG728" s="95"/>
      <c r="AH728" s="95"/>
      <c r="AI728" s="96"/>
      <c r="AJ728" s="94">
        <v>4115</v>
      </c>
      <c r="AK728" s="95"/>
      <c r="AL728" s="95"/>
      <c r="AM728" s="95"/>
      <c r="AN728" s="95"/>
      <c r="AO728" s="95"/>
      <c r="AP728" s="95"/>
      <c r="AQ728" s="95"/>
      <c r="AR728" s="96"/>
      <c r="AS728" s="97"/>
      <c r="AT728" s="98"/>
      <c r="AU728" s="98"/>
      <c r="AV728" s="98"/>
      <c r="AW728" s="98"/>
      <c r="AX728" s="99"/>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c r="FP728" s="2"/>
      <c r="FQ728" s="2"/>
      <c r="FR728" s="2"/>
      <c r="FS728" s="2"/>
      <c r="FT728" s="2"/>
      <c r="FU728" s="2"/>
      <c r="FV728" s="2"/>
      <c r="FW728" s="2"/>
      <c r="FX728" s="2"/>
      <c r="FY728" s="2"/>
      <c r="FZ728" s="2"/>
      <c r="GA728" s="2"/>
      <c r="GB728" s="2"/>
      <c r="GC728" s="2"/>
      <c r="GD728" s="2"/>
      <c r="GE728" s="2"/>
      <c r="GF728" s="2"/>
      <c r="GG728" s="2"/>
      <c r="GH728" s="2"/>
      <c r="GI728" s="2"/>
      <c r="GJ728" s="2"/>
      <c r="GK728" s="2"/>
      <c r="GL728" s="2"/>
      <c r="GM728" s="2"/>
      <c r="GN728" s="2"/>
      <c r="GO728" s="2"/>
      <c r="GP728" s="2"/>
      <c r="GQ728" s="2"/>
      <c r="GR728" s="2"/>
      <c r="GS728" s="2"/>
      <c r="GT728" s="2"/>
      <c r="GU728" s="2"/>
      <c r="GV728" s="2"/>
      <c r="GW728" s="2"/>
      <c r="GX728" s="2"/>
      <c r="GY728" s="2"/>
      <c r="GZ728" s="2"/>
      <c r="HA728" s="2"/>
      <c r="HB728" s="2"/>
      <c r="HC728" s="2"/>
      <c r="HD728" s="2"/>
      <c r="HE728" s="2"/>
      <c r="HF728" s="2"/>
      <c r="HG728" s="2"/>
      <c r="HH728" s="2"/>
      <c r="HI728" s="2"/>
      <c r="HJ728" s="2"/>
      <c r="HK728" s="2"/>
      <c r="HL728" s="2"/>
      <c r="HM728" s="2"/>
      <c r="HN728" s="2"/>
      <c r="HO728" s="2"/>
      <c r="HP728" s="2"/>
      <c r="HQ728" s="2"/>
      <c r="HR728" s="2"/>
      <c r="HS728" s="2"/>
      <c r="HT728" s="2"/>
      <c r="HU728" s="2"/>
      <c r="HV728" s="2"/>
      <c r="HW728" s="2"/>
      <c r="HX728" s="2"/>
      <c r="HY728" s="2"/>
      <c r="HZ728" s="2"/>
      <c r="IA728" s="2"/>
      <c r="IB728" s="2"/>
      <c r="IC728" s="2"/>
      <c r="ID728" s="2"/>
      <c r="IE728" s="2"/>
      <c r="IF728" s="2"/>
      <c r="IG728" s="2"/>
      <c r="IH728" s="2"/>
      <c r="II728" s="2"/>
      <c r="IJ728" s="2"/>
      <c r="IK728" s="2"/>
      <c r="IL728" s="2"/>
      <c r="IM728" s="2"/>
      <c r="IN728" s="2"/>
      <c r="IO728" s="2"/>
      <c r="IP728" s="2"/>
      <c r="IQ728" s="2"/>
    </row>
    <row r="729" spans="1:251" s="16" customFormat="1" ht="18.75" customHeight="1">
      <c r="A729" s="8"/>
      <c r="B729" s="25"/>
      <c r="C729" s="91" t="s">
        <v>117</v>
      </c>
      <c r="D729" s="92"/>
      <c r="E729" s="92"/>
      <c r="F729" s="92"/>
      <c r="G729" s="92"/>
      <c r="H729" s="92"/>
      <c r="I729" s="92"/>
      <c r="J729" s="92"/>
      <c r="K729" s="92"/>
      <c r="L729" s="92"/>
      <c r="M729" s="92"/>
      <c r="N729" s="92"/>
      <c r="O729" s="92"/>
      <c r="P729" s="92"/>
      <c r="Q729" s="92"/>
      <c r="R729" s="92"/>
      <c r="S729" s="92"/>
      <c r="T729" s="92"/>
      <c r="U729" s="92"/>
      <c r="V729" s="92"/>
      <c r="W729" s="92"/>
      <c r="X729" s="92"/>
      <c r="Y729" s="92"/>
      <c r="Z729" s="93"/>
      <c r="AA729" s="94">
        <v>0</v>
      </c>
      <c r="AB729" s="95"/>
      <c r="AC729" s="95"/>
      <c r="AD729" s="95"/>
      <c r="AE729" s="95"/>
      <c r="AF729" s="95"/>
      <c r="AG729" s="95"/>
      <c r="AH729" s="95"/>
      <c r="AI729" s="96"/>
      <c r="AJ729" s="94">
        <v>3865</v>
      </c>
      <c r="AK729" s="95"/>
      <c r="AL729" s="95"/>
      <c r="AM729" s="95"/>
      <c r="AN729" s="95"/>
      <c r="AO729" s="95"/>
      <c r="AP729" s="95"/>
      <c r="AQ729" s="95"/>
      <c r="AR729" s="96"/>
      <c r="AS729" s="97"/>
      <c r="AT729" s="98"/>
      <c r="AU729" s="98"/>
      <c r="AV729" s="98"/>
      <c r="AW729" s="98"/>
      <c r="AX729" s="99"/>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c r="FE729" s="2"/>
      <c r="FF729" s="2"/>
      <c r="FG729" s="2"/>
      <c r="FH729" s="2"/>
      <c r="FI729" s="2"/>
      <c r="FJ729" s="2"/>
      <c r="FK729" s="2"/>
      <c r="FL729" s="2"/>
      <c r="FM729" s="2"/>
      <c r="FN729" s="2"/>
      <c r="FO729" s="2"/>
      <c r="FP729" s="2"/>
      <c r="FQ729" s="2"/>
      <c r="FR729" s="2"/>
      <c r="FS729" s="2"/>
      <c r="FT729" s="2"/>
      <c r="FU729" s="2"/>
      <c r="FV729" s="2"/>
      <c r="FW729" s="2"/>
      <c r="FX729" s="2"/>
      <c r="FY729" s="2"/>
      <c r="FZ729" s="2"/>
      <c r="GA729" s="2"/>
      <c r="GB729" s="2"/>
      <c r="GC729" s="2"/>
      <c r="GD729" s="2"/>
      <c r="GE729" s="2"/>
      <c r="GF729" s="2"/>
      <c r="GG729" s="2"/>
      <c r="GH729" s="2"/>
      <c r="GI729" s="2"/>
      <c r="GJ729" s="2"/>
      <c r="GK729" s="2"/>
      <c r="GL729" s="2"/>
      <c r="GM729" s="2"/>
      <c r="GN729" s="2"/>
      <c r="GO729" s="2"/>
      <c r="GP729" s="2"/>
      <c r="GQ729" s="2"/>
      <c r="GR729" s="2"/>
      <c r="GS729" s="2"/>
      <c r="GT729" s="2"/>
      <c r="GU729" s="2"/>
      <c r="GV729" s="2"/>
      <c r="GW729" s="2"/>
      <c r="GX729" s="2"/>
      <c r="GY729" s="2"/>
      <c r="GZ729" s="2"/>
      <c r="HA729" s="2"/>
      <c r="HB729" s="2"/>
      <c r="HC729" s="2"/>
      <c r="HD729" s="2"/>
      <c r="HE729" s="2"/>
      <c r="HF729" s="2"/>
      <c r="HG729" s="2"/>
      <c r="HH729" s="2"/>
      <c r="HI729" s="2"/>
      <c r="HJ729" s="2"/>
      <c r="HK729" s="2"/>
      <c r="HL729" s="2"/>
      <c r="HM729" s="2"/>
      <c r="HN729" s="2"/>
      <c r="HO729" s="2"/>
      <c r="HP729" s="2"/>
      <c r="HQ729" s="2"/>
      <c r="HR729" s="2"/>
      <c r="HS729" s="2"/>
      <c r="HT729" s="2"/>
      <c r="HU729" s="2"/>
      <c r="HV729" s="2"/>
      <c r="HW729" s="2"/>
      <c r="HX729" s="2"/>
      <c r="HY729" s="2"/>
      <c r="HZ729" s="2"/>
      <c r="IA729" s="2"/>
      <c r="IB729" s="2"/>
      <c r="IC729" s="2"/>
      <c r="ID729" s="2"/>
      <c r="IE729" s="2"/>
      <c r="IF729" s="2"/>
      <c r="IG729" s="2"/>
      <c r="IH729" s="2"/>
      <c r="II729" s="2"/>
      <c r="IJ729" s="2"/>
      <c r="IK729" s="2"/>
      <c r="IL729" s="2"/>
      <c r="IM729" s="2"/>
      <c r="IN729" s="2"/>
      <c r="IO729" s="2"/>
      <c r="IP729" s="2"/>
      <c r="IQ729" s="2"/>
    </row>
    <row r="730" spans="1:251" s="16" customFormat="1" ht="18.75" customHeight="1">
      <c r="A730" s="8"/>
      <c r="B730" s="25"/>
      <c r="C730" s="91" t="s">
        <v>118</v>
      </c>
      <c r="D730" s="92"/>
      <c r="E730" s="92"/>
      <c r="F730" s="92"/>
      <c r="G730" s="92"/>
      <c r="H730" s="92"/>
      <c r="I730" s="92"/>
      <c r="J730" s="92"/>
      <c r="K730" s="92"/>
      <c r="L730" s="92"/>
      <c r="M730" s="92"/>
      <c r="N730" s="92"/>
      <c r="O730" s="92"/>
      <c r="P730" s="92"/>
      <c r="Q730" s="92"/>
      <c r="R730" s="92"/>
      <c r="S730" s="92"/>
      <c r="T730" s="92"/>
      <c r="U730" s="92"/>
      <c r="V730" s="92"/>
      <c r="W730" s="92"/>
      <c r="X730" s="92"/>
      <c r="Y730" s="92"/>
      <c r="Z730" s="93"/>
      <c r="AA730" s="94">
        <v>131</v>
      </c>
      <c r="AB730" s="95"/>
      <c r="AC730" s="95"/>
      <c r="AD730" s="95"/>
      <c r="AE730" s="95"/>
      <c r="AF730" s="95"/>
      <c r="AG730" s="95"/>
      <c r="AH730" s="95"/>
      <c r="AI730" s="96"/>
      <c r="AJ730" s="94">
        <v>1132</v>
      </c>
      <c r="AK730" s="95"/>
      <c r="AL730" s="95"/>
      <c r="AM730" s="95"/>
      <c r="AN730" s="95"/>
      <c r="AO730" s="95"/>
      <c r="AP730" s="95"/>
      <c r="AQ730" s="95"/>
      <c r="AR730" s="96"/>
      <c r="AS730" s="97"/>
      <c r="AT730" s="98"/>
      <c r="AU730" s="98"/>
      <c r="AV730" s="98"/>
      <c r="AW730" s="98"/>
      <c r="AX730" s="99"/>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c r="FE730" s="2"/>
      <c r="FF730" s="2"/>
      <c r="FG730" s="2"/>
      <c r="FH730" s="2"/>
      <c r="FI730" s="2"/>
      <c r="FJ730" s="2"/>
      <c r="FK730" s="2"/>
      <c r="FL730" s="2"/>
      <c r="FM730" s="2"/>
      <c r="FN730" s="2"/>
      <c r="FO730" s="2"/>
      <c r="FP730" s="2"/>
      <c r="FQ730" s="2"/>
      <c r="FR730" s="2"/>
      <c r="FS730" s="2"/>
      <c r="FT730" s="2"/>
      <c r="FU730" s="2"/>
      <c r="FV730" s="2"/>
      <c r="FW730" s="2"/>
      <c r="FX730" s="2"/>
      <c r="FY730" s="2"/>
      <c r="FZ730" s="2"/>
      <c r="GA730" s="2"/>
      <c r="GB730" s="2"/>
      <c r="GC730" s="2"/>
      <c r="GD730" s="2"/>
      <c r="GE730" s="2"/>
      <c r="GF730" s="2"/>
      <c r="GG730" s="2"/>
      <c r="GH730" s="2"/>
      <c r="GI730" s="2"/>
      <c r="GJ730" s="2"/>
      <c r="GK730" s="2"/>
      <c r="GL730" s="2"/>
      <c r="GM730" s="2"/>
      <c r="GN730" s="2"/>
      <c r="GO730" s="2"/>
      <c r="GP730" s="2"/>
      <c r="GQ730" s="2"/>
      <c r="GR730" s="2"/>
      <c r="GS730" s="2"/>
      <c r="GT730" s="2"/>
      <c r="GU730" s="2"/>
      <c r="GV730" s="2"/>
      <c r="GW730" s="2"/>
      <c r="GX730" s="2"/>
      <c r="GY730" s="2"/>
      <c r="GZ730" s="2"/>
      <c r="HA730" s="2"/>
      <c r="HB730" s="2"/>
      <c r="HC730" s="2"/>
      <c r="HD730" s="2"/>
      <c r="HE730" s="2"/>
      <c r="HF730" s="2"/>
      <c r="HG730" s="2"/>
      <c r="HH730" s="2"/>
      <c r="HI730" s="2"/>
      <c r="HJ730" s="2"/>
      <c r="HK730" s="2"/>
      <c r="HL730" s="2"/>
      <c r="HM730" s="2"/>
      <c r="HN730" s="2"/>
      <c r="HO730" s="2"/>
      <c r="HP730" s="2"/>
      <c r="HQ730" s="2"/>
      <c r="HR730" s="2"/>
      <c r="HS730" s="2"/>
      <c r="HT730" s="2"/>
      <c r="HU730" s="2"/>
      <c r="HV730" s="2"/>
      <c r="HW730" s="2"/>
      <c r="HX730" s="2"/>
      <c r="HY730" s="2"/>
      <c r="HZ730" s="2"/>
      <c r="IA730" s="2"/>
      <c r="IB730" s="2"/>
      <c r="IC730" s="2"/>
      <c r="ID730" s="2"/>
      <c r="IE730" s="2"/>
      <c r="IF730" s="2"/>
      <c r="IG730" s="2"/>
      <c r="IH730" s="2"/>
      <c r="II730" s="2"/>
      <c r="IJ730" s="2"/>
      <c r="IK730" s="2"/>
      <c r="IL730" s="2"/>
      <c r="IM730" s="2"/>
      <c r="IN730" s="2"/>
      <c r="IO730" s="2"/>
      <c r="IP730" s="2"/>
      <c r="IQ730" s="2"/>
    </row>
    <row r="731" spans="1:251" s="16" customFormat="1" ht="18.75" customHeight="1">
      <c r="A731" s="8"/>
      <c r="B731" s="25"/>
      <c r="C731" s="91" t="s">
        <v>119</v>
      </c>
      <c r="D731" s="92"/>
      <c r="E731" s="92"/>
      <c r="F731" s="92"/>
      <c r="G731" s="92"/>
      <c r="H731" s="92"/>
      <c r="I731" s="92"/>
      <c r="J731" s="92"/>
      <c r="K731" s="92"/>
      <c r="L731" s="92"/>
      <c r="M731" s="92"/>
      <c r="N731" s="92"/>
      <c r="O731" s="92"/>
      <c r="P731" s="92"/>
      <c r="Q731" s="92"/>
      <c r="R731" s="92"/>
      <c r="S731" s="92"/>
      <c r="T731" s="92"/>
      <c r="U731" s="92"/>
      <c r="V731" s="92"/>
      <c r="W731" s="92"/>
      <c r="X731" s="92"/>
      <c r="Y731" s="92"/>
      <c r="Z731" s="93"/>
      <c r="AA731" s="94">
        <v>136</v>
      </c>
      <c r="AB731" s="95"/>
      <c r="AC731" s="95"/>
      <c r="AD731" s="95"/>
      <c r="AE731" s="95"/>
      <c r="AF731" s="95"/>
      <c r="AG731" s="95"/>
      <c r="AH731" s="95"/>
      <c r="AI731" s="96"/>
      <c r="AJ731" s="94">
        <v>186</v>
      </c>
      <c r="AK731" s="95"/>
      <c r="AL731" s="95"/>
      <c r="AM731" s="95"/>
      <c r="AN731" s="95"/>
      <c r="AO731" s="95"/>
      <c r="AP731" s="95"/>
      <c r="AQ731" s="95"/>
      <c r="AR731" s="96"/>
      <c r="AS731" s="97"/>
      <c r="AT731" s="98"/>
      <c r="AU731" s="98"/>
      <c r="AV731" s="98"/>
      <c r="AW731" s="98"/>
      <c r="AX731" s="99"/>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c r="FE731" s="2"/>
      <c r="FF731" s="2"/>
      <c r="FG731" s="2"/>
      <c r="FH731" s="2"/>
      <c r="FI731" s="2"/>
      <c r="FJ731" s="2"/>
      <c r="FK731" s="2"/>
      <c r="FL731" s="2"/>
      <c r="FM731" s="2"/>
      <c r="FN731" s="2"/>
      <c r="FO731" s="2"/>
      <c r="FP731" s="2"/>
      <c r="FQ731" s="2"/>
      <c r="FR731" s="2"/>
      <c r="FS731" s="2"/>
      <c r="FT731" s="2"/>
      <c r="FU731" s="2"/>
      <c r="FV731" s="2"/>
      <c r="FW731" s="2"/>
      <c r="FX731" s="2"/>
      <c r="FY731" s="2"/>
      <c r="FZ731" s="2"/>
      <c r="GA731" s="2"/>
      <c r="GB731" s="2"/>
      <c r="GC731" s="2"/>
      <c r="GD731" s="2"/>
      <c r="GE731" s="2"/>
      <c r="GF731" s="2"/>
      <c r="GG731" s="2"/>
      <c r="GH731" s="2"/>
      <c r="GI731" s="2"/>
      <c r="GJ731" s="2"/>
      <c r="GK731" s="2"/>
      <c r="GL731" s="2"/>
      <c r="GM731" s="2"/>
      <c r="GN731" s="2"/>
      <c r="GO731" s="2"/>
      <c r="GP731" s="2"/>
      <c r="GQ731" s="2"/>
      <c r="GR731" s="2"/>
      <c r="GS731" s="2"/>
      <c r="GT731" s="2"/>
      <c r="GU731" s="2"/>
      <c r="GV731" s="2"/>
      <c r="GW731" s="2"/>
      <c r="GX731" s="2"/>
      <c r="GY731" s="2"/>
      <c r="GZ731" s="2"/>
      <c r="HA731" s="2"/>
      <c r="HB731" s="2"/>
      <c r="HC731" s="2"/>
      <c r="HD731" s="2"/>
      <c r="HE731" s="2"/>
      <c r="HF731" s="2"/>
      <c r="HG731" s="2"/>
      <c r="HH731" s="2"/>
      <c r="HI731" s="2"/>
      <c r="HJ731" s="2"/>
      <c r="HK731" s="2"/>
      <c r="HL731" s="2"/>
      <c r="HM731" s="2"/>
      <c r="HN731" s="2"/>
      <c r="HO731" s="2"/>
      <c r="HP731" s="2"/>
      <c r="HQ731" s="2"/>
      <c r="HR731" s="2"/>
      <c r="HS731" s="2"/>
      <c r="HT731" s="2"/>
      <c r="HU731" s="2"/>
      <c r="HV731" s="2"/>
      <c r="HW731" s="2"/>
      <c r="HX731" s="2"/>
      <c r="HY731" s="2"/>
      <c r="HZ731" s="2"/>
      <c r="IA731" s="2"/>
      <c r="IB731" s="2"/>
      <c r="IC731" s="2"/>
      <c r="ID731" s="2"/>
      <c r="IE731" s="2"/>
      <c r="IF731" s="2"/>
      <c r="IG731" s="2"/>
      <c r="IH731" s="2"/>
      <c r="II731" s="2"/>
      <c r="IJ731" s="2"/>
      <c r="IK731" s="2"/>
      <c r="IL731" s="2"/>
      <c r="IM731" s="2"/>
      <c r="IN731" s="2"/>
      <c r="IO731" s="2"/>
      <c r="IP731" s="2"/>
      <c r="IQ731" s="2"/>
    </row>
    <row r="732" spans="1:251" s="16" customFormat="1" ht="18.75" customHeight="1">
      <c r="A732" s="8"/>
      <c r="B732" s="25"/>
      <c r="C732" s="91" t="s">
        <v>120</v>
      </c>
      <c r="D732" s="92"/>
      <c r="E732" s="92"/>
      <c r="F732" s="92"/>
      <c r="G732" s="92"/>
      <c r="H732" s="92"/>
      <c r="I732" s="92"/>
      <c r="J732" s="92"/>
      <c r="K732" s="92"/>
      <c r="L732" s="92"/>
      <c r="M732" s="92"/>
      <c r="N732" s="92"/>
      <c r="O732" s="92"/>
      <c r="P732" s="92"/>
      <c r="Q732" s="92"/>
      <c r="R732" s="92"/>
      <c r="S732" s="92"/>
      <c r="T732" s="92"/>
      <c r="U732" s="92"/>
      <c r="V732" s="92"/>
      <c r="W732" s="92"/>
      <c r="X732" s="92"/>
      <c r="Y732" s="92"/>
      <c r="Z732" s="93"/>
      <c r="AA732" s="94">
        <v>66</v>
      </c>
      <c r="AB732" s="95"/>
      <c r="AC732" s="95"/>
      <c r="AD732" s="95"/>
      <c r="AE732" s="95"/>
      <c r="AF732" s="95"/>
      <c r="AG732" s="95"/>
      <c r="AH732" s="95"/>
      <c r="AI732" s="96"/>
      <c r="AJ732" s="94">
        <v>66</v>
      </c>
      <c r="AK732" s="95"/>
      <c r="AL732" s="95"/>
      <c r="AM732" s="95"/>
      <c r="AN732" s="95"/>
      <c r="AO732" s="95"/>
      <c r="AP732" s="95"/>
      <c r="AQ732" s="95"/>
      <c r="AR732" s="96"/>
      <c r="AS732" s="97"/>
      <c r="AT732" s="98"/>
      <c r="AU732" s="98"/>
      <c r="AV732" s="98"/>
      <c r="AW732" s="98"/>
      <c r="AX732" s="99"/>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c r="FE732" s="2"/>
      <c r="FF732" s="2"/>
      <c r="FG732" s="2"/>
      <c r="FH732" s="2"/>
      <c r="FI732" s="2"/>
      <c r="FJ732" s="2"/>
      <c r="FK732" s="2"/>
      <c r="FL732" s="2"/>
      <c r="FM732" s="2"/>
      <c r="FN732" s="2"/>
      <c r="FO732" s="2"/>
      <c r="FP732" s="2"/>
      <c r="FQ732" s="2"/>
      <c r="FR732" s="2"/>
      <c r="FS732" s="2"/>
      <c r="FT732" s="2"/>
      <c r="FU732" s="2"/>
      <c r="FV732" s="2"/>
      <c r="FW732" s="2"/>
      <c r="FX732" s="2"/>
      <c r="FY732" s="2"/>
      <c r="FZ732" s="2"/>
      <c r="GA732" s="2"/>
      <c r="GB732" s="2"/>
      <c r="GC732" s="2"/>
      <c r="GD732" s="2"/>
      <c r="GE732" s="2"/>
      <c r="GF732" s="2"/>
      <c r="GG732" s="2"/>
      <c r="GH732" s="2"/>
      <c r="GI732" s="2"/>
      <c r="GJ732" s="2"/>
      <c r="GK732" s="2"/>
      <c r="GL732" s="2"/>
      <c r="GM732" s="2"/>
      <c r="GN732" s="2"/>
      <c r="GO732" s="2"/>
      <c r="GP732" s="2"/>
      <c r="GQ732" s="2"/>
      <c r="GR732" s="2"/>
      <c r="GS732" s="2"/>
      <c r="GT732" s="2"/>
      <c r="GU732" s="2"/>
      <c r="GV732" s="2"/>
      <c r="GW732" s="2"/>
      <c r="GX732" s="2"/>
      <c r="GY732" s="2"/>
      <c r="GZ732" s="2"/>
      <c r="HA732" s="2"/>
      <c r="HB732" s="2"/>
      <c r="HC732" s="2"/>
      <c r="HD732" s="2"/>
      <c r="HE732" s="2"/>
      <c r="HF732" s="2"/>
      <c r="HG732" s="2"/>
      <c r="HH732" s="2"/>
      <c r="HI732" s="2"/>
      <c r="HJ732" s="2"/>
      <c r="HK732" s="2"/>
      <c r="HL732" s="2"/>
      <c r="HM732" s="2"/>
      <c r="HN732" s="2"/>
      <c r="HO732" s="2"/>
      <c r="HP732" s="2"/>
      <c r="HQ732" s="2"/>
      <c r="HR732" s="2"/>
      <c r="HS732" s="2"/>
      <c r="HT732" s="2"/>
      <c r="HU732" s="2"/>
      <c r="HV732" s="2"/>
      <c r="HW732" s="2"/>
      <c r="HX732" s="2"/>
      <c r="HY732" s="2"/>
      <c r="HZ732" s="2"/>
      <c r="IA732" s="2"/>
      <c r="IB732" s="2"/>
      <c r="IC732" s="2"/>
      <c r="ID732" s="2"/>
      <c r="IE732" s="2"/>
      <c r="IF732" s="2"/>
      <c r="IG732" s="2"/>
      <c r="IH732" s="2"/>
      <c r="II732" s="2"/>
      <c r="IJ732" s="2"/>
      <c r="IK732" s="2"/>
      <c r="IL732" s="2"/>
      <c r="IM732" s="2"/>
      <c r="IN732" s="2"/>
      <c r="IO732" s="2"/>
      <c r="IP732" s="2"/>
      <c r="IQ732" s="2"/>
    </row>
    <row r="733" spans="1:251" s="16" customFormat="1" ht="18.75" customHeight="1">
      <c r="A733" s="8"/>
      <c r="B733" s="25"/>
      <c r="C733" s="91" t="s">
        <v>121</v>
      </c>
      <c r="D733" s="92"/>
      <c r="E733" s="92"/>
      <c r="F733" s="92"/>
      <c r="G733" s="92"/>
      <c r="H733" s="92"/>
      <c r="I733" s="92"/>
      <c r="J733" s="92"/>
      <c r="K733" s="92"/>
      <c r="L733" s="92"/>
      <c r="M733" s="92"/>
      <c r="N733" s="92"/>
      <c r="O733" s="92"/>
      <c r="P733" s="92"/>
      <c r="Q733" s="92"/>
      <c r="R733" s="92"/>
      <c r="S733" s="92"/>
      <c r="T733" s="92"/>
      <c r="U733" s="92"/>
      <c r="V733" s="92"/>
      <c r="W733" s="92"/>
      <c r="X733" s="92"/>
      <c r="Y733" s="92"/>
      <c r="Z733" s="93"/>
      <c r="AA733" s="94">
        <v>0</v>
      </c>
      <c r="AB733" s="95"/>
      <c r="AC733" s="95"/>
      <c r="AD733" s="95"/>
      <c r="AE733" s="95"/>
      <c r="AF733" s="95"/>
      <c r="AG733" s="95"/>
      <c r="AH733" s="95"/>
      <c r="AI733" s="96"/>
      <c r="AJ733" s="94">
        <v>60</v>
      </c>
      <c r="AK733" s="95"/>
      <c r="AL733" s="95"/>
      <c r="AM733" s="95"/>
      <c r="AN733" s="95"/>
      <c r="AO733" s="95"/>
      <c r="AP733" s="95"/>
      <c r="AQ733" s="95"/>
      <c r="AR733" s="96"/>
      <c r="AS733" s="97"/>
      <c r="AT733" s="98"/>
      <c r="AU733" s="98"/>
      <c r="AV733" s="98"/>
      <c r="AW733" s="98"/>
      <c r="AX733" s="99"/>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c r="FP733" s="2"/>
      <c r="FQ733" s="2"/>
      <c r="FR733" s="2"/>
      <c r="FS733" s="2"/>
      <c r="FT733" s="2"/>
      <c r="FU733" s="2"/>
      <c r="FV733" s="2"/>
      <c r="FW733" s="2"/>
      <c r="FX733" s="2"/>
      <c r="FY733" s="2"/>
      <c r="FZ733" s="2"/>
      <c r="GA733" s="2"/>
      <c r="GB733" s="2"/>
      <c r="GC733" s="2"/>
      <c r="GD733" s="2"/>
      <c r="GE733" s="2"/>
      <c r="GF733" s="2"/>
      <c r="GG733" s="2"/>
      <c r="GH733" s="2"/>
      <c r="GI733" s="2"/>
      <c r="GJ733" s="2"/>
      <c r="GK733" s="2"/>
      <c r="GL733" s="2"/>
      <c r="GM733" s="2"/>
      <c r="GN733" s="2"/>
      <c r="GO733" s="2"/>
      <c r="GP733" s="2"/>
      <c r="GQ733" s="2"/>
      <c r="GR733" s="2"/>
      <c r="GS733" s="2"/>
      <c r="GT733" s="2"/>
      <c r="GU733" s="2"/>
      <c r="GV733" s="2"/>
      <c r="GW733" s="2"/>
      <c r="GX733" s="2"/>
      <c r="GY733" s="2"/>
      <c r="GZ733" s="2"/>
      <c r="HA733" s="2"/>
      <c r="HB733" s="2"/>
      <c r="HC733" s="2"/>
      <c r="HD733" s="2"/>
      <c r="HE733" s="2"/>
      <c r="HF733" s="2"/>
      <c r="HG733" s="2"/>
      <c r="HH733" s="2"/>
      <c r="HI733" s="2"/>
      <c r="HJ733" s="2"/>
      <c r="HK733" s="2"/>
      <c r="HL733" s="2"/>
      <c r="HM733" s="2"/>
      <c r="HN733" s="2"/>
      <c r="HO733" s="2"/>
      <c r="HP733" s="2"/>
      <c r="HQ733" s="2"/>
      <c r="HR733" s="2"/>
      <c r="HS733" s="2"/>
      <c r="HT733" s="2"/>
      <c r="HU733" s="2"/>
      <c r="HV733" s="2"/>
      <c r="HW733" s="2"/>
      <c r="HX733" s="2"/>
      <c r="HY733" s="2"/>
      <c r="HZ733" s="2"/>
      <c r="IA733" s="2"/>
      <c r="IB733" s="2"/>
      <c r="IC733" s="2"/>
      <c r="ID733" s="2"/>
      <c r="IE733" s="2"/>
      <c r="IF733" s="2"/>
      <c r="IG733" s="2"/>
      <c r="IH733" s="2"/>
      <c r="II733" s="2"/>
      <c r="IJ733" s="2"/>
      <c r="IK733" s="2"/>
      <c r="IL733" s="2"/>
      <c r="IM733" s="2"/>
      <c r="IN733" s="2"/>
      <c r="IO733" s="2"/>
      <c r="IP733" s="2"/>
      <c r="IQ733" s="2"/>
    </row>
    <row r="734" spans="1:251" s="16" customFormat="1" ht="18.75" customHeight="1">
      <c r="A734" s="8"/>
      <c r="B734" s="25"/>
      <c r="C734" s="91" t="s">
        <v>122</v>
      </c>
      <c r="D734" s="92"/>
      <c r="E734" s="92"/>
      <c r="F734" s="92"/>
      <c r="G734" s="92"/>
      <c r="H734" s="92"/>
      <c r="I734" s="92"/>
      <c r="J734" s="92"/>
      <c r="K734" s="92"/>
      <c r="L734" s="92"/>
      <c r="M734" s="92"/>
      <c r="N734" s="92"/>
      <c r="O734" s="92"/>
      <c r="P734" s="92"/>
      <c r="Q734" s="92"/>
      <c r="R734" s="92"/>
      <c r="S734" s="92"/>
      <c r="T734" s="92"/>
      <c r="U734" s="92"/>
      <c r="V734" s="92"/>
      <c r="W734" s="92"/>
      <c r="X734" s="92"/>
      <c r="Y734" s="92"/>
      <c r="Z734" s="93"/>
      <c r="AA734" s="94">
        <v>33</v>
      </c>
      <c r="AB734" s="95"/>
      <c r="AC734" s="95"/>
      <c r="AD734" s="95"/>
      <c r="AE734" s="95"/>
      <c r="AF734" s="95"/>
      <c r="AG734" s="95"/>
      <c r="AH734" s="95"/>
      <c r="AI734" s="96"/>
      <c r="AJ734" s="94">
        <v>0</v>
      </c>
      <c r="AK734" s="95"/>
      <c r="AL734" s="95"/>
      <c r="AM734" s="95"/>
      <c r="AN734" s="95"/>
      <c r="AO734" s="95"/>
      <c r="AP734" s="95"/>
      <c r="AQ734" s="95"/>
      <c r="AR734" s="96"/>
      <c r="AS734" s="97"/>
      <c r="AT734" s="98"/>
      <c r="AU734" s="98"/>
      <c r="AV734" s="98"/>
      <c r="AW734" s="98"/>
      <c r="AX734" s="99"/>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c r="FE734" s="2"/>
      <c r="FF734" s="2"/>
      <c r="FG734" s="2"/>
      <c r="FH734" s="2"/>
      <c r="FI734" s="2"/>
      <c r="FJ734" s="2"/>
      <c r="FK734" s="2"/>
      <c r="FL734" s="2"/>
      <c r="FM734" s="2"/>
      <c r="FN734" s="2"/>
      <c r="FO734" s="2"/>
      <c r="FP734" s="2"/>
      <c r="FQ734" s="2"/>
      <c r="FR734" s="2"/>
      <c r="FS734" s="2"/>
      <c r="FT734" s="2"/>
      <c r="FU734" s="2"/>
      <c r="FV734" s="2"/>
      <c r="FW734" s="2"/>
      <c r="FX734" s="2"/>
      <c r="FY734" s="2"/>
      <c r="FZ734" s="2"/>
      <c r="GA734" s="2"/>
      <c r="GB734" s="2"/>
      <c r="GC734" s="2"/>
      <c r="GD734" s="2"/>
      <c r="GE734" s="2"/>
      <c r="GF734" s="2"/>
      <c r="GG734" s="2"/>
      <c r="GH734" s="2"/>
      <c r="GI734" s="2"/>
      <c r="GJ734" s="2"/>
      <c r="GK734" s="2"/>
      <c r="GL734" s="2"/>
      <c r="GM734" s="2"/>
      <c r="GN734" s="2"/>
      <c r="GO734" s="2"/>
      <c r="GP734" s="2"/>
      <c r="GQ734" s="2"/>
      <c r="GR734" s="2"/>
      <c r="GS734" s="2"/>
      <c r="GT734" s="2"/>
      <c r="GU734" s="2"/>
      <c r="GV734" s="2"/>
      <c r="GW734" s="2"/>
      <c r="GX734" s="2"/>
      <c r="GY734" s="2"/>
      <c r="GZ734" s="2"/>
      <c r="HA734" s="2"/>
      <c r="HB734" s="2"/>
      <c r="HC734" s="2"/>
      <c r="HD734" s="2"/>
      <c r="HE734" s="2"/>
      <c r="HF734" s="2"/>
      <c r="HG734" s="2"/>
      <c r="HH734" s="2"/>
      <c r="HI734" s="2"/>
      <c r="HJ734" s="2"/>
      <c r="HK734" s="2"/>
      <c r="HL734" s="2"/>
      <c r="HM734" s="2"/>
      <c r="HN734" s="2"/>
      <c r="HO734" s="2"/>
      <c r="HP734" s="2"/>
      <c r="HQ734" s="2"/>
      <c r="HR734" s="2"/>
      <c r="HS734" s="2"/>
      <c r="HT734" s="2"/>
      <c r="HU734" s="2"/>
      <c r="HV734" s="2"/>
      <c r="HW734" s="2"/>
      <c r="HX734" s="2"/>
      <c r="HY734" s="2"/>
      <c r="HZ734" s="2"/>
      <c r="IA734" s="2"/>
      <c r="IB734" s="2"/>
      <c r="IC734" s="2"/>
      <c r="ID734" s="2"/>
      <c r="IE734" s="2"/>
      <c r="IF734" s="2"/>
      <c r="IG734" s="2"/>
      <c r="IH734" s="2"/>
      <c r="II734" s="2"/>
      <c r="IJ734" s="2"/>
      <c r="IK734" s="2"/>
      <c r="IL734" s="2"/>
      <c r="IM734" s="2"/>
      <c r="IN734" s="2"/>
      <c r="IO734" s="2"/>
      <c r="IP734" s="2"/>
      <c r="IQ734" s="2"/>
    </row>
    <row r="735" spans="1:251" s="16" customFormat="1" ht="18.75" customHeight="1">
      <c r="A735" s="8"/>
      <c r="B735" s="25"/>
      <c r="C735" s="91" t="s">
        <v>123</v>
      </c>
      <c r="D735" s="92"/>
      <c r="E735" s="92"/>
      <c r="F735" s="92"/>
      <c r="G735" s="92"/>
      <c r="H735" s="92"/>
      <c r="I735" s="92"/>
      <c r="J735" s="92"/>
      <c r="K735" s="92"/>
      <c r="L735" s="92"/>
      <c r="M735" s="92"/>
      <c r="N735" s="92"/>
      <c r="O735" s="92"/>
      <c r="P735" s="92"/>
      <c r="Q735" s="92"/>
      <c r="R735" s="92"/>
      <c r="S735" s="92"/>
      <c r="T735" s="92"/>
      <c r="U735" s="92"/>
      <c r="V735" s="92"/>
      <c r="W735" s="92"/>
      <c r="X735" s="92"/>
      <c r="Y735" s="92"/>
      <c r="Z735" s="93"/>
      <c r="AA735" s="94">
        <v>13</v>
      </c>
      <c r="AB735" s="95"/>
      <c r="AC735" s="95"/>
      <c r="AD735" s="95"/>
      <c r="AE735" s="95"/>
      <c r="AF735" s="95"/>
      <c r="AG735" s="95"/>
      <c r="AH735" s="95"/>
      <c r="AI735" s="96"/>
      <c r="AJ735" s="94">
        <v>0</v>
      </c>
      <c r="AK735" s="95"/>
      <c r="AL735" s="95"/>
      <c r="AM735" s="95"/>
      <c r="AN735" s="95"/>
      <c r="AO735" s="95"/>
      <c r="AP735" s="95"/>
      <c r="AQ735" s="95"/>
      <c r="AR735" s="96"/>
      <c r="AS735" s="97"/>
      <c r="AT735" s="98"/>
      <c r="AU735" s="98"/>
      <c r="AV735" s="98"/>
      <c r="AW735" s="98"/>
      <c r="AX735" s="99"/>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c r="FE735" s="2"/>
      <c r="FF735" s="2"/>
      <c r="FG735" s="2"/>
      <c r="FH735" s="2"/>
      <c r="FI735" s="2"/>
      <c r="FJ735" s="2"/>
      <c r="FK735" s="2"/>
      <c r="FL735" s="2"/>
      <c r="FM735" s="2"/>
      <c r="FN735" s="2"/>
      <c r="FO735" s="2"/>
      <c r="FP735" s="2"/>
      <c r="FQ735" s="2"/>
      <c r="FR735" s="2"/>
      <c r="FS735" s="2"/>
      <c r="FT735" s="2"/>
      <c r="FU735" s="2"/>
      <c r="FV735" s="2"/>
      <c r="FW735" s="2"/>
      <c r="FX735" s="2"/>
      <c r="FY735" s="2"/>
      <c r="FZ735" s="2"/>
      <c r="GA735" s="2"/>
      <c r="GB735" s="2"/>
      <c r="GC735" s="2"/>
      <c r="GD735" s="2"/>
      <c r="GE735" s="2"/>
      <c r="GF735" s="2"/>
      <c r="GG735" s="2"/>
      <c r="GH735" s="2"/>
      <c r="GI735" s="2"/>
      <c r="GJ735" s="2"/>
      <c r="GK735" s="2"/>
      <c r="GL735" s="2"/>
      <c r="GM735" s="2"/>
      <c r="GN735" s="2"/>
      <c r="GO735" s="2"/>
      <c r="GP735" s="2"/>
      <c r="GQ735" s="2"/>
      <c r="GR735" s="2"/>
      <c r="GS735" s="2"/>
      <c r="GT735" s="2"/>
      <c r="GU735" s="2"/>
      <c r="GV735" s="2"/>
      <c r="GW735" s="2"/>
      <c r="GX735" s="2"/>
      <c r="GY735" s="2"/>
      <c r="GZ735" s="2"/>
      <c r="HA735" s="2"/>
      <c r="HB735" s="2"/>
      <c r="HC735" s="2"/>
      <c r="HD735" s="2"/>
      <c r="HE735" s="2"/>
      <c r="HF735" s="2"/>
      <c r="HG735" s="2"/>
      <c r="HH735" s="2"/>
      <c r="HI735" s="2"/>
      <c r="HJ735" s="2"/>
      <c r="HK735" s="2"/>
      <c r="HL735" s="2"/>
      <c r="HM735" s="2"/>
      <c r="HN735" s="2"/>
      <c r="HO735" s="2"/>
      <c r="HP735" s="2"/>
      <c r="HQ735" s="2"/>
      <c r="HR735" s="2"/>
      <c r="HS735" s="2"/>
      <c r="HT735" s="2"/>
      <c r="HU735" s="2"/>
      <c r="HV735" s="2"/>
      <c r="HW735" s="2"/>
      <c r="HX735" s="2"/>
      <c r="HY735" s="2"/>
      <c r="HZ735" s="2"/>
      <c r="IA735" s="2"/>
      <c r="IB735" s="2"/>
      <c r="IC735" s="2"/>
      <c r="ID735" s="2"/>
      <c r="IE735" s="2"/>
      <c r="IF735" s="2"/>
      <c r="IG735" s="2"/>
      <c r="IH735" s="2"/>
      <c r="II735" s="2"/>
      <c r="IJ735" s="2"/>
      <c r="IK735" s="2"/>
      <c r="IL735" s="2"/>
      <c r="IM735" s="2"/>
      <c r="IN735" s="2"/>
      <c r="IO735" s="2"/>
      <c r="IP735" s="2"/>
      <c r="IQ735" s="2"/>
    </row>
    <row r="736" spans="1:251" s="16" customFormat="1" ht="18.75" customHeight="1">
      <c r="A736" s="8"/>
      <c r="B736" s="25"/>
      <c r="C736" s="91" t="s">
        <v>124</v>
      </c>
      <c r="D736" s="92"/>
      <c r="E736" s="92"/>
      <c r="F736" s="92"/>
      <c r="G736" s="92"/>
      <c r="H736" s="92"/>
      <c r="I736" s="92"/>
      <c r="J736" s="92"/>
      <c r="K736" s="92"/>
      <c r="L736" s="92"/>
      <c r="M736" s="92"/>
      <c r="N736" s="92"/>
      <c r="O736" s="92"/>
      <c r="P736" s="92"/>
      <c r="Q736" s="92"/>
      <c r="R736" s="92"/>
      <c r="S736" s="92"/>
      <c r="T736" s="92"/>
      <c r="U736" s="92"/>
      <c r="V736" s="92"/>
      <c r="W736" s="92"/>
      <c r="X736" s="92"/>
      <c r="Y736" s="92"/>
      <c r="Z736" s="93"/>
      <c r="AA736" s="94">
        <v>25</v>
      </c>
      <c r="AB736" s="95"/>
      <c r="AC736" s="95"/>
      <c r="AD736" s="95"/>
      <c r="AE736" s="95"/>
      <c r="AF736" s="95"/>
      <c r="AG736" s="95"/>
      <c r="AH736" s="95"/>
      <c r="AI736" s="96"/>
      <c r="AJ736" s="94">
        <v>0</v>
      </c>
      <c r="AK736" s="95"/>
      <c r="AL736" s="95"/>
      <c r="AM736" s="95"/>
      <c r="AN736" s="95"/>
      <c r="AO736" s="95"/>
      <c r="AP736" s="95"/>
      <c r="AQ736" s="95"/>
      <c r="AR736" s="96"/>
      <c r="AS736" s="97"/>
      <c r="AT736" s="98"/>
      <c r="AU736" s="98"/>
      <c r="AV736" s="98"/>
      <c r="AW736" s="98"/>
      <c r="AX736" s="99"/>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c r="FE736" s="2"/>
      <c r="FF736" s="2"/>
      <c r="FG736" s="2"/>
      <c r="FH736" s="2"/>
      <c r="FI736" s="2"/>
      <c r="FJ736" s="2"/>
      <c r="FK736" s="2"/>
      <c r="FL736" s="2"/>
      <c r="FM736" s="2"/>
      <c r="FN736" s="2"/>
      <c r="FO736" s="2"/>
      <c r="FP736" s="2"/>
      <c r="FQ736" s="2"/>
      <c r="FR736" s="2"/>
      <c r="FS736" s="2"/>
      <c r="FT736" s="2"/>
      <c r="FU736" s="2"/>
      <c r="FV736" s="2"/>
      <c r="FW736" s="2"/>
      <c r="FX736" s="2"/>
      <c r="FY736" s="2"/>
      <c r="FZ736" s="2"/>
      <c r="GA736" s="2"/>
      <c r="GB736" s="2"/>
      <c r="GC736" s="2"/>
      <c r="GD736" s="2"/>
      <c r="GE736" s="2"/>
      <c r="GF736" s="2"/>
      <c r="GG736" s="2"/>
      <c r="GH736" s="2"/>
      <c r="GI736" s="2"/>
      <c r="GJ736" s="2"/>
      <c r="GK736" s="2"/>
      <c r="GL736" s="2"/>
      <c r="GM736" s="2"/>
      <c r="GN736" s="2"/>
      <c r="GO736" s="2"/>
      <c r="GP736" s="2"/>
      <c r="GQ736" s="2"/>
      <c r="GR736" s="2"/>
      <c r="GS736" s="2"/>
      <c r="GT736" s="2"/>
      <c r="GU736" s="2"/>
      <c r="GV736" s="2"/>
      <c r="GW736" s="2"/>
      <c r="GX736" s="2"/>
      <c r="GY736" s="2"/>
      <c r="GZ736" s="2"/>
      <c r="HA736" s="2"/>
      <c r="HB736" s="2"/>
      <c r="HC736" s="2"/>
      <c r="HD736" s="2"/>
      <c r="HE736" s="2"/>
      <c r="HF736" s="2"/>
      <c r="HG736" s="2"/>
      <c r="HH736" s="2"/>
      <c r="HI736" s="2"/>
      <c r="HJ736" s="2"/>
      <c r="HK736" s="2"/>
      <c r="HL736" s="2"/>
      <c r="HM736" s="2"/>
      <c r="HN736" s="2"/>
      <c r="HO736" s="2"/>
      <c r="HP736" s="2"/>
      <c r="HQ736" s="2"/>
      <c r="HR736" s="2"/>
      <c r="HS736" s="2"/>
      <c r="HT736" s="2"/>
      <c r="HU736" s="2"/>
      <c r="HV736" s="2"/>
      <c r="HW736" s="2"/>
      <c r="HX736" s="2"/>
      <c r="HY736" s="2"/>
      <c r="HZ736" s="2"/>
      <c r="IA736" s="2"/>
      <c r="IB736" s="2"/>
      <c r="IC736" s="2"/>
      <c r="ID736" s="2"/>
      <c r="IE736" s="2"/>
      <c r="IF736" s="2"/>
      <c r="IG736" s="2"/>
      <c r="IH736" s="2"/>
      <c r="II736" s="2"/>
      <c r="IJ736" s="2"/>
      <c r="IK736" s="2"/>
      <c r="IL736" s="2"/>
      <c r="IM736" s="2"/>
      <c r="IN736" s="2"/>
      <c r="IO736" s="2"/>
      <c r="IP736" s="2"/>
      <c r="IQ736" s="2"/>
    </row>
    <row r="737" spans="1:251" s="16" customFormat="1" ht="18.75" customHeight="1">
      <c r="A737" s="8"/>
      <c r="B737" s="25"/>
      <c r="C737" s="91" t="s">
        <v>125</v>
      </c>
      <c r="D737" s="92"/>
      <c r="E737" s="92"/>
      <c r="F737" s="92"/>
      <c r="G737" s="92"/>
      <c r="H737" s="92"/>
      <c r="I737" s="92"/>
      <c r="J737" s="92"/>
      <c r="K737" s="92"/>
      <c r="L737" s="92"/>
      <c r="M737" s="92"/>
      <c r="N737" s="92"/>
      <c r="O737" s="92"/>
      <c r="P737" s="92"/>
      <c r="Q737" s="92"/>
      <c r="R737" s="92"/>
      <c r="S737" s="92"/>
      <c r="T737" s="92"/>
      <c r="U737" s="92"/>
      <c r="V737" s="92"/>
      <c r="W737" s="92"/>
      <c r="X737" s="92"/>
      <c r="Y737" s="92"/>
      <c r="Z737" s="93"/>
      <c r="AA737" s="94">
        <v>220</v>
      </c>
      <c r="AB737" s="95"/>
      <c r="AC737" s="95"/>
      <c r="AD737" s="95"/>
      <c r="AE737" s="95"/>
      <c r="AF737" s="95"/>
      <c r="AG737" s="95"/>
      <c r="AH737" s="95"/>
      <c r="AI737" s="96"/>
      <c r="AJ737" s="94">
        <v>0</v>
      </c>
      <c r="AK737" s="95"/>
      <c r="AL737" s="95"/>
      <c r="AM737" s="95"/>
      <c r="AN737" s="95"/>
      <c r="AO737" s="95"/>
      <c r="AP737" s="95"/>
      <c r="AQ737" s="95"/>
      <c r="AR737" s="96"/>
      <c r="AS737" s="97"/>
      <c r="AT737" s="98"/>
      <c r="AU737" s="98"/>
      <c r="AV737" s="98"/>
      <c r="AW737" s="98"/>
      <c r="AX737" s="99"/>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c r="FE737" s="2"/>
      <c r="FF737" s="2"/>
      <c r="FG737" s="2"/>
      <c r="FH737" s="2"/>
      <c r="FI737" s="2"/>
      <c r="FJ737" s="2"/>
      <c r="FK737" s="2"/>
      <c r="FL737" s="2"/>
      <c r="FM737" s="2"/>
      <c r="FN737" s="2"/>
      <c r="FO737" s="2"/>
      <c r="FP737" s="2"/>
      <c r="FQ737" s="2"/>
      <c r="FR737" s="2"/>
      <c r="FS737" s="2"/>
      <c r="FT737" s="2"/>
      <c r="FU737" s="2"/>
      <c r="FV737" s="2"/>
      <c r="FW737" s="2"/>
      <c r="FX737" s="2"/>
      <c r="FY737" s="2"/>
      <c r="FZ737" s="2"/>
      <c r="GA737" s="2"/>
      <c r="GB737" s="2"/>
      <c r="GC737" s="2"/>
      <c r="GD737" s="2"/>
      <c r="GE737" s="2"/>
      <c r="GF737" s="2"/>
      <c r="GG737" s="2"/>
      <c r="GH737" s="2"/>
      <c r="GI737" s="2"/>
      <c r="GJ737" s="2"/>
      <c r="GK737" s="2"/>
      <c r="GL737" s="2"/>
      <c r="GM737" s="2"/>
      <c r="GN737" s="2"/>
      <c r="GO737" s="2"/>
      <c r="GP737" s="2"/>
      <c r="GQ737" s="2"/>
      <c r="GR737" s="2"/>
      <c r="GS737" s="2"/>
      <c r="GT737" s="2"/>
      <c r="GU737" s="2"/>
      <c r="GV737" s="2"/>
      <c r="GW737" s="2"/>
      <c r="GX737" s="2"/>
      <c r="GY737" s="2"/>
      <c r="GZ737" s="2"/>
      <c r="HA737" s="2"/>
      <c r="HB737" s="2"/>
      <c r="HC737" s="2"/>
      <c r="HD737" s="2"/>
      <c r="HE737" s="2"/>
      <c r="HF737" s="2"/>
      <c r="HG737" s="2"/>
      <c r="HH737" s="2"/>
      <c r="HI737" s="2"/>
      <c r="HJ737" s="2"/>
      <c r="HK737" s="2"/>
      <c r="HL737" s="2"/>
      <c r="HM737" s="2"/>
      <c r="HN737" s="2"/>
      <c r="HO737" s="2"/>
      <c r="HP737" s="2"/>
      <c r="HQ737" s="2"/>
      <c r="HR737" s="2"/>
      <c r="HS737" s="2"/>
      <c r="HT737" s="2"/>
      <c r="HU737" s="2"/>
      <c r="HV737" s="2"/>
      <c r="HW737" s="2"/>
      <c r="HX737" s="2"/>
      <c r="HY737" s="2"/>
      <c r="HZ737" s="2"/>
      <c r="IA737" s="2"/>
      <c r="IB737" s="2"/>
      <c r="IC737" s="2"/>
      <c r="ID737" s="2"/>
      <c r="IE737" s="2"/>
      <c r="IF737" s="2"/>
      <c r="IG737" s="2"/>
      <c r="IH737" s="2"/>
      <c r="II737" s="2"/>
      <c r="IJ737" s="2"/>
      <c r="IK737" s="2"/>
      <c r="IL737" s="2"/>
      <c r="IM737" s="2"/>
      <c r="IN737" s="2"/>
      <c r="IO737" s="2"/>
      <c r="IP737" s="2"/>
      <c r="IQ737" s="2"/>
    </row>
    <row r="738" spans="1:251" s="16" customFormat="1" ht="18.75" customHeight="1">
      <c r="A738" s="8"/>
      <c r="B738" s="25"/>
      <c r="C738" s="91" t="s">
        <v>126</v>
      </c>
      <c r="D738" s="92"/>
      <c r="E738" s="92"/>
      <c r="F738" s="92"/>
      <c r="G738" s="92"/>
      <c r="H738" s="92"/>
      <c r="I738" s="92"/>
      <c r="J738" s="92"/>
      <c r="K738" s="92"/>
      <c r="L738" s="92"/>
      <c r="M738" s="92"/>
      <c r="N738" s="92"/>
      <c r="O738" s="92"/>
      <c r="P738" s="92"/>
      <c r="Q738" s="92"/>
      <c r="R738" s="92"/>
      <c r="S738" s="92"/>
      <c r="T738" s="92"/>
      <c r="U738" s="92"/>
      <c r="V738" s="92"/>
      <c r="W738" s="92"/>
      <c r="X738" s="92"/>
      <c r="Y738" s="92"/>
      <c r="Z738" s="93"/>
      <c r="AA738" s="94">
        <v>40</v>
      </c>
      <c r="AB738" s="95"/>
      <c r="AC738" s="95"/>
      <c r="AD738" s="95"/>
      <c r="AE738" s="95"/>
      <c r="AF738" s="95"/>
      <c r="AG738" s="95"/>
      <c r="AH738" s="95"/>
      <c r="AI738" s="96"/>
      <c r="AJ738" s="94">
        <v>0</v>
      </c>
      <c r="AK738" s="95"/>
      <c r="AL738" s="95"/>
      <c r="AM738" s="95"/>
      <c r="AN738" s="95"/>
      <c r="AO738" s="95"/>
      <c r="AP738" s="95"/>
      <c r="AQ738" s="95"/>
      <c r="AR738" s="96"/>
      <c r="AS738" s="97"/>
      <c r="AT738" s="98"/>
      <c r="AU738" s="98"/>
      <c r="AV738" s="98"/>
      <c r="AW738" s="98"/>
      <c r="AX738" s="99"/>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c r="FE738" s="2"/>
      <c r="FF738" s="2"/>
      <c r="FG738" s="2"/>
      <c r="FH738" s="2"/>
      <c r="FI738" s="2"/>
      <c r="FJ738" s="2"/>
      <c r="FK738" s="2"/>
      <c r="FL738" s="2"/>
      <c r="FM738" s="2"/>
      <c r="FN738" s="2"/>
      <c r="FO738" s="2"/>
      <c r="FP738" s="2"/>
      <c r="FQ738" s="2"/>
      <c r="FR738" s="2"/>
      <c r="FS738" s="2"/>
      <c r="FT738" s="2"/>
      <c r="FU738" s="2"/>
      <c r="FV738" s="2"/>
      <c r="FW738" s="2"/>
      <c r="FX738" s="2"/>
      <c r="FY738" s="2"/>
      <c r="FZ738" s="2"/>
      <c r="GA738" s="2"/>
      <c r="GB738" s="2"/>
      <c r="GC738" s="2"/>
      <c r="GD738" s="2"/>
      <c r="GE738" s="2"/>
      <c r="GF738" s="2"/>
      <c r="GG738" s="2"/>
      <c r="GH738" s="2"/>
      <c r="GI738" s="2"/>
      <c r="GJ738" s="2"/>
      <c r="GK738" s="2"/>
      <c r="GL738" s="2"/>
      <c r="GM738" s="2"/>
      <c r="GN738" s="2"/>
      <c r="GO738" s="2"/>
      <c r="GP738" s="2"/>
      <c r="GQ738" s="2"/>
      <c r="GR738" s="2"/>
      <c r="GS738" s="2"/>
      <c r="GT738" s="2"/>
      <c r="GU738" s="2"/>
      <c r="GV738" s="2"/>
      <c r="GW738" s="2"/>
      <c r="GX738" s="2"/>
      <c r="GY738" s="2"/>
      <c r="GZ738" s="2"/>
      <c r="HA738" s="2"/>
      <c r="HB738" s="2"/>
      <c r="HC738" s="2"/>
      <c r="HD738" s="2"/>
      <c r="HE738" s="2"/>
      <c r="HF738" s="2"/>
      <c r="HG738" s="2"/>
      <c r="HH738" s="2"/>
      <c r="HI738" s="2"/>
      <c r="HJ738" s="2"/>
      <c r="HK738" s="2"/>
      <c r="HL738" s="2"/>
      <c r="HM738" s="2"/>
      <c r="HN738" s="2"/>
      <c r="HO738" s="2"/>
      <c r="HP738" s="2"/>
      <c r="HQ738" s="2"/>
      <c r="HR738" s="2"/>
      <c r="HS738" s="2"/>
      <c r="HT738" s="2"/>
      <c r="HU738" s="2"/>
      <c r="HV738" s="2"/>
      <c r="HW738" s="2"/>
      <c r="HX738" s="2"/>
      <c r="HY738" s="2"/>
      <c r="HZ738" s="2"/>
      <c r="IA738" s="2"/>
      <c r="IB738" s="2"/>
      <c r="IC738" s="2"/>
      <c r="ID738" s="2"/>
      <c r="IE738" s="2"/>
      <c r="IF738" s="2"/>
      <c r="IG738" s="2"/>
      <c r="IH738" s="2"/>
      <c r="II738" s="2"/>
      <c r="IJ738" s="2"/>
      <c r="IK738" s="2"/>
      <c r="IL738" s="2"/>
      <c r="IM738" s="2"/>
      <c r="IN738" s="2"/>
      <c r="IO738" s="2"/>
      <c r="IP738" s="2"/>
      <c r="IQ738" s="2"/>
    </row>
    <row r="739" spans="1:251" s="16" customFormat="1" ht="18.75" customHeight="1" thickBot="1">
      <c r="A739" s="17"/>
      <c r="B739" s="100" t="s">
        <v>14</v>
      </c>
      <c r="C739" s="101"/>
      <c r="D739" s="101"/>
      <c r="E739" s="101"/>
      <c r="F739" s="101"/>
      <c r="G739" s="101"/>
      <c r="H739" s="101"/>
      <c r="I739" s="101"/>
      <c r="J739" s="101"/>
      <c r="K739" s="101"/>
      <c r="L739" s="101"/>
      <c r="M739" s="101"/>
      <c r="N739" s="101"/>
      <c r="O739" s="101"/>
      <c r="P739" s="101"/>
      <c r="Q739" s="101"/>
      <c r="R739" s="101"/>
      <c r="S739" s="101"/>
      <c r="T739" s="101"/>
      <c r="U739" s="101"/>
      <c r="V739" s="101"/>
      <c r="W739" s="101"/>
      <c r="X739" s="101"/>
      <c r="Y739" s="101"/>
      <c r="Z739" s="102"/>
      <c r="AA739" s="103">
        <f>SUM($AA$728:$AA$738)</f>
        <v>4501</v>
      </c>
      <c r="AB739" s="104"/>
      <c r="AC739" s="104"/>
      <c r="AD739" s="104"/>
      <c r="AE739" s="104"/>
      <c r="AF739" s="104"/>
      <c r="AG739" s="104"/>
      <c r="AH739" s="104"/>
      <c r="AI739" s="105"/>
      <c r="AJ739" s="103">
        <f>SUM($AJ$728:$AJ$738)</f>
        <v>9424</v>
      </c>
      <c r="AK739" s="104"/>
      <c r="AL739" s="104"/>
      <c r="AM739" s="104"/>
      <c r="AN739" s="104"/>
      <c r="AO739" s="104"/>
      <c r="AP739" s="104"/>
      <c r="AQ739" s="104"/>
      <c r="AR739" s="105"/>
      <c r="AS739" s="106"/>
      <c r="AT739" s="107"/>
      <c r="AU739" s="107"/>
      <c r="AV739" s="107"/>
      <c r="AW739" s="107"/>
      <c r="AX739" s="108"/>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c r="FE739" s="2"/>
      <c r="FF739" s="2"/>
      <c r="FG739" s="2"/>
      <c r="FH739" s="2"/>
      <c r="FI739" s="2"/>
      <c r="FJ739" s="2"/>
      <c r="FK739" s="2"/>
      <c r="FL739" s="2"/>
      <c r="FM739" s="2"/>
      <c r="FN739" s="2"/>
      <c r="FO739" s="2"/>
      <c r="FP739" s="2"/>
      <c r="FQ739" s="2"/>
      <c r="FR739" s="2"/>
      <c r="FS739" s="2"/>
      <c r="FT739" s="2"/>
      <c r="FU739" s="2"/>
      <c r="FV739" s="2"/>
      <c r="FW739" s="2"/>
      <c r="FX739" s="2"/>
      <c r="FY739" s="2"/>
      <c r="FZ739" s="2"/>
      <c r="GA739" s="2"/>
      <c r="GB739" s="2"/>
      <c r="GC739" s="2"/>
      <c r="GD739" s="2"/>
      <c r="GE739" s="2"/>
      <c r="GF739" s="2"/>
      <c r="GG739" s="2"/>
      <c r="GH739" s="2"/>
      <c r="GI739" s="2"/>
      <c r="GJ739" s="2"/>
      <c r="GK739" s="2"/>
      <c r="GL739" s="2"/>
      <c r="GM739" s="2"/>
      <c r="GN739" s="2"/>
      <c r="GO739" s="2"/>
      <c r="GP739" s="2"/>
      <c r="GQ739" s="2"/>
      <c r="GR739" s="2"/>
      <c r="GS739" s="2"/>
      <c r="GT739" s="2"/>
      <c r="GU739" s="2"/>
      <c r="GV739" s="2"/>
      <c r="GW739" s="2"/>
      <c r="GX739" s="2"/>
      <c r="GY739" s="2"/>
      <c r="GZ739" s="2"/>
      <c r="HA739" s="2"/>
      <c r="HB739" s="2"/>
      <c r="HC739" s="2"/>
      <c r="HD739" s="2"/>
      <c r="HE739" s="2"/>
      <c r="HF739" s="2"/>
      <c r="HG739" s="2"/>
      <c r="HH739" s="2"/>
      <c r="HI739" s="2"/>
      <c r="HJ739" s="2"/>
      <c r="HK739" s="2"/>
      <c r="HL739" s="2"/>
      <c r="HM739" s="2"/>
      <c r="HN739" s="2"/>
      <c r="HO739" s="2"/>
      <c r="HP739" s="2"/>
      <c r="HQ739" s="2"/>
      <c r="HR739" s="2"/>
      <c r="HS739" s="2"/>
      <c r="HT739" s="2"/>
      <c r="HU739" s="2"/>
      <c r="HV739" s="2"/>
      <c r="HW739" s="2"/>
      <c r="HX739" s="2"/>
      <c r="HY739" s="2"/>
      <c r="HZ739" s="2"/>
      <c r="IA739" s="2"/>
      <c r="IB739" s="2"/>
      <c r="IC739" s="2"/>
      <c r="ID739" s="2"/>
      <c r="IE739" s="2"/>
      <c r="IF739" s="2"/>
      <c r="IG739" s="2"/>
      <c r="IH739" s="2"/>
      <c r="II739" s="2"/>
      <c r="IJ739" s="2"/>
      <c r="IK739" s="2"/>
      <c r="IL739" s="2"/>
      <c r="IM739" s="2"/>
      <c r="IN739" s="2"/>
      <c r="IO739" s="2"/>
      <c r="IP739" s="2"/>
      <c r="IQ739" s="2"/>
    </row>
    <row r="741" spans="1:251" ht="19.2">
      <c r="A741" s="1" t="s">
        <v>0</v>
      </c>
      <c r="AW741" s="3"/>
      <c r="AX741" s="4"/>
      <c r="AY741" s="3"/>
    </row>
    <row r="743" spans="1:251" ht="18">
      <c r="B743" s="109" t="s">
        <v>8</v>
      </c>
      <c r="C743" s="129"/>
      <c r="D743" s="129"/>
      <c r="E743" s="129"/>
      <c r="F743" s="129"/>
      <c r="G743" s="129"/>
      <c r="H743" s="129"/>
      <c r="I743" s="129"/>
      <c r="J743" s="129"/>
      <c r="K743" s="129"/>
      <c r="L743" s="129"/>
      <c r="M743" s="129"/>
      <c r="N743" s="129"/>
      <c r="O743" s="129"/>
      <c r="P743" s="129"/>
      <c r="Q743" s="129"/>
      <c r="R743" s="129"/>
      <c r="S743" s="129"/>
      <c r="T743" s="129"/>
      <c r="U743" s="129"/>
      <c r="V743" s="129"/>
      <c r="W743" s="129"/>
      <c r="X743" s="129"/>
      <c r="Y743" s="129"/>
      <c r="Z743" s="129"/>
      <c r="AA743" s="129"/>
      <c r="AB743" s="129"/>
      <c r="AC743" s="129"/>
      <c r="AD743" s="129"/>
      <c r="AE743" s="129"/>
      <c r="AF743" s="129"/>
      <c r="AG743" s="129"/>
      <c r="AH743" s="129"/>
      <c r="AI743" s="129"/>
      <c r="AJ743" s="129"/>
      <c r="AK743" s="129"/>
      <c r="AL743" s="129"/>
      <c r="AM743" s="129"/>
      <c r="AN743" s="129"/>
      <c r="AO743" s="129"/>
      <c r="AP743" s="129"/>
      <c r="AQ743" s="129"/>
      <c r="AR743" s="129"/>
      <c r="AS743" s="129"/>
      <c r="AT743" s="129"/>
      <c r="AU743" s="129"/>
      <c r="AV743" s="129"/>
      <c r="AW743" s="129"/>
      <c r="AX743" s="129"/>
    </row>
    <row r="744" spans="1:251">
      <c r="Z744" s="5"/>
      <c r="AD744" s="5"/>
      <c r="AE744" s="5"/>
      <c r="AF744" s="5"/>
      <c r="AG744" s="5"/>
      <c r="AH744" s="5"/>
      <c r="AI744" s="5"/>
      <c r="AO744" s="5"/>
    </row>
    <row r="745" spans="1:251" ht="13.8" thickBot="1">
      <c r="Z745" s="5"/>
      <c r="AD745" s="5"/>
      <c r="AE745" s="5"/>
      <c r="AF745" s="5"/>
      <c r="AG745" s="5"/>
      <c r="AH745" s="5"/>
      <c r="AI745" s="5"/>
      <c r="AO745" s="5"/>
      <c r="DI745" s="6"/>
    </row>
    <row r="746" spans="1:251" ht="24.75" customHeight="1" thickBot="1">
      <c r="B746" s="111" t="s">
        <v>1</v>
      </c>
      <c r="C746" s="112"/>
      <c r="D746" s="112"/>
      <c r="E746" s="112"/>
      <c r="F746" s="112"/>
      <c r="G746" s="112"/>
      <c r="H746" s="113" t="s">
        <v>128</v>
      </c>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4"/>
      <c r="AL746" s="114"/>
      <c r="AM746" s="114"/>
      <c r="AN746" s="114"/>
      <c r="AO746" s="114"/>
      <c r="AP746" s="114"/>
      <c r="AQ746" s="114"/>
      <c r="AR746" s="114"/>
      <c r="AS746" s="114"/>
      <c r="AT746" s="114"/>
      <c r="AU746" s="114"/>
      <c r="AV746" s="114"/>
      <c r="AW746" s="114"/>
      <c r="AX746" s="115"/>
      <c r="DI746" s="6"/>
    </row>
    <row r="747" spans="1:251" ht="14.4">
      <c r="B747" s="7"/>
      <c r="C747" s="7"/>
      <c r="D747" s="7"/>
      <c r="E747" s="7"/>
      <c r="F747" s="7"/>
      <c r="G747" s="7"/>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DI747" s="6"/>
    </row>
    <row r="748" spans="1:251" ht="15" thickBot="1">
      <c r="A748" s="11"/>
      <c r="B748" s="10" t="s">
        <v>2</v>
      </c>
      <c r="C748" s="8"/>
      <c r="D748" s="8"/>
      <c r="E748" s="8"/>
      <c r="F748" s="8"/>
      <c r="G748" s="8"/>
      <c r="H748" s="8"/>
      <c r="I748" s="8"/>
      <c r="J748" s="8"/>
      <c r="K748" s="8"/>
      <c r="L748" s="9"/>
      <c r="M748" s="9"/>
      <c r="N748" s="9"/>
      <c r="O748" s="9"/>
      <c r="P748" s="8"/>
      <c r="Q748" s="8"/>
      <c r="R748" s="8"/>
      <c r="S748" s="8"/>
      <c r="T748" s="8"/>
      <c r="U748" s="8"/>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DI748" s="6"/>
    </row>
    <row r="749" spans="1:251" ht="14.4">
      <c r="A749" s="8"/>
      <c r="B749" s="12"/>
      <c r="C749" s="7"/>
      <c r="D749" s="7"/>
      <c r="E749" s="7"/>
      <c r="F749" s="7"/>
      <c r="G749" s="7"/>
      <c r="H749" s="7"/>
      <c r="I749" s="7"/>
      <c r="J749" s="7"/>
      <c r="K749" s="7"/>
      <c r="L749" s="13"/>
      <c r="M749" s="13"/>
      <c r="N749" s="13"/>
      <c r="O749" s="13"/>
      <c r="P749" s="7"/>
      <c r="Q749" s="7"/>
      <c r="R749" s="7"/>
      <c r="S749" s="7"/>
      <c r="T749" s="7"/>
      <c r="U749" s="7"/>
      <c r="V749" s="14"/>
      <c r="W749" s="14"/>
      <c r="X749" s="14"/>
      <c r="Y749" s="14"/>
      <c r="Z749" s="14"/>
      <c r="AA749" s="14"/>
      <c r="AB749" s="14"/>
      <c r="AC749" s="14"/>
      <c r="AD749" s="14"/>
      <c r="AE749" s="14"/>
      <c r="AF749" s="14"/>
      <c r="AG749" s="14"/>
      <c r="AH749" s="14"/>
      <c r="AI749" s="14"/>
      <c r="AJ749" s="14"/>
      <c r="AK749" s="14"/>
      <c r="AL749" s="14"/>
      <c r="AM749" s="14"/>
      <c r="AN749" s="14"/>
      <c r="AO749" s="14"/>
      <c r="AP749" s="14"/>
      <c r="AQ749" s="14"/>
      <c r="AR749" s="14"/>
      <c r="AS749" s="14"/>
      <c r="AT749" s="14"/>
      <c r="AU749" s="14"/>
      <c r="AV749" s="14"/>
      <c r="AW749" s="14"/>
      <c r="AX749" s="15"/>
    </row>
    <row r="750" spans="1:251" ht="12" customHeight="1">
      <c r="A750" s="8"/>
      <c r="B750" s="116" t="s">
        <v>129</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7"/>
      <c r="AL750" s="117"/>
      <c r="AM750" s="117"/>
      <c r="AN750" s="117"/>
      <c r="AO750" s="117"/>
      <c r="AP750" s="117"/>
      <c r="AQ750" s="117"/>
      <c r="AR750" s="117"/>
      <c r="AS750" s="117"/>
      <c r="AT750" s="117"/>
      <c r="AU750" s="117"/>
      <c r="AV750" s="117"/>
      <c r="AW750" s="117"/>
      <c r="AX750" s="118"/>
    </row>
    <row r="751" spans="1:251" ht="12" customHeight="1">
      <c r="A751" s="8"/>
      <c r="B751" s="116"/>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7"/>
      <c r="AL751" s="117"/>
      <c r="AM751" s="117"/>
      <c r="AN751" s="117"/>
      <c r="AO751" s="117"/>
      <c r="AP751" s="117"/>
      <c r="AQ751" s="117"/>
      <c r="AR751" s="117"/>
      <c r="AS751" s="117"/>
      <c r="AT751" s="117"/>
      <c r="AU751" s="117"/>
      <c r="AV751" s="117"/>
      <c r="AW751" s="117"/>
      <c r="AX751" s="118"/>
      <c r="BC751" s="16"/>
    </row>
    <row r="752" spans="1:251" ht="12" customHeight="1">
      <c r="A752" s="8"/>
      <c r="B752" s="116"/>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7"/>
      <c r="AL752" s="117"/>
      <c r="AM752" s="117"/>
      <c r="AN752" s="117"/>
      <c r="AO752" s="117"/>
      <c r="AP752" s="117"/>
      <c r="AQ752" s="117"/>
      <c r="AR752" s="117"/>
      <c r="AS752" s="117"/>
      <c r="AT752" s="117"/>
      <c r="AU752" s="117"/>
      <c r="AV752" s="117"/>
      <c r="AW752" s="117"/>
      <c r="AX752" s="118"/>
    </row>
    <row r="753" spans="1:113" ht="12" customHeight="1">
      <c r="A753" s="8"/>
      <c r="B753" s="116"/>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7"/>
      <c r="AL753" s="117"/>
      <c r="AM753" s="117"/>
      <c r="AN753" s="117"/>
      <c r="AO753" s="117"/>
      <c r="AP753" s="117"/>
      <c r="AQ753" s="117"/>
      <c r="AR753" s="117"/>
      <c r="AS753" s="117"/>
      <c r="AT753" s="117"/>
      <c r="AU753" s="117"/>
      <c r="AV753" s="117"/>
      <c r="AW753" s="117"/>
      <c r="AX753" s="118"/>
    </row>
    <row r="754" spans="1:113" ht="12" customHeight="1">
      <c r="A754" s="8"/>
      <c r="B754" s="116"/>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7"/>
      <c r="AL754" s="117"/>
      <c r="AM754" s="117"/>
      <c r="AN754" s="117"/>
      <c r="AO754" s="117"/>
      <c r="AP754" s="117"/>
      <c r="AQ754" s="117"/>
      <c r="AR754" s="117"/>
      <c r="AS754" s="117"/>
      <c r="AT754" s="117"/>
      <c r="AU754" s="117"/>
      <c r="AV754" s="117"/>
      <c r="AW754" s="117"/>
      <c r="AX754" s="118"/>
    </row>
    <row r="755" spans="1:113" ht="15" thickBot="1">
      <c r="A755" s="17"/>
      <c r="B755" s="18"/>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20"/>
    </row>
    <row r="756" spans="1:113">
      <c r="B756" s="21"/>
    </row>
    <row r="757" spans="1:113" ht="15" thickBot="1">
      <c r="A757" s="11"/>
      <c r="B757" s="10" t="s">
        <v>3</v>
      </c>
      <c r="C757" s="8"/>
      <c r="D757" s="8"/>
      <c r="E757" s="8"/>
      <c r="F757" s="8"/>
      <c r="G757" s="8"/>
      <c r="H757" s="8"/>
      <c r="I757" s="8"/>
      <c r="J757" s="8"/>
      <c r="K757" s="8"/>
      <c r="L757" s="9"/>
      <c r="M757" s="9"/>
      <c r="N757" s="9"/>
      <c r="O757" s="9"/>
      <c r="P757" s="8"/>
      <c r="Q757" s="8"/>
      <c r="R757" s="8"/>
      <c r="S757" s="8"/>
      <c r="T757" s="8"/>
      <c r="U757" s="8"/>
      <c r="V757" s="10"/>
      <c r="W757" s="10"/>
      <c r="X757" s="10"/>
      <c r="Y757" s="10"/>
      <c r="Z757" s="10"/>
      <c r="AA757" s="10"/>
      <c r="AB757" s="10"/>
      <c r="AC757" s="10"/>
      <c r="AD757" s="10"/>
      <c r="AE757" s="10"/>
      <c r="AF757" s="10"/>
      <c r="AG757" s="10"/>
      <c r="AH757" s="10"/>
      <c r="AI757" s="10"/>
      <c r="AJ757" s="10"/>
      <c r="AK757" s="10"/>
      <c r="AL757" s="10"/>
      <c r="AM757" s="10"/>
      <c r="AN757" s="10"/>
      <c r="AO757" s="10"/>
      <c r="AP757" s="10"/>
      <c r="AQ757" s="10"/>
      <c r="AR757" s="10"/>
      <c r="AS757" s="10"/>
      <c r="AT757" s="10"/>
      <c r="AU757" s="10"/>
      <c r="AV757" s="10"/>
      <c r="AW757" s="10"/>
      <c r="AX757" s="10"/>
      <c r="DI757" s="6"/>
    </row>
    <row r="758" spans="1:113" ht="14.4">
      <c r="A758" s="8"/>
      <c r="B758" s="12"/>
      <c r="C758" s="7"/>
      <c r="D758" s="7"/>
      <c r="E758" s="7"/>
      <c r="F758" s="7"/>
      <c r="G758" s="7"/>
      <c r="H758" s="7"/>
      <c r="I758" s="7"/>
      <c r="J758" s="7"/>
      <c r="K758" s="7"/>
      <c r="L758" s="13"/>
      <c r="M758" s="13"/>
      <c r="N758" s="13"/>
      <c r="O758" s="13"/>
      <c r="P758" s="7"/>
      <c r="Q758" s="7"/>
      <c r="R758" s="7"/>
      <c r="S758" s="7"/>
      <c r="T758" s="7"/>
      <c r="U758" s="7"/>
      <c r="V758" s="14"/>
      <c r="W758" s="14"/>
      <c r="X758" s="14"/>
      <c r="Y758" s="14"/>
      <c r="Z758" s="14"/>
      <c r="AA758" s="14"/>
      <c r="AB758" s="14"/>
      <c r="AC758" s="14"/>
      <c r="AD758" s="14"/>
      <c r="AE758" s="14"/>
      <c r="AF758" s="14"/>
      <c r="AG758" s="14"/>
      <c r="AH758" s="14"/>
      <c r="AI758" s="14"/>
      <c r="AJ758" s="14"/>
      <c r="AK758" s="14"/>
      <c r="AL758" s="14"/>
      <c r="AM758" s="14"/>
      <c r="AN758" s="14"/>
      <c r="AO758" s="14"/>
      <c r="AP758" s="14"/>
      <c r="AQ758" s="14"/>
      <c r="AR758" s="14"/>
      <c r="AS758" s="14"/>
      <c r="AT758" s="14"/>
      <c r="AU758" s="14"/>
      <c r="AV758" s="14"/>
      <c r="AW758" s="14"/>
      <c r="AX758" s="15"/>
    </row>
    <row r="759" spans="1:113" ht="12" customHeight="1">
      <c r="A759" s="8"/>
      <c r="B759" s="116" t="s">
        <v>130</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7"/>
      <c r="AL759" s="117"/>
      <c r="AM759" s="117"/>
      <c r="AN759" s="117"/>
      <c r="AO759" s="117"/>
      <c r="AP759" s="117"/>
      <c r="AQ759" s="117"/>
      <c r="AR759" s="117"/>
      <c r="AS759" s="117"/>
      <c r="AT759" s="117"/>
      <c r="AU759" s="117"/>
      <c r="AV759" s="117"/>
      <c r="AW759" s="117"/>
      <c r="AX759" s="118"/>
    </row>
    <row r="760" spans="1:113" ht="12" customHeight="1">
      <c r="A760" s="8"/>
      <c r="B760" s="116"/>
      <c r="C760" s="117"/>
      <c r="D760" s="117"/>
      <c r="E760" s="117"/>
      <c r="F760" s="117"/>
      <c r="G760" s="117"/>
      <c r="H760" s="117"/>
      <c r="I760" s="117"/>
      <c r="J760" s="117"/>
      <c r="K760" s="117"/>
      <c r="L760" s="117"/>
      <c r="M760" s="117"/>
      <c r="N760" s="117"/>
      <c r="O760" s="117"/>
      <c r="P760" s="117"/>
      <c r="Q760" s="117"/>
      <c r="R760" s="117"/>
      <c r="S760" s="117"/>
      <c r="T760" s="117"/>
      <c r="U760" s="117"/>
      <c r="V760" s="117"/>
      <c r="W760" s="117"/>
      <c r="X760" s="117"/>
      <c r="Y760" s="117"/>
      <c r="Z760" s="117"/>
      <c r="AA760" s="117"/>
      <c r="AB760" s="117"/>
      <c r="AC760" s="117"/>
      <c r="AD760" s="117"/>
      <c r="AE760" s="117"/>
      <c r="AF760" s="117"/>
      <c r="AG760" s="117"/>
      <c r="AH760" s="117"/>
      <c r="AI760" s="117"/>
      <c r="AJ760" s="117"/>
      <c r="AK760" s="117"/>
      <c r="AL760" s="117"/>
      <c r="AM760" s="117"/>
      <c r="AN760" s="117"/>
      <c r="AO760" s="117"/>
      <c r="AP760" s="117"/>
      <c r="AQ760" s="117"/>
      <c r="AR760" s="117"/>
      <c r="AS760" s="117"/>
      <c r="AT760" s="117"/>
      <c r="AU760" s="117"/>
      <c r="AV760" s="117"/>
      <c r="AW760" s="117"/>
      <c r="AX760" s="118"/>
    </row>
    <row r="761" spans="1:113" ht="12" customHeight="1">
      <c r="A761" s="8"/>
      <c r="B761" s="116"/>
      <c r="C761" s="117"/>
      <c r="D761" s="117"/>
      <c r="E761" s="117"/>
      <c r="F761" s="117"/>
      <c r="G761" s="117"/>
      <c r="H761" s="117"/>
      <c r="I761" s="117"/>
      <c r="J761" s="117"/>
      <c r="K761" s="117"/>
      <c r="L761" s="117"/>
      <c r="M761" s="117"/>
      <c r="N761" s="117"/>
      <c r="O761" s="117"/>
      <c r="P761" s="117"/>
      <c r="Q761" s="117"/>
      <c r="R761" s="117"/>
      <c r="S761" s="117"/>
      <c r="T761" s="117"/>
      <c r="U761" s="117"/>
      <c r="V761" s="117"/>
      <c r="W761" s="117"/>
      <c r="X761" s="117"/>
      <c r="Y761" s="117"/>
      <c r="Z761" s="117"/>
      <c r="AA761" s="117"/>
      <c r="AB761" s="117"/>
      <c r="AC761" s="117"/>
      <c r="AD761" s="117"/>
      <c r="AE761" s="117"/>
      <c r="AF761" s="117"/>
      <c r="AG761" s="117"/>
      <c r="AH761" s="117"/>
      <c r="AI761" s="117"/>
      <c r="AJ761" s="117"/>
      <c r="AK761" s="117"/>
      <c r="AL761" s="117"/>
      <c r="AM761" s="117"/>
      <c r="AN761" s="117"/>
      <c r="AO761" s="117"/>
      <c r="AP761" s="117"/>
      <c r="AQ761" s="117"/>
      <c r="AR761" s="117"/>
      <c r="AS761" s="117"/>
      <c r="AT761" s="117"/>
      <c r="AU761" s="117"/>
      <c r="AV761" s="117"/>
      <c r="AW761" s="117"/>
      <c r="AX761" s="118"/>
    </row>
    <row r="762" spans="1:113" ht="12" customHeight="1">
      <c r="A762" s="8"/>
      <c r="B762" s="116"/>
      <c r="C762" s="117"/>
      <c r="D762" s="117"/>
      <c r="E762" s="117"/>
      <c r="F762" s="117"/>
      <c r="G762" s="117"/>
      <c r="H762" s="117"/>
      <c r="I762" s="117"/>
      <c r="J762" s="117"/>
      <c r="K762" s="117"/>
      <c r="L762" s="117"/>
      <c r="M762" s="117"/>
      <c r="N762" s="117"/>
      <c r="O762" s="117"/>
      <c r="P762" s="117"/>
      <c r="Q762" s="117"/>
      <c r="R762" s="117"/>
      <c r="S762" s="117"/>
      <c r="T762" s="117"/>
      <c r="U762" s="117"/>
      <c r="V762" s="117"/>
      <c r="W762" s="117"/>
      <c r="X762" s="117"/>
      <c r="Y762" s="117"/>
      <c r="Z762" s="117"/>
      <c r="AA762" s="117"/>
      <c r="AB762" s="117"/>
      <c r="AC762" s="117"/>
      <c r="AD762" s="117"/>
      <c r="AE762" s="117"/>
      <c r="AF762" s="117"/>
      <c r="AG762" s="117"/>
      <c r="AH762" s="117"/>
      <c r="AI762" s="117"/>
      <c r="AJ762" s="117"/>
      <c r="AK762" s="117"/>
      <c r="AL762" s="117"/>
      <c r="AM762" s="117"/>
      <c r="AN762" s="117"/>
      <c r="AO762" s="117"/>
      <c r="AP762" s="117"/>
      <c r="AQ762" s="117"/>
      <c r="AR762" s="117"/>
      <c r="AS762" s="117"/>
      <c r="AT762" s="117"/>
      <c r="AU762" s="117"/>
      <c r="AV762" s="117"/>
      <c r="AW762" s="117"/>
      <c r="AX762" s="118"/>
    </row>
    <row r="763" spans="1:113" ht="12" customHeight="1">
      <c r="A763" s="8"/>
      <c r="B763" s="116"/>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7"/>
      <c r="AL763" s="117"/>
      <c r="AM763" s="117"/>
      <c r="AN763" s="117"/>
      <c r="AO763" s="117"/>
      <c r="AP763" s="117"/>
      <c r="AQ763" s="117"/>
      <c r="AR763" s="117"/>
      <c r="AS763" s="117"/>
      <c r="AT763" s="117"/>
      <c r="AU763" s="117"/>
      <c r="AV763" s="117"/>
      <c r="AW763" s="117"/>
      <c r="AX763" s="118"/>
    </row>
    <row r="764" spans="1:113" ht="12" customHeight="1">
      <c r="A764" s="8"/>
      <c r="B764" s="116"/>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7"/>
      <c r="AL764" s="117"/>
      <c r="AM764" s="117"/>
      <c r="AN764" s="117"/>
      <c r="AO764" s="117"/>
      <c r="AP764" s="117"/>
      <c r="AQ764" s="117"/>
      <c r="AR764" s="117"/>
      <c r="AS764" s="117"/>
      <c r="AT764" s="117"/>
      <c r="AU764" s="117"/>
      <c r="AV764" s="117"/>
      <c r="AW764" s="117"/>
      <c r="AX764" s="118"/>
    </row>
    <row r="765" spans="1:113" ht="12" customHeight="1">
      <c r="A765" s="8"/>
      <c r="B765" s="116"/>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7"/>
      <c r="AL765" s="117"/>
      <c r="AM765" s="117"/>
      <c r="AN765" s="117"/>
      <c r="AO765" s="117"/>
      <c r="AP765" s="117"/>
      <c r="AQ765" s="117"/>
      <c r="AR765" s="117"/>
      <c r="AS765" s="117"/>
      <c r="AT765" s="117"/>
      <c r="AU765" s="117"/>
      <c r="AV765" s="117"/>
      <c r="AW765" s="117"/>
      <c r="AX765" s="118"/>
    </row>
    <row r="766" spans="1:113" ht="12" customHeight="1">
      <c r="A766" s="8"/>
      <c r="B766" s="116"/>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7"/>
      <c r="AL766" s="117"/>
      <c r="AM766" s="117"/>
      <c r="AN766" s="117"/>
      <c r="AO766" s="117"/>
      <c r="AP766" s="117"/>
      <c r="AQ766" s="117"/>
      <c r="AR766" s="117"/>
      <c r="AS766" s="117"/>
      <c r="AT766" s="117"/>
      <c r="AU766" s="117"/>
      <c r="AV766" s="117"/>
      <c r="AW766" s="117"/>
      <c r="AX766" s="118"/>
    </row>
    <row r="767" spans="1:113" ht="12" customHeight="1">
      <c r="A767" s="8"/>
      <c r="B767" s="116"/>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7"/>
      <c r="AL767" s="117"/>
      <c r="AM767" s="117"/>
      <c r="AN767" s="117"/>
      <c r="AO767" s="117"/>
      <c r="AP767" s="117"/>
      <c r="AQ767" s="117"/>
      <c r="AR767" s="117"/>
      <c r="AS767" s="117"/>
      <c r="AT767" s="117"/>
      <c r="AU767" s="117"/>
      <c r="AV767" s="117"/>
      <c r="AW767" s="117"/>
      <c r="AX767" s="118"/>
    </row>
    <row r="768" spans="1:113" ht="12" customHeight="1">
      <c r="A768" s="8"/>
      <c r="B768" s="116"/>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7"/>
      <c r="AL768" s="117"/>
      <c r="AM768" s="117"/>
      <c r="AN768" s="117"/>
      <c r="AO768" s="117"/>
      <c r="AP768" s="117"/>
      <c r="AQ768" s="117"/>
      <c r="AR768" s="117"/>
      <c r="AS768" s="117"/>
      <c r="AT768" s="117"/>
      <c r="AU768" s="117"/>
      <c r="AV768" s="117"/>
      <c r="AW768" s="117"/>
      <c r="AX768" s="118"/>
    </row>
    <row r="769" spans="1:251" ht="12" customHeight="1">
      <c r="A769" s="8"/>
      <c r="B769" s="116"/>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7"/>
      <c r="AL769" s="117"/>
      <c r="AM769" s="117"/>
      <c r="AN769" s="117"/>
      <c r="AO769" s="117"/>
      <c r="AP769" s="117"/>
      <c r="AQ769" s="117"/>
      <c r="AR769" s="117"/>
      <c r="AS769" s="117"/>
      <c r="AT769" s="117"/>
      <c r="AU769" s="117"/>
      <c r="AV769" s="117"/>
      <c r="AW769" s="117"/>
      <c r="AX769" s="118"/>
    </row>
    <row r="770" spans="1:251" ht="12" customHeight="1">
      <c r="A770" s="8"/>
      <c r="B770" s="116"/>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7"/>
      <c r="AL770" s="117"/>
      <c r="AM770" s="117"/>
      <c r="AN770" s="117"/>
      <c r="AO770" s="117"/>
      <c r="AP770" s="117"/>
      <c r="AQ770" s="117"/>
      <c r="AR770" s="117"/>
      <c r="AS770" s="117"/>
      <c r="AT770" s="117"/>
      <c r="AU770" s="117"/>
      <c r="AV770" s="117"/>
      <c r="AW770" s="117"/>
      <c r="AX770" s="118"/>
    </row>
    <row r="771" spans="1:251" ht="12" customHeight="1">
      <c r="A771" s="8"/>
      <c r="B771" s="116"/>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7"/>
      <c r="AL771" s="117"/>
      <c r="AM771" s="117"/>
      <c r="AN771" s="117"/>
      <c r="AO771" s="117"/>
      <c r="AP771" s="117"/>
      <c r="AQ771" s="117"/>
      <c r="AR771" s="117"/>
      <c r="AS771" s="117"/>
      <c r="AT771" s="117"/>
      <c r="AU771" s="117"/>
      <c r="AV771" s="117"/>
      <c r="AW771" s="117"/>
      <c r="AX771" s="118"/>
    </row>
    <row r="772" spans="1:251" ht="12" customHeight="1">
      <c r="A772" s="8"/>
      <c r="B772" s="116"/>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7"/>
      <c r="AL772" s="117"/>
      <c r="AM772" s="117"/>
      <c r="AN772" s="117"/>
      <c r="AO772" s="117"/>
      <c r="AP772" s="117"/>
      <c r="AQ772" s="117"/>
      <c r="AR772" s="117"/>
      <c r="AS772" s="117"/>
      <c r="AT772" s="117"/>
      <c r="AU772" s="117"/>
      <c r="AV772" s="117"/>
      <c r="AW772" s="117"/>
      <c r="AX772" s="118"/>
    </row>
    <row r="773" spans="1:251" ht="12" customHeight="1">
      <c r="A773" s="8"/>
      <c r="B773" s="116"/>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7"/>
      <c r="AL773" s="117"/>
      <c r="AM773" s="117"/>
      <c r="AN773" s="117"/>
      <c r="AO773" s="117"/>
      <c r="AP773" s="117"/>
      <c r="AQ773" s="117"/>
      <c r="AR773" s="117"/>
      <c r="AS773" s="117"/>
      <c r="AT773" s="117"/>
      <c r="AU773" s="117"/>
      <c r="AV773" s="117"/>
      <c r="AW773" s="117"/>
      <c r="AX773" s="118"/>
    </row>
    <row r="774" spans="1:251" ht="12" customHeight="1">
      <c r="A774" s="8"/>
      <c r="B774" s="116"/>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7"/>
      <c r="AL774" s="117"/>
      <c r="AM774" s="117"/>
      <c r="AN774" s="117"/>
      <c r="AO774" s="117"/>
      <c r="AP774" s="117"/>
      <c r="AQ774" s="117"/>
      <c r="AR774" s="117"/>
      <c r="AS774" s="117"/>
      <c r="AT774" s="117"/>
      <c r="AU774" s="117"/>
      <c r="AV774" s="117"/>
      <c r="AW774" s="117"/>
      <c r="AX774" s="118"/>
    </row>
    <row r="775" spans="1:251" ht="12" customHeight="1">
      <c r="A775" s="8"/>
      <c r="B775" s="116"/>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7"/>
      <c r="AL775" s="117"/>
      <c r="AM775" s="117"/>
      <c r="AN775" s="117"/>
      <c r="AO775" s="117"/>
      <c r="AP775" s="117"/>
      <c r="AQ775" s="117"/>
      <c r="AR775" s="117"/>
      <c r="AS775" s="117"/>
      <c r="AT775" s="117"/>
      <c r="AU775" s="117"/>
      <c r="AV775" s="117"/>
      <c r="AW775" s="117"/>
      <c r="AX775" s="118"/>
    </row>
    <row r="776" spans="1:251" ht="12" customHeight="1">
      <c r="A776" s="8"/>
      <c r="B776" s="116"/>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7"/>
      <c r="AL776" s="117"/>
      <c r="AM776" s="117"/>
      <c r="AN776" s="117"/>
      <c r="AO776" s="117"/>
      <c r="AP776" s="117"/>
      <c r="AQ776" s="117"/>
      <c r="AR776" s="117"/>
      <c r="AS776" s="117"/>
      <c r="AT776" s="117"/>
      <c r="AU776" s="117"/>
      <c r="AV776" s="117"/>
      <c r="AW776" s="117"/>
      <c r="AX776" s="118"/>
      <c r="BC776" s="16"/>
    </row>
    <row r="777" spans="1:251" ht="12" customHeight="1">
      <c r="A777" s="8"/>
      <c r="B777" s="116"/>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7"/>
      <c r="AL777" s="117"/>
      <c r="AM777" s="117"/>
      <c r="AN777" s="117"/>
      <c r="AO777" s="117"/>
      <c r="AP777" s="117"/>
      <c r="AQ777" s="117"/>
      <c r="AR777" s="117"/>
      <c r="AS777" s="117"/>
      <c r="AT777" s="117"/>
      <c r="AU777" s="117"/>
      <c r="AV777" s="117"/>
      <c r="AW777" s="117"/>
      <c r="AX777" s="118"/>
    </row>
    <row r="778" spans="1:251" ht="12" customHeight="1">
      <c r="A778" s="8"/>
      <c r="B778" s="116"/>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7"/>
      <c r="AL778" s="117"/>
      <c r="AM778" s="117"/>
      <c r="AN778" s="117"/>
      <c r="AO778" s="117"/>
      <c r="AP778" s="117"/>
      <c r="AQ778" s="117"/>
      <c r="AR778" s="117"/>
      <c r="AS778" s="117"/>
      <c r="AT778" s="117"/>
      <c r="AU778" s="117"/>
      <c r="AV778" s="117"/>
      <c r="AW778" s="117"/>
      <c r="AX778" s="118"/>
    </row>
    <row r="779" spans="1:251" ht="12" customHeight="1">
      <c r="A779" s="8"/>
      <c r="B779" s="116"/>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7"/>
      <c r="AL779" s="117"/>
      <c r="AM779" s="117"/>
      <c r="AN779" s="117"/>
      <c r="AO779" s="117"/>
      <c r="AP779" s="117"/>
      <c r="AQ779" s="117"/>
      <c r="AR779" s="117"/>
      <c r="AS779" s="117"/>
      <c r="AT779" s="117"/>
      <c r="AU779" s="117"/>
      <c r="AV779" s="117"/>
      <c r="AW779" s="117"/>
      <c r="AX779" s="118"/>
    </row>
    <row r="780" spans="1:251" ht="15" thickBot="1">
      <c r="A780" s="17"/>
      <c r="B780" s="18"/>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20"/>
    </row>
    <row r="781" spans="1:251">
      <c r="B781" s="21"/>
    </row>
    <row r="782" spans="1:251" ht="14.4">
      <c r="B782" s="10" t="s">
        <v>4</v>
      </c>
      <c r="C782" s="8"/>
      <c r="D782" s="8"/>
      <c r="E782" s="8"/>
      <c r="F782" s="8"/>
      <c r="G782" s="8"/>
      <c r="H782" s="8"/>
      <c r="I782" s="8"/>
      <c r="J782" s="8"/>
      <c r="K782" s="8"/>
      <c r="L782" s="9"/>
      <c r="M782" s="9"/>
      <c r="N782" s="9"/>
      <c r="O782" s="9"/>
      <c r="P782" s="8"/>
      <c r="Q782" s="8"/>
      <c r="R782" s="8"/>
      <c r="S782" s="8"/>
      <c r="T782" s="8"/>
      <c r="U782" s="8"/>
      <c r="V782" s="10"/>
      <c r="W782" s="10"/>
      <c r="X782" s="10"/>
      <c r="Y782" s="10"/>
      <c r="Z782" s="10"/>
      <c r="AA782" s="10"/>
      <c r="AB782" s="10"/>
      <c r="AC782" s="10"/>
      <c r="AD782" s="10"/>
      <c r="AE782" s="10"/>
      <c r="AF782" s="10"/>
      <c r="AG782" s="10"/>
      <c r="AH782" s="10"/>
      <c r="AI782" s="10"/>
      <c r="AJ782" s="10"/>
      <c r="AK782" s="10"/>
      <c r="AL782" s="10"/>
      <c r="AM782" s="10"/>
      <c r="AN782" s="10"/>
      <c r="AO782" s="10"/>
      <c r="AP782" s="10"/>
      <c r="AQ782" s="10"/>
      <c r="AR782" s="10"/>
      <c r="AS782" s="10"/>
      <c r="AT782" s="10"/>
      <c r="AU782" s="10"/>
      <c r="AV782" s="10"/>
      <c r="AW782" s="10"/>
      <c r="AX782" s="10"/>
    </row>
    <row r="783" spans="1:251" ht="15" thickBot="1">
      <c r="B783" s="8"/>
      <c r="C783" s="8"/>
      <c r="D783" s="8"/>
      <c r="E783" s="8"/>
      <c r="F783" s="8"/>
      <c r="G783" s="8"/>
      <c r="H783" s="8"/>
      <c r="I783" s="8"/>
      <c r="J783" s="8"/>
      <c r="K783" s="8"/>
      <c r="L783" s="9"/>
      <c r="M783" s="9"/>
      <c r="N783" s="9"/>
      <c r="O783" s="9"/>
      <c r="P783" s="8"/>
      <c r="Q783" s="8"/>
      <c r="R783" s="8"/>
      <c r="S783" s="8"/>
      <c r="T783" s="8"/>
      <c r="U783" s="8"/>
      <c r="V783" s="10"/>
      <c r="W783" s="10"/>
      <c r="X783" s="10"/>
      <c r="Y783" s="10"/>
      <c r="Z783" s="10"/>
      <c r="AA783" s="10"/>
      <c r="AB783" s="10"/>
      <c r="AC783" s="10"/>
      <c r="AD783" s="10"/>
      <c r="AE783" s="10"/>
      <c r="AF783" s="10"/>
      <c r="AG783" s="10"/>
      <c r="AH783" s="10"/>
      <c r="AI783" s="10"/>
      <c r="AJ783" s="10"/>
      <c r="AK783" s="10"/>
      <c r="AL783" s="10"/>
      <c r="AM783" s="10"/>
      <c r="AN783" s="10"/>
      <c r="AO783" s="10"/>
      <c r="AP783" s="10"/>
      <c r="AQ783" s="10"/>
      <c r="AR783" s="10"/>
      <c r="AS783" s="10"/>
      <c r="AT783" s="10"/>
      <c r="AU783" s="10"/>
      <c r="AV783" s="10"/>
      <c r="AW783" s="10"/>
      <c r="AX783" s="22" t="s">
        <v>5</v>
      </c>
    </row>
    <row r="784" spans="1:251" s="16" customFormat="1" ht="13.5" customHeight="1">
      <c r="A784" s="8"/>
      <c r="B784" s="119" t="s">
        <v>6</v>
      </c>
      <c r="C784" s="120"/>
      <c r="D784" s="120"/>
      <c r="E784" s="120"/>
      <c r="F784" s="120"/>
      <c r="G784" s="120"/>
      <c r="H784" s="120"/>
      <c r="I784" s="120"/>
      <c r="J784" s="120"/>
      <c r="K784" s="120"/>
      <c r="L784" s="120"/>
      <c r="M784" s="120"/>
      <c r="N784" s="120"/>
      <c r="O784" s="120"/>
      <c r="P784" s="120"/>
      <c r="Q784" s="120"/>
      <c r="R784" s="120"/>
      <c r="S784" s="120"/>
      <c r="T784" s="120"/>
      <c r="U784" s="120"/>
      <c r="V784" s="120"/>
      <c r="W784" s="120"/>
      <c r="X784" s="120"/>
      <c r="Y784" s="120"/>
      <c r="Z784" s="121"/>
      <c r="AA784" s="125" t="s">
        <v>11</v>
      </c>
      <c r="AB784" s="120"/>
      <c r="AC784" s="120"/>
      <c r="AD784" s="120"/>
      <c r="AE784" s="120"/>
      <c r="AF784" s="120"/>
      <c r="AG784" s="120"/>
      <c r="AH784" s="120"/>
      <c r="AI784" s="121"/>
      <c r="AJ784" s="125" t="s">
        <v>12</v>
      </c>
      <c r="AK784" s="120"/>
      <c r="AL784" s="120"/>
      <c r="AM784" s="120"/>
      <c r="AN784" s="120"/>
      <c r="AO784" s="120"/>
      <c r="AP784" s="120"/>
      <c r="AQ784" s="120"/>
      <c r="AR784" s="121"/>
      <c r="AS784" s="125" t="s">
        <v>7</v>
      </c>
      <c r="AT784" s="120"/>
      <c r="AU784" s="120"/>
      <c r="AV784" s="120"/>
      <c r="AW784" s="120"/>
      <c r="AX784" s="127"/>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c r="FE784" s="2"/>
      <c r="FF784" s="2"/>
      <c r="FG784" s="2"/>
      <c r="FH784" s="2"/>
      <c r="FI784" s="2"/>
      <c r="FJ784" s="2"/>
      <c r="FK784" s="2"/>
      <c r="FL784" s="2"/>
      <c r="FM784" s="2"/>
      <c r="FN784" s="2"/>
      <c r="FO784" s="2"/>
      <c r="FP784" s="2"/>
      <c r="FQ784" s="2"/>
      <c r="FR784" s="2"/>
      <c r="FS784" s="2"/>
      <c r="FT784" s="2"/>
      <c r="FU784" s="2"/>
      <c r="FV784" s="2"/>
      <c r="FW784" s="2"/>
      <c r="FX784" s="2"/>
      <c r="FY784" s="2"/>
      <c r="FZ784" s="2"/>
      <c r="GA784" s="2"/>
      <c r="GB784" s="2"/>
      <c r="GC784" s="2"/>
      <c r="GD784" s="2"/>
      <c r="GE784" s="2"/>
      <c r="GF784" s="2"/>
      <c r="GG784" s="2"/>
      <c r="GH784" s="2"/>
      <c r="GI784" s="2"/>
      <c r="GJ784" s="2"/>
      <c r="GK784" s="2"/>
      <c r="GL784" s="2"/>
      <c r="GM784" s="2"/>
      <c r="GN784" s="2"/>
      <c r="GO784" s="2"/>
      <c r="GP784" s="2"/>
      <c r="GQ784" s="2"/>
      <c r="GR784" s="2"/>
      <c r="GS784" s="2"/>
      <c r="GT784" s="2"/>
      <c r="GU784" s="2"/>
      <c r="GV784" s="2"/>
      <c r="GW784" s="2"/>
      <c r="GX784" s="2"/>
      <c r="GY784" s="2"/>
      <c r="GZ784" s="2"/>
      <c r="HA784" s="2"/>
      <c r="HB784" s="2"/>
      <c r="HC784" s="2"/>
      <c r="HD784" s="2"/>
      <c r="HE784" s="2"/>
      <c r="HF784" s="2"/>
      <c r="HG784" s="2"/>
      <c r="HH784" s="2"/>
      <c r="HI784" s="2"/>
      <c r="HJ784" s="2"/>
      <c r="HK784" s="2"/>
      <c r="HL784" s="2"/>
      <c r="HM784" s="2"/>
      <c r="HN784" s="2"/>
      <c r="HO784" s="2"/>
      <c r="HP784" s="2"/>
      <c r="HQ784" s="2"/>
      <c r="HR784" s="2"/>
      <c r="HS784" s="2"/>
      <c r="HT784" s="2"/>
      <c r="HU784" s="2"/>
      <c r="HV784" s="2"/>
      <c r="HW784" s="2"/>
      <c r="HX784" s="2"/>
      <c r="HY784" s="2"/>
      <c r="HZ784" s="2"/>
      <c r="IA784" s="2"/>
      <c r="IB784" s="2"/>
      <c r="IC784" s="2"/>
      <c r="ID784" s="2"/>
      <c r="IE784" s="2"/>
      <c r="IF784" s="2"/>
      <c r="IG784" s="2"/>
      <c r="IH784" s="2"/>
      <c r="II784" s="2"/>
      <c r="IJ784" s="2"/>
      <c r="IK784" s="2"/>
      <c r="IL784" s="2"/>
      <c r="IM784" s="2"/>
      <c r="IN784" s="2"/>
      <c r="IO784" s="2"/>
      <c r="IP784" s="2"/>
      <c r="IQ784" s="2"/>
    </row>
    <row r="785" spans="1:251" s="16" customFormat="1">
      <c r="A785" s="8"/>
      <c r="B785" s="122"/>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c r="Z785" s="124"/>
      <c r="AA785" s="126"/>
      <c r="AB785" s="123"/>
      <c r="AC785" s="123"/>
      <c r="AD785" s="123"/>
      <c r="AE785" s="123"/>
      <c r="AF785" s="123"/>
      <c r="AG785" s="123"/>
      <c r="AH785" s="123"/>
      <c r="AI785" s="124"/>
      <c r="AJ785" s="126"/>
      <c r="AK785" s="123"/>
      <c r="AL785" s="123"/>
      <c r="AM785" s="123"/>
      <c r="AN785" s="123"/>
      <c r="AO785" s="123"/>
      <c r="AP785" s="123"/>
      <c r="AQ785" s="123"/>
      <c r="AR785" s="124"/>
      <c r="AS785" s="126"/>
      <c r="AT785" s="123"/>
      <c r="AU785" s="123"/>
      <c r="AV785" s="123"/>
      <c r="AW785" s="123"/>
      <c r="AX785" s="128"/>
      <c r="AY785" s="2"/>
      <c r="AZ785" s="2"/>
      <c r="BA785" s="2"/>
      <c r="BB785" s="23"/>
      <c r="BC785" s="24"/>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c r="FE785" s="2"/>
      <c r="FF785" s="2"/>
      <c r="FG785" s="2"/>
      <c r="FH785" s="2"/>
      <c r="FI785" s="2"/>
      <c r="FJ785" s="2"/>
      <c r="FK785" s="2"/>
      <c r="FL785" s="2"/>
      <c r="FM785" s="2"/>
      <c r="FN785" s="2"/>
      <c r="FO785" s="2"/>
      <c r="FP785" s="2"/>
      <c r="FQ785" s="2"/>
      <c r="FR785" s="2"/>
      <c r="FS785" s="2"/>
      <c r="FT785" s="2"/>
      <c r="FU785" s="2"/>
      <c r="FV785" s="2"/>
      <c r="FW785" s="2"/>
      <c r="FX785" s="2"/>
      <c r="FY785" s="2"/>
      <c r="FZ785" s="2"/>
      <c r="GA785" s="2"/>
      <c r="GB785" s="2"/>
      <c r="GC785" s="2"/>
      <c r="GD785" s="2"/>
      <c r="GE785" s="2"/>
      <c r="GF785" s="2"/>
      <c r="GG785" s="2"/>
      <c r="GH785" s="2"/>
      <c r="GI785" s="2"/>
      <c r="GJ785" s="2"/>
      <c r="GK785" s="2"/>
      <c r="GL785" s="2"/>
      <c r="GM785" s="2"/>
      <c r="GN785" s="2"/>
      <c r="GO785" s="2"/>
      <c r="GP785" s="2"/>
      <c r="GQ785" s="2"/>
      <c r="GR785" s="2"/>
      <c r="GS785" s="2"/>
      <c r="GT785" s="2"/>
      <c r="GU785" s="2"/>
      <c r="GV785" s="2"/>
      <c r="GW785" s="2"/>
      <c r="GX785" s="2"/>
      <c r="GY785" s="2"/>
      <c r="GZ785" s="2"/>
      <c r="HA785" s="2"/>
      <c r="HB785" s="2"/>
      <c r="HC785" s="2"/>
      <c r="HD785" s="2"/>
      <c r="HE785" s="2"/>
      <c r="HF785" s="2"/>
      <c r="HG785" s="2"/>
      <c r="HH785" s="2"/>
      <c r="HI785" s="2"/>
      <c r="HJ785" s="2"/>
      <c r="HK785" s="2"/>
      <c r="HL785" s="2"/>
      <c r="HM785" s="2"/>
      <c r="HN785" s="2"/>
      <c r="HO785" s="2"/>
      <c r="HP785" s="2"/>
      <c r="HQ785" s="2"/>
      <c r="HR785" s="2"/>
      <c r="HS785" s="2"/>
      <c r="HT785" s="2"/>
      <c r="HU785" s="2"/>
      <c r="HV785" s="2"/>
      <c r="HW785" s="2"/>
      <c r="HX785" s="2"/>
      <c r="HY785" s="2"/>
      <c r="HZ785" s="2"/>
      <c r="IA785" s="2"/>
      <c r="IB785" s="2"/>
      <c r="IC785" s="2"/>
      <c r="ID785" s="2"/>
      <c r="IE785" s="2"/>
      <c r="IF785" s="2"/>
      <c r="IG785" s="2"/>
      <c r="IH785" s="2"/>
      <c r="II785" s="2"/>
      <c r="IJ785" s="2"/>
      <c r="IK785" s="2"/>
      <c r="IL785" s="2"/>
      <c r="IM785" s="2"/>
      <c r="IN785" s="2"/>
      <c r="IO785" s="2"/>
      <c r="IP785" s="2"/>
      <c r="IQ785" s="2"/>
    </row>
    <row r="786" spans="1:251" s="16" customFormat="1" ht="18.75" customHeight="1">
      <c r="A786" s="8"/>
      <c r="B786" s="25"/>
      <c r="C786" s="91" t="s">
        <v>127</v>
      </c>
      <c r="D786" s="92"/>
      <c r="E786" s="92"/>
      <c r="F786" s="92"/>
      <c r="G786" s="92"/>
      <c r="H786" s="92"/>
      <c r="I786" s="92"/>
      <c r="J786" s="92"/>
      <c r="K786" s="92"/>
      <c r="L786" s="92"/>
      <c r="M786" s="92"/>
      <c r="N786" s="92"/>
      <c r="O786" s="92"/>
      <c r="P786" s="92"/>
      <c r="Q786" s="92"/>
      <c r="R786" s="92"/>
      <c r="S786" s="92"/>
      <c r="T786" s="92"/>
      <c r="U786" s="92"/>
      <c r="V786" s="92"/>
      <c r="W786" s="92"/>
      <c r="X786" s="92"/>
      <c r="Y786" s="92"/>
      <c r="Z786" s="93"/>
      <c r="AA786" s="94">
        <v>4164</v>
      </c>
      <c r="AB786" s="95"/>
      <c r="AC786" s="95"/>
      <c r="AD786" s="95"/>
      <c r="AE786" s="95"/>
      <c r="AF786" s="95"/>
      <c r="AG786" s="95"/>
      <c r="AH786" s="95"/>
      <c r="AI786" s="96"/>
      <c r="AJ786" s="94">
        <v>8880</v>
      </c>
      <c r="AK786" s="95"/>
      <c r="AL786" s="95"/>
      <c r="AM786" s="95"/>
      <c r="AN786" s="95"/>
      <c r="AO786" s="95"/>
      <c r="AP786" s="95"/>
      <c r="AQ786" s="95"/>
      <c r="AR786" s="96"/>
      <c r="AS786" s="97"/>
      <c r="AT786" s="98"/>
      <c r="AU786" s="98"/>
      <c r="AV786" s="98"/>
      <c r="AW786" s="98"/>
      <c r="AX786" s="99"/>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ht="18.75" customHeight="1" thickBot="1">
      <c r="A787" s="17"/>
      <c r="B787" s="100" t="s">
        <v>14</v>
      </c>
      <c r="C787" s="101"/>
      <c r="D787" s="101"/>
      <c r="E787" s="101"/>
      <c r="F787" s="101"/>
      <c r="G787" s="101"/>
      <c r="H787" s="101"/>
      <c r="I787" s="101"/>
      <c r="J787" s="101"/>
      <c r="K787" s="101"/>
      <c r="L787" s="101"/>
      <c r="M787" s="101"/>
      <c r="N787" s="101"/>
      <c r="O787" s="101"/>
      <c r="P787" s="101"/>
      <c r="Q787" s="101"/>
      <c r="R787" s="101"/>
      <c r="S787" s="101"/>
      <c r="T787" s="101"/>
      <c r="U787" s="101"/>
      <c r="V787" s="101"/>
      <c r="W787" s="101"/>
      <c r="X787" s="101"/>
      <c r="Y787" s="101"/>
      <c r="Z787" s="102"/>
      <c r="AA787" s="103">
        <f>SUM($AA$786:$AA$786)</f>
        <v>4164</v>
      </c>
      <c r="AB787" s="104"/>
      <c r="AC787" s="104"/>
      <c r="AD787" s="104"/>
      <c r="AE787" s="104"/>
      <c r="AF787" s="104"/>
      <c r="AG787" s="104"/>
      <c r="AH787" s="104"/>
      <c r="AI787" s="105"/>
      <c r="AJ787" s="103">
        <f>SUM($AJ$786:$AJ$786)</f>
        <v>8880</v>
      </c>
      <c r="AK787" s="104"/>
      <c r="AL787" s="104"/>
      <c r="AM787" s="104"/>
      <c r="AN787" s="104"/>
      <c r="AO787" s="104"/>
      <c r="AP787" s="104"/>
      <c r="AQ787" s="104"/>
      <c r="AR787" s="105"/>
      <c r="AS787" s="106"/>
      <c r="AT787" s="107"/>
      <c r="AU787" s="107"/>
      <c r="AV787" s="107"/>
      <c r="AW787" s="107"/>
      <c r="AX787" s="108"/>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9" spans="1:251" ht="19.2">
      <c r="A789" s="1" t="s">
        <v>0</v>
      </c>
      <c r="AW789" s="3"/>
      <c r="AX789" s="4"/>
      <c r="AY789" s="3"/>
    </row>
    <row r="791" spans="1:251" ht="18">
      <c r="B791" s="109" t="s">
        <v>8</v>
      </c>
      <c r="C791" s="129"/>
      <c r="D791" s="129"/>
      <c r="E791" s="129"/>
      <c r="F791" s="129"/>
      <c r="G791" s="129"/>
      <c r="H791" s="129"/>
      <c r="I791" s="129"/>
      <c r="J791" s="129"/>
      <c r="K791" s="129"/>
      <c r="L791" s="129"/>
      <c r="M791" s="129"/>
      <c r="N791" s="129"/>
      <c r="O791" s="129"/>
      <c r="P791" s="129"/>
      <c r="Q791" s="129"/>
      <c r="R791" s="129"/>
      <c r="S791" s="129"/>
      <c r="T791" s="129"/>
      <c r="U791" s="129"/>
      <c r="V791" s="129"/>
      <c r="W791" s="129"/>
      <c r="X791" s="129"/>
      <c r="Y791" s="129"/>
      <c r="Z791" s="129"/>
      <c r="AA791" s="129"/>
      <c r="AB791" s="129"/>
      <c r="AC791" s="129"/>
      <c r="AD791" s="129"/>
      <c r="AE791" s="129"/>
      <c r="AF791" s="129"/>
      <c r="AG791" s="129"/>
      <c r="AH791" s="129"/>
      <c r="AI791" s="129"/>
      <c r="AJ791" s="129"/>
      <c r="AK791" s="129"/>
      <c r="AL791" s="129"/>
      <c r="AM791" s="129"/>
      <c r="AN791" s="129"/>
      <c r="AO791" s="129"/>
      <c r="AP791" s="129"/>
      <c r="AQ791" s="129"/>
      <c r="AR791" s="129"/>
      <c r="AS791" s="129"/>
      <c r="AT791" s="129"/>
      <c r="AU791" s="129"/>
      <c r="AV791" s="129"/>
      <c r="AW791" s="129"/>
      <c r="AX791" s="129"/>
    </row>
    <row r="792" spans="1:251">
      <c r="Z792" s="5"/>
      <c r="AD792" s="5"/>
      <c r="AE792" s="5"/>
      <c r="AF792" s="5"/>
      <c r="AG792" s="5"/>
      <c r="AH792" s="5"/>
      <c r="AI792" s="5"/>
      <c r="AO792" s="5"/>
    </row>
    <row r="793" spans="1:251" ht="13.8" thickBot="1">
      <c r="Z793" s="5"/>
      <c r="AD793" s="5"/>
      <c r="AE793" s="5"/>
      <c r="AF793" s="5"/>
      <c r="AG793" s="5"/>
      <c r="AH793" s="5"/>
      <c r="AI793" s="5"/>
      <c r="AO793" s="5"/>
      <c r="DI793" s="6"/>
    </row>
    <row r="794" spans="1:251" ht="24.75" customHeight="1" thickBot="1">
      <c r="B794" s="111" t="s">
        <v>1</v>
      </c>
      <c r="C794" s="112"/>
      <c r="D794" s="112"/>
      <c r="E794" s="112"/>
      <c r="F794" s="112"/>
      <c r="G794" s="112"/>
      <c r="H794" s="113" t="s">
        <v>131</v>
      </c>
      <c r="I794" s="114"/>
      <c r="J794" s="114"/>
      <c r="K794" s="114"/>
      <c r="L794" s="114"/>
      <c r="M794" s="114"/>
      <c r="N794" s="114"/>
      <c r="O794" s="114"/>
      <c r="P794" s="114"/>
      <c r="Q794" s="114"/>
      <c r="R794" s="114"/>
      <c r="S794" s="114"/>
      <c r="T794" s="114"/>
      <c r="U794" s="114"/>
      <c r="V794" s="114"/>
      <c r="W794" s="114"/>
      <c r="X794" s="114"/>
      <c r="Y794" s="114"/>
      <c r="Z794" s="114"/>
      <c r="AA794" s="114"/>
      <c r="AB794" s="114"/>
      <c r="AC794" s="114"/>
      <c r="AD794" s="114"/>
      <c r="AE794" s="114"/>
      <c r="AF794" s="114"/>
      <c r="AG794" s="114"/>
      <c r="AH794" s="114"/>
      <c r="AI794" s="114"/>
      <c r="AJ794" s="114"/>
      <c r="AK794" s="114"/>
      <c r="AL794" s="114"/>
      <c r="AM794" s="114"/>
      <c r="AN794" s="114"/>
      <c r="AO794" s="114"/>
      <c r="AP794" s="114"/>
      <c r="AQ794" s="114"/>
      <c r="AR794" s="114"/>
      <c r="AS794" s="114"/>
      <c r="AT794" s="114"/>
      <c r="AU794" s="114"/>
      <c r="AV794" s="114"/>
      <c r="AW794" s="114"/>
      <c r="AX794" s="115"/>
      <c r="DI794" s="6"/>
    </row>
    <row r="795" spans="1:251" ht="14.4">
      <c r="B795" s="7"/>
      <c r="C795" s="7"/>
      <c r="D795" s="7"/>
      <c r="E795" s="7"/>
      <c r="F795" s="7"/>
      <c r="G795" s="7"/>
      <c r="H795" s="8"/>
      <c r="I795" s="8"/>
      <c r="J795" s="8"/>
      <c r="K795" s="8"/>
      <c r="L795" s="9"/>
      <c r="M795" s="9"/>
      <c r="N795" s="9"/>
      <c r="O795" s="9"/>
      <c r="P795" s="8"/>
      <c r="Q795" s="8"/>
      <c r="R795" s="8"/>
      <c r="S795" s="8"/>
      <c r="T795" s="8"/>
      <c r="U795" s="8"/>
      <c r="V795" s="10"/>
      <c r="W795" s="10"/>
      <c r="X795" s="10"/>
      <c r="Y795" s="10"/>
      <c r="Z795" s="10"/>
      <c r="AA795" s="10"/>
      <c r="AB795" s="10"/>
      <c r="AC795" s="10"/>
      <c r="AD795" s="10"/>
      <c r="AE795" s="10"/>
      <c r="AF795" s="10"/>
      <c r="AG795" s="10"/>
      <c r="AH795" s="10"/>
      <c r="AI795" s="10"/>
      <c r="AJ795" s="10"/>
      <c r="AK795" s="10"/>
      <c r="AL795" s="10"/>
      <c r="AM795" s="10"/>
      <c r="AN795" s="10"/>
      <c r="AO795" s="10"/>
      <c r="AP795" s="10"/>
      <c r="AQ795" s="10"/>
      <c r="AR795" s="10"/>
      <c r="AS795" s="10"/>
      <c r="AT795" s="10"/>
      <c r="AU795" s="10"/>
      <c r="AV795" s="10"/>
      <c r="AW795" s="10"/>
      <c r="AX795" s="10"/>
      <c r="DI795" s="6"/>
    </row>
    <row r="796" spans="1:251" ht="15" thickBot="1">
      <c r="A796" s="11"/>
      <c r="B796" s="10" t="s">
        <v>2</v>
      </c>
      <c r="C796" s="8"/>
      <c r="D796" s="8"/>
      <c r="E796" s="8"/>
      <c r="F796" s="8"/>
      <c r="G796" s="8"/>
      <c r="H796" s="8"/>
      <c r="I796" s="8"/>
      <c r="J796" s="8"/>
      <c r="K796" s="8"/>
      <c r="L796" s="9"/>
      <c r="M796" s="9"/>
      <c r="N796" s="9"/>
      <c r="O796" s="9"/>
      <c r="P796" s="8"/>
      <c r="Q796" s="8"/>
      <c r="R796" s="8"/>
      <c r="S796" s="8"/>
      <c r="T796" s="8"/>
      <c r="U796" s="8"/>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DI796" s="6"/>
    </row>
    <row r="797" spans="1:251" ht="14.4">
      <c r="A797" s="8"/>
      <c r="B797" s="12"/>
      <c r="C797" s="7"/>
      <c r="D797" s="7"/>
      <c r="E797" s="7"/>
      <c r="F797" s="7"/>
      <c r="G797" s="7"/>
      <c r="H797" s="7"/>
      <c r="I797" s="7"/>
      <c r="J797" s="7"/>
      <c r="K797" s="7"/>
      <c r="L797" s="13"/>
      <c r="M797" s="13"/>
      <c r="N797" s="13"/>
      <c r="O797" s="13"/>
      <c r="P797" s="7"/>
      <c r="Q797" s="7"/>
      <c r="R797" s="7"/>
      <c r="S797" s="7"/>
      <c r="T797" s="7"/>
      <c r="U797" s="7"/>
      <c r="V797" s="14"/>
      <c r="W797" s="14"/>
      <c r="X797" s="14"/>
      <c r="Y797" s="14"/>
      <c r="Z797" s="14"/>
      <c r="AA797" s="14"/>
      <c r="AB797" s="14"/>
      <c r="AC797" s="14"/>
      <c r="AD797" s="14"/>
      <c r="AE797" s="14"/>
      <c r="AF797" s="14"/>
      <c r="AG797" s="14"/>
      <c r="AH797" s="14"/>
      <c r="AI797" s="14"/>
      <c r="AJ797" s="14"/>
      <c r="AK797" s="14"/>
      <c r="AL797" s="14"/>
      <c r="AM797" s="14"/>
      <c r="AN797" s="14"/>
      <c r="AO797" s="14"/>
      <c r="AP797" s="14"/>
      <c r="AQ797" s="14"/>
      <c r="AR797" s="14"/>
      <c r="AS797" s="14"/>
      <c r="AT797" s="14"/>
      <c r="AU797" s="14"/>
      <c r="AV797" s="14"/>
      <c r="AW797" s="14"/>
      <c r="AX797" s="15"/>
    </row>
    <row r="798" spans="1:251" ht="12" customHeight="1">
      <c r="A798" s="8"/>
      <c r="B798" s="116" t="s">
        <v>132</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7"/>
      <c r="AL798" s="117"/>
      <c r="AM798" s="117"/>
      <c r="AN798" s="117"/>
      <c r="AO798" s="117"/>
      <c r="AP798" s="117"/>
      <c r="AQ798" s="117"/>
      <c r="AR798" s="117"/>
      <c r="AS798" s="117"/>
      <c r="AT798" s="117"/>
      <c r="AU798" s="117"/>
      <c r="AV798" s="117"/>
      <c r="AW798" s="117"/>
      <c r="AX798" s="118"/>
    </row>
    <row r="799" spans="1:251" ht="12" customHeight="1">
      <c r="A799" s="8"/>
      <c r="B799" s="116"/>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7"/>
      <c r="AL799" s="117"/>
      <c r="AM799" s="117"/>
      <c r="AN799" s="117"/>
      <c r="AO799" s="117"/>
      <c r="AP799" s="117"/>
      <c r="AQ799" s="117"/>
      <c r="AR799" s="117"/>
      <c r="AS799" s="117"/>
      <c r="AT799" s="117"/>
      <c r="AU799" s="117"/>
      <c r="AV799" s="117"/>
      <c r="AW799" s="117"/>
      <c r="AX799" s="118"/>
      <c r="BC799" s="16"/>
    </row>
    <row r="800" spans="1:251" ht="12" customHeight="1">
      <c r="A800" s="8"/>
      <c r="B800" s="116"/>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7"/>
      <c r="AL800" s="117"/>
      <c r="AM800" s="117"/>
      <c r="AN800" s="117"/>
      <c r="AO800" s="117"/>
      <c r="AP800" s="117"/>
      <c r="AQ800" s="117"/>
      <c r="AR800" s="117"/>
      <c r="AS800" s="117"/>
      <c r="AT800" s="117"/>
      <c r="AU800" s="117"/>
      <c r="AV800" s="117"/>
      <c r="AW800" s="117"/>
      <c r="AX800" s="118"/>
    </row>
    <row r="801" spans="1:113" ht="12" customHeight="1">
      <c r="A801" s="8"/>
      <c r="B801" s="116"/>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7"/>
      <c r="AL801" s="117"/>
      <c r="AM801" s="117"/>
      <c r="AN801" s="117"/>
      <c r="AO801" s="117"/>
      <c r="AP801" s="117"/>
      <c r="AQ801" s="117"/>
      <c r="AR801" s="117"/>
      <c r="AS801" s="117"/>
      <c r="AT801" s="117"/>
      <c r="AU801" s="117"/>
      <c r="AV801" s="117"/>
      <c r="AW801" s="117"/>
      <c r="AX801" s="118"/>
    </row>
    <row r="802" spans="1:113" ht="12" customHeight="1">
      <c r="A802" s="8"/>
      <c r="B802" s="116"/>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7"/>
      <c r="AL802" s="117"/>
      <c r="AM802" s="117"/>
      <c r="AN802" s="117"/>
      <c r="AO802" s="117"/>
      <c r="AP802" s="117"/>
      <c r="AQ802" s="117"/>
      <c r="AR802" s="117"/>
      <c r="AS802" s="117"/>
      <c r="AT802" s="117"/>
      <c r="AU802" s="117"/>
      <c r="AV802" s="117"/>
      <c r="AW802" s="117"/>
      <c r="AX802" s="118"/>
    </row>
    <row r="803" spans="1:113" ht="15" thickBot="1">
      <c r="A803" s="17"/>
      <c r="B803" s="18"/>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c r="AA803" s="19"/>
      <c r="AB803" s="19"/>
      <c r="AC803" s="19"/>
      <c r="AD803" s="19"/>
      <c r="AE803" s="19"/>
      <c r="AF803" s="19"/>
      <c r="AG803" s="19"/>
      <c r="AH803" s="19"/>
      <c r="AI803" s="19"/>
      <c r="AJ803" s="19"/>
      <c r="AK803" s="19"/>
      <c r="AL803" s="19"/>
      <c r="AM803" s="19"/>
      <c r="AN803" s="19"/>
      <c r="AO803" s="19"/>
      <c r="AP803" s="19"/>
      <c r="AQ803" s="19"/>
      <c r="AR803" s="19"/>
      <c r="AS803" s="19"/>
      <c r="AT803" s="19"/>
      <c r="AU803" s="19"/>
      <c r="AV803" s="19"/>
      <c r="AW803" s="19"/>
      <c r="AX803" s="20"/>
    </row>
    <row r="804" spans="1:113">
      <c r="B804" s="21"/>
    </row>
    <row r="805" spans="1:113" ht="15" thickBot="1">
      <c r="A805" s="11"/>
      <c r="B805" s="10" t="s">
        <v>3</v>
      </c>
      <c r="C805" s="8"/>
      <c r="D805" s="8"/>
      <c r="E805" s="8"/>
      <c r="F805" s="8"/>
      <c r="G805" s="8"/>
      <c r="H805" s="8"/>
      <c r="I805" s="8"/>
      <c r="J805" s="8"/>
      <c r="K805" s="8"/>
      <c r="L805" s="9"/>
      <c r="M805" s="9"/>
      <c r="N805" s="9"/>
      <c r="O805" s="9"/>
      <c r="P805" s="8"/>
      <c r="Q805" s="8"/>
      <c r="R805" s="8"/>
      <c r="S805" s="8"/>
      <c r="T805" s="8"/>
      <c r="U805" s="8"/>
      <c r="V805" s="10"/>
      <c r="W805" s="10"/>
      <c r="X805" s="10"/>
      <c r="Y805" s="10"/>
      <c r="Z805" s="10"/>
      <c r="AA805" s="10"/>
      <c r="AB805" s="10"/>
      <c r="AC805" s="10"/>
      <c r="AD805" s="10"/>
      <c r="AE805" s="10"/>
      <c r="AF805" s="10"/>
      <c r="AG805" s="10"/>
      <c r="AH805" s="10"/>
      <c r="AI805" s="10"/>
      <c r="AJ805" s="10"/>
      <c r="AK805" s="10"/>
      <c r="AL805" s="10"/>
      <c r="AM805" s="10"/>
      <c r="AN805" s="10"/>
      <c r="AO805" s="10"/>
      <c r="AP805" s="10"/>
      <c r="AQ805" s="10"/>
      <c r="AR805" s="10"/>
      <c r="AS805" s="10"/>
      <c r="AT805" s="10"/>
      <c r="AU805" s="10"/>
      <c r="AV805" s="10"/>
      <c r="AW805" s="10"/>
      <c r="AX805" s="10"/>
      <c r="DI805" s="6"/>
    </row>
    <row r="806" spans="1:113" ht="14.4">
      <c r="A806" s="8"/>
      <c r="B806" s="12"/>
      <c r="C806" s="7"/>
      <c r="D806" s="7"/>
      <c r="E806" s="7"/>
      <c r="F806" s="7"/>
      <c r="G806" s="7"/>
      <c r="H806" s="7"/>
      <c r="I806" s="7"/>
      <c r="J806" s="7"/>
      <c r="K806" s="7"/>
      <c r="L806" s="13"/>
      <c r="M806" s="13"/>
      <c r="N806" s="13"/>
      <c r="O806" s="13"/>
      <c r="P806" s="7"/>
      <c r="Q806" s="7"/>
      <c r="R806" s="7"/>
      <c r="S806" s="7"/>
      <c r="T806" s="7"/>
      <c r="U806" s="7"/>
      <c r="V806" s="14"/>
      <c r="W806" s="14"/>
      <c r="X806" s="14"/>
      <c r="Y806" s="14"/>
      <c r="Z806" s="14"/>
      <c r="AA806" s="14"/>
      <c r="AB806" s="14"/>
      <c r="AC806" s="14"/>
      <c r="AD806" s="14"/>
      <c r="AE806" s="14"/>
      <c r="AF806" s="14"/>
      <c r="AG806" s="14"/>
      <c r="AH806" s="14"/>
      <c r="AI806" s="14"/>
      <c r="AJ806" s="14"/>
      <c r="AK806" s="14"/>
      <c r="AL806" s="14"/>
      <c r="AM806" s="14"/>
      <c r="AN806" s="14"/>
      <c r="AO806" s="14"/>
      <c r="AP806" s="14"/>
      <c r="AQ806" s="14"/>
      <c r="AR806" s="14"/>
      <c r="AS806" s="14"/>
      <c r="AT806" s="14"/>
      <c r="AU806" s="14"/>
      <c r="AV806" s="14"/>
      <c r="AW806" s="14"/>
      <c r="AX806" s="15"/>
    </row>
    <row r="807" spans="1:113" ht="12" customHeight="1">
      <c r="A807" s="8"/>
      <c r="B807" s="116" t="s">
        <v>133</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7"/>
      <c r="AL807" s="117"/>
      <c r="AM807" s="117"/>
      <c r="AN807" s="117"/>
      <c r="AO807" s="117"/>
      <c r="AP807" s="117"/>
      <c r="AQ807" s="117"/>
      <c r="AR807" s="117"/>
      <c r="AS807" s="117"/>
      <c r="AT807" s="117"/>
      <c r="AU807" s="117"/>
      <c r="AV807" s="117"/>
      <c r="AW807" s="117"/>
      <c r="AX807" s="118"/>
    </row>
    <row r="808" spans="1:113" ht="12" customHeight="1">
      <c r="A808" s="8"/>
      <c r="B808" s="116"/>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7"/>
      <c r="AL808" s="117"/>
      <c r="AM808" s="117"/>
      <c r="AN808" s="117"/>
      <c r="AO808" s="117"/>
      <c r="AP808" s="117"/>
      <c r="AQ808" s="117"/>
      <c r="AR808" s="117"/>
      <c r="AS808" s="117"/>
      <c r="AT808" s="117"/>
      <c r="AU808" s="117"/>
      <c r="AV808" s="117"/>
      <c r="AW808" s="117"/>
      <c r="AX808" s="118"/>
    </row>
    <row r="809" spans="1:113" ht="12" customHeight="1">
      <c r="A809" s="8"/>
      <c r="B809" s="116"/>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7"/>
      <c r="AL809" s="117"/>
      <c r="AM809" s="117"/>
      <c r="AN809" s="117"/>
      <c r="AO809" s="117"/>
      <c r="AP809" s="117"/>
      <c r="AQ809" s="117"/>
      <c r="AR809" s="117"/>
      <c r="AS809" s="117"/>
      <c r="AT809" s="117"/>
      <c r="AU809" s="117"/>
      <c r="AV809" s="117"/>
      <c r="AW809" s="117"/>
      <c r="AX809" s="118"/>
      <c r="BC809" s="16"/>
    </row>
    <row r="810" spans="1:113" ht="12" customHeight="1">
      <c r="A810" s="8"/>
      <c r="B810" s="116"/>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7"/>
      <c r="AL810" s="117"/>
      <c r="AM810" s="117"/>
      <c r="AN810" s="117"/>
      <c r="AO810" s="117"/>
      <c r="AP810" s="117"/>
      <c r="AQ810" s="117"/>
      <c r="AR810" s="117"/>
      <c r="AS810" s="117"/>
      <c r="AT810" s="117"/>
      <c r="AU810" s="117"/>
      <c r="AV810" s="117"/>
      <c r="AW810" s="117"/>
      <c r="AX810" s="118"/>
    </row>
    <row r="811" spans="1:113" ht="12" customHeight="1">
      <c r="A811" s="8"/>
      <c r="B811" s="116"/>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7"/>
      <c r="AL811" s="117"/>
      <c r="AM811" s="117"/>
      <c r="AN811" s="117"/>
      <c r="AO811" s="117"/>
      <c r="AP811" s="117"/>
      <c r="AQ811" s="117"/>
      <c r="AR811" s="117"/>
      <c r="AS811" s="117"/>
      <c r="AT811" s="117"/>
      <c r="AU811" s="117"/>
      <c r="AV811" s="117"/>
      <c r="AW811" s="117"/>
      <c r="AX811" s="118"/>
    </row>
    <row r="812" spans="1:113" ht="12" customHeight="1">
      <c r="A812" s="8"/>
      <c r="B812" s="116"/>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7"/>
      <c r="AL812" s="117"/>
      <c r="AM812" s="117"/>
      <c r="AN812" s="117"/>
      <c r="AO812" s="117"/>
      <c r="AP812" s="117"/>
      <c r="AQ812" s="117"/>
      <c r="AR812" s="117"/>
      <c r="AS812" s="117"/>
      <c r="AT812" s="117"/>
      <c r="AU812" s="117"/>
      <c r="AV812" s="117"/>
      <c r="AW812" s="117"/>
      <c r="AX812" s="118"/>
    </row>
    <row r="813" spans="1:113" ht="15" thickBot="1">
      <c r="A813" s="17"/>
      <c r="B813" s="18"/>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c r="AA813" s="19"/>
      <c r="AB813" s="19"/>
      <c r="AC813" s="19"/>
      <c r="AD813" s="19"/>
      <c r="AE813" s="19"/>
      <c r="AF813" s="19"/>
      <c r="AG813" s="19"/>
      <c r="AH813" s="19"/>
      <c r="AI813" s="19"/>
      <c r="AJ813" s="19"/>
      <c r="AK813" s="19"/>
      <c r="AL813" s="19"/>
      <c r="AM813" s="19"/>
      <c r="AN813" s="19"/>
      <c r="AO813" s="19"/>
      <c r="AP813" s="19"/>
      <c r="AQ813" s="19"/>
      <c r="AR813" s="19"/>
      <c r="AS813" s="19"/>
      <c r="AT813" s="19"/>
      <c r="AU813" s="19"/>
      <c r="AV813" s="19"/>
      <c r="AW813" s="19"/>
      <c r="AX813" s="20"/>
    </row>
    <row r="814" spans="1:113">
      <c r="B814" s="21"/>
    </row>
    <row r="815" spans="1:113" ht="14.4">
      <c r="B815" s="10" t="s">
        <v>4</v>
      </c>
      <c r="C815" s="8"/>
      <c r="D815" s="8"/>
      <c r="E815" s="8"/>
      <c r="F815" s="8"/>
      <c r="G815" s="8"/>
      <c r="H815" s="8"/>
      <c r="I815" s="8"/>
      <c r="J815" s="8"/>
      <c r="K815" s="8"/>
      <c r="L815" s="9"/>
      <c r="M815" s="9"/>
      <c r="N815" s="9"/>
      <c r="O815" s="9"/>
      <c r="P815" s="8"/>
      <c r="Q815" s="8"/>
      <c r="R815" s="8"/>
      <c r="S815" s="8"/>
      <c r="T815" s="8"/>
      <c r="U815" s="8"/>
      <c r="V815" s="10"/>
      <c r="W815" s="10"/>
      <c r="X815" s="10"/>
      <c r="Y815" s="10"/>
      <c r="Z815" s="10"/>
      <c r="AA815" s="10"/>
      <c r="AB815" s="10"/>
      <c r="AC815" s="10"/>
      <c r="AD815" s="10"/>
      <c r="AE815" s="10"/>
      <c r="AF815" s="10"/>
      <c r="AG815" s="10"/>
      <c r="AH815" s="10"/>
      <c r="AI815" s="10"/>
      <c r="AJ815" s="10"/>
      <c r="AK815" s="10"/>
      <c r="AL815" s="10"/>
      <c r="AM815" s="10"/>
      <c r="AN815" s="10"/>
      <c r="AO815" s="10"/>
      <c r="AP815" s="10"/>
      <c r="AQ815" s="10"/>
      <c r="AR815" s="10"/>
      <c r="AS815" s="10"/>
      <c r="AT815" s="10"/>
      <c r="AU815" s="10"/>
      <c r="AV815" s="10"/>
      <c r="AW815" s="10"/>
      <c r="AX815" s="10"/>
    </row>
    <row r="816" spans="1:113" ht="15" thickBot="1">
      <c r="B816" s="8"/>
      <c r="C816" s="8"/>
      <c r="D816" s="8"/>
      <c r="E816" s="8"/>
      <c r="F816" s="8"/>
      <c r="G816" s="8"/>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22" t="s">
        <v>5</v>
      </c>
    </row>
    <row r="817" spans="1:251" s="16" customFormat="1" ht="13.5" customHeight="1">
      <c r="A817" s="8"/>
      <c r="B817" s="119" t="s">
        <v>6</v>
      </c>
      <c r="C817" s="120"/>
      <c r="D817" s="120"/>
      <c r="E817" s="120"/>
      <c r="F817" s="120"/>
      <c r="G817" s="120"/>
      <c r="H817" s="120"/>
      <c r="I817" s="120"/>
      <c r="J817" s="120"/>
      <c r="K817" s="120"/>
      <c r="L817" s="120"/>
      <c r="M817" s="120"/>
      <c r="N817" s="120"/>
      <c r="O817" s="120"/>
      <c r="P817" s="120"/>
      <c r="Q817" s="120"/>
      <c r="R817" s="120"/>
      <c r="S817" s="120"/>
      <c r="T817" s="120"/>
      <c r="U817" s="120"/>
      <c r="V817" s="120"/>
      <c r="W817" s="120"/>
      <c r="X817" s="120"/>
      <c r="Y817" s="120"/>
      <c r="Z817" s="121"/>
      <c r="AA817" s="125" t="s">
        <v>11</v>
      </c>
      <c r="AB817" s="120"/>
      <c r="AC817" s="120"/>
      <c r="AD817" s="120"/>
      <c r="AE817" s="120"/>
      <c r="AF817" s="120"/>
      <c r="AG817" s="120"/>
      <c r="AH817" s="120"/>
      <c r="AI817" s="121"/>
      <c r="AJ817" s="125" t="s">
        <v>12</v>
      </c>
      <c r="AK817" s="120"/>
      <c r="AL817" s="120"/>
      <c r="AM817" s="120"/>
      <c r="AN817" s="120"/>
      <c r="AO817" s="120"/>
      <c r="AP817" s="120"/>
      <c r="AQ817" s="120"/>
      <c r="AR817" s="121"/>
      <c r="AS817" s="125" t="s">
        <v>7</v>
      </c>
      <c r="AT817" s="120"/>
      <c r="AU817" s="120"/>
      <c r="AV817" s="120"/>
      <c r="AW817" s="120"/>
      <c r="AX817" s="127"/>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c r="FE817" s="2"/>
      <c r="FF817" s="2"/>
      <c r="FG817" s="2"/>
      <c r="FH817" s="2"/>
      <c r="FI817" s="2"/>
      <c r="FJ817" s="2"/>
      <c r="FK817" s="2"/>
      <c r="FL817" s="2"/>
      <c r="FM817" s="2"/>
      <c r="FN817" s="2"/>
      <c r="FO817" s="2"/>
      <c r="FP817" s="2"/>
      <c r="FQ817" s="2"/>
      <c r="FR817" s="2"/>
      <c r="FS817" s="2"/>
      <c r="FT817" s="2"/>
      <c r="FU817" s="2"/>
      <c r="FV817" s="2"/>
      <c r="FW817" s="2"/>
      <c r="FX817" s="2"/>
      <c r="FY817" s="2"/>
      <c r="FZ817" s="2"/>
      <c r="GA817" s="2"/>
      <c r="GB817" s="2"/>
      <c r="GC817" s="2"/>
      <c r="GD817" s="2"/>
      <c r="GE817" s="2"/>
      <c r="GF817" s="2"/>
      <c r="GG817" s="2"/>
      <c r="GH817" s="2"/>
      <c r="GI817" s="2"/>
      <c r="GJ817" s="2"/>
      <c r="GK817" s="2"/>
      <c r="GL817" s="2"/>
      <c r="GM817" s="2"/>
      <c r="GN817" s="2"/>
      <c r="GO817" s="2"/>
      <c r="GP817" s="2"/>
      <c r="GQ817" s="2"/>
      <c r="GR817" s="2"/>
      <c r="GS817" s="2"/>
      <c r="GT817" s="2"/>
      <c r="GU817" s="2"/>
      <c r="GV817" s="2"/>
      <c r="GW817" s="2"/>
      <c r="GX817" s="2"/>
      <c r="GY817" s="2"/>
      <c r="GZ817" s="2"/>
      <c r="HA817" s="2"/>
      <c r="HB817" s="2"/>
      <c r="HC817" s="2"/>
      <c r="HD817" s="2"/>
      <c r="HE817" s="2"/>
      <c r="HF817" s="2"/>
      <c r="HG817" s="2"/>
      <c r="HH817" s="2"/>
      <c r="HI817" s="2"/>
      <c r="HJ817" s="2"/>
      <c r="HK817" s="2"/>
      <c r="HL817" s="2"/>
      <c r="HM817" s="2"/>
      <c r="HN817" s="2"/>
      <c r="HO817" s="2"/>
      <c r="HP817" s="2"/>
      <c r="HQ817" s="2"/>
      <c r="HR817" s="2"/>
      <c r="HS817" s="2"/>
      <c r="HT817" s="2"/>
      <c r="HU817" s="2"/>
      <c r="HV817" s="2"/>
      <c r="HW817" s="2"/>
      <c r="HX817" s="2"/>
      <c r="HY817" s="2"/>
      <c r="HZ817" s="2"/>
      <c r="IA817" s="2"/>
      <c r="IB817" s="2"/>
      <c r="IC817" s="2"/>
      <c r="ID817" s="2"/>
      <c r="IE817" s="2"/>
      <c r="IF817" s="2"/>
      <c r="IG817" s="2"/>
      <c r="IH817" s="2"/>
      <c r="II817" s="2"/>
      <c r="IJ817" s="2"/>
      <c r="IK817" s="2"/>
      <c r="IL817" s="2"/>
      <c r="IM817" s="2"/>
      <c r="IN817" s="2"/>
      <c r="IO817" s="2"/>
      <c r="IP817" s="2"/>
      <c r="IQ817" s="2"/>
    </row>
    <row r="818" spans="1:251" s="16" customFormat="1">
      <c r="A818" s="8"/>
      <c r="B818" s="122"/>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c r="Z818" s="124"/>
      <c r="AA818" s="126"/>
      <c r="AB818" s="123"/>
      <c r="AC818" s="123"/>
      <c r="AD818" s="123"/>
      <c r="AE818" s="123"/>
      <c r="AF818" s="123"/>
      <c r="AG818" s="123"/>
      <c r="AH818" s="123"/>
      <c r="AI818" s="124"/>
      <c r="AJ818" s="126"/>
      <c r="AK818" s="123"/>
      <c r="AL818" s="123"/>
      <c r="AM818" s="123"/>
      <c r="AN818" s="123"/>
      <c r="AO818" s="123"/>
      <c r="AP818" s="123"/>
      <c r="AQ818" s="123"/>
      <c r="AR818" s="124"/>
      <c r="AS818" s="126"/>
      <c r="AT818" s="123"/>
      <c r="AU818" s="123"/>
      <c r="AV818" s="123"/>
      <c r="AW818" s="123"/>
      <c r="AX818" s="128"/>
      <c r="AY818" s="2"/>
      <c r="AZ818" s="2"/>
      <c r="BA818" s="2"/>
      <c r="BB818" s="23"/>
      <c r="BC818" s="24"/>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c r="FE818" s="2"/>
      <c r="FF818" s="2"/>
      <c r="FG818" s="2"/>
      <c r="FH818" s="2"/>
      <c r="FI818" s="2"/>
      <c r="FJ818" s="2"/>
      <c r="FK818" s="2"/>
      <c r="FL818" s="2"/>
      <c r="FM818" s="2"/>
      <c r="FN818" s="2"/>
      <c r="FO818" s="2"/>
      <c r="FP818" s="2"/>
      <c r="FQ818" s="2"/>
      <c r="FR818" s="2"/>
      <c r="FS818" s="2"/>
      <c r="FT818" s="2"/>
      <c r="FU818" s="2"/>
      <c r="FV818" s="2"/>
      <c r="FW818" s="2"/>
      <c r="FX818" s="2"/>
      <c r="FY818" s="2"/>
      <c r="FZ818" s="2"/>
      <c r="GA818" s="2"/>
      <c r="GB818" s="2"/>
      <c r="GC818" s="2"/>
      <c r="GD818" s="2"/>
      <c r="GE818" s="2"/>
      <c r="GF818" s="2"/>
      <c r="GG818" s="2"/>
      <c r="GH818" s="2"/>
      <c r="GI818" s="2"/>
      <c r="GJ818" s="2"/>
      <c r="GK818" s="2"/>
      <c r="GL818" s="2"/>
      <c r="GM818" s="2"/>
      <c r="GN818" s="2"/>
      <c r="GO818" s="2"/>
      <c r="GP818" s="2"/>
      <c r="GQ818" s="2"/>
      <c r="GR818" s="2"/>
      <c r="GS818" s="2"/>
      <c r="GT818" s="2"/>
      <c r="GU818" s="2"/>
      <c r="GV818" s="2"/>
      <c r="GW818" s="2"/>
      <c r="GX818" s="2"/>
      <c r="GY818" s="2"/>
      <c r="GZ818" s="2"/>
      <c r="HA818" s="2"/>
      <c r="HB818" s="2"/>
      <c r="HC818" s="2"/>
      <c r="HD818" s="2"/>
      <c r="HE818" s="2"/>
      <c r="HF818" s="2"/>
      <c r="HG818" s="2"/>
      <c r="HH818" s="2"/>
      <c r="HI818" s="2"/>
      <c r="HJ818" s="2"/>
      <c r="HK818" s="2"/>
      <c r="HL818" s="2"/>
      <c r="HM818" s="2"/>
      <c r="HN818" s="2"/>
      <c r="HO818" s="2"/>
      <c r="HP818" s="2"/>
      <c r="HQ818" s="2"/>
      <c r="HR818" s="2"/>
      <c r="HS818" s="2"/>
      <c r="HT818" s="2"/>
      <c r="HU818" s="2"/>
      <c r="HV818" s="2"/>
      <c r="HW818" s="2"/>
      <c r="HX818" s="2"/>
      <c r="HY818" s="2"/>
      <c r="HZ818" s="2"/>
      <c r="IA818" s="2"/>
      <c r="IB818" s="2"/>
      <c r="IC818" s="2"/>
      <c r="ID818" s="2"/>
      <c r="IE818" s="2"/>
      <c r="IF818" s="2"/>
      <c r="IG818" s="2"/>
      <c r="IH818" s="2"/>
      <c r="II818" s="2"/>
      <c r="IJ818" s="2"/>
      <c r="IK818" s="2"/>
      <c r="IL818" s="2"/>
      <c r="IM818" s="2"/>
      <c r="IN818" s="2"/>
      <c r="IO818" s="2"/>
      <c r="IP818" s="2"/>
      <c r="IQ818" s="2"/>
    </row>
    <row r="819" spans="1:251" s="16" customFormat="1" ht="18.75" customHeight="1">
      <c r="A819" s="8"/>
      <c r="B819" s="25"/>
      <c r="C819" s="91" t="s">
        <v>134</v>
      </c>
      <c r="D819" s="92"/>
      <c r="E819" s="92"/>
      <c r="F819" s="92"/>
      <c r="G819" s="92"/>
      <c r="H819" s="92"/>
      <c r="I819" s="92"/>
      <c r="J819" s="92"/>
      <c r="K819" s="92"/>
      <c r="L819" s="92"/>
      <c r="M819" s="92"/>
      <c r="N819" s="92"/>
      <c r="O819" s="92"/>
      <c r="P819" s="92"/>
      <c r="Q819" s="92"/>
      <c r="R819" s="92"/>
      <c r="S819" s="92"/>
      <c r="T819" s="92"/>
      <c r="U819" s="92"/>
      <c r="V819" s="92"/>
      <c r="W819" s="92"/>
      <c r="X819" s="92"/>
      <c r="Y819" s="92"/>
      <c r="Z819" s="93"/>
      <c r="AA819" s="94">
        <v>0</v>
      </c>
      <c r="AB819" s="95"/>
      <c r="AC819" s="95"/>
      <c r="AD819" s="95"/>
      <c r="AE819" s="95"/>
      <c r="AF819" s="95"/>
      <c r="AG819" s="95"/>
      <c r="AH819" s="95"/>
      <c r="AI819" s="96"/>
      <c r="AJ819" s="94">
        <v>5000</v>
      </c>
      <c r="AK819" s="95"/>
      <c r="AL819" s="95"/>
      <c r="AM819" s="95"/>
      <c r="AN819" s="95"/>
      <c r="AO819" s="95"/>
      <c r="AP819" s="95"/>
      <c r="AQ819" s="95"/>
      <c r="AR819" s="96"/>
      <c r="AS819" s="97"/>
      <c r="AT819" s="98"/>
      <c r="AU819" s="98"/>
      <c r="AV819" s="98"/>
      <c r="AW819" s="98"/>
      <c r="AX819" s="99"/>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c r="FE819" s="2"/>
      <c r="FF819" s="2"/>
      <c r="FG819" s="2"/>
      <c r="FH819" s="2"/>
      <c r="FI819" s="2"/>
      <c r="FJ819" s="2"/>
      <c r="FK819" s="2"/>
      <c r="FL819" s="2"/>
      <c r="FM819" s="2"/>
      <c r="FN819" s="2"/>
      <c r="FO819" s="2"/>
      <c r="FP819" s="2"/>
      <c r="FQ819" s="2"/>
      <c r="FR819" s="2"/>
      <c r="FS819" s="2"/>
      <c r="FT819" s="2"/>
      <c r="FU819" s="2"/>
      <c r="FV819" s="2"/>
      <c r="FW819" s="2"/>
      <c r="FX819" s="2"/>
      <c r="FY819" s="2"/>
      <c r="FZ819" s="2"/>
      <c r="GA819" s="2"/>
      <c r="GB819" s="2"/>
      <c r="GC819" s="2"/>
      <c r="GD819" s="2"/>
      <c r="GE819" s="2"/>
      <c r="GF819" s="2"/>
      <c r="GG819" s="2"/>
      <c r="GH819" s="2"/>
      <c r="GI819" s="2"/>
      <c r="GJ819" s="2"/>
      <c r="GK819" s="2"/>
      <c r="GL819" s="2"/>
      <c r="GM819" s="2"/>
      <c r="GN819" s="2"/>
      <c r="GO819" s="2"/>
      <c r="GP819" s="2"/>
      <c r="GQ819" s="2"/>
      <c r="GR819" s="2"/>
      <c r="GS819" s="2"/>
      <c r="GT819" s="2"/>
      <c r="GU819" s="2"/>
      <c r="GV819" s="2"/>
      <c r="GW819" s="2"/>
      <c r="GX819" s="2"/>
      <c r="GY819" s="2"/>
      <c r="GZ819" s="2"/>
      <c r="HA819" s="2"/>
      <c r="HB819" s="2"/>
      <c r="HC819" s="2"/>
      <c r="HD819" s="2"/>
      <c r="HE819" s="2"/>
      <c r="HF819" s="2"/>
      <c r="HG819" s="2"/>
      <c r="HH819" s="2"/>
      <c r="HI819" s="2"/>
      <c r="HJ819" s="2"/>
      <c r="HK819" s="2"/>
      <c r="HL819" s="2"/>
      <c r="HM819" s="2"/>
      <c r="HN819" s="2"/>
      <c r="HO819" s="2"/>
      <c r="HP819" s="2"/>
      <c r="HQ819" s="2"/>
      <c r="HR819" s="2"/>
      <c r="HS819" s="2"/>
      <c r="HT819" s="2"/>
      <c r="HU819" s="2"/>
      <c r="HV819" s="2"/>
      <c r="HW819" s="2"/>
      <c r="HX819" s="2"/>
      <c r="HY819" s="2"/>
      <c r="HZ819" s="2"/>
      <c r="IA819" s="2"/>
      <c r="IB819" s="2"/>
      <c r="IC819" s="2"/>
      <c r="ID819" s="2"/>
      <c r="IE819" s="2"/>
      <c r="IF819" s="2"/>
      <c r="IG819" s="2"/>
      <c r="IH819" s="2"/>
      <c r="II819" s="2"/>
      <c r="IJ819" s="2"/>
      <c r="IK819" s="2"/>
      <c r="IL819" s="2"/>
      <c r="IM819" s="2"/>
      <c r="IN819" s="2"/>
      <c r="IO819" s="2"/>
      <c r="IP819" s="2"/>
      <c r="IQ819" s="2"/>
    </row>
    <row r="820" spans="1:251" s="16" customFormat="1" ht="18.75" customHeight="1">
      <c r="A820" s="8"/>
      <c r="B820" s="25"/>
      <c r="C820" s="91" t="s">
        <v>135</v>
      </c>
      <c r="D820" s="92"/>
      <c r="E820" s="92"/>
      <c r="F820" s="92"/>
      <c r="G820" s="92"/>
      <c r="H820" s="92"/>
      <c r="I820" s="92"/>
      <c r="J820" s="92"/>
      <c r="K820" s="92"/>
      <c r="L820" s="92"/>
      <c r="M820" s="92"/>
      <c r="N820" s="92"/>
      <c r="O820" s="92"/>
      <c r="P820" s="92"/>
      <c r="Q820" s="92"/>
      <c r="R820" s="92"/>
      <c r="S820" s="92"/>
      <c r="T820" s="92"/>
      <c r="U820" s="92"/>
      <c r="V820" s="92"/>
      <c r="W820" s="92"/>
      <c r="X820" s="92"/>
      <c r="Y820" s="92"/>
      <c r="Z820" s="93"/>
      <c r="AA820" s="94">
        <v>1341</v>
      </c>
      <c r="AB820" s="95"/>
      <c r="AC820" s="95"/>
      <c r="AD820" s="95"/>
      <c r="AE820" s="95"/>
      <c r="AF820" s="95"/>
      <c r="AG820" s="95"/>
      <c r="AH820" s="95"/>
      <c r="AI820" s="96"/>
      <c r="AJ820" s="94">
        <v>1512</v>
      </c>
      <c r="AK820" s="95"/>
      <c r="AL820" s="95"/>
      <c r="AM820" s="95"/>
      <c r="AN820" s="95"/>
      <c r="AO820" s="95"/>
      <c r="AP820" s="95"/>
      <c r="AQ820" s="95"/>
      <c r="AR820" s="96"/>
      <c r="AS820" s="97"/>
      <c r="AT820" s="98"/>
      <c r="AU820" s="98"/>
      <c r="AV820" s="98"/>
      <c r="AW820" s="98"/>
      <c r="AX820" s="99"/>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c r="FE820" s="2"/>
      <c r="FF820" s="2"/>
      <c r="FG820" s="2"/>
      <c r="FH820" s="2"/>
      <c r="FI820" s="2"/>
      <c r="FJ820" s="2"/>
      <c r="FK820" s="2"/>
      <c r="FL820" s="2"/>
      <c r="FM820" s="2"/>
      <c r="FN820" s="2"/>
      <c r="FO820" s="2"/>
      <c r="FP820" s="2"/>
      <c r="FQ820" s="2"/>
      <c r="FR820" s="2"/>
      <c r="FS820" s="2"/>
      <c r="FT820" s="2"/>
      <c r="FU820" s="2"/>
      <c r="FV820" s="2"/>
      <c r="FW820" s="2"/>
      <c r="FX820" s="2"/>
      <c r="FY820" s="2"/>
      <c r="FZ820" s="2"/>
      <c r="GA820" s="2"/>
      <c r="GB820" s="2"/>
      <c r="GC820" s="2"/>
      <c r="GD820" s="2"/>
      <c r="GE820" s="2"/>
      <c r="GF820" s="2"/>
      <c r="GG820" s="2"/>
      <c r="GH820" s="2"/>
      <c r="GI820" s="2"/>
      <c r="GJ820" s="2"/>
      <c r="GK820" s="2"/>
      <c r="GL820" s="2"/>
      <c r="GM820" s="2"/>
      <c r="GN820" s="2"/>
      <c r="GO820" s="2"/>
      <c r="GP820" s="2"/>
      <c r="GQ820" s="2"/>
      <c r="GR820" s="2"/>
      <c r="GS820" s="2"/>
      <c r="GT820" s="2"/>
      <c r="GU820" s="2"/>
      <c r="GV820" s="2"/>
      <c r="GW820" s="2"/>
      <c r="GX820" s="2"/>
      <c r="GY820" s="2"/>
      <c r="GZ820" s="2"/>
      <c r="HA820" s="2"/>
      <c r="HB820" s="2"/>
      <c r="HC820" s="2"/>
      <c r="HD820" s="2"/>
      <c r="HE820" s="2"/>
      <c r="HF820" s="2"/>
      <c r="HG820" s="2"/>
      <c r="HH820" s="2"/>
      <c r="HI820" s="2"/>
      <c r="HJ820" s="2"/>
      <c r="HK820" s="2"/>
      <c r="HL820" s="2"/>
      <c r="HM820" s="2"/>
      <c r="HN820" s="2"/>
      <c r="HO820" s="2"/>
      <c r="HP820" s="2"/>
      <c r="HQ820" s="2"/>
      <c r="HR820" s="2"/>
      <c r="HS820" s="2"/>
      <c r="HT820" s="2"/>
      <c r="HU820" s="2"/>
      <c r="HV820" s="2"/>
      <c r="HW820" s="2"/>
      <c r="HX820" s="2"/>
      <c r="HY820" s="2"/>
      <c r="HZ820" s="2"/>
      <c r="IA820" s="2"/>
      <c r="IB820" s="2"/>
      <c r="IC820" s="2"/>
      <c r="ID820" s="2"/>
      <c r="IE820" s="2"/>
      <c r="IF820" s="2"/>
      <c r="IG820" s="2"/>
      <c r="IH820" s="2"/>
      <c r="II820" s="2"/>
      <c r="IJ820" s="2"/>
      <c r="IK820" s="2"/>
      <c r="IL820" s="2"/>
      <c r="IM820" s="2"/>
      <c r="IN820" s="2"/>
      <c r="IO820" s="2"/>
      <c r="IP820" s="2"/>
      <c r="IQ820" s="2"/>
    </row>
    <row r="821" spans="1:251" s="16" customFormat="1" ht="18.75" customHeight="1">
      <c r="A821" s="8"/>
      <c r="B821" s="25"/>
      <c r="C821" s="91" t="s">
        <v>136</v>
      </c>
      <c r="D821" s="92"/>
      <c r="E821" s="92"/>
      <c r="F821" s="92"/>
      <c r="G821" s="92"/>
      <c r="H821" s="92"/>
      <c r="I821" s="92"/>
      <c r="J821" s="92"/>
      <c r="K821" s="92"/>
      <c r="L821" s="92"/>
      <c r="M821" s="92"/>
      <c r="N821" s="92"/>
      <c r="O821" s="92"/>
      <c r="P821" s="92"/>
      <c r="Q821" s="92"/>
      <c r="R821" s="92"/>
      <c r="S821" s="92"/>
      <c r="T821" s="92"/>
      <c r="U821" s="92"/>
      <c r="V821" s="92"/>
      <c r="W821" s="92"/>
      <c r="X821" s="92"/>
      <c r="Y821" s="92"/>
      <c r="Z821" s="93"/>
      <c r="AA821" s="94">
        <v>370</v>
      </c>
      <c r="AB821" s="95"/>
      <c r="AC821" s="95"/>
      <c r="AD821" s="95"/>
      <c r="AE821" s="95"/>
      <c r="AF821" s="95"/>
      <c r="AG821" s="95"/>
      <c r="AH821" s="95"/>
      <c r="AI821" s="96"/>
      <c r="AJ821" s="94">
        <v>370</v>
      </c>
      <c r="AK821" s="95"/>
      <c r="AL821" s="95"/>
      <c r="AM821" s="95"/>
      <c r="AN821" s="95"/>
      <c r="AO821" s="95"/>
      <c r="AP821" s="95"/>
      <c r="AQ821" s="95"/>
      <c r="AR821" s="96"/>
      <c r="AS821" s="97"/>
      <c r="AT821" s="98"/>
      <c r="AU821" s="98"/>
      <c r="AV821" s="98"/>
      <c r="AW821" s="98"/>
      <c r="AX821" s="99"/>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c r="FE821" s="2"/>
      <c r="FF821" s="2"/>
      <c r="FG821" s="2"/>
      <c r="FH821" s="2"/>
      <c r="FI821" s="2"/>
      <c r="FJ821" s="2"/>
      <c r="FK821" s="2"/>
      <c r="FL821" s="2"/>
      <c r="FM821" s="2"/>
      <c r="FN821" s="2"/>
      <c r="FO821" s="2"/>
      <c r="FP821" s="2"/>
      <c r="FQ821" s="2"/>
      <c r="FR821" s="2"/>
      <c r="FS821" s="2"/>
      <c r="FT821" s="2"/>
      <c r="FU821" s="2"/>
      <c r="FV821" s="2"/>
      <c r="FW821" s="2"/>
      <c r="FX821" s="2"/>
      <c r="FY821" s="2"/>
      <c r="FZ821" s="2"/>
      <c r="GA821" s="2"/>
      <c r="GB821" s="2"/>
      <c r="GC821" s="2"/>
      <c r="GD821" s="2"/>
      <c r="GE821" s="2"/>
      <c r="GF821" s="2"/>
      <c r="GG821" s="2"/>
      <c r="GH821" s="2"/>
      <c r="GI821" s="2"/>
      <c r="GJ821" s="2"/>
      <c r="GK821" s="2"/>
      <c r="GL821" s="2"/>
      <c r="GM821" s="2"/>
      <c r="GN821" s="2"/>
      <c r="GO821" s="2"/>
      <c r="GP821" s="2"/>
      <c r="GQ821" s="2"/>
      <c r="GR821" s="2"/>
      <c r="GS821" s="2"/>
      <c r="GT821" s="2"/>
      <c r="GU821" s="2"/>
      <c r="GV821" s="2"/>
      <c r="GW821" s="2"/>
      <c r="GX821" s="2"/>
      <c r="GY821" s="2"/>
      <c r="GZ821" s="2"/>
      <c r="HA821" s="2"/>
      <c r="HB821" s="2"/>
      <c r="HC821" s="2"/>
      <c r="HD821" s="2"/>
      <c r="HE821" s="2"/>
      <c r="HF821" s="2"/>
      <c r="HG821" s="2"/>
      <c r="HH821" s="2"/>
      <c r="HI821" s="2"/>
      <c r="HJ821" s="2"/>
      <c r="HK821" s="2"/>
      <c r="HL821" s="2"/>
      <c r="HM821" s="2"/>
      <c r="HN821" s="2"/>
      <c r="HO821" s="2"/>
      <c r="HP821" s="2"/>
      <c r="HQ821" s="2"/>
      <c r="HR821" s="2"/>
      <c r="HS821" s="2"/>
      <c r="HT821" s="2"/>
      <c r="HU821" s="2"/>
      <c r="HV821" s="2"/>
      <c r="HW821" s="2"/>
      <c r="HX821" s="2"/>
      <c r="HY821" s="2"/>
      <c r="HZ821" s="2"/>
      <c r="IA821" s="2"/>
      <c r="IB821" s="2"/>
      <c r="IC821" s="2"/>
      <c r="ID821" s="2"/>
      <c r="IE821" s="2"/>
      <c r="IF821" s="2"/>
      <c r="IG821" s="2"/>
      <c r="IH821" s="2"/>
      <c r="II821" s="2"/>
      <c r="IJ821" s="2"/>
      <c r="IK821" s="2"/>
      <c r="IL821" s="2"/>
      <c r="IM821" s="2"/>
      <c r="IN821" s="2"/>
      <c r="IO821" s="2"/>
      <c r="IP821" s="2"/>
      <c r="IQ821" s="2"/>
    </row>
    <row r="822" spans="1:251" s="16" customFormat="1" ht="18.75" customHeight="1">
      <c r="A822" s="8"/>
      <c r="B822" s="25"/>
      <c r="C822" s="91" t="s">
        <v>137</v>
      </c>
      <c r="D822" s="92"/>
      <c r="E822" s="92"/>
      <c r="F822" s="92"/>
      <c r="G822" s="92"/>
      <c r="H822" s="92"/>
      <c r="I822" s="92"/>
      <c r="J822" s="92"/>
      <c r="K822" s="92"/>
      <c r="L822" s="92"/>
      <c r="M822" s="92"/>
      <c r="N822" s="92"/>
      <c r="O822" s="92"/>
      <c r="P822" s="92"/>
      <c r="Q822" s="92"/>
      <c r="R822" s="92"/>
      <c r="S822" s="92"/>
      <c r="T822" s="92"/>
      <c r="U822" s="92"/>
      <c r="V822" s="92"/>
      <c r="W822" s="92"/>
      <c r="X822" s="92"/>
      <c r="Y822" s="92"/>
      <c r="Z822" s="93"/>
      <c r="AA822" s="94">
        <v>321</v>
      </c>
      <c r="AB822" s="95"/>
      <c r="AC822" s="95"/>
      <c r="AD822" s="95"/>
      <c r="AE822" s="95"/>
      <c r="AF822" s="95"/>
      <c r="AG822" s="95"/>
      <c r="AH822" s="95"/>
      <c r="AI822" s="96"/>
      <c r="AJ822" s="94">
        <v>254</v>
      </c>
      <c r="AK822" s="95"/>
      <c r="AL822" s="95"/>
      <c r="AM822" s="95"/>
      <c r="AN822" s="95"/>
      <c r="AO822" s="95"/>
      <c r="AP822" s="95"/>
      <c r="AQ822" s="95"/>
      <c r="AR822" s="96"/>
      <c r="AS822" s="97"/>
      <c r="AT822" s="98"/>
      <c r="AU822" s="98"/>
      <c r="AV822" s="98"/>
      <c r="AW822" s="98"/>
      <c r="AX822" s="99"/>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c r="FE822" s="2"/>
      <c r="FF822" s="2"/>
      <c r="FG822" s="2"/>
      <c r="FH822" s="2"/>
      <c r="FI822" s="2"/>
      <c r="FJ822" s="2"/>
      <c r="FK822" s="2"/>
      <c r="FL822" s="2"/>
      <c r="FM822" s="2"/>
      <c r="FN822" s="2"/>
      <c r="FO822" s="2"/>
      <c r="FP822" s="2"/>
      <c r="FQ822" s="2"/>
      <c r="FR822" s="2"/>
      <c r="FS822" s="2"/>
      <c r="FT822" s="2"/>
      <c r="FU822" s="2"/>
      <c r="FV822" s="2"/>
      <c r="FW822" s="2"/>
      <c r="FX822" s="2"/>
      <c r="FY822" s="2"/>
      <c r="FZ822" s="2"/>
      <c r="GA822" s="2"/>
      <c r="GB822" s="2"/>
      <c r="GC822" s="2"/>
      <c r="GD822" s="2"/>
      <c r="GE822" s="2"/>
      <c r="GF822" s="2"/>
      <c r="GG822" s="2"/>
      <c r="GH822" s="2"/>
      <c r="GI822" s="2"/>
      <c r="GJ822" s="2"/>
      <c r="GK822" s="2"/>
      <c r="GL822" s="2"/>
      <c r="GM822" s="2"/>
      <c r="GN822" s="2"/>
      <c r="GO822" s="2"/>
      <c r="GP822" s="2"/>
      <c r="GQ822" s="2"/>
      <c r="GR822" s="2"/>
      <c r="GS822" s="2"/>
      <c r="GT822" s="2"/>
      <c r="GU822" s="2"/>
      <c r="GV822" s="2"/>
      <c r="GW822" s="2"/>
      <c r="GX822" s="2"/>
      <c r="GY822" s="2"/>
      <c r="GZ822" s="2"/>
      <c r="HA822" s="2"/>
      <c r="HB822" s="2"/>
      <c r="HC822" s="2"/>
      <c r="HD822" s="2"/>
      <c r="HE822" s="2"/>
      <c r="HF822" s="2"/>
      <c r="HG822" s="2"/>
      <c r="HH822" s="2"/>
      <c r="HI822" s="2"/>
      <c r="HJ822" s="2"/>
      <c r="HK822" s="2"/>
      <c r="HL822" s="2"/>
      <c r="HM822" s="2"/>
      <c r="HN822" s="2"/>
      <c r="HO822" s="2"/>
      <c r="HP822" s="2"/>
      <c r="HQ822" s="2"/>
      <c r="HR822" s="2"/>
      <c r="HS822" s="2"/>
      <c r="HT822" s="2"/>
      <c r="HU822" s="2"/>
      <c r="HV822" s="2"/>
      <c r="HW822" s="2"/>
      <c r="HX822" s="2"/>
      <c r="HY822" s="2"/>
      <c r="HZ822" s="2"/>
      <c r="IA822" s="2"/>
      <c r="IB822" s="2"/>
      <c r="IC822" s="2"/>
      <c r="ID822" s="2"/>
      <c r="IE822" s="2"/>
      <c r="IF822" s="2"/>
      <c r="IG822" s="2"/>
      <c r="IH822" s="2"/>
      <c r="II822" s="2"/>
      <c r="IJ822" s="2"/>
      <c r="IK822" s="2"/>
      <c r="IL822" s="2"/>
      <c r="IM822" s="2"/>
      <c r="IN822" s="2"/>
      <c r="IO822" s="2"/>
      <c r="IP822" s="2"/>
      <c r="IQ822" s="2"/>
    </row>
    <row r="823" spans="1:251" s="16" customFormat="1" ht="18.75" customHeight="1">
      <c r="A823" s="8"/>
      <c r="B823" s="25"/>
      <c r="C823" s="91" t="s">
        <v>138</v>
      </c>
      <c r="D823" s="92"/>
      <c r="E823" s="92"/>
      <c r="F823" s="92"/>
      <c r="G823" s="92"/>
      <c r="H823" s="92"/>
      <c r="I823" s="92"/>
      <c r="J823" s="92"/>
      <c r="K823" s="92"/>
      <c r="L823" s="92"/>
      <c r="M823" s="92"/>
      <c r="N823" s="92"/>
      <c r="O823" s="92"/>
      <c r="P823" s="92"/>
      <c r="Q823" s="92"/>
      <c r="R823" s="92"/>
      <c r="S823" s="92"/>
      <c r="T823" s="92"/>
      <c r="U823" s="92"/>
      <c r="V823" s="92"/>
      <c r="W823" s="92"/>
      <c r="X823" s="92"/>
      <c r="Y823" s="92"/>
      <c r="Z823" s="93"/>
      <c r="AA823" s="94">
        <v>33</v>
      </c>
      <c r="AB823" s="95"/>
      <c r="AC823" s="95"/>
      <c r="AD823" s="95"/>
      <c r="AE823" s="95"/>
      <c r="AF823" s="95"/>
      <c r="AG823" s="95"/>
      <c r="AH823" s="95"/>
      <c r="AI823" s="96"/>
      <c r="AJ823" s="94">
        <v>0</v>
      </c>
      <c r="AK823" s="95"/>
      <c r="AL823" s="95"/>
      <c r="AM823" s="95"/>
      <c r="AN823" s="95"/>
      <c r="AO823" s="95"/>
      <c r="AP823" s="95"/>
      <c r="AQ823" s="95"/>
      <c r="AR823" s="96"/>
      <c r="AS823" s="97"/>
      <c r="AT823" s="98"/>
      <c r="AU823" s="98"/>
      <c r="AV823" s="98"/>
      <c r="AW823" s="98"/>
      <c r="AX823" s="99"/>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c r="FE823" s="2"/>
      <c r="FF823" s="2"/>
      <c r="FG823" s="2"/>
      <c r="FH823" s="2"/>
      <c r="FI823" s="2"/>
      <c r="FJ823" s="2"/>
      <c r="FK823" s="2"/>
      <c r="FL823" s="2"/>
      <c r="FM823" s="2"/>
      <c r="FN823" s="2"/>
      <c r="FO823" s="2"/>
      <c r="FP823" s="2"/>
      <c r="FQ823" s="2"/>
      <c r="FR823" s="2"/>
      <c r="FS823" s="2"/>
      <c r="FT823" s="2"/>
      <c r="FU823" s="2"/>
      <c r="FV823" s="2"/>
      <c r="FW823" s="2"/>
      <c r="FX823" s="2"/>
      <c r="FY823" s="2"/>
      <c r="FZ823" s="2"/>
      <c r="GA823" s="2"/>
      <c r="GB823" s="2"/>
      <c r="GC823" s="2"/>
      <c r="GD823" s="2"/>
      <c r="GE823" s="2"/>
      <c r="GF823" s="2"/>
      <c r="GG823" s="2"/>
      <c r="GH823" s="2"/>
      <c r="GI823" s="2"/>
      <c r="GJ823" s="2"/>
      <c r="GK823" s="2"/>
      <c r="GL823" s="2"/>
      <c r="GM823" s="2"/>
      <c r="GN823" s="2"/>
      <c r="GO823" s="2"/>
      <c r="GP823" s="2"/>
      <c r="GQ823" s="2"/>
      <c r="GR823" s="2"/>
      <c r="GS823" s="2"/>
      <c r="GT823" s="2"/>
      <c r="GU823" s="2"/>
      <c r="GV823" s="2"/>
      <c r="GW823" s="2"/>
      <c r="GX823" s="2"/>
      <c r="GY823" s="2"/>
      <c r="GZ823" s="2"/>
      <c r="HA823" s="2"/>
      <c r="HB823" s="2"/>
      <c r="HC823" s="2"/>
      <c r="HD823" s="2"/>
      <c r="HE823" s="2"/>
      <c r="HF823" s="2"/>
      <c r="HG823" s="2"/>
      <c r="HH823" s="2"/>
      <c r="HI823" s="2"/>
      <c r="HJ823" s="2"/>
      <c r="HK823" s="2"/>
      <c r="HL823" s="2"/>
      <c r="HM823" s="2"/>
      <c r="HN823" s="2"/>
      <c r="HO823" s="2"/>
      <c r="HP823" s="2"/>
      <c r="HQ823" s="2"/>
      <c r="HR823" s="2"/>
      <c r="HS823" s="2"/>
      <c r="HT823" s="2"/>
      <c r="HU823" s="2"/>
      <c r="HV823" s="2"/>
      <c r="HW823" s="2"/>
      <c r="HX823" s="2"/>
      <c r="HY823" s="2"/>
      <c r="HZ823" s="2"/>
      <c r="IA823" s="2"/>
      <c r="IB823" s="2"/>
      <c r="IC823" s="2"/>
      <c r="ID823" s="2"/>
      <c r="IE823" s="2"/>
      <c r="IF823" s="2"/>
      <c r="IG823" s="2"/>
      <c r="IH823" s="2"/>
      <c r="II823" s="2"/>
      <c r="IJ823" s="2"/>
      <c r="IK823" s="2"/>
      <c r="IL823" s="2"/>
      <c r="IM823" s="2"/>
      <c r="IN823" s="2"/>
      <c r="IO823" s="2"/>
      <c r="IP823" s="2"/>
      <c r="IQ823" s="2"/>
    </row>
    <row r="824" spans="1:251" s="16" customFormat="1" ht="18.75" customHeight="1" thickBot="1">
      <c r="A824" s="17"/>
      <c r="B824" s="100" t="s">
        <v>14</v>
      </c>
      <c r="C824" s="101"/>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2"/>
      <c r="AA824" s="103">
        <f>SUM($AA$819:$AA$823)</f>
        <v>2065</v>
      </c>
      <c r="AB824" s="104"/>
      <c r="AC824" s="104"/>
      <c r="AD824" s="104"/>
      <c r="AE824" s="104"/>
      <c r="AF824" s="104"/>
      <c r="AG824" s="104"/>
      <c r="AH824" s="104"/>
      <c r="AI824" s="105"/>
      <c r="AJ824" s="103">
        <f>SUM($AJ$819:$AJ$823)</f>
        <v>7136</v>
      </c>
      <c r="AK824" s="104"/>
      <c r="AL824" s="104"/>
      <c r="AM824" s="104"/>
      <c r="AN824" s="104"/>
      <c r="AO824" s="104"/>
      <c r="AP824" s="104"/>
      <c r="AQ824" s="104"/>
      <c r="AR824" s="105"/>
      <c r="AS824" s="106"/>
      <c r="AT824" s="107"/>
      <c r="AU824" s="107"/>
      <c r="AV824" s="107"/>
      <c r="AW824" s="107"/>
      <c r="AX824" s="108"/>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c r="FE824" s="2"/>
      <c r="FF824" s="2"/>
      <c r="FG824" s="2"/>
      <c r="FH824" s="2"/>
      <c r="FI824" s="2"/>
      <c r="FJ824" s="2"/>
      <c r="FK824" s="2"/>
      <c r="FL824" s="2"/>
      <c r="FM824" s="2"/>
      <c r="FN824" s="2"/>
      <c r="FO824" s="2"/>
      <c r="FP824" s="2"/>
      <c r="FQ824" s="2"/>
      <c r="FR824" s="2"/>
      <c r="FS824" s="2"/>
      <c r="FT824" s="2"/>
      <c r="FU824" s="2"/>
      <c r="FV824" s="2"/>
      <c r="FW824" s="2"/>
      <c r="FX824" s="2"/>
      <c r="FY824" s="2"/>
      <c r="FZ824" s="2"/>
      <c r="GA824" s="2"/>
      <c r="GB824" s="2"/>
      <c r="GC824" s="2"/>
      <c r="GD824" s="2"/>
      <c r="GE824" s="2"/>
      <c r="GF824" s="2"/>
      <c r="GG824" s="2"/>
      <c r="GH824" s="2"/>
      <c r="GI824" s="2"/>
      <c r="GJ824" s="2"/>
      <c r="GK824" s="2"/>
      <c r="GL824" s="2"/>
      <c r="GM824" s="2"/>
      <c r="GN824" s="2"/>
      <c r="GO824" s="2"/>
      <c r="GP824" s="2"/>
      <c r="GQ824" s="2"/>
      <c r="GR824" s="2"/>
      <c r="GS824" s="2"/>
      <c r="GT824" s="2"/>
      <c r="GU824" s="2"/>
      <c r="GV824" s="2"/>
      <c r="GW824" s="2"/>
      <c r="GX824" s="2"/>
      <c r="GY824" s="2"/>
      <c r="GZ824" s="2"/>
      <c r="HA824" s="2"/>
      <c r="HB824" s="2"/>
      <c r="HC824" s="2"/>
      <c r="HD824" s="2"/>
      <c r="HE824" s="2"/>
      <c r="HF824" s="2"/>
      <c r="HG824" s="2"/>
      <c r="HH824" s="2"/>
      <c r="HI824" s="2"/>
      <c r="HJ824" s="2"/>
      <c r="HK824" s="2"/>
      <c r="HL824" s="2"/>
      <c r="HM824" s="2"/>
      <c r="HN824" s="2"/>
      <c r="HO824" s="2"/>
      <c r="HP824" s="2"/>
      <c r="HQ824" s="2"/>
      <c r="HR824" s="2"/>
      <c r="HS824" s="2"/>
      <c r="HT824" s="2"/>
      <c r="HU824" s="2"/>
      <c r="HV824" s="2"/>
      <c r="HW824" s="2"/>
      <c r="HX824" s="2"/>
      <c r="HY824" s="2"/>
      <c r="HZ824" s="2"/>
      <c r="IA824" s="2"/>
      <c r="IB824" s="2"/>
      <c r="IC824" s="2"/>
      <c r="ID824" s="2"/>
      <c r="IE824" s="2"/>
      <c r="IF824" s="2"/>
      <c r="IG824" s="2"/>
      <c r="IH824" s="2"/>
      <c r="II824" s="2"/>
      <c r="IJ824" s="2"/>
      <c r="IK824" s="2"/>
      <c r="IL824" s="2"/>
      <c r="IM824" s="2"/>
      <c r="IN824" s="2"/>
      <c r="IO824" s="2"/>
      <c r="IP824" s="2"/>
      <c r="IQ824" s="2"/>
    </row>
    <row r="826" spans="1:251" ht="19.2">
      <c r="A826" s="1" t="s">
        <v>0</v>
      </c>
      <c r="AW826" s="3"/>
      <c r="AX826" s="4"/>
      <c r="AY826" s="3"/>
    </row>
    <row r="828" spans="1:251" ht="18">
      <c r="B828" s="109" t="s">
        <v>8</v>
      </c>
      <c r="C828" s="129"/>
      <c r="D828" s="129"/>
      <c r="E828" s="129"/>
      <c r="F828" s="129"/>
      <c r="G828" s="129"/>
      <c r="H828" s="129"/>
      <c r="I828" s="129"/>
      <c r="J828" s="129"/>
      <c r="K828" s="129"/>
      <c r="L828" s="129"/>
      <c r="M828" s="129"/>
      <c r="N828" s="129"/>
      <c r="O828" s="129"/>
      <c r="P828" s="129"/>
      <c r="Q828" s="129"/>
      <c r="R828" s="129"/>
      <c r="S828" s="129"/>
      <c r="T828" s="129"/>
      <c r="U828" s="129"/>
      <c r="V828" s="129"/>
      <c r="W828" s="129"/>
      <c r="X828" s="129"/>
      <c r="Y828" s="129"/>
      <c r="Z828" s="129"/>
      <c r="AA828" s="129"/>
      <c r="AB828" s="129"/>
      <c r="AC828" s="129"/>
      <c r="AD828" s="129"/>
      <c r="AE828" s="129"/>
      <c r="AF828" s="129"/>
      <c r="AG828" s="129"/>
      <c r="AH828" s="129"/>
      <c r="AI828" s="129"/>
      <c r="AJ828" s="129"/>
      <c r="AK828" s="129"/>
      <c r="AL828" s="129"/>
      <c r="AM828" s="129"/>
      <c r="AN828" s="129"/>
      <c r="AO828" s="129"/>
      <c r="AP828" s="129"/>
      <c r="AQ828" s="129"/>
      <c r="AR828" s="129"/>
      <c r="AS828" s="129"/>
      <c r="AT828" s="129"/>
      <c r="AU828" s="129"/>
      <c r="AV828" s="129"/>
      <c r="AW828" s="129"/>
      <c r="AX828" s="129"/>
    </row>
    <row r="829" spans="1:251">
      <c r="Z829" s="5"/>
      <c r="AD829" s="5"/>
      <c r="AE829" s="5"/>
      <c r="AF829" s="5"/>
      <c r="AG829" s="5"/>
      <c r="AH829" s="5"/>
      <c r="AI829" s="5"/>
      <c r="AO829" s="5"/>
    </row>
    <row r="830" spans="1:251" ht="13.8" thickBot="1">
      <c r="Z830" s="5"/>
      <c r="AD830" s="5"/>
      <c r="AE830" s="5"/>
      <c r="AF830" s="5"/>
      <c r="AG830" s="5"/>
      <c r="AH830" s="5"/>
      <c r="AI830" s="5"/>
      <c r="AO830" s="5"/>
      <c r="DI830" s="6"/>
    </row>
    <row r="831" spans="1:251" ht="24.75" customHeight="1" thickBot="1">
      <c r="B831" s="111" t="s">
        <v>1</v>
      </c>
      <c r="C831" s="112"/>
      <c r="D831" s="112"/>
      <c r="E831" s="112"/>
      <c r="F831" s="112"/>
      <c r="G831" s="112"/>
      <c r="H831" s="113" t="s">
        <v>139</v>
      </c>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4"/>
      <c r="AL831" s="114"/>
      <c r="AM831" s="114"/>
      <c r="AN831" s="114"/>
      <c r="AO831" s="114"/>
      <c r="AP831" s="114"/>
      <c r="AQ831" s="114"/>
      <c r="AR831" s="114"/>
      <c r="AS831" s="114"/>
      <c r="AT831" s="114"/>
      <c r="AU831" s="114"/>
      <c r="AV831" s="114"/>
      <c r="AW831" s="114"/>
      <c r="AX831" s="115"/>
      <c r="DI831" s="6"/>
    </row>
    <row r="832" spans="1:251" ht="14.4">
      <c r="B832" s="7"/>
      <c r="C832" s="7"/>
      <c r="D832" s="7"/>
      <c r="E832" s="7"/>
      <c r="F832" s="7"/>
      <c r="G832" s="7"/>
      <c r="H832" s="8"/>
      <c r="I832" s="8"/>
      <c r="J832" s="8"/>
      <c r="K832" s="8"/>
      <c r="L832" s="9"/>
      <c r="M832" s="9"/>
      <c r="N832" s="9"/>
      <c r="O832" s="9"/>
      <c r="P832" s="8"/>
      <c r="Q832" s="8"/>
      <c r="R832" s="8"/>
      <c r="S832" s="8"/>
      <c r="T832" s="8"/>
      <c r="U832" s="8"/>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c r="DI832" s="6"/>
    </row>
    <row r="833" spans="1:113" ht="15" thickBot="1">
      <c r="A833" s="11"/>
      <c r="B833" s="10" t="s">
        <v>2</v>
      </c>
      <c r="C833" s="8"/>
      <c r="D833" s="8"/>
      <c r="E833" s="8"/>
      <c r="F833" s="8"/>
      <c r="G833" s="8"/>
      <c r="H833" s="8"/>
      <c r="I833" s="8"/>
      <c r="J833" s="8"/>
      <c r="K833" s="8"/>
      <c r="L833" s="9"/>
      <c r="M833" s="9"/>
      <c r="N833" s="9"/>
      <c r="O833" s="9"/>
      <c r="P833" s="8"/>
      <c r="Q833" s="8"/>
      <c r="R833" s="8"/>
      <c r="S833" s="8"/>
      <c r="T833" s="8"/>
      <c r="U833" s="8"/>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10"/>
      <c r="DI833" s="6"/>
    </row>
    <row r="834" spans="1:113" ht="14.4">
      <c r="A834" s="8"/>
      <c r="B834" s="12"/>
      <c r="C834" s="7"/>
      <c r="D834" s="7"/>
      <c r="E834" s="7"/>
      <c r="F834" s="7"/>
      <c r="G834" s="7"/>
      <c r="H834" s="7"/>
      <c r="I834" s="7"/>
      <c r="J834" s="7"/>
      <c r="K834" s="7"/>
      <c r="L834" s="13"/>
      <c r="M834" s="13"/>
      <c r="N834" s="13"/>
      <c r="O834" s="13"/>
      <c r="P834" s="7"/>
      <c r="Q834" s="7"/>
      <c r="R834" s="7"/>
      <c r="S834" s="7"/>
      <c r="T834" s="7"/>
      <c r="U834" s="7"/>
      <c r="V834" s="14"/>
      <c r="W834" s="14"/>
      <c r="X834" s="14"/>
      <c r="Y834" s="14"/>
      <c r="Z834" s="14"/>
      <c r="AA834" s="14"/>
      <c r="AB834" s="14"/>
      <c r="AC834" s="14"/>
      <c r="AD834" s="14"/>
      <c r="AE834" s="14"/>
      <c r="AF834" s="14"/>
      <c r="AG834" s="14"/>
      <c r="AH834" s="14"/>
      <c r="AI834" s="14"/>
      <c r="AJ834" s="14"/>
      <c r="AK834" s="14"/>
      <c r="AL834" s="14"/>
      <c r="AM834" s="14"/>
      <c r="AN834" s="14"/>
      <c r="AO834" s="14"/>
      <c r="AP834" s="14"/>
      <c r="AQ834" s="14"/>
      <c r="AR834" s="14"/>
      <c r="AS834" s="14"/>
      <c r="AT834" s="14"/>
      <c r="AU834" s="14"/>
      <c r="AV834" s="14"/>
      <c r="AW834" s="14"/>
      <c r="AX834" s="15"/>
    </row>
    <row r="835" spans="1:113" ht="12" customHeight="1">
      <c r="A835" s="8"/>
      <c r="B835" s="116" t="s">
        <v>140</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7"/>
      <c r="AL835" s="117"/>
      <c r="AM835" s="117"/>
      <c r="AN835" s="117"/>
      <c r="AO835" s="117"/>
      <c r="AP835" s="117"/>
      <c r="AQ835" s="117"/>
      <c r="AR835" s="117"/>
      <c r="AS835" s="117"/>
      <c r="AT835" s="117"/>
      <c r="AU835" s="117"/>
      <c r="AV835" s="117"/>
      <c r="AW835" s="117"/>
      <c r="AX835" s="118"/>
    </row>
    <row r="836" spans="1:113" ht="12" customHeight="1">
      <c r="A836" s="8"/>
      <c r="B836" s="116"/>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7"/>
      <c r="AL836" s="117"/>
      <c r="AM836" s="117"/>
      <c r="AN836" s="117"/>
      <c r="AO836" s="117"/>
      <c r="AP836" s="117"/>
      <c r="AQ836" s="117"/>
      <c r="AR836" s="117"/>
      <c r="AS836" s="117"/>
      <c r="AT836" s="117"/>
      <c r="AU836" s="117"/>
      <c r="AV836" s="117"/>
      <c r="AW836" s="117"/>
      <c r="AX836" s="118"/>
      <c r="BC836" s="16"/>
    </row>
    <row r="837" spans="1:113" ht="12" customHeight="1">
      <c r="A837" s="8"/>
      <c r="B837" s="116"/>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7"/>
      <c r="AL837" s="117"/>
      <c r="AM837" s="117"/>
      <c r="AN837" s="117"/>
      <c r="AO837" s="117"/>
      <c r="AP837" s="117"/>
      <c r="AQ837" s="117"/>
      <c r="AR837" s="117"/>
      <c r="AS837" s="117"/>
      <c r="AT837" s="117"/>
      <c r="AU837" s="117"/>
      <c r="AV837" s="117"/>
      <c r="AW837" s="117"/>
      <c r="AX837" s="118"/>
    </row>
    <row r="838" spans="1:113" ht="12" customHeight="1">
      <c r="A838" s="8"/>
      <c r="B838" s="116"/>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7"/>
      <c r="AL838" s="117"/>
      <c r="AM838" s="117"/>
      <c r="AN838" s="117"/>
      <c r="AO838" s="117"/>
      <c r="AP838" s="117"/>
      <c r="AQ838" s="117"/>
      <c r="AR838" s="117"/>
      <c r="AS838" s="117"/>
      <c r="AT838" s="117"/>
      <c r="AU838" s="117"/>
      <c r="AV838" s="117"/>
      <c r="AW838" s="117"/>
      <c r="AX838" s="118"/>
    </row>
    <row r="839" spans="1:113" ht="12" customHeight="1">
      <c r="A839" s="8"/>
      <c r="B839" s="116"/>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7"/>
      <c r="AL839" s="117"/>
      <c r="AM839" s="117"/>
      <c r="AN839" s="117"/>
      <c r="AO839" s="117"/>
      <c r="AP839" s="117"/>
      <c r="AQ839" s="117"/>
      <c r="AR839" s="117"/>
      <c r="AS839" s="117"/>
      <c r="AT839" s="117"/>
      <c r="AU839" s="117"/>
      <c r="AV839" s="117"/>
      <c r="AW839" s="117"/>
      <c r="AX839" s="118"/>
    </row>
    <row r="840" spans="1:113" ht="15" thickBot="1">
      <c r="A840" s="17"/>
      <c r="B840" s="18"/>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c r="AA840" s="19"/>
      <c r="AB840" s="19"/>
      <c r="AC840" s="19"/>
      <c r="AD840" s="19"/>
      <c r="AE840" s="19"/>
      <c r="AF840" s="19"/>
      <c r="AG840" s="19"/>
      <c r="AH840" s="19"/>
      <c r="AI840" s="19"/>
      <c r="AJ840" s="19"/>
      <c r="AK840" s="19"/>
      <c r="AL840" s="19"/>
      <c r="AM840" s="19"/>
      <c r="AN840" s="19"/>
      <c r="AO840" s="19"/>
      <c r="AP840" s="19"/>
      <c r="AQ840" s="19"/>
      <c r="AR840" s="19"/>
      <c r="AS840" s="19"/>
      <c r="AT840" s="19"/>
      <c r="AU840" s="19"/>
      <c r="AV840" s="19"/>
      <c r="AW840" s="19"/>
      <c r="AX840" s="20"/>
    </row>
    <row r="841" spans="1:113">
      <c r="B841" s="21"/>
    </row>
    <row r="842" spans="1:113" ht="15" thickBot="1">
      <c r="A842" s="11"/>
      <c r="B842" s="10" t="s">
        <v>3</v>
      </c>
      <c r="C842" s="8"/>
      <c r="D842" s="8"/>
      <c r="E842" s="8"/>
      <c r="F842" s="8"/>
      <c r="G842" s="8"/>
      <c r="H842" s="8"/>
      <c r="I842" s="8"/>
      <c r="J842" s="8"/>
      <c r="K842" s="8"/>
      <c r="L842" s="9"/>
      <c r="M842" s="9"/>
      <c r="N842" s="9"/>
      <c r="O842" s="9"/>
      <c r="P842" s="8"/>
      <c r="Q842" s="8"/>
      <c r="R842" s="8"/>
      <c r="S842" s="8"/>
      <c r="T842" s="8"/>
      <c r="U842" s="8"/>
      <c r="V842" s="10"/>
      <c r="W842" s="10"/>
      <c r="X842" s="10"/>
      <c r="Y842" s="10"/>
      <c r="Z842" s="10"/>
      <c r="AA842" s="10"/>
      <c r="AB842" s="10"/>
      <c r="AC842" s="10"/>
      <c r="AD842" s="10"/>
      <c r="AE842" s="10"/>
      <c r="AF842" s="10"/>
      <c r="AG842" s="10"/>
      <c r="AH842" s="10"/>
      <c r="AI842" s="10"/>
      <c r="AJ842" s="10"/>
      <c r="AK842" s="10"/>
      <c r="AL842" s="10"/>
      <c r="AM842" s="10"/>
      <c r="AN842" s="10"/>
      <c r="AO842" s="10"/>
      <c r="AP842" s="10"/>
      <c r="AQ842" s="10"/>
      <c r="AR842" s="10"/>
      <c r="AS842" s="10"/>
      <c r="AT842" s="10"/>
      <c r="AU842" s="10"/>
      <c r="AV842" s="10"/>
      <c r="AW842" s="10"/>
      <c r="AX842" s="10"/>
      <c r="DI842" s="6"/>
    </row>
    <row r="843" spans="1:113" ht="14.4">
      <c r="A843" s="8"/>
      <c r="B843" s="12"/>
      <c r="C843" s="7"/>
      <c r="D843" s="7"/>
      <c r="E843" s="7"/>
      <c r="F843" s="7"/>
      <c r="G843" s="7"/>
      <c r="H843" s="7"/>
      <c r="I843" s="7"/>
      <c r="J843" s="7"/>
      <c r="K843" s="7"/>
      <c r="L843" s="13"/>
      <c r="M843" s="13"/>
      <c r="N843" s="13"/>
      <c r="O843" s="13"/>
      <c r="P843" s="7"/>
      <c r="Q843" s="7"/>
      <c r="R843" s="7"/>
      <c r="S843" s="7"/>
      <c r="T843" s="7"/>
      <c r="U843" s="7"/>
      <c r="V843" s="14"/>
      <c r="W843" s="14"/>
      <c r="X843" s="14"/>
      <c r="Y843" s="14"/>
      <c r="Z843" s="14"/>
      <c r="AA843" s="14"/>
      <c r="AB843" s="14"/>
      <c r="AC843" s="14"/>
      <c r="AD843" s="14"/>
      <c r="AE843" s="14"/>
      <c r="AF843" s="14"/>
      <c r="AG843" s="14"/>
      <c r="AH843" s="14"/>
      <c r="AI843" s="14"/>
      <c r="AJ843" s="14"/>
      <c r="AK843" s="14"/>
      <c r="AL843" s="14"/>
      <c r="AM843" s="14"/>
      <c r="AN843" s="14"/>
      <c r="AO843" s="14"/>
      <c r="AP843" s="14"/>
      <c r="AQ843" s="14"/>
      <c r="AR843" s="14"/>
      <c r="AS843" s="14"/>
      <c r="AT843" s="14"/>
      <c r="AU843" s="14"/>
      <c r="AV843" s="14"/>
      <c r="AW843" s="14"/>
      <c r="AX843" s="15"/>
    </row>
    <row r="844" spans="1:113" ht="12" customHeight="1">
      <c r="A844" s="8"/>
      <c r="B844" s="116" t="s">
        <v>141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7"/>
      <c r="AL844" s="117"/>
      <c r="AM844" s="117"/>
      <c r="AN844" s="117"/>
      <c r="AO844" s="117"/>
      <c r="AP844" s="117"/>
      <c r="AQ844" s="117"/>
      <c r="AR844" s="117"/>
      <c r="AS844" s="117"/>
      <c r="AT844" s="117"/>
      <c r="AU844" s="117"/>
      <c r="AV844" s="117"/>
      <c r="AW844" s="117"/>
      <c r="AX844" s="118"/>
    </row>
    <row r="845" spans="1:113" ht="12" customHeight="1">
      <c r="A845" s="8"/>
      <c r="B845" s="116"/>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7"/>
      <c r="AL845" s="117"/>
      <c r="AM845" s="117"/>
      <c r="AN845" s="117"/>
      <c r="AO845" s="117"/>
      <c r="AP845" s="117"/>
      <c r="AQ845" s="117"/>
      <c r="AR845" s="117"/>
      <c r="AS845" s="117"/>
      <c r="AT845" s="117"/>
      <c r="AU845" s="117"/>
      <c r="AV845" s="117"/>
      <c r="AW845" s="117"/>
      <c r="AX845" s="118"/>
    </row>
    <row r="846" spans="1:113" ht="12" customHeight="1">
      <c r="A846" s="8"/>
      <c r="B846" s="116"/>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7"/>
      <c r="AL846" s="117"/>
      <c r="AM846" s="117"/>
      <c r="AN846" s="117"/>
      <c r="AO846" s="117"/>
      <c r="AP846" s="117"/>
      <c r="AQ846" s="117"/>
      <c r="AR846" s="117"/>
      <c r="AS846" s="117"/>
      <c r="AT846" s="117"/>
      <c r="AU846" s="117"/>
      <c r="AV846" s="117"/>
      <c r="AW846" s="117"/>
      <c r="AX846" s="118"/>
    </row>
    <row r="847" spans="1:113" ht="12" customHeight="1">
      <c r="A847" s="8"/>
      <c r="B847" s="116"/>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7"/>
      <c r="AL847" s="117"/>
      <c r="AM847" s="117"/>
      <c r="AN847" s="117"/>
      <c r="AO847" s="117"/>
      <c r="AP847" s="117"/>
      <c r="AQ847" s="117"/>
      <c r="AR847" s="117"/>
      <c r="AS847" s="117"/>
      <c r="AT847" s="117"/>
      <c r="AU847" s="117"/>
      <c r="AV847" s="117"/>
      <c r="AW847" s="117"/>
      <c r="AX847" s="118"/>
    </row>
    <row r="848" spans="1:113" ht="12" customHeight="1">
      <c r="A848" s="8"/>
      <c r="B848" s="116"/>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7"/>
      <c r="AL848" s="117"/>
      <c r="AM848" s="117"/>
      <c r="AN848" s="117"/>
      <c r="AO848" s="117"/>
      <c r="AP848" s="117"/>
      <c r="AQ848" s="117"/>
      <c r="AR848" s="117"/>
      <c r="AS848" s="117"/>
      <c r="AT848" s="117"/>
      <c r="AU848" s="117"/>
      <c r="AV848" s="117"/>
      <c r="AW848" s="117"/>
      <c r="AX848" s="118"/>
    </row>
    <row r="849" spans="1:251" ht="12" customHeight="1">
      <c r="A849" s="8"/>
      <c r="B849" s="116"/>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7"/>
      <c r="AL849" s="117"/>
      <c r="AM849" s="117"/>
      <c r="AN849" s="117"/>
      <c r="AO849" s="117"/>
      <c r="AP849" s="117"/>
      <c r="AQ849" s="117"/>
      <c r="AR849" s="117"/>
      <c r="AS849" s="117"/>
      <c r="AT849" s="117"/>
      <c r="AU849" s="117"/>
      <c r="AV849" s="117"/>
      <c r="AW849" s="117"/>
      <c r="AX849" s="118"/>
    </row>
    <row r="850" spans="1:251" ht="12" customHeight="1">
      <c r="A850" s="8"/>
      <c r="B850" s="116"/>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7"/>
      <c r="AL850" s="117"/>
      <c r="AM850" s="117"/>
      <c r="AN850" s="117"/>
      <c r="AO850" s="117"/>
      <c r="AP850" s="117"/>
      <c r="AQ850" s="117"/>
      <c r="AR850" s="117"/>
      <c r="AS850" s="117"/>
      <c r="AT850" s="117"/>
      <c r="AU850" s="117"/>
      <c r="AV850" s="117"/>
      <c r="AW850" s="117"/>
      <c r="AX850" s="118"/>
    </row>
    <row r="851" spans="1:251" ht="12" customHeight="1">
      <c r="A851" s="8"/>
      <c r="B851" s="116"/>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7"/>
      <c r="AL851" s="117"/>
      <c r="AM851" s="117"/>
      <c r="AN851" s="117"/>
      <c r="AO851" s="117"/>
      <c r="AP851" s="117"/>
      <c r="AQ851" s="117"/>
      <c r="AR851" s="117"/>
      <c r="AS851" s="117"/>
      <c r="AT851" s="117"/>
      <c r="AU851" s="117"/>
      <c r="AV851" s="117"/>
      <c r="AW851" s="117"/>
      <c r="AX851" s="118"/>
    </row>
    <row r="852" spans="1:251" ht="12" customHeight="1">
      <c r="A852" s="8"/>
      <c r="B852" s="116"/>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7"/>
      <c r="AL852" s="117"/>
      <c r="AM852" s="117"/>
      <c r="AN852" s="117"/>
      <c r="AO852" s="117"/>
      <c r="AP852" s="117"/>
      <c r="AQ852" s="117"/>
      <c r="AR852" s="117"/>
      <c r="AS852" s="117"/>
      <c r="AT852" s="117"/>
      <c r="AU852" s="117"/>
      <c r="AV852" s="117"/>
      <c r="AW852" s="117"/>
      <c r="AX852" s="118"/>
      <c r="BC852" s="16"/>
    </row>
    <row r="853" spans="1:251" ht="12" customHeight="1">
      <c r="A853" s="8"/>
      <c r="B853" s="116"/>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7"/>
      <c r="AL853" s="117"/>
      <c r="AM853" s="117"/>
      <c r="AN853" s="117"/>
      <c r="AO853" s="117"/>
      <c r="AP853" s="117"/>
      <c r="AQ853" s="117"/>
      <c r="AR853" s="117"/>
      <c r="AS853" s="117"/>
      <c r="AT853" s="117"/>
      <c r="AU853" s="117"/>
      <c r="AV853" s="117"/>
      <c r="AW853" s="117"/>
      <c r="AX853" s="118"/>
    </row>
    <row r="854" spans="1:251" ht="12" customHeight="1">
      <c r="A854" s="8"/>
      <c r="B854" s="116"/>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7"/>
      <c r="AL854" s="117"/>
      <c r="AM854" s="117"/>
      <c r="AN854" s="117"/>
      <c r="AO854" s="117"/>
      <c r="AP854" s="117"/>
      <c r="AQ854" s="117"/>
      <c r="AR854" s="117"/>
      <c r="AS854" s="117"/>
      <c r="AT854" s="117"/>
      <c r="AU854" s="117"/>
      <c r="AV854" s="117"/>
      <c r="AW854" s="117"/>
      <c r="AX854" s="118"/>
    </row>
    <row r="855" spans="1:251" ht="12" customHeight="1">
      <c r="A855" s="8"/>
      <c r="B855" s="116"/>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7"/>
      <c r="AL855" s="117"/>
      <c r="AM855" s="117"/>
      <c r="AN855" s="117"/>
      <c r="AO855" s="117"/>
      <c r="AP855" s="117"/>
      <c r="AQ855" s="117"/>
      <c r="AR855" s="117"/>
      <c r="AS855" s="117"/>
      <c r="AT855" s="117"/>
      <c r="AU855" s="117"/>
      <c r="AV855" s="117"/>
      <c r="AW855" s="117"/>
      <c r="AX855" s="118"/>
    </row>
    <row r="856" spans="1:251" ht="15" thickBot="1">
      <c r="A856" s="17"/>
      <c r="B856" s="18"/>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c r="AB856" s="19"/>
      <c r="AC856" s="19"/>
      <c r="AD856" s="19"/>
      <c r="AE856" s="19"/>
      <c r="AF856" s="19"/>
      <c r="AG856" s="19"/>
      <c r="AH856" s="19"/>
      <c r="AI856" s="19"/>
      <c r="AJ856" s="19"/>
      <c r="AK856" s="19"/>
      <c r="AL856" s="19"/>
      <c r="AM856" s="19"/>
      <c r="AN856" s="19"/>
      <c r="AO856" s="19"/>
      <c r="AP856" s="19"/>
      <c r="AQ856" s="19"/>
      <c r="AR856" s="19"/>
      <c r="AS856" s="19"/>
      <c r="AT856" s="19"/>
      <c r="AU856" s="19"/>
      <c r="AV856" s="19"/>
      <c r="AW856" s="19"/>
      <c r="AX856" s="20"/>
    </row>
    <row r="857" spans="1:251">
      <c r="B857" s="21"/>
    </row>
    <row r="858" spans="1:251" ht="14.4">
      <c r="B858" s="10" t="s">
        <v>4</v>
      </c>
      <c r="C858" s="8"/>
      <c r="D858" s="8"/>
      <c r="E858" s="8"/>
      <c r="F858" s="8"/>
      <c r="G858" s="8"/>
      <c r="H858" s="8"/>
      <c r="I858" s="8"/>
      <c r="J858" s="8"/>
      <c r="K858" s="8"/>
      <c r="L858" s="9"/>
      <c r="M858" s="9"/>
      <c r="N858" s="9"/>
      <c r="O858" s="9"/>
      <c r="P858" s="8"/>
      <c r="Q858" s="8"/>
      <c r="R858" s="8"/>
      <c r="S858" s="8"/>
      <c r="T858" s="8"/>
      <c r="U858" s="8"/>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row>
    <row r="859" spans="1:251" ht="15" thickBot="1">
      <c r="B859" s="8"/>
      <c r="C859" s="8"/>
      <c r="D859" s="8"/>
      <c r="E859" s="8"/>
      <c r="F859" s="8"/>
      <c r="G859" s="8"/>
      <c r="H859" s="8"/>
      <c r="I859" s="8"/>
      <c r="J859" s="8"/>
      <c r="K859" s="8"/>
      <c r="L859" s="9"/>
      <c r="M859" s="9"/>
      <c r="N859" s="9"/>
      <c r="O859" s="9"/>
      <c r="P859" s="8"/>
      <c r="Q859" s="8"/>
      <c r="R859" s="8"/>
      <c r="S859" s="8"/>
      <c r="T859" s="8"/>
      <c r="U859" s="8"/>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22" t="s">
        <v>5</v>
      </c>
    </row>
    <row r="860" spans="1:251" s="16" customFormat="1" ht="13.5" customHeight="1">
      <c r="A860" s="8"/>
      <c r="B860" s="119" t="s">
        <v>6</v>
      </c>
      <c r="C860" s="120"/>
      <c r="D860" s="120"/>
      <c r="E860" s="120"/>
      <c r="F860" s="120"/>
      <c r="G860" s="120"/>
      <c r="H860" s="120"/>
      <c r="I860" s="120"/>
      <c r="J860" s="120"/>
      <c r="K860" s="120"/>
      <c r="L860" s="120"/>
      <c r="M860" s="120"/>
      <c r="N860" s="120"/>
      <c r="O860" s="120"/>
      <c r="P860" s="120"/>
      <c r="Q860" s="120"/>
      <c r="R860" s="120"/>
      <c r="S860" s="120"/>
      <c r="T860" s="120"/>
      <c r="U860" s="120"/>
      <c r="V860" s="120"/>
      <c r="W860" s="120"/>
      <c r="X860" s="120"/>
      <c r="Y860" s="120"/>
      <c r="Z860" s="121"/>
      <c r="AA860" s="125" t="s">
        <v>11</v>
      </c>
      <c r="AB860" s="120"/>
      <c r="AC860" s="120"/>
      <c r="AD860" s="120"/>
      <c r="AE860" s="120"/>
      <c r="AF860" s="120"/>
      <c r="AG860" s="120"/>
      <c r="AH860" s="120"/>
      <c r="AI860" s="121"/>
      <c r="AJ860" s="125" t="s">
        <v>12</v>
      </c>
      <c r="AK860" s="120"/>
      <c r="AL860" s="120"/>
      <c r="AM860" s="120"/>
      <c r="AN860" s="120"/>
      <c r="AO860" s="120"/>
      <c r="AP860" s="120"/>
      <c r="AQ860" s="120"/>
      <c r="AR860" s="121"/>
      <c r="AS860" s="125" t="s">
        <v>7</v>
      </c>
      <c r="AT860" s="120"/>
      <c r="AU860" s="120"/>
      <c r="AV860" s="120"/>
      <c r="AW860" s="120"/>
      <c r="AX860" s="127"/>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c r="A861" s="8"/>
      <c r="B861" s="122"/>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c r="Z861" s="124"/>
      <c r="AA861" s="126"/>
      <c r="AB861" s="123"/>
      <c r="AC861" s="123"/>
      <c r="AD861" s="123"/>
      <c r="AE861" s="123"/>
      <c r="AF861" s="123"/>
      <c r="AG861" s="123"/>
      <c r="AH861" s="123"/>
      <c r="AI861" s="124"/>
      <c r="AJ861" s="126"/>
      <c r="AK861" s="123"/>
      <c r="AL861" s="123"/>
      <c r="AM861" s="123"/>
      <c r="AN861" s="123"/>
      <c r="AO861" s="123"/>
      <c r="AP861" s="123"/>
      <c r="AQ861" s="123"/>
      <c r="AR861" s="124"/>
      <c r="AS861" s="126"/>
      <c r="AT861" s="123"/>
      <c r="AU861" s="123"/>
      <c r="AV861" s="123"/>
      <c r="AW861" s="123"/>
      <c r="AX861" s="128"/>
      <c r="AY861" s="2"/>
      <c r="AZ861" s="2"/>
      <c r="BA861" s="2"/>
      <c r="BB861" s="23"/>
      <c r="BC861" s="24"/>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2" spans="1:251" s="16" customFormat="1" ht="18.75" customHeight="1">
      <c r="A862" s="8"/>
      <c r="B862" s="25"/>
      <c r="C862" s="91" t="s">
        <v>142</v>
      </c>
      <c r="D862" s="92"/>
      <c r="E862" s="92"/>
      <c r="F862" s="92"/>
      <c r="G862" s="92"/>
      <c r="H862" s="92"/>
      <c r="I862" s="92"/>
      <c r="J862" s="92"/>
      <c r="K862" s="92"/>
      <c r="L862" s="92"/>
      <c r="M862" s="92"/>
      <c r="N862" s="92"/>
      <c r="O862" s="92"/>
      <c r="P862" s="92"/>
      <c r="Q862" s="92"/>
      <c r="R862" s="92"/>
      <c r="S862" s="92"/>
      <c r="T862" s="92"/>
      <c r="U862" s="92"/>
      <c r="V862" s="92"/>
      <c r="W862" s="92"/>
      <c r="X862" s="92"/>
      <c r="Y862" s="92"/>
      <c r="Z862" s="93"/>
      <c r="AA862" s="94">
        <v>3809</v>
      </c>
      <c r="AB862" s="95"/>
      <c r="AC862" s="95"/>
      <c r="AD862" s="95"/>
      <c r="AE862" s="95"/>
      <c r="AF862" s="95"/>
      <c r="AG862" s="95"/>
      <c r="AH862" s="95"/>
      <c r="AI862" s="96"/>
      <c r="AJ862" s="94">
        <v>4163</v>
      </c>
      <c r="AK862" s="95"/>
      <c r="AL862" s="95"/>
      <c r="AM862" s="95"/>
      <c r="AN862" s="95"/>
      <c r="AO862" s="95"/>
      <c r="AP862" s="95"/>
      <c r="AQ862" s="95"/>
      <c r="AR862" s="96"/>
      <c r="AS862" s="97"/>
      <c r="AT862" s="98"/>
      <c r="AU862" s="98"/>
      <c r="AV862" s="98"/>
      <c r="AW862" s="98"/>
      <c r="AX862" s="99"/>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c r="FP862" s="2"/>
      <c r="FQ862" s="2"/>
      <c r="FR862" s="2"/>
      <c r="FS862" s="2"/>
      <c r="FT862" s="2"/>
      <c r="FU862" s="2"/>
      <c r="FV862" s="2"/>
      <c r="FW862" s="2"/>
      <c r="FX862" s="2"/>
      <c r="FY862" s="2"/>
      <c r="FZ862" s="2"/>
      <c r="GA862" s="2"/>
      <c r="GB862" s="2"/>
      <c r="GC862" s="2"/>
      <c r="GD862" s="2"/>
      <c r="GE862" s="2"/>
      <c r="GF862" s="2"/>
      <c r="GG862" s="2"/>
      <c r="GH862" s="2"/>
      <c r="GI862" s="2"/>
      <c r="GJ862" s="2"/>
      <c r="GK862" s="2"/>
      <c r="GL862" s="2"/>
      <c r="GM862" s="2"/>
      <c r="GN862" s="2"/>
      <c r="GO862" s="2"/>
      <c r="GP862" s="2"/>
      <c r="GQ862" s="2"/>
      <c r="GR862" s="2"/>
      <c r="GS862" s="2"/>
      <c r="GT862" s="2"/>
      <c r="GU862" s="2"/>
      <c r="GV862" s="2"/>
      <c r="GW862" s="2"/>
      <c r="GX862" s="2"/>
      <c r="GY862" s="2"/>
      <c r="GZ862" s="2"/>
      <c r="HA862" s="2"/>
      <c r="HB862" s="2"/>
      <c r="HC862" s="2"/>
      <c r="HD862" s="2"/>
      <c r="HE862" s="2"/>
      <c r="HF862" s="2"/>
      <c r="HG862" s="2"/>
      <c r="HH862" s="2"/>
      <c r="HI862" s="2"/>
      <c r="HJ862" s="2"/>
      <c r="HK862" s="2"/>
      <c r="HL862" s="2"/>
      <c r="HM862" s="2"/>
      <c r="HN862" s="2"/>
      <c r="HO862" s="2"/>
      <c r="HP862" s="2"/>
      <c r="HQ862" s="2"/>
      <c r="HR862" s="2"/>
      <c r="HS862" s="2"/>
      <c r="HT862" s="2"/>
      <c r="HU862" s="2"/>
      <c r="HV862" s="2"/>
      <c r="HW862" s="2"/>
      <c r="HX862" s="2"/>
      <c r="HY862" s="2"/>
      <c r="HZ862" s="2"/>
      <c r="IA862" s="2"/>
      <c r="IB862" s="2"/>
      <c r="IC862" s="2"/>
      <c r="ID862" s="2"/>
      <c r="IE862" s="2"/>
      <c r="IF862" s="2"/>
      <c r="IG862" s="2"/>
      <c r="IH862" s="2"/>
      <c r="II862" s="2"/>
      <c r="IJ862" s="2"/>
      <c r="IK862" s="2"/>
      <c r="IL862" s="2"/>
      <c r="IM862" s="2"/>
      <c r="IN862" s="2"/>
      <c r="IO862" s="2"/>
      <c r="IP862" s="2"/>
      <c r="IQ862" s="2"/>
    </row>
    <row r="863" spans="1:251" s="16" customFormat="1" ht="18.75" customHeight="1">
      <c r="A863" s="8"/>
      <c r="B863" s="25"/>
      <c r="C863" s="91" t="s">
        <v>143</v>
      </c>
      <c r="D863" s="92"/>
      <c r="E863" s="92"/>
      <c r="F863" s="92"/>
      <c r="G863" s="92"/>
      <c r="H863" s="92"/>
      <c r="I863" s="92"/>
      <c r="J863" s="92"/>
      <c r="K863" s="92"/>
      <c r="L863" s="92"/>
      <c r="M863" s="92"/>
      <c r="N863" s="92"/>
      <c r="O863" s="92"/>
      <c r="P863" s="92"/>
      <c r="Q863" s="92"/>
      <c r="R863" s="92"/>
      <c r="S863" s="92"/>
      <c r="T863" s="92"/>
      <c r="U863" s="92"/>
      <c r="V863" s="92"/>
      <c r="W863" s="92"/>
      <c r="X863" s="92"/>
      <c r="Y863" s="92"/>
      <c r="Z863" s="93"/>
      <c r="AA863" s="94">
        <v>929</v>
      </c>
      <c r="AB863" s="95"/>
      <c r="AC863" s="95"/>
      <c r="AD863" s="95"/>
      <c r="AE863" s="95"/>
      <c r="AF863" s="95"/>
      <c r="AG863" s="95"/>
      <c r="AH863" s="95"/>
      <c r="AI863" s="96"/>
      <c r="AJ863" s="94">
        <v>902</v>
      </c>
      <c r="AK863" s="95"/>
      <c r="AL863" s="95"/>
      <c r="AM863" s="95"/>
      <c r="AN863" s="95"/>
      <c r="AO863" s="95"/>
      <c r="AP863" s="95"/>
      <c r="AQ863" s="95"/>
      <c r="AR863" s="96"/>
      <c r="AS863" s="97"/>
      <c r="AT863" s="98"/>
      <c r="AU863" s="98"/>
      <c r="AV863" s="98"/>
      <c r="AW863" s="98"/>
      <c r="AX863" s="99"/>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c r="FP863" s="2"/>
      <c r="FQ863" s="2"/>
      <c r="FR863" s="2"/>
      <c r="FS863" s="2"/>
      <c r="FT863" s="2"/>
      <c r="FU863" s="2"/>
      <c r="FV863" s="2"/>
      <c r="FW863" s="2"/>
      <c r="FX863" s="2"/>
      <c r="FY863" s="2"/>
      <c r="FZ863" s="2"/>
      <c r="GA863" s="2"/>
      <c r="GB863" s="2"/>
      <c r="GC863" s="2"/>
      <c r="GD863" s="2"/>
      <c r="GE863" s="2"/>
      <c r="GF863" s="2"/>
      <c r="GG863" s="2"/>
      <c r="GH863" s="2"/>
      <c r="GI863" s="2"/>
      <c r="GJ863" s="2"/>
      <c r="GK863" s="2"/>
      <c r="GL863" s="2"/>
      <c r="GM863" s="2"/>
      <c r="GN863" s="2"/>
      <c r="GO863" s="2"/>
      <c r="GP863" s="2"/>
      <c r="GQ863" s="2"/>
      <c r="GR863" s="2"/>
      <c r="GS863" s="2"/>
      <c r="GT863" s="2"/>
      <c r="GU863" s="2"/>
      <c r="GV863" s="2"/>
      <c r="GW863" s="2"/>
      <c r="GX863" s="2"/>
      <c r="GY863" s="2"/>
      <c r="GZ863" s="2"/>
      <c r="HA863" s="2"/>
      <c r="HB863" s="2"/>
      <c r="HC863" s="2"/>
      <c r="HD863" s="2"/>
      <c r="HE863" s="2"/>
      <c r="HF863" s="2"/>
      <c r="HG863" s="2"/>
      <c r="HH863" s="2"/>
      <c r="HI863" s="2"/>
      <c r="HJ863" s="2"/>
      <c r="HK863" s="2"/>
      <c r="HL863" s="2"/>
      <c r="HM863" s="2"/>
      <c r="HN863" s="2"/>
      <c r="HO863" s="2"/>
      <c r="HP863" s="2"/>
      <c r="HQ863" s="2"/>
      <c r="HR863" s="2"/>
      <c r="HS863" s="2"/>
      <c r="HT863" s="2"/>
      <c r="HU863" s="2"/>
      <c r="HV863" s="2"/>
      <c r="HW863" s="2"/>
      <c r="HX863" s="2"/>
      <c r="HY863" s="2"/>
      <c r="HZ863" s="2"/>
      <c r="IA863" s="2"/>
      <c r="IB863" s="2"/>
      <c r="IC863" s="2"/>
      <c r="ID863" s="2"/>
      <c r="IE863" s="2"/>
      <c r="IF863" s="2"/>
      <c r="IG863" s="2"/>
      <c r="IH863" s="2"/>
      <c r="II863" s="2"/>
      <c r="IJ863" s="2"/>
      <c r="IK863" s="2"/>
      <c r="IL863" s="2"/>
      <c r="IM863" s="2"/>
      <c r="IN863" s="2"/>
      <c r="IO863" s="2"/>
      <c r="IP863" s="2"/>
      <c r="IQ863" s="2"/>
    </row>
    <row r="864" spans="1:251" s="16" customFormat="1" ht="18.75" customHeight="1">
      <c r="A864" s="8"/>
      <c r="B864" s="25"/>
      <c r="C864" s="91" t="s">
        <v>144</v>
      </c>
      <c r="D864" s="92"/>
      <c r="E864" s="92"/>
      <c r="F864" s="92"/>
      <c r="G864" s="92"/>
      <c r="H864" s="92"/>
      <c r="I864" s="92"/>
      <c r="J864" s="92"/>
      <c r="K864" s="92"/>
      <c r="L864" s="92"/>
      <c r="M864" s="92"/>
      <c r="N864" s="92"/>
      <c r="O864" s="92"/>
      <c r="P864" s="92"/>
      <c r="Q864" s="92"/>
      <c r="R864" s="92"/>
      <c r="S864" s="92"/>
      <c r="T864" s="92"/>
      <c r="U864" s="92"/>
      <c r="V864" s="92"/>
      <c r="W864" s="92"/>
      <c r="X864" s="92"/>
      <c r="Y864" s="92"/>
      <c r="Z864" s="93"/>
      <c r="AA864" s="94">
        <v>430</v>
      </c>
      <c r="AB864" s="95"/>
      <c r="AC864" s="95"/>
      <c r="AD864" s="95"/>
      <c r="AE864" s="95"/>
      <c r="AF864" s="95"/>
      <c r="AG864" s="95"/>
      <c r="AH864" s="95"/>
      <c r="AI864" s="96"/>
      <c r="AJ864" s="94">
        <v>430</v>
      </c>
      <c r="AK864" s="95"/>
      <c r="AL864" s="95"/>
      <c r="AM864" s="95"/>
      <c r="AN864" s="95"/>
      <c r="AO864" s="95"/>
      <c r="AP864" s="95"/>
      <c r="AQ864" s="95"/>
      <c r="AR864" s="96"/>
      <c r="AS864" s="97"/>
      <c r="AT864" s="98"/>
      <c r="AU864" s="98"/>
      <c r="AV864" s="98"/>
      <c r="AW864" s="98"/>
      <c r="AX864" s="99"/>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c r="FE864" s="2"/>
      <c r="FF864" s="2"/>
      <c r="FG864" s="2"/>
      <c r="FH864" s="2"/>
      <c r="FI864" s="2"/>
      <c r="FJ864" s="2"/>
      <c r="FK864" s="2"/>
      <c r="FL864" s="2"/>
      <c r="FM864" s="2"/>
      <c r="FN864" s="2"/>
      <c r="FO864" s="2"/>
      <c r="FP864" s="2"/>
      <c r="FQ864" s="2"/>
      <c r="FR864" s="2"/>
      <c r="FS864" s="2"/>
      <c r="FT864" s="2"/>
      <c r="FU864" s="2"/>
      <c r="FV864" s="2"/>
      <c r="FW864" s="2"/>
      <c r="FX864" s="2"/>
      <c r="FY864" s="2"/>
      <c r="FZ864" s="2"/>
      <c r="GA864" s="2"/>
      <c r="GB864" s="2"/>
      <c r="GC864" s="2"/>
      <c r="GD864" s="2"/>
      <c r="GE864" s="2"/>
      <c r="GF864" s="2"/>
      <c r="GG864" s="2"/>
      <c r="GH864" s="2"/>
      <c r="GI864" s="2"/>
      <c r="GJ864" s="2"/>
      <c r="GK864" s="2"/>
      <c r="GL864" s="2"/>
      <c r="GM864" s="2"/>
      <c r="GN864" s="2"/>
      <c r="GO864" s="2"/>
      <c r="GP864" s="2"/>
      <c r="GQ864" s="2"/>
      <c r="GR864" s="2"/>
      <c r="GS864" s="2"/>
      <c r="GT864" s="2"/>
      <c r="GU864" s="2"/>
      <c r="GV864" s="2"/>
      <c r="GW864" s="2"/>
      <c r="GX864" s="2"/>
      <c r="GY864" s="2"/>
      <c r="GZ864" s="2"/>
      <c r="HA864" s="2"/>
      <c r="HB864" s="2"/>
      <c r="HC864" s="2"/>
      <c r="HD864" s="2"/>
      <c r="HE864" s="2"/>
      <c r="HF864" s="2"/>
      <c r="HG864" s="2"/>
      <c r="HH864" s="2"/>
      <c r="HI864" s="2"/>
      <c r="HJ864" s="2"/>
      <c r="HK864" s="2"/>
      <c r="HL864" s="2"/>
      <c r="HM864" s="2"/>
      <c r="HN864" s="2"/>
      <c r="HO864" s="2"/>
      <c r="HP864" s="2"/>
      <c r="HQ864" s="2"/>
      <c r="HR864" s="2"/>
      <c r="HS864" s="2"/>
      <c r="HT864" s="2"/>
      <c r="HU864" s="2"/>
      <c r="HV864" s="2"/>
      <c r="HW864" s="2"/>
      <c r="HX864" s="2"/>
      <c r="HY864" s="2"/>
      <c r="HZ864" s="2"/>
      <c r="IA864" s="2"/>
      <c r="IB864" s="2"/>
      <c r="IC864" s="2"/>
      <c r="ID864" s="2"/>
      <c r="IE864" s="2"/>
      <c r="IF864" s="2"/>
      <c r="IG864" s="2"/>
      <c r="IH864" s="2"/>
      <c r="II864" s="2"/>
      <c r="IJ864" s="2"/>
      <c r="IK864" s="2"/>
      <c r="IL864" s="2"/>
      <c r="IM864" s="2"/>
      <c r="IN864" s="2"/>
      <c r="IO864" s="2"/>
      <c r="IP864" s="2"/>
      <c r="IQ864" s="2"/>
    </row>
    <row r="865" spans="1:251" s="16" customFormat="1" ht="18.75" customHeight="1">
      <c r="A865" s="8"/>
      <c r="B865" s="25"/>
      <c r="C865" s="91" t="s">
        <v>145</v>
      </c>
      <c r="D865" s="92"/>
      <c r="E865" s="92"/>
      <c r="F865" s="92"/>
      <c r="G865" s="92"/>
      <c r="H865" s="92"/>
      <c r="I865" s="92"/>
      <c r="J865" s="92"/>
      <c r="K865" s="92"/>
      <c r="L865" s="92"/>
      <c r="M865" s="92"/>
      <c r="N865" s="92"/>
      <c r="O865" s="92"/>
      <c r="P865" s="92"/>
      <c r="Q865" s="92"/>
      <c r="R865" s="92"/>
      <c r="S865" s="92"/>
      <c r="T865" s="92"/>
      <c r="U865" s="92"/>
      <c r="V865" s="92"/>
      <c r="W865" s="92"/>
      <c r="X865" s="92"/>
      <c r="Y865" s="92"/>
      <c r="Z865" s="93"/>
      <c r="AA865" s="94">
        <v>303</v>
      </c>
      <c r="AB865" s="95"/>
      <c r="AC865" s="95"/>
      <c r="AD865" s="95"/>
      <c r="AE865" s="95"/>
      <c r="AF865" s="95"/>
      <c r="AG865" s="95"/>
      <c r="AH865" s="95"/>
      <c r="AI865" s="96"/>
      <c r="AJ865" s="94">
        <v>368</v>
      </c>
      <c r="AK865" s="95"/>
      <c r="AL865" s="95"/>
      <c r="AM865" s="95"/>
      <c r="AN865" s="95"/>
      <c r="AO865" s="95"/>
      <c r="AP865" s="95"/>
      <c r="AQ865" s="95"/>
      <c r="AR865" s="96"/>
      <c r="AS865" s="97"/>
      <c r="AT865" s="98"/>
      <c r="AU865" s="98"/>
      <c r="AV865" s="98"/>
      <c r="AW865" s="98"/>
      <c r="AX865" s="99"/>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c r="FE865" s="2"/>
      <c r="FF865" s="2"/>
      <c r="FG865" s="2"/>
      <c r="FH865" s="2"/>
      <c r="FI865" s="2"/>
      <c r="FJ865" s="2"/>
      <c r="FK865" s="2"/>
      <c r="FL865" s="2"/>
      <c r="FM865" s="2"/>
      <c r="FN865" s="2"/>
      <c r="FO865" s="2"/>
      <c r="FP865" s="2"/>
      <c r="FQ865" s="2"/>
      <c r="FR865" s="2"/>
      <c r="FS865" s="2"/>
      <c r="FT865" s="2"/>
      <c r="FU865" s="2"/>
      <c r="FV865" s="2"/>
      <c r="FW865" s="2"/>
      <c r="FX865" s="2"/>
      <c r="FY865" s="2"/>
      <c r="FZ865" s="2"/>
      <c r="GA865" s="2"/>
      <c r="GB865" s="2"/>
      <c r="GC865" s="2"/>
      <c r="GD865" s="2"/>
      <c r="GE865" s="2"/>
      <c r="GF865" s="2"/>
      <c r="GG865" s="2"/>
      <c r="GH865" s="2"/>
      <c r="GI865" s="2"/>
      <c r="GJ865" s="2"/>
      <c r="GK865" s="2"/>
      <c r="GL865" s="2"/>
      <c r="GM865" s="2"/>
      <c r="GN865" s="2"/>
      <c r="GO865" s="2"/>
      <c r="GP865" s="2"/>
      <c r="GQ865" s="2"/>
      <c r="GR865" s="2"/>
      <c r="GS865" s="2"/>
      <c r="GT865" s="2"/>
      <c r="GU865" s="2"/>
      <c r="GV865" s="2"/>
      <c r="GW865" s="2"/>
      <c r="GX865" s="2"/>
      <c r="GY865" s="2"/>
      <c r="GZ865" s="2"/>
      <c r="HA865" s="2"/>
      <c r="HB865" s="2"/>
      <c r="HC865" s="2"/>
      <c r="HD865" s="2"/>
      <c r="HE865" s="2"/>
      <c r="HF865" s="2"/>
      <c r="HG865" s="2"/>
      <c r="HH865" s="2"/>
      <c r="HI865" s="2"/>
      <c r="HJ865" s="2"/>
      <c r="HK865" s="2"/>
      <c r="HL865" s="2"/>
      <c r="HM865" s="2"/>
      <c r="HN865" s="2"/>
      <c r="HO865" s="2"/>
      <c r="HP865" s="2"/>
      <c r="HQ865" s="2"/>
      <c r="HR865" s="2"/>
      <c r="HS865" s="2"/>
      <c r="HT865" s="2"/>
      <c r="HU865" s="2"/>
      <c r="HV865" s="2"/>
      <c r="HW865" s="2"/>
      <c r="HX865" s="2"/>
      <c r="HY865" s="2"/>
      <c r="HZ865" s="2"/>
      <c r="IA865" s="2"/>
      <c r="IB865" s="2"/>
      <c r="IC865" s="2"/>
      <c r="ID865" s="2"/>
      <c r="IE865" s="2"/>
      <c r="IF865" s="2"/>
      <c r="IG865" s="2"/>
      <c r="IH865" s="2"/>
      <c r="II865" s="2"/>
      <c r="IJ865" s="2"/>
      <c r="IK865" s="2"/>
      <c r="IL865" s="2"/>
      <c r="IM865" s="2"/>
      <c r="IN865" s="2"/>
      <c r="IO865" s="2"/>
      <c r="IP865" s="2"/>
      <c r="IQ865" s="2"/>
    </row>
    <row r="866" spans="1:251" s="16" customFormat="1" ht="18.75" customHeight="1">
      <c r="A866" s="8"/>
      <c r="B866" s="25"/>
      <c r="C866" s="91" t="s">
        <v>146</v>
      </c>
      <c r="D866" s="92"/>
      <c r="E866" s="92"/>
      <c r="F866" s="92"/>
      <c r="G866" s="92"/>
      <c r="H866" s="92"/>
      <c r="I866" s="92"/>
      <c r="J866" s="92"/>
      <c r="K866" s="92"/>
      <c r="L866" s="92"/>
      <c r="M866" s="92"/>
      <c r="N866" s="92"/>
      <c r="O866" s="92"/>
      <c r="P866" s="92"/>
      <c r="Q866" s="92"/>
      <c r="R866" s="92"/>
      <c r="S866" s="92"/>
      <c r="T866" s="92"/>
      <c r="U866" s="92"/>
      <c r="V866" s="92"/>
      <c r="W866" s="92"/>
      <c r="X866" s="92"/>
      <c r="Y866" s="92"/>
      <c r="Z866" s="93"/>
      <c r="AA866" s="94">
        <v>60</v>
      </c>
      <c r="AB866" s="95"/>
      <c r="AC866" s="95"/>
      <c r="AD866" s="95"/>
      <c r="AE866" s="95"/>
      <c r="AF866" s="95"/>
      <c r="AG866" s="95"/>
      <c r="AH866" s="95"/>
      <c r="AI866" s="96"/>
      <c r="AJ866" s="94">
        <v>60</v>
      </c>
      <c r="AK866" s="95"/>
      <c r="AL866" s="95"/>
      <c r="AM866" s="95"/>
      <c r="AN866" s="95"/>
      <c r="AO866" s="95"/>
      <c r="AP866" s="95"/>
      <c r="AQ866" s="95"/>
      <c r="AR866" s="96"/>
      <c r="AS866" s="97"/>
      <c r="AT866" s="98"/>
      <c r="AU866" s="98"/>
      <c r="AV866" s="98"/>
      <c r="AW866" s="98"/>
      <c r="AX866" s="99"/>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c r="FE866" s="2"/>
      <c r="FF866" s="2"/>
      <c r="FG866" s="2"/>
      <c r="FH866" s="2"/>
      <c r="FI866" s="2"/>
      <c r="FJ866" s="2"/>
      <c r="FK866" s="2"/>
      <c r="FL866" s="2"/>
      <c r="FM866" s="2"/>
      <c r="FN866" s="2"/>
      <c r="FO866" s="2"/>
      <c r="FP866" s="2"/>
      <c r="FQ866" s="2"/>
      <c r="FR866" s="2"/>
      <c r="FS866" s="2"/>
      <c r="FT866" s="2"/>
      <c r="FU866" s="2"/>
      <c r="FV866" s="2"/>
      <c r="FW866" s="2"/>
      <c r="FX866" s="2"/>
      <c r="FY866" s="2"/>
      <c r="FZ866" s="2"/>
      <c r="GA866" s="2"/>
      <c r="GB866" s="2"/>
      <c r="GC866" s="2"/>
      <c r="GD866" s="2"/>
      <c r="GE866" s="2"/>
      <c r="GF866" s="2"/>
      <c r="GG866" s="2"/>
      <c r="GH866" s="2"/>
      <c r="GI866" s="2"/>
      <c r="GJ866" s="2"/>
      <c r="GK866" s="2"/>
      <c r="GL866" s="2"/>
      <c r="GM866" s="2"/>
      <c r="GN866" s="2"/>
      <c r="GO866" s="2"/>
      <c r="GP866" s="2"/>
      <c r="GQ866" s="2"/>
      <c r="GR866" s="2"/>
      <c r="GS866" s="2"/>
      <c r="GT866" s="2"/>
      <c r="GU866" s="2"/>
      <c r="GV866" s="2"/>
      <c r="GW866" s="2"/>
      <c r="GX866" s="2"/>
      <c r="GY866" s="2"/>
      <c r="GZ866" s="2"/>
      <c r="HA866" s="2"/>
      <c r="HB866" s="2"/>
      <c r="HC866" s="2"/>
      <c r="HD866" s="2"/>
      <c r="HE866" s="2"/>
      <c r="HF866" s="2"/>
      <c r="HG866" s="2"/>
      <c r="HH866" s="2"/>
      <c r="HI866" s="2"/>
      <c r="HJ866" s="2"/>
      <c r="HK866" s="2"/>
      <c r="HL866" s="2"/>
      <c r="HM866" s="2"/>
      <c r="HN866" s="2"/>
      <c r="HO866" s="2"/>
      <c r="HP866" s="2"/>
      <c r="HQ866" s="2"/>
      <c r="HR866" s="2"/>
      <c r="HS866" s="2"/>
      <c r="HT866" s="2"/>
      <c r="HU866" s="2"/>
      <c r="HV866" s="2"/>
      <c r="HW866" s="2"/>
      <c r="HX866" s="2"/>
      <c r="HY866" s="2"/>
      <c r="HZ866" s="2"/>
      <c r="IA866" s="2"/>
      <c r="IB866" s="2"/>
      <c r="IC866" s="2"/>
      <c r="ID866" s="2"/>
      <c r="IE866" s="2"/>
      <c r="IF866" s="2"/>
      <c r="IG866" s="2"/>
      <c r="IH866" s="2"/>
      <c r="II866" s="2"/>
      <c r="IJ866" s="2"/>
      <c r="IK866" s="2"/>
      <c r="IL866" s="2"/>
      <c r="IM866" s="2"/>
      <c r="IN866" s="2"/>
      <c r="IO866" s="2"/>
      <c r="IP866" s="2"/>
      <c r="IQ866" s="2"/>
    </row>
    <row r="867" spans="1:251" s="16" customFormat="1" ht="18.75" customHeight="1">
      <c r="A867" s="8"/>
      <c r="B867" s="25"/>
      <c r="C867" s="91" t="s">
        <v>147</v>
      </c>
      <c r="D867" s="92"/>
      <c r="E867" s="92"/>
      <c r="F867" s="92"/>
      <c r="G867" s="92"/>
      <c r="H867" s="92"/>
      <c r="I867" s="92"/>
      <c r="J867" s="92"/>
      <c r="K867" s="92"/>
      <c r="L867" s="92"/>
      <c r="M867" s="92"/>
      <c r="N867" s="92"/>
      <c r="O867" s="92"/>
      <c r="P867" s="92"/>
      <c r="Q867" s="92"/>
      <c r="R867" s="92"/>
      <c r="S867" s="92"/>
      <c r="T867" s="92"/>
      <c r="U867" s="92"/>
      <c r="V867" s="92"/>
      <c r="W867" s="92"/>
      <c r="X867" s="92"/>
      <c r="Y867" s="92"/>
      <c r="Z867" s="93"/>
      <c r="AA867" s="94">
        <v>50</v>
      </c>
      <c r="AB867" s="95"/>
      <c r="AC867" s="95"/>
      <c r="AD867" s="95"/>
      <c r="AE867" s="95"/>
      <c r="AF867" s="95"/>
      <c r="AG867" s="95"/>
      <c r="AH867" s="95"/>
      <c r="AI867" s="96"/>
      <c r="AJ867" s="94">
        <v>50</v>
      </c>
      <c r="AK867" s="95"/>
      <c r="AL867" s="95"/>
      <c r="AM867" s="95"/>
      <c r="AN867" s="95"/>
      <c r="AO867" s="95"/>
      <c r="AP867" s="95"/>
      <c r="AQ867" s="95"/>
      <c r="AR867" s="96"/>
      <c r="AS867" s="97"/>
      <c r="AT867" s="98"/>
      <c r="AU867" s="98"/>
      <c r="AV867" s="98"/>
      <c r="AW867" s="98"/>
      <c r="AX867" s="99"/>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c r="FE867" s="2"/>
      <c r="FF867" s="2"/>
      <c r="FG867" s="2"/>
      <c r="FH867" s="2"/>
      <c r="FI867" s="2"/>
      <c r="FJ867" s="2"/>
      <c r="FK867" s="2"/>
      <c r="FL867" s="2"/>
      <c r="FM867" s="2"/>
      <c r="FN867" s="2"/>
      <c r="FO867" s="2"/>
      <c r="FP867" s="2"/>
      <c r="FQ867" s="2"/>
      <c r="FR867" s="2"/>
      <c r="FS867" s="2"/>
      <c r="FT867" s="2"/>
      <c r="FU867" s="2"/>
      <c r="FV867" s="2"/>
      <c r="FW867" s="2"/>
      <c r="FX867" s="2"/>
      <c r="FY867" s="2"/>
      <c r="FZ867" s="2"/>
      <c r="GA867" s="2"/>
      <c r="GB867" s="2"/>
      <c r="GC867" s="2"/>
      <c r="GD867" s="2"/>
      <c r="GE867" s="2"/>
      <c r="GF867" s="2"/>
      <c r="GG867" s="2"/>
      <c r="GH867" s="2"/>
      <c r="GI867" s="2"/>
      <c r="GJ867" s="2"/>
      <c r="GK867" s="2"/>
      <c r="GL867" s="2"/>
      <c r="GM867" s="2"/>
      <c r="GN867" s="2"/>
      <c r="GO867" s="2"/>
      <c r="GP867" s="2"/>
      <c r="GQ867" s="2"/>
      <c r="GR867" s="2"/>
      <c r="GS867" s="2"/>
      <c r="GT867" s="2"/>
      <c r="GU867" s="2"/>
      <c r="GV867" s="2"/>
      <c r="GW867" s="2"/>
      <c r="GX867" s="2"/>
      <c r="GY867" s="2"/>
      <c r="GZ867" s="2"/>
      <c r="HA867" s="2"/>
      <c r="HB867" s="2"/>
      <c r="HC867" s="2"/>
      <c r="HD867" s="2"/>
      <c r="HE867" s="2"/>
      <c r="HF867" s="2"/>
      <c r="HG867" s="2"/>
      <c r="HH867" s="2"/>
      <c r="HI867" s="2"/>
      <c r="HJ867" s="2"/>
      <c r="HK867" s="2"/>
      <c r="HL867" s="2"/>
      <c r="HM867" s="2"/>
      <c r="HN867" s="2"/>
      <c r="HO867" s="2"/>
      <c r="HP867" s="2"/>
      <c r="HQ867" s="2"/>
      <c r="HR867" s="2"/>
      <c r="HS867" s="2"/>
      <c r="HT867" s="2"/>
      <c r="HU867" s="2"/>
      <c r="HV867" s="2"/>
      <c r="HW867" s="2"/>
      <c r="HX867" s="2"/>
      <c r="HY867" s="2"/>
      <c r="HZ867" s="2"/>
      <c r="IA867" s="2"/>
      <c r="IB867" s="2"/>
      <c r="IC867" s="2"/>
      <c r="ID867" s="2"/>
      <c r="IE867" s="2"/>
      <c r="IF867" s="2"/>
      <c r="IG867" s="2"/>
      <c r="IH867" s="2"/>
      <c r="II867" s="2"/>
      <c r="IJ867" s="2"/>
      <c r="IK867" s="2"/>
      <c r="IL867" s="2"/>
      <c r="IM867" s="2"/>
      <c r="IN867" s="2"/>
      <c r="IO867" s="2"/>
      <c r="IP867" s="2"/>
      <c r="IQ867" s="2"/>
    </row>
    <row r="868" spans="1:251" s="16" customFormat="1" ht="18.75" customHeight="1">
      <c r="A868" s="8"/>
      <c r="B868" s="25"/>
      <c r="C868" s="91" t="s">
        <v>148</v>
      </c>
      <c r="D868" s="92"/>
      <c r="E868" s="92"/>
      <c r="F868" s="92"/>
      <c r="G868" s="92"/>
      <c r="H868" s="92"/>
      <c r="I868" s="92"/>
      <c r="J868" s="92"/>
      <c r="K868" s="92"/>
      <c r="L868" s="92"/>
      <c r="M868" s="92"/>
      <c r="N868" s="92"/>
      <c r="O868" s="92"/>
      <c r="P868" s="92"/>
      <c r="Q868" s="92"/>
      <c r="R868" s="92"/>
      <c r="S868" s="92"/>
      <c r="T868" s="92"/>
      <c r="U868" s="92"/>
      <c r="V868" s="92"/>
      <c r="W868" s="92"/>
      <c r="X868" s="92"/>
      <c r="Y868" s="92"/>
      <c r="Z868" s="93"/>
      <c r="AA868" s="94">
        <v>36</v>
      </c>
      <c r="AB868" s="95"/>
      <c r="AC868" s="95"/>
      <c r="AD868" s="95"/>
      <c r="AE868" s="95"/>
      <c r="AF868" s="95"/>
      <c r="AG868" s="95"/>
      <c r="AH868" s="95"/>
      <c r="AI868" s="96"/>
      <c r="AJ868" s="94">
        <v>36</v>
      </c>
      <c r="AK868" s="95"/>
      <c r="AL868" s="95"/>
      <c r="AM868" s="95"/>
      <c r="AN868" s="95"/>
      <c r="AO868" s="95"/>
      <c r="AP868" s="95"/>
      <c r="AQ868" s="95"/>
      <c r="AR868" s="96"/>
      <c r="AS868" s="97"/>
      <c r="AT868" s="98"/>
      <c r="AU868" s="98"/>
      <c r="AV868" s="98"/>
      <c r="AW868" s="98"/>
      <c r="AX868" s="99"/>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c r="HO868" s="2"/>
      <c r="HP868" s="2"/>
      <c r="HQ868" s="2"/>
      <c r="HR868" s="2"/>
      <c r="HS868" s="2"/>
      <c r="HT868" s="2"/>
      <c r="HU868" s="2"/>
      <c r="HV868" s="2"/>
      <c r="HW868" s="2"/>
      <c r="HX868" s="2"/>
      <c r="HY868" s="2"/>
      <c r="HZ868" s="2"/>
      <c r="IA868" s="2"/>
      <c r="IB868" s="2"/>
      <c r="IC868" s="2"/>
      <c r="ID868" s="2"/>
      <c r="IE868" s="2"/>
      <c r="IF868" s="2"/>
      <c r="IG868" s="2"/>
      <c r="IH868" s="2"/>
      <c r="II868" s="2"/>
      <c r="IJ868" s="2"/>
      <c r="IK868" s="2"/>
      <c r="IL868" s="2"/>
      <c r="IM868" s="2"/>
      <c r="IN868" s="2"/>
      <c r="IO868" s="2"/>
      <c r="IP868" s="2"/>
      <c r="IQ868" s="2"/>
    </row>
    <row r="869" spans="1:251" s="16" customFormat="1" ht="18.75" customHeight="1">
      <c r="A869" s="8"/>
      <c r="B869" s="25"/>
      <c r="C869" s="91" t="s">
        <v>149</v>
      </c>
      <c r="D869" s="92"/>
      <c r="E869" s="92"/>
      <c r="F869" s="92"/>
      <c r="G869" s="92"/>
      <c r="H869" s="92"/>
      <c r="I869" s="92"/>
      <c r="J869" s="92"/>
      <c r="K869" s="92"/>
      <c r="L869" s="92"/>
      <c r="M869" s="92"/>
      <c r="N869" s="92"/>
      <c r="O869" s="92"/>
      <c r="P869" s="92"/>
      <c r="Q869" s="92"/>
      <c r="R869" s="92"/>
      <c r="S869" s="92"/>
      <c r="T869" s="92"/>
      <c r="U869" s="92"/>
      <c r="V869" s="92"/>
      <c r="W869" s="92"/>
      <c r="X869" s="92"/>
      <c r="Y869" s="92"/>
      <c r="Z869" s="93"/>
      <c r="AA869" s="94">
        <v>36</v>
      </c>
      <c r="AB869" s="95"/>
      <c r="AC869" s="95"/>
      <c r="AD869" s="95"/>
      <c r="AE869" s="95"/>
      <c r="AF869" s="95"/>
      <c r="AG869" s="95"/>
      <c r="AH869" s="95"/>
      <c r="AI869" s="96"/>
      <c r="AJ869" s="94">
        <v>36</v>
      </c>
      <c r="AK869" s="95"/>
      <c r="AL869" s="95"/>
      <c r="AM869" s="95"/>
      <c r="AN869" s="95"/>
      <c r="AO869" s="95"/>
      <c r="AP869" s="95"/>
      <c r="AQ869" s="95"/>
      <c r="AR869" s="96"/>
      <c r="AS869" s="97"/>
      <c r="AT869" s="98"/>
      <c r="AU869" s="98"/>
      <c r="AV869" s="98"/>
      <c r="AW869" s="98"/>
      <c r="AX869" s="99"/>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c r="FE869" s="2"/>
      <c r="FF869" s="2"/>
      <c r="FG869" s="2"/>
      <c r="FH869" s="2"/>
      <c r="FI869" s="2"/>
      <c r="FJ869" s="2"/>
      <c r="FK869" s="2"/>
      <c r="FL869" s="2"/>
      <c r="FM869" s="2"/>
      <c r="FN869" s="2"/>
      <c r="FO869" s="2"/>
      <c r="FP869" s="2"/>
      <c r="FQ869" s="2"/>
      <c r="FR869" s="2"/>
      <c r="FS869" s="2"/>
      <c r="FT869" s="2"/>
      <c r="FU869" s="2"/>
      <c r="FV869" s="2"/>
      <c r="FW869" s="2"/>
      <c r="FX869" s="2"/>
      <c r="FY869" s="2"/>
      <c r="FZ869" s="2"/>
      <c r="GA869" s="2"/>
      <c r="GB869" s="2"/>
      <c r="GC869" s="2"/>
      <c r="GD869" s="2"/>
      <c r="GE869" s="2"/>
      <c r="GF869" s="2"/>
      <c r="GG869" s="2"/>
      <c r="GH869" s="2"/>
      <c r="GI869" s="2"/>
      <c r="GJ869" s="2"/>
      <c r="GK869" s="2"/>
      <c r="GL869" s="2"/>
      <c r="GM869" s="2"/>
      <c r="GN869" s="2"/>
      <c r="GO869" s="2"/>
      <c r="GP869" s="2"/>
      <c r="GQ869" s="2"/>
      <c r="GR869" s="2"/>
      <c r="GS869" s="2"/>
      <c r="GT869" s="2"/>
      <c r="GU869" s="2"/>
      <c r="GV869" s="2"/>
      <c r="GW869" s="2"/>
      <c r="GX869" s="2"/>
      <c r="GY869" s="2"/>
      <c r="GZ869" s="2"/>
      <c r="HA869" s="2"/>
      <c r="HB869" s="2"/>
      <c r="HC869" s="2"/>
      <c r="HD869" s="2"/>
      <c r="HE869" s="2"/>
      <c r="HF869" s="2"/>
      <c r="HG869" s="2"/>
      <c r="HH869" s="2"/>
      <c r="HI869" s="2"/>
      <c r="HJ869" s="2"/>
      <c r="HK869" s="2"/>
      <c r="HL869" s="2"/>
      <c r="HM869" s="2"/>
      <c r="HN869" s="2"/>
      <c r="HO869" s="2"/>
      <c r="HP869" s="2"/>
      <c r="HQ869" s="2"/>
      <c r="HR869" s="2"/>
      <c r="HS869" s="2"/>
      <c r="HT869" s="2"/>
      <c r="HU869" s="2"/>
      <c r="HV869" s="2"/>
      <c r="HW869" s="2"/>
      <c r="HX869" s="2"/>
      <c r="HY869" s="2"/>
      <c r="HZ869" s="2"/>
      <c r="IA869" s="2"/>
      <c r="IB869" s="2"/>
      <c r="IC869" s="2"/>
      <c r="ID869" s="2"/>
      <c r="IE869" s="2"/>
      <c r="IF869" s="2"/>
      <c r="IG869" s="2"/>
      <c r="IH869" s="2"/>
      <c r="II869" s="2"/>
      <c r="IJ869" s="2"/>
      <c r="IK869" s="2"/>
      <c r="IL869" s="2"/>
      <c r="IM869" s="2"/>
      <c r="IN869" s="2"/>
      <c r="IO869" s="2"/>
      <c r="IP869" s="2"/>
      <c r="IQ869" s="2"/>
    </row>
    <row r="870" spans="1:251" s="16" customFormat="1" ht="18.75" customHeight="1">
      <c r="A870" s="8"/>
      <c r="B870" s="25"/>
      <c r="C870" s="91" t="s">
        <v>150</v>
      </c>
      <c r="D870" s="92"/>
      <c r="E870" s="92"/>
      <c r="F870" s="92"/>
      <c r="G870" s="92"/>
      <c r="H870" s="92"/>
      <c r="I870" s="92"/>
      <c r="J870" s="92"/>
      <c r="K870" s="92"/>
      <c r="L870" s="92"/>
      <c r="M870" s="92"/>
      <c r="N870" s="92"/>
      <c r="O870" s="92"/>
      <c r="P870" s="92"/>
      <c r="Q870" s="92"/>
      <c r="R870" s="92"/>
      <c r="S870" s="92"/>
      <c r="T870" s="92"/>
      <c r="U870" s="92"/>
      <c r="V870" s="92"/>
      <c r="W870" s="92"/>
      <c r="X870" s="92"/>
      <c r="Y870" s="92"/>
      <c r="Z870" s="93"/>
      <c r="AA870" s="94">
        <v>18</v>
      </c>
      <c r="AB870" s="95"/>
      <c r="AC870" s="95"/>
      <c r="AD870" s="95"/>
      <c r="AE870" s="95"/>
      <c r="AF870" s="95"/>
      <c r="AG870" s="95"/>
      <c r="AH870" s="95"/>
      <c r="AI870" s="96"/>
      <c r="AJ870" s="94">
        <v>18</v>
      </c>
      <c r="AK870" s="95"/>
      <c r="AL870" s="95"/>
      <c r="AM870" s="95"/>
      <c r="AN870" s="95"/>
      <c r="AO870" s="95"/>
      <c r="AP870" s="95"/>
      <c r="AQ870" s="95"/>
      <c r="AR870" s="96"/>
      <c r="AS870" s="97"/>
      <c r="AT870" s="98"/>
      <c r="AU870" s="98"/>
      <c r="AV870" s="98"/>
      <c r="AW870" s="98"/>
      <c r="AX870" s="99"/>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c r="FE870" s="2"/>
      <c r="FF870" s="2"/>
      <c r="FG870" s="2"/>
      <c r="FH870" s="2"/>
      <c r="FI870" s="2"/>
      <c r="FJ870" s="2"/>
      <c r="FK870" s="2"/>
      <c r="FL870" s="2"/>
      <c r="FM870" s="2"/>
      <c r="FN870" s="2"/>
      <c r="FO870" s="2"/>
      <c r="FP870" s="2"/>
      <c r="FQ870" s="2"/>
      <c r="FR870" s="2"/>
      <c r="FS870" s="2"/>
      <c r="FT870" s="2"/>
      <c r="FU870" s="2"/>
      <c r="FV870" s="2"/>
      <c r="FW870" s="2"/>
      <c r="FX870" s="2"/>
      <c r="FY870" s="2"/>
      <c r="FZ870" s="2"/>
      <c r="GA870" s="2"/>
      <c r="GB870" s="2"/>
      <c r="GC870" s="2"/>
      <c r="GD870" s="2"/>
      <c r="GE870" s="2"/>
      <c r="GF870" s="2"/>
      <c r="GG870" s="2"/>
      <c r="GH870" s="2"/>
      <c r="GI870" s="2"/>
      <c r="GJ870" s="2"/>
      <c r="GK870" s="2"/>
      <c r="GL870" s="2"/>
      <c r="GM870" s="2"/>
      <c r="GN870" s="2"/>
      <c r="GO870" s="2"/>
      <c r="GP870" s="2"/>
      <c r="GQ870" s="2"/>
      <c r="GR870" s="2"/>
      <c r="GS870" s="2"/>
      <c r="GT870" s="2"/>
      <c r="GU870" s="2"/>
      <c r="GV870" s="2"/>
      <c r="GW870" s="2"/>
      <c r="GX870" s="2"/>
      <c r="GY870" s="2"/>
      <c r="GZ870" s="2"/>
      <c r="HA870" s="2"/>
      <c r="HB870" s="2"/>
      <c r="HC870" s="2"/>
      <c r="HD870" s="2"/>
      <c r="HE870" s="2"/>
      <c r="HF870" s="2"/>
      <c r="HG870" s="2"/>
      <c r="HH870" s="2"/>
      <c r="HI870" s="2"/>
      <c r="HJ870" s="2"/>
      <c r="HK870" s="2"/>
      <c r="HL870" s="2"/>
      <c r="HM870" s="2"/>
      <c r="HN870" s="2"/>
      <c r="HO870" s="2"/>
      <c r="HP870" s="2"/>
      <c r="HQ870" s="2"/>
      <c r="HR870" s="2"/>
      <c r="HS870" s="2"/>
      <c r="HT870" s="2"/>
      <c r="HU870" s="2"/>
      <c r="HV870" s="2"/>
      <c r="HW870" s="2"/>
      <c r="HX870" s="2"/>
      <c r="HY870" s="2"/>
      <c r="HZ870" s="2"/>
      <c r="IA870" s="2"/>
      <c r="IB870" s="2"/>
      <c r="IC870" s="2"/>
      <c r="ID870" s="2"/>
      <c r="IE870" s="2"/>
      <c r="IF870" s="2"/>
      <c r="IG870" s="2"/>
      <c r="IH870" s="2"/>
      <c r="II870" s="2"/>
      <c r="IJ870" s="2"/>
      <c r="IK870" s="2"/>
      <c r="IL870" s="2"/>
      <c r="IM870" s="2"/>
      <c r="IN870" s="2"/>
      <c r="IO870" s="2"/>
      <c r="IP870" s="2"/>
      <c r="IQ870" s="2"/>
    </row>
    <row r="871" spans="1:251" s="16" customFormat="1" ht="18.75" customHeight="1">
      <c r="A871" s="8"/>
      <c r="B871" s="25"/>
      <c r="C871" s="91" t="s">
        <v>151</v>
      </c>
      <c r="D871" s="92"/>
      <c r="E871" s="92"/>
      <c r="F871" s="92"/>
      <c r="G871" s="92"/>
      <c r="H871" s="92"/>
      <c r="I871" s="92"/>
      <c r="J871" s="92"/>
      <c r="K871" s="92"/>
      <c r="L871" s="92"/>
      <c r="M871" s="92"/>
      <c r="N871" s="92"/>
      <c r="O871" s="92"/>
      <c r="P871" s="92"/>
      <c r="Q871" s="92"/>
      <c r="R871" s="92"/>
      <c r="S871" s="92"/>
      <c r="T871" s="92"/>
      <c r="U871" s="92"/>
      <c r="V871" s="92"/>
      <c r="W871" s="92"/>
      <c r="X871" s="92"/>
      <c r="Y871" s="92"/>
      <c r="Z871" s="93"/>
      <c r="AA871" s="94">
        <v>690</v>
      </c>
      <c r="AB871" s="95"/>
      <c r="AC871" s="95"/>
      <c r="AD871" s="95"/>
      <c r="AE871" s="95"/>
      <c r="AF871" s="95"/>
      <c r="AG871" s="95"/>
      <c r="AH871" s="95"/>
      <c r="AI871" s="96"/>
      <c r="AJ871" s="94">
        <v>0</v>
      </c>
      <c r="AK871" s="95"/>
      <c r="AL871" s="95"/>
      <c r="AM871" s="95"/>
      <c r="AN871" s="95"/>
      <c r="AO871" s="95"/>
      <c r="AP871" s="95"/>
      <c r="AQ871" s="95"/>
      <c r="AR871" s="96"/>
      <c r="AS871" s="97"/>
      <c r="AT871" s="98"/>
      <c r="AU871" s="98"/>
      <c r="AV871" s="98"/>
      <c r="AW871" s="98"/>
      <c r="AX871" s="99"/>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c r="FE871" s="2"/>
      <c r="FF871" s="2"/>
      <c r="FG871" s="2"/>
      <c r="FH871" s="2"/>
      <c r="FI871" s="2"/>
      <c r="FJ871" s="2"/>
      <c r="FK871" s="2"/>
      <c r="FL871" s="2"/>
      <c r="FM871" s="2"/>
      <c r="FN871" s="2"/>
      <c r="FO871" s="2"/>
      <c r="FP871" s="2"/>
      <c r="FQ871" s="2"/>
      <c r="FR871" s="2"/>
      <c r="FS871" s="2"/>
      <c r="FT871" s="2"/>
      <c r="FU871" s="2"/>
      <c r="FV871" s="2"/>
      <c r="FW871" s="2"/>
      <c r="FX871" s="2"/>
      <c r="FY871" s="2"/>
      <c r="FZ871" s="2"/>
      <c r="GA871" s="2"/>
      <c r="GB871" s="2"/>
      <c r="GC871" s="2"/>
      <c r="GD871" s="2"/>
      <c r="GE871" s="2"/>
      <c r="GF871" s="2"/>
      <c r="GG871" s="2"/>
      <c r="GH871" s="2"/>
      <c r="GI871" s="2"/>
      <c r="GJ871" s="2"/>
      <c r="GK871" s="2"/>
      <c r="GL871" s="2"/>
      <c r="GM871" s="2"/>
      <c r="GN871" s="2"/>
      <c r="GO871" s="2"/>
      <c r="GP871" s="2"/>
      <c r="GQ871" s="2"/>
      <c r="GR871" s="2"/>
      <c r="GS871" s="2"/>
      <c r="GT871" s="2"/>
      <c r="GU871" s="2"/>
      <c r="GV871" s="2"/>
      <c r="GW871" s="2"/>
      <c r="GX871" s="2"/>
      <c r="GY871" s="2"/>
      <c r="GZ871" s="2"/>
      <c r="HA871" s="2"/>
      <c r="HB871" s="2"/>
      <c r="HC871" s="2"/>
      <c r="HD871" s="2"/>
      <c r="HE871" s="2"/>
      <c r="HF871" s="2"/>
      <c r="HG871" s="2"/>
      <c r="HH871" s="2"/>
      <c r="HI871" s="2"/>
      <c r="HJ871" s="2"/>
      <c r="HK871" s="2"/>
      <c r="HL871" s="2"/>
      <c r="HM871" s="2"/>
      <c r="HN871" s="2"/>
      <c r="HO871" s="2"/>
      <c r="HP871" s="2"/>
      <c r="HQ871" s="2"/>
      <c r="HR871" s="2"/>
      <c r="HS871" s="2"/>
      <c r="HT871" s="2"/>
      <c r="HU871" s="2"/>
      <c r="HV871" s="2"/>
      <c r="HW871" s="2"/>
      <c r="HX871" s="2"/>
      <c r="HY871" s="2"/>
      <c r="HZ871" s="2"/>
      <c r="IA871" s="2"/>
      <c r="IB871" s="2"/>
      <c r="IC871" s="2"/>
      <c r="ID871" s="2"/>
      <c r="IE871" s="2"/>
      <c r="IF871" s="2"/>
      <c r="IG871" s="2"/>
      <c r="IH871" s="2"/>
      <c r="II871" s="2"/>
      <c r="IJ871" s="2"/>
      <c r="IK871" s="2"/>
      <c r="IL871" s="2"/>
      <c r="IM871" s="2"/>
      <c r="IN871" s="2"/>
      <c r="IO871" s="2"/>
      <c r="IP871" s="2"/>
      <c r="IQ871" s="2"/>
    </row>
    <row r="872" spans="1:251" s="16" customFormat="1" ht="18.75" customHeight="1" thickBot="1">
      <c r="A872" s="17"/>
      <c r="B872" s="100" t="s">
        <v>14</v>
      </c>
      <c r="C872" s="101"/>
      <c r="D872" s="101"/>
      <c r="E872" s="101"/>
      <c r="F872" s="101"/>
      <c r="G872" s="101"/>
      <c r="H872" s="101"/>
      <c r="I872" s="101"/>
      <c r="J872" s="101"/>
      <c r="K872" s="101"/>
      <c r="L872" s="101"/>
      <c r="M872" s="101"/>
      <c r="N872" s="101"/>
      <c r="O872" s="101"/>
      <c r="P872" s="101"/>
      <c r="Q872" s="101"/>
      <c r="R872" s="101"/>
      <c r="S872" s="101"/>
      <c r="T872" s="101"/>
      <c r="U872" s="101"/>
      <c r="V872" s="101"/>
      <c r="W872" s="101"/>
      <c r="X872" s="101"/>
      <c r="Y872" s="101"/>
      <c r="Z872" s="102"/>
      <c r="AA872" s="103">
        <f>SUM($AA$862:$AA$871)</f>
        <v>6361</v>
      </c>
      <c r="AB872" s="104"/>
      <c r="AC872" s="104"/>
      <c r="AD872" s="104"/>
      <c r="AE872" s="104"/>
      <c r="AF872" s="104"/>
      <c r="AG872" s="104"/>
      <c r="AH872" s="104"/>
      <c r="AI872" s="105"/>
      <c r="AJ872" s="103">
        <f>SUM($AJ$862:$AJ$871)</f>
        <v>6063</v>
      </c>
      <c r="AK872" s="104"/>
      <c r="AL872" s="104"/>
      <c r="AM872" s="104"/>
      <c r="AN872" s="104"/>
      <c r="AO872" s="104"/>
      <c r="AP872" s="104"/>
      <c r="AQ872" s="104"/>
      <c r="AR872" s="105"/>
      <c r="AS872" s="106"/>
      <c r="AT872" s="107"/>
      <c r="AU872" s="107"/>
      <c r="AV872" s="107"/>
      <c r="AW872" s="107"/>
      <c r="AX872" s="108"/>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c r="FE872" s="2"/>
      <c r="FF872" s="2"/>
      <c r="FG872" s="2"/>
      <c r="FH872" s="2"/>
      <c r="FI872" s="2"/>
      <c r="FJ872" s="2"/>
      <c r="FK872" s="2"/>
      <c r="FL872" s="2"/>
      <c r="FM872" s="2"/>
      <c r="FN872" s="2"/>
      <c r="FO872" s="2"/>
      <c r="FP872" s="2"/>
      <c r="FQ872" s="2"/>
      <c r="FR872" s="2"/>
      <c r="FS872" s="2"/>
      <c r="FT872" s="2"/>
      <c r="FU872" s="2"/>
      <c r="FV872" s="2"/>
      <c r="FW872" s="2"/>
      <c r="FX872" s="2"/>
      <c r="FY872" s="2"/>
      <c r="FZ872" s="2"/>
      <c r="GA872" s="2"/>
      <c r="GB872" s="2"/>
      <c r="GC872" s="2"/>
      <c r="GD872" s="2"/>
      <c r="GE872" s="2"/>
      <c r="GF872" s="2"/>
      <c r="GG872" s="2"/>
      <c r="GH872" s="2"/>
      <c r="GI872" s="2"/>
      <c r="GJ872" s="2"/>
      <c r="GK872" s="2"/>
      <c r="GL872" s="2"/>
      <c r="GM872" s="2"/>
      <c r="GN872" s="2"/>
      <c r="GO872" s="2"/>
      <c r="GP872" s="2"/>
      <c r="GQ872" s="2"/>
      <c r="GR872" s="2"/>
      <c r="GS872" s="2"/>
      <c r="GT872" s="2"/>
      <c r="GU872" s="2"/>
      <c r="GV872" s="2"/>
      <c r="GW872" s="2"/>
      <c r="GX872" s="2"/>
      <c r="GY872" s="2"/>
      <c r="GZ872" s="2"/>
      <c r="HA872" s="2"/>
      <c r="HB872" s="2"/>
      <c r="HC872" s="2"/>
      <c r="HD872" s="2"/>
      <c r="HE872" s="2"/>
      <c r="HF872" s="2"/>
      <c r="HG872" s="2"/>
      <c r="HH872" s="2"/>
      <c r="HI872" s="2"/>
      <c r="HJ872" s="2"/>
      <c r="HK872" s="2"/>
      <c r="HL872" s="2"/>
      <c r="HM872" s="2"/>
      <c r="HN872" s="2"/>
      <c r="HO872" s="2"/>
      <c r="HP872" s="2"/>
      <c r="HQ872" s="2"/>
      <c r="HR872" s="2"/>
      <c r="HS872" s="2"/>
      <c r="HT872" s="2"/>
      <c r="HU872" s="2"/>
      <c r="HV872" s="2"/>
      <c r="HW872" s="2"/>
      <c r="HX872" s="2"/>
      <c r="HY872" s="2"/>
      <c r="HZ872" s="2"/>
      <c r="IA872" s="2"/>
      <c r="IB872" s="2"/>
      <c r="IC872" s="2"/>
      <c r="ID872" s="2"/>
      <c r="IE872" s="2"/>
      <c r="IF872" s="2"/>
      <c r="IG872" s="2"/>
      <c r="IH872" s="2"/>
      <c r="II872" s="2"/>
      <c r="IJ872" s="2"/>
      <c r="IK872" s="2"/>
      <c r="IL872" s="2"/>
      <c r="IM872" s="2"/>
      <c r="IN872" s="2"/>
      <c r="IO872" s="2"/>
      <c r="IP872" s="2"/>
      <c r="IQ872" s="2"/>
    </row>
    <row r="874" spans="1:251" ht="19.2">
      <c r="A874" s="1" t="s">
        <v>0</v>
      </c>
      <c r="AW874" s="3"/>
      <c r="AX874" s="4"/>
      <c r="AY874" s="3"/>
    </row>
    <row r="876" spans="1:251" ht="18">
      <c r="B876" s="109" t="s">
        <v>8</v>
      </c>
      <c r="C876" s="129"/>
      <c r="D876" s="129"/>
      <c r="E876" s="129"/>
      <c r="F876" s="129"/>
      <c r="G876" s="129"/>
      <c r="H876" s="129"/>
      <c r="I876" s="129"/>
      <c r="J876" s="129"/>
      <c r="K876" s="129"/>
      <c r="L876" s="129"/>
      <c r="M876" s="129"/>
      <c r="N876" s="129"/>
      <c r="O876" s="129"/>
      <c r="P876" s="129"/>
      <c r="Q876" s="129"/>
      <c r="R876" s="129"/>
      <c r="S876" s="129"/>
      <c r="T876" s="129"/>
      <c r="U876" s="129"/>
      <c r="V876" s="129"/>
      <c r="W876" s="129"/>
      <c r="X876" s="129"/>
      <c r="Y876" s="129"/>
      <c r="Z876" s="129"/>
      <c r="AA876" s="129"/>
      <c r="AB876" s="129"/>
      <c r="AC876" s="129"/>
      <c r="AD876" s="129"/>
      <c r="AE876" s="129"/>
      <c r="AF876" s="129"/>
      <c r="AG876" s="129"/>
      <c r="AH876" s="129"/>
      <c r="AI876" s="129"/>
      <c r="AJ876" s="129"/>
      <c r="AK876" s="129"/>
      <c r="AL876" s="129"/>
      <c r="AM876" s="129"/>
      <c r="AN876" s="129"/>
      <c r="AO876" s="129"/>
      <c r="AP876" s="129"/>
      <c r="AQ876" s="129"/>
      <c r="AR876" s="129"/>
      <c r="AS876" s="129"/>
      <c r="AT876" s="129"/>
      <c r="AU876" s="129"/>
      <c r="AV876" s="129"/>
      <c r="AW876" s="129"/>
      <c r="AX876" s="129"/>
    </row>
    <row r="877" spans="1:251">
      <c r="Z877" s="5"/>
      <c r="AD877" s="5"/>
      <c r="AE877" s="5"/>
      <c r="AF877" s="5"/>
      <c r="AG877" s="5"/>
      <c r="AH877" s="5"/>
      <c r="AI877" s="5"/>
      <c r="AO877" s="5"/>
    </row>
    <row r="878" spans="1:251" ht="13.8" thickBot="1">
      <c r="Z878" s="5"/>
      <c r="AD878" s="5"/>
      <c r="AE878" s="5"/>
      <c r="AF878" s="5"/>
      <c r="AG878" s="5"/>
      <c r="AH878" s="5"/>
      <c r="AI878" s="5"/>
      <c r="AO878" s="5"/>
      <c r="DI878" s="6"/>
    </row>
    <row r="879" spans="1:251" ht="24.75" customHeight="1" thickBot="1">
      <c r="B879" s="111" t="s">
        <v>1</v>
      </c>
      <c r="C879" s="112"/>
      <c r="D879" s="112"/>
      <c r="E879" s="112"/>
      <c r="F879" s="112"/>
      <c r="G879" s="112"/>
      <c r="H879" s="113" t="s">
        <v>152</v>
      </c>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4"/>
      <c r="AL879" s="114"/>
      <c r="AM879" s="114"/>
      <c r="AN879" s="114"/>
      <c r="AO879" s="114"/>
      <c r="AP879" s="114"/>
      <c r="AQ879" s="114"/>
      <c r="AR879" s="114"/>
      <c r="AS879" s="114"/>
      <c r="AT879" s="114"/>
      <c r="AU879" s="114"/>
      <c r="AV879" s="114"/>
      <c r="AW879" s="114"/>
      <c r="AX879" s="115"/>
      <c r="DI879" s="6"/>
    </row>
    <row r="880" spans="1:251" ht="14.4">
      <c r="B880" s="7"/>
      <c r="C880" s="7"/>
      <c r="D880" s="7"/>
      <c r="E880" s="7"/>
      <c r="F880" s="7"/>
      <c r="G880" s="7"/>
      <c r="H880" s="8"/>
      <c r="I880" s="8"/>
      <c r="J880" s="8"/>
      <c r="K880" s="8"/>
      <c r="L880" s="9"/>
      <c r="M880" s="9"/>
      <c r="N880" s="9"/>
      <c r="O880" s="9"/>
      <c r="P880" s="8"/>
      <c r="Q880" s="8"/>
      <c r="R880" s="8"/>
      <c r="S880" s="8"/>
      <c r="T880" s="8"/>
      <c r="U880" s="8"/>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DI880" s="6"/>
    </row>
    <row r="881" spans="1:113" ht="15" thickBot="1">
      <c r="A881" s="11"/>
      <c r="B881" s="10" t="s">
        <v>2</v>
      </c>
      <c r="C881" s="8"/>
      <c r="D881" s="8"/>
      <c r="E881" s="8"/>
      <c r="F881" s="8"/>
      <c r="G881" s="8"/>
      <c r="H881" s="8"/>
      <c r="I881" s="8"/>
      <c r="J881" s="8"/>
      <c r="K881" s="8"/>
      <c r="L881" s="9"/>
      <c r="M881" s="9"/>
      <c r="N881" s="9"/>
      <c r="O881" s="9"/>
      <c r="P881" s="8"/>
      <c r="Q881" s="8"/>
      <c r="R881" s="8"/>
      <c r="S881" s="8"/>
      <c r="T881" s="8"/>
      <c r="U881" s="8"/>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DI881" s="6"/>
    </row>
    <row r="882" spans="1:113" ht="14.4">
      <c r="A882" s="8"/>
      <c r="B882" s="12"/>
      <c r="C882" s="7"/>
      <c r="D882" s="7"/>
      <c r="E882" s="7"/>
      <c r="F882" s="7"/>
      <c r="G882" s="7"/>
      <c r="H882" s="7"/>
      <c r="I882" s="7"/>
      <c r="J882" s="7"/>
      <c r="K882" s="7"/>
      <c r="L882" s="13"/>
      <c r="M882" s="13"/>
      <c r="N882" s="13"/>
      <c r="O882" s="13"/>
      <c r="P882" s="7"/>
      <c r="Q882" s="7"/>
      <c r="R882" s="7"/>
      <c r="S882" s="7"/>
      <c r="T882" s="7"/>
      <c r="U882" s="7"/>
      <c r="V882" s="14"/>
      <c r="W882" s="14"/>
      <c r="X882" s="14"/>
      <c r="Y882" s="14"/>
      <c r="Z882" s="14"/>
      <c r="AA882" s="14"/>
      <c r="AB882" s="14"/>
      <c r="AC882" s="14"/>
      <c r="AD882" s="14"/>
      <c r="AE882" s="14"/>
      <c r="AF882" s="14"/>
      <c r="AG882" s="14"/>
      <c r="AH882" s="14"/>
      <c r="AI882" s="14"/>
      <c r="AJ882" s="14"/>
      <c r="AK882" s="14"/>
      <c r="AL882" s="14"/>
      <c r="AM882" s="14"/>
      <c r="AN882" s="14"/>
      <c r="AO882" s="14"/>
      <c r="AP882" s="14"/>
      <c r="AQ882" s="14"/>
      <c r="AR882" s="14"/>
      <c r="AS882" s="14"/>
      <c r="AT882" s="14"/>
      <c r="AU882" s="14"/>
      <c r="AV882" s="14"/>
      <c r="AW882" s="14"/>
      <c r="AX882" s="15"/>
    </row>
    <row r="883" spans="1:113" ht="12" customHeight="1">
      <c r="A883" s="8"/>
      <c r="B883" s="116" t="s">
        <v>153</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7"/>
      <c r="AL883" s="117"/>
      <c r="AM883" s="117"/>
      <c r="AN883" s="117"/>
      <c r="AO883" s="117"/>
      <c r="AP883" s="117"/>
      <c r="AQ883" s="117"/>
      <c r="AR883" s="117"/>
      <c r="AS883" s="117"/>
      <c r="AT883" s="117"/>
      <c r="AU883" s="117"/>
      <c r="AV883" s="117"/>
      <c r="AW883" s="117"/>
      <c r="AX883" s="118"/>
    </row>
    <row r="884" spans="1:113" ht="12" customHeight="1">
      <c r="A884" s="8"/>
      <c r="B884" s="116"/>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7"/>
      <c r="AL884" s="117"/>
      <c r="AM884" s="117"/>
      <c r="AN884" s="117"/>
      <c r="AO884" s="117"/>
      <c r="AP884" s="117"/>
      <c r="AQ884" s="117"/>
      <c r="AR884" s="117"/>
      <c r="AS884" s="117"/>
      <c r="AT884" s="117"/>
      <c r="AU884" s="117"/>
      <c r="AV884" s="117"/>
      <c r="AW884" s="117"/>
      <c r="AX884" s="118"/>
      <c r="BC884" s="16"/>
    </row>
    <row r="885" spans="1:113" ht="12" customHeight="1">
      <c r="A885" s="8"/>
      <c r="B885" s="116"/>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7"/>
      <c r="AL885" s="117"/>
      <c r="AM885" s="117"/>
      <c r="AN885" s="117"/>
      <c r="AO885" s="117"/>
      <c r="AP885" s="117"/>
      <c r="AQ885" s="117"/>
      <c r="AR885" s="117"/>
      <c r="AS885" s="117"/>
      <c r="AT885" s="117"/>
      <c r="AU885" s="117"/>
      <c r="AV885" s="117"/>
      <c r="AW885" s="117"/>
      <c r="AX885" s="118"/>
    </row>
    <row r="886" spans="1:113" ht="12" customHeight="1">
      <c r="A886" s="8"/>
      <c r="B886" s="116"/>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7"/>
      <c r="AL886" s="117"/>
      <c r="AM886" s="117"/>
      <c r="AN886" s="117"/>
      <c r="AO886" s="117"/>
      <c r="AP886" s="117"/>
      <c r="AQ886" s="117"/>
      <c r="AR886" s="117"/>
      <c r="AS886" s="117"/>
      <c r="AT886" s="117"/>
      <c r="AU886" s="117"/>
      <c r="AV886" s="117"/>
      <c r="AW886" s="117"/>
      <c r="AX886" s="118"/>
    </row>
    <row r="887" spans="1:113" ht="12" customHeight="1">
      <c r="A887" s="8"/>
      <c r="B887" s="116"/>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7"/>
      <c r="AL887" s="117"/>
      <c r="AM887" s="117"/>
      <c r="AN887" s="117"/>
      <c r="AO887" s="117"/>
      <c r="AP887" s="117"/>
      <c r="AQ887" s="117"/>
      <c r="AR887" s="117"/>
      <c r="AS887" s="117"/>
      <c r="AT887" s="117"/>
      <c r="AU887" s="117"/>
      <c r="AV887" s="117"/>
      <c r="AW887" s="117"/>
      <c r="AX887" s="118"/>
    </row>
    <row r="888" spans="1:113" ht="15" thickBot="1">
      <c r="A888" s="17"/>
      <c r="B888" s="18"/>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c r="AA888" s="19"/>
      <c r="AB888" s="19"/>
      <c r="AC888" s="19"/>
      <c r="AD888" s="19"/>
      <c r="AE888" s="19"/>
      <c r="AF888" s="19"/>
      <c r="AG888" s="19"/>
      <c r="AH888" s="19"/>
      <c r="AI888" s="19"/>
      <c r="AJ888" s="19"/>
      <c r="AK888" s="19"/>
      <c r="AL888" s="19"/>
      <c r="AM888" s="19"/>
      <c r="AN888" s="19"/>
      <c r="AO888" s="19"/>
      <c r="AP888" s="19"/>
      <c r="AQ888" s="19"/>
      <c r="AR888" s="19"/>
      <c r="AS888" s="19"/>
      <c r="AT888" s="19"/>
      <c r="AU888" s="19"/>
      <c r="AV888" s="19"/>
      <c r="AW888" s="19"/>
      <c r="AX888" s="20"/>
    </row>
    <row r="889" spans="1:113">
      <c r="B889" s="21"/>
    </row>
    <row r="890" spans="1:113" ht="15" thickBot="1">
      <c r="A890" s="11"/>
      <c r="B890" s="10" t="s">
        <v>3</v>
      </c>
      <c r="C890" s="8"/>
      <c r="D890" s="8"/>
      <c r="E890" s="8"/>
      <c r="F890" s="8"/>
      <c r="G890" s="8"/>
      <c r="H890" s="8"/>
      <c r="I890" s="8"/>
      <c r="J890" s="8"/>
      <c r="K890" s="8"/>
      <c r="L890" s="9"/>
      <c r="M890" s="9"/>
      <c r="N890" s="9"/>
      <c r="O890" s="9"/>
      <c r="P890" s="8"/>
      <c r="Q890" s="8"/>
      <c r="R890" s="8"/>
      <c r="S890" s="8"/>
      <c r="T890" s="8"/>
      <c r="U890" s="8"/>
      <c r="V890" s="10"/>
      <c r="W890" s="10"/>
      <c r="X890" s="10"/>
      <c r="Y890" s="10"/>
      <c r="Z890" s="10"/>
      <c r="AA890" s="10"/>
      <c r="AB890" s="10"/>
      <c r="AC890" s="10"/>
      <c r="AD890" s="10"/>
      <c r="AE890" s="10"/>
      <c r="AF890" s="10"/>
      <c r="AG890" s="10"/>
      <c r="AH890" s="10"/>
      <c r="AI890" s="10"/>
      <c r="AJ890" s="10"/>
      <c r="AK890" s="10"/>
      <c r="AL890" s="10"/>
      <c r="AM890" s="10"/>
      <c r="AN890" s="10"/>
      <c r="AO890" s="10"/>
      <c r="AP890" s="10"/>
      <c r="AQ890" s="10"/>
      <c r="AR890" s="10"/>
      <c r="AS890" s="10"/>
      <c r="AT890" s="10"/>
      <c r="AU890" s="10"/>
      <c r="AV890" s="10"/>
      <c r="AW890" s="10"/>
      <c r="AX890" s="10"/>
      <c r="DI890" s="6"/>
    </row>
    <row r="891" spans="1:113" ht="14.4">
      <c r="A891" s="8"/>
      <c r="B891" s="12"/>
      <c r="C891" s="7"/>
      <c r="D891" s="7"/>
      <c r="E891" s="7"/>
      <c r="F891" s="7"/>
      <c r="G891" s="7"/>
      <c r="H891" s="7"/>
      <c r="I891" s="7"/>
      <c r="J891" s="7"/>
      <c r="K891" s="7"/>
      <c r="L891" s="13"/>
      <c r="M891" s="13"/>
      <c r="N891" s="13"/>
      <c r="O891" s="13"/>
      <c r="P891" s="7"/>
      <c r="Q891" s="7"/>
      <c r="R891" s="7"/>
      <c r="S891" s="7"/>
      <c r="T891" s="7"/>
      <c r="U891" s="7"/>
      <c r="V891" s="14"/>
      <c r="W891" s="14"/>
      <c r="X891" s="14"/>
      <c r="Y891" s="14"/>
      <c r="Z891" s="14"/>
      <c r="AA891" s="14"/>
      <c r="AB891" s="14"/>
      <c r="AC891" s="14"/>
      <c r="AD891" s="14"/>
      <c r="AE891" s="14"/>
      <c r="AF891" s="14"/>
      <c r="AG891" s="14"/>
      <c r="AH891" s="14"/>
      <c r="AI891" s="14"/>
      <c r="AJ891" s="14"/>
      <c r="AK891" s="14"/>
      <c r="AL891" s="14"/>
      <c r="AM891" s="14"/>
      <c r="AN891" s="14"/>
      <c r="AO891" s="14"/>
      <c r="AP891" s="14"/>
      <c r="AQ891" s="14"/>
      <c r="AR891" s="14"/>
      <c r="AS891" s="14"/>
      <c r="AT891" s="14"/>
      <c r="AU891" s="14"/>
      <c r="AV891" s="14"/>
      <c r="AW891" s="14"/>
      <c r="AX891" s="15"/>
    </row>
    <row r="892" spans="1:113" ht="12" customHeight="1">
      <c r="A892" s="8"/>
      <c r="B892" s="116" t="s">
        <v>154</v>
      </c>
      <c r="C892" s="117"/>
      <c r="D892" s="117"/>
      <c r="E892" s="117"/>
      <c r="F892" s="117"/>
      <c r="G892" s="117"/>
      <c r="H892" s="117"/>
      <c r="I892" s="117"/>
      <c r="J892" s="117"/>
      <c r="K892" s="117"/>
      <c r="L892" s="117"/>
      <c r="M892" s="117"/>
      <c r="N892" s="117"/>
      <c r="O892" s="117"/>
      <c r="P892" s="117"/>
      <c r="Q892" s="117"/>
      <c r="R892" s="117"/>
      <c r="S892" s="117"/>
      <c r="T892" s="117"/>
      <c r="U892" s="117"/>
      <c r="V892" s="117"/>
      <c r="W892" s="117"/>
      <c r="X892" s="117"/>
      <c r="Y892" s="117"/>
      <c r="Z892" s="117"/>
      <c r="AA892" s="117"/>
      <c r="AB892" s="117"/>
      <c r="AC892" s="117"/>
      <c r="AD892" s="117"/>
      <c r="AE892" s="117"/>
      <c r="AF892" s="117"/>
      <c r="AG892" s="117"/>
      <c r="AH892" s="117"/>
      <c r="AI892" s="117"/>
      <c r="AJ892" s="117"/>
      <c r="AK892" s="117"/>
      <c r="AL892" s="117"/>
      <c r="AM892" s="117"/>
      <c r="AN892" s="117"/>
      <c r="AO892" s="117"/>
      <c r="AP892" s="117"/>
      <c r="AQ892" s="117"/>
      <c r="AR892" s="117"/>
      <c r="AS892" s="117"/>
      <c r="AT892" s="117"/>
      <c r="AU892" s="117"/>
      <c r="AV892" s="117"/>
      <c r="AW892" s="117"/>
      <c r="AX892" s="118"/>
    </row>
    <row r="893" spans="1:113" ht="12" customHeight="1">
      <c r="A893" s="8"/>
      <c r="B893" s="116"/>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c r="AA893" s="117"/>
      <c r="AB893" s="117"/>
      <c r="AC893" s="117"/>
      <c r="AD893" s="117"/>
      <c r="AE893" s="117"/>
      <c r="AF893" s="117"/>
      <c r="AG893" s="117"/>
      <c r="AH893" s="117"/>
      <c r="AI893" s="117"/>
      <c r="AJ893" s="117"/>
      <c r="AK893" s="117"/>
      <c r="AL893" s="117"/>
      <c r="AM893" s="117"/>
      <c r="AN893" s="117"/>
      <c r="AO893" s="117"/>
      <c r="AP893" s="117"/>
      <c r="AQ893" s="117"/>
      <c r="AR893" s="117"/>
      <c r="AS893" s="117"/>
      <c r="AT893" s="117"/>
      <c r="AU893" s="117"/>
      <c r="AV893" s="117"/>
      <c r="AW893" s="117"/>
      <c r="AX893" s="118"/>
      <c r="BC893" s="16"/>
    </row>
    <row r="894" spans="1:113" ht="12" customHeight="1">
      <c r="A894" s="8"/>
      <c r="B894" s="116"/>
      <c r="C894" s="117"/>
      <c r="D894" s="117"/>
      <c r="E894" s="117"/>
      <c r="F894" s="117"/>
      <c r="G894" s="117"/>
      <c r="H894" s="117"/>
      <c r="I894" s="117"/>
      <c r="J894" s="117"/>
      <c r="K894" s="117"/>
      <c r="L894" s="117"/>
      <c r="M894" s="117"/>
      <c r="N894" s="117"/>
      <c r="O894" s="117"/>
      <c r="P894" s="117"/>
      <c r="Q894" s="117"/>
      <c r="R894" s="117"/>
      <c r="S894" s="117"/>
      <c r="T894" s="117"/>
      <c r="U894" s="117"/>
      <c r="V894" s="117"/>
      <c r="W894" s="117"/>
      <c r="X894" s="117"/>
      <c r="Y894" s="117"/>
      <c r="Z894" s="117"/>
      <c r="AA894" s="117"/>
      <c r="AB894" s="117"/>
      <c r="AC894" s="117"/>
      <c r="AD894" s="117"/>
      <c r="AE894" s="117"/>
      <c r="AF894" s="117"/>
      <c r="AG894" s="117"/>
      <c r="AH894" s="117"/>
      <c r="AI894" s="117"/>
      <c r="AJ894" s="117"/>
      <c r="AK894" s="117"/>
      <c r="AL894" s="117"/>
      <c r="AM894" s="117"/>
      <c r="AN894" s="117"/>
      <c r="AO894" s="117"/>
      <c r="AP894" s="117"/>
      <c r="AQ894" s="117"/>
      <c r="AR894" s="117"/>
      <c r="AS894" s="117"/>
      <c r="AT894" s="117"/>
      <c r="AU894" s="117"/>
      <c r="AV894" s="117"/>
      <c r="AW894" s="117"/>
      <c r="AX894" s="118"/>
    </row>
    <row r="895" spans="1:113" ht="12" customHeight="1">
      <c r="A895" s="8"/>
      <c r="B895" s="116"/>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7"/>
      <c r="AL895" s="117"/>
      <c r="AM895" s="117"/>
      <c r="AN895" s="117"/>
      <c r="AO895" s="117"/>
      <c r="AP895" s="117"/>
      <c r="AQ895" s="117"/>
      <c r="AR895" s="117"/>
      <c r="AS895" s="117"/>
      <c r="AT895" s="117"/>
      <c r="AU895" s="117"/>
      <c r="AV895" s="117"/>
      <c r="AW895" s="117"/>
      <c r="AX895" s="118"/>
    </row>
    <row r="896" spans="1:113" ht="12" customHeight="1">
      <c r="A896" s="8"/>
      <c r="B896" s="116"/>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7"/>
      <c r="AL896" s="117"/>
      <c r="AM896" s="117"/>
      <c r="AN896" s="117"/>
      <c r="AO896" s="117"/>
      <c r="AP896" s="117"/>
      <c r="AQ896" s="117"/>
      <c r="AR896" s="117"/>
      <c r="AS896" s="117"/>
      <c r="AT896" s="117"/>
      <c r="AU896" s="117"/>
      <c r="AV896" s="117"/>
      <c r="AW896" s="117"/>
      <c r="AX896" s="118"/>
    </row>
    <row r="897" spans="1:251" ht="15" thickBot="1">
      <c r="A897" s="17"/>
      <c r="B897" s="18"/>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c r="AB897" s="19"/>
      <c r="AC897" s="19"/>
      <c r="AD897" s="19"/>
      <c r="AE897" s="19"/>
      <c r="AF897" s="19"/>
      <c r="AG897" s="19"/>
      <c r="AH897" s="19"/>
      <c r="AI897" s="19"/>
      <c r="AJ897" s="19"/>
      <c r="AK897" s="19"/>
      <c r="AL897" s="19"/>
      <c r="AM897" s="19"/>
      <c r="AN897" s="19"/>
      <c r="AO897" s="19"/>
      <c r="AP897" s="19"/>
      <c r="AQ897" s="19"/>
      <c r="AR897" s="19"/>
      <c r="AS897" s="19"/>
      <c r="AT897" s="19"/>
      <c r="AU897" s="19"/>
      <c r="AV897" s="19"/>
      <c r="AW897" s="19"/>
      <c r="AX897" s="20"/>
    </row>
    <row r="898" spans="1:251">
      <c r="B898" s="21"/>
    </row>
    <row r="899" spans="1:251" ht="14.4">
      <c r="B899" s="10" t="s">
        <v>4</v>
      </c>
      <c r="C899" s="8"/>
      <c r="D899" s="8"/>
      <c r="E899" s="8"/>
      <c r="F899" s="8"/>
      <c r="G899" s="8"/>
      <c r="H899" s="8"/>
      <c r="I899" s="8"/>
      <c r="J899" s="8"/>
      <c r="K899" s="8"/>
      <c r="L899" s="9"/>
      <c r="M899" s="9"/>
      <c r="N899" s="9"/>
      <c r="O899" s="9"/>
      <c r="P899" s="8"/>
      <c r="Q899" s="8"/>
      <c r="R899" s="8"/>
      <c r="S899" s="8"/>
      <c r="T899" s="8"/>
      <c r="U899" s="8"/>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row>
    <row r="900" spans="1:251" ht="15" thickBot="1">
      <c r="B900" s="8"/>
      <c r="C900" s="8"/>
      <c r="D900" s="8"/>
      <c r="E900" s="8"/>
      <c r="F900" s="8"/>
      <c r="G900" s="8"/>
      <c r="H900" s="8"/>
      <c r="I900" s="8"/>
      <c r="J900" s="8"/>
      <c r="K900" s="8"/>
      <c r="L900" s="9"/>
      <c r="M900" s="9"/>
      <c r="N900" s="9"/>
      <c r="O900" s="9"/>
      <c r="P900" s="8"/>
      <c r="Q900" s="8"/>
      <c r="R900" s="8"/>
      <c r="S900" s="8"/>
      <c r="T900" s="8"/>
      <c r="U900" s="8"/>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22" t="s">
        <v>5</v>
      </c>
    </row>
    <row r="901" spans="1:251" s="16" customFormat="1" ht="13.5" customHeight="1">
      <c r="A901" s="8"/>
      <c r="B901" s="119" t="s">
        <v>6</v>
      </c>
      <c r="C901" s="120"/>
      <c r="D901" s="120"/>
      <c r="E901" s="120"/>
      <c r="F901" s="120"/>
      <c r="G901" s="120"/>
      <c r="H901" s="120"/>
      <c r="I901" s="120"/>
      <c r="J901" s="120"/>
      <c r="K901" s="120"/>
      <c r="L901" s="120"/>
      <c r="M901" s="120"/>
      <c r="N901" s="120"/>
      <c r="O901" s="120"/>
      <c r="P901" s="120"/>
      <c r="Q901" s="120"/>
      <c r="R901" s="120"/>
      <c r="S901" s="120"/>
      <c r="T901" s="120"/>
      <c r="U901" s="120"/>
      <c r="V901" s="120"/>
      <c r="W901" s="120"/>
      <c r="X901" s="120"/>
      <c r="Y901" s="120"/>
      <c r="Z901" s="121"/>
      <c r="AA901" s="125" t="s">
        <v>11</v>
      </c>
      <c r="AB901" s="120"/>
      <c r="AC901" s="120"/>
      <c r="AD901" s="120"/>
      <c r="AE901" s="120"/>
      <c r="AF901" s="120"/>
      <c r="AG901" s="120"/>
      <c r="AH901" s="120"/>
      <c r="AI901" s="121"/>
      <c r="AJ901" s="125" t="s">
        <v>12</v>
      </c>
      <c r="AK901" s="120"/>
      <c r="AL901" s="120"/>
      <c r="AM901" s="120"/>
      <c r="AN901" s="120"/>
      <c r="AO901" s="120"/>
      <c r="AP901" s="120"/>
      <c r="AQ901" s="120"/>
      <c r="AR901" s="121"/>
      <c r="AS901" s="125" t="s">
        <v>7</v>
      </c>
      <c r="AT901" s="120"/>
      <c r="AU901" s="120"/>
      <c r="AV901" s="120"/>
      <c r="AW901" s="120"/>
      <c r="AX901" s="127"/>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2" spans="1:251" s="16" customFormat="1">
      <c r="A902" s="8"/>
      <c r="B902" s="122"/>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c r="Z902" s="124"/>
      <c r="AA902" s="126"/>
      <c r="AB902" s="123"/>
      <c r="AC902" s="123"/>
      <c r="AD902" s="123"/>
      <c r="AE902" s="123"/>
      <c r="AF902" s="123"/>
      <c r="AG902" s="123"/>
      <c r="AH902" s="123"/>
      <c r="AI902" s="124"/>
      <c r="AJ902" s="126"/>
      <c r="AK902" s="123"/>
      <c r="AL902" s="123"/>
      <c r="AM902" s="123"/>
      <c r="AN902" s="123"/>
      <c r="AO902" s="123"/>
      <c r="AP902" s="123"/>
      <c r="AQ902" s="123"/>
      <c r="AR902" s="124"/>
      <c r="AS902" s="126"/>
      <c r="AT902" s="123"/>
      <c r="AU902" s="123"/>
      <c r="AV902" s="123"/>
      <c r="AW902" s="123"/>
      <c r="AX902" s="128"/>
      <c r="AY902" s="2"/>
      <c r="AZ902" s="2"/>
      <c r="BA902" s="2"/>
      <c r="BB902" s="23"/>
      <c r="BC902" s="24"/>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c r="FP902" s="2"/>
      <c r="FQ902" s="2"/>
      <c r="FR902" s="2"/>
      <c r="FS902" s="2"/>
      <c r="FT902" s="2"/>
      <c r="FU902" s="2"/>
      <c r="FV902" s="2"/>
      <c r="FW902" s="2"/>
      <c r="FX902" s="2"/>
      <c r="FY902" s="2"/>
      <c r="FZ902" s="2"/>
      <c r="GA902" s="2"/>
      <c r="GB902" s="2"/>
      <c r="GC902" s="2"/>
      <c r="GD902" s="2"/>
      <c r="GE902" s="2"/>
      <c r="GF902" s="2"/>
      <c r="GG902" s="2"/>
      <c r="GH902" s="2"/>
      <c r="GI902" s="2"/>
      <c r="GJ902" s="2"/>
      <c r="GK902" s="2"/>
      <c r="GL902" s="2"/>
      <c r="GM902" s="2"/>
      <c r="GN902" s="2"/>
      <c r="GO902" s="2"/>
      <c r="GP902" s="2"/>
      <c r="GQ902" s="2"/>
      <c r="GR902" s="2"/>
      <c r="GS902" s="2"/>
      <c r="GT902" s="2"/>
      <c r="GU902" s="2"/>
      <c r="GV902" s="2"/>
      <c r="GW902" s="2"/>
      <c r="GX902" s="2"/>
      <c r="GY902" s="2"/>
      <c r="GZ902" s="2"/>
      <c r="HA902" s="2"/>
      <c r="HB902" s="2"/>
      <c r="HC902" s="2"/>
      <c r="HD902" s="2"/>
      <c r="HE902" s="2"/>
      <c r="HF902" s="2"/>
      <c r="HG902" s="2"/>
      <c r="HH902" s="2"/>
      <c r="HI902" s="2"/>
      <c r="HJ902" s="2"/>
      <c r="HK902" s="2"/>
      <c r="HL902" s="2"/>
      <c r="HM902" s="2"/>
      <c r="HN902" s="2"/>
      <c r="HO902" s="2"/>
      <c r="HP902" s="2"/>
      <c r="HQ902" s="2"/>
      <c r="HR902" s="2"/>
      <c r="HS902" s="2"/>
      <c r="HT902" s="2"/>
      <c r="HU902" s="2"/>
      <c r="HV902" s="2"/>
      <c r="HW902" s="2"/>
      <c r="HX902" s="2"/>
      <c r="HY902" s="2"/>
      <c r="HZ902" s="2"/>
      <c r="IA902" s="2"/>
      <c r="IB902" s="2"/>
      <c r="IC902" s="2"/>
      <c r="ID902" s="2"/>
      <c r="IE902" s="2"/>
      <c r="IF902" s="2"/>
      <c r="IG902" s="2"/>
      <c r="IH902" s="2"/>
      <c r="II902" s="2"/>
      <c r="IJ902" s="2"/>
      <c r="IK902" s="2"/>
      <c r="IL902" s="2"/>
      <c r="IM902" s="2"/>
      <c r="IN902" s="2"/>
      <c r="IO902" s="2"/>
      <c r="IP902" s="2"/>
      <c r="IQ902" s="2"/>
    </row>
    <row r="903" spans="1:251" s="16" customFormat="1" ht="18.75" customHeight="1">
      <c r="A903" s="8"/>
      <c r="B903" s="25"/>
      <c r="C903" s="91" t="s">
        <v>155</v>
      </c>
      <c r="D903" s="92"/>
      <c r="E903" s="92"/>
      <c r="F903" s="92"/>
      <c r="G903" s="92"/>
      <c r="H903" s="92"/>
      <c r="I903" s="92"/>
      <c r="J903" s="92"/>
      <c r="K903" s="92"/>
      <c r="L903" s="92"/>
      <c r="M903" s="92"/>
      <c r="N903" s="92"/>
      <c r="O903" s="92"/>
      <c r="P903" s="92"/>
      <c r="Q903" s="92"/>
      <c r="R903" s="92"/>
      <c r="S903" s="92"/>
      <c r="T903" s="92"/>
      <c r="U903" s="92"/>
      <c r="V903" s="92"/>
      <c r="W903" s="92"/>
      <c r="X903" s="92"/>
      <c r="Y903" s="92"/>
      <c r="Z903" s="93"/>
      <c r="AA903" s="94">
        <v>6528</v>
      </c>
      <c r="AB903" s="95"/>
      <c r="AC903" s="95"/>
      <c r="AD903" s="95"/>
      <c r="AE903" s="95"/>
      <c r="AF903" s="95"/>
      <c r="AG903" s="95"/>
      <c r="AH903" s="95"/>
      <c r="AI903" s="96"/>
      <c r="AJ903" s="94">
        <v>5423</v>
      </c>
      <c r="AK903" s="95"/>
      <c r="AL903" s="95"/>
      <c r="AM903" s="95"/>
      <c r="AN903" s="95"/>
      <c r="AO903" s="95"/>
      <c r="AP903" s="95"/>
      <c r="AQ903" s="95"/>
      <c r="AR903" s="96"/>
      <c r="AS903" s="97"/>
      <c r="AT903" s="98"/>
      <c r="AU903" s="98"/>
      <c r="AV903" s="98"/>
      <c r="AW903" s="98"/>
      <c r="AX903" s="99"/>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c r="FP903" s="2"/>
      <c r="FQ903" s="2"/>
      <c r="FR903" s="2"/>
      <c r="FS903" s="2"/>
      <c r="FT903" s="2"/>
      <c r="FU903" s="2"/>
      <c r="FV903" s="2"/>
      <c r="FW903" s="2"/>
      <c r="FX903" s="2"/>
      <c r="FY903" s="2"/>
      <c r="FZ903" s="2"/>
      <c r="GA903" s="2"/>
      <c r="GB903" s="2"/>
      <c r="GC903" s="2"/>
      <c r="GD903" s="2"/>
      <c r="GE903" s="2"/>
      <c r="GF903" s="2"/>
      <c r="GG903" s="2"/>
      <c r="GH903" s="2"/>
      <c r="GI903" s="2"/>
      <c r="GJ903" s="2"/>
      <c r="GK903" s="2"/>
      <c r="GL903" s="2"/>
      <c r="GM903" s="2"/>
      <c r="GN903" s="2"/>
      <c r="GO903" s="2"/>
      <c r="GP903" s="2"/>
      <c r="GQ903" s="2"/>
      <c r="GR903" s="2"/>
      <c r="GS903" s="2"/>
      <c r="GT903" s="2"/>
      <c r="GU903" s="2"/>
      <c r="GV903" s="2"/>
      <c r="GW903" s="2"/>
      <c r="GX903" s="2"/>
      <c r="GY903" s="2"/>
      <c r="GZ903" s="2"/>
      <c r="HA903" s="2"/>
      <c r="HB903" s="2"/>
      <c r="HC903" s="2"/>
      <c r="HD903" s="2"/>
      <c r="HE903" s="2"/>
      <c r="HF903" s="2"/>
      <c r="HG903" s="2"/>
      <c r="HH903" s="2"/>
      <c r="HI903" s="2"/>
      <c r="HJ903" s="2"/>
      <c r="HK903" s="2"/>
      <c r="HL903" s="2"/>
      <c r="HM903" s="2"/>
      <c r="HN903" s="2"/>
      <c r="HO903" s="2"/>
      <c r="HP903" s="2"/>
      <c r="HQ903" s="2"/>
      <c r="HR903" s="2"/>
      <c r="HS903" s="2"/>
      <c r="HT903" s="2"/>
      <c r="HU903" s="2"/>
      <c r="HV903" s="2"/>
      <c r="HW903" s="2"/>
      <c r="HX903" s="2"/>
      <c r="HY903" s="2"/>
      <c r="HZ903" s="2"/>
      <c r="IA903" s="2"/>
      <c r="IB903" s="2"/>
      <c r="IC903" s="2"/>
      <c r="ID903" s="2"/>
      <c r="IE903" s="2"/>
      <c r="IF903" s="2"/>
      <c r="IG903" s="2"/>
      <c r="IH903" s="2"/>
      <c r="II903" s="2"/>
      <c r="IJ903" s="2"/>
      <c r="IK903" s="2"/>
      <c r="IL903" s="2"/>
      <c r="IM903" s="2"/>
      <c r="IN903" s="2"/>
      <c r="IO903" s="2"/>
      <c r="IP903" s="2"/>
      <c r="IQ903" s="2"/>
    </row>
    <row r="904" spans="1:251" s="16" customFormat="1" ht="18.75" customHeight="1">
      <c r="A904" s="8"/>
      <c r="B904" s="25"/>
      <c r="C904" s="91" t="s">
        <v>156</v>
      </c>
      <c r="D904" s="92"/>
      <c r="E904" s="92"/>
      <c r="F904" s="92"/>
      <c r="G904" s="92"/>
      <c r="H904" s="92"/>
      <c r="I904" s="92"/>
      <c r="J904" s="92"/>
      <c r="K904" s="92"/>
      <c r="L904" s="92"/>
      <c r="M904" s="92"/>
      <c r="N904" s="92"/>
      <c r="O904" s="92"/>
      <c r="P904" s="92"/>
      <c r="Q904" s="92"/>
      <c r="R904" s="92"/>
      <c r="S904" s="92"/>
      <c r="T904" s="92"/>
      <c r="U904" s="92"/>
      <c r="V904" s="92"/>
      <c r="W904" s="92"/>
      <c r="X904" s="92"/>
      <c r="Y904" s="92"/>
      <c r="Z904" s="93"/>
      <c r="AA904" s="94">
        <v>104</v>
      </c>
      <c r="AB904" s="95"/>
      <c r="AC904" s="95"/>
      <c r="AD904" s="95"/>
      <c r="AE904" s="95"/>
      <c r="AF904" s="95"/>
      <c r="AG904" s="95"/>
      <c r="AH904" s="95"/>
      <c r="AI904" s="96"/>
      <c r="AJ904" s="94">
        <v>104</v>
      </c>
      <c r="AK904" s="95"/>
      <c r="AL904" s="95"/>
      <c r="AM904" s="95"/>
      <c r="AN904" s="95"/>
      <c r="AO904" s="95"/>
      <c r="AP904" s="95"/>
      <c r="AQ904" s="95"/>
      <c r="AR904" s="96"/>
      <c r="AS904" s="97"/>
      <c r="AT904" s="98"/>
      <c r="AU904" s="98"/>
      <c r="AV904" s="98"/>
      <c r="AW904" s="98"/>
      <c r="AX904" s="99"/>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c r="FP904" s="2"/>
      <c r="FQ904" s="2"/>
      <c r="FR904" s="2"/>
      <c r="FS904" s="2"/>
      <c r="FT904" s="2"/>
      <c r="FU904" s="2"/>
      <c r="FV904" s="2"/>
      <c r="FW904" s="2"/>
      <c r="FX904" s="2"/>
      <c r="FY904" s="2"/>
      <c r="FZ904" s="2"/>
      <c r="GA904" s="2"/>
      <c r="GB904" s="2"/>
      <c r="GC904" s="2"/>
      <c r="GD904" s="2"/>
      <c r="GE904" s="2"/>
      <c r="GF904" s="2"/>
      <c r="GG904" s="2"/>
      <c r="GH904" s="2"/>
      <c r="GI904" s="2"/>
      <c r="GJ904" s="2"/>
      <c r="GK904" s="2"/>
      <c r="GL904" s="2"/>
      <c r="GM904" s="2"/>
      <c r="GN904" s="2"/>
      <c r="GO904" s="2"/>
      <c r="GP904" s="2"/>
      <c r="GQ904" s="2"/>
      <c r="GR904" s="2"/>
      <c r="GS904" s="2"/>
      <c r="GT904" s="2"/>
      <c r="GU904" s="2"/>
      <c r="GV904" s="2"/>
      <c r="GW904" s="2"/>
      <c r="GX904" s="2"/>
      <c r="GY904" s="2"/>
      <c r="GZ904" s="2"/>
      <c r="HA904" s="2"/>
      <c r="HB904" s="2"/>
      <c r="HC904" s="2"/>
      <c r="HD904" s="2"/>
      <c r="HE904" s="2"/>
      <c r="HF904" s="2"/>
      <c r="HG904" s="2"/>
      <c r="HH904" s="2"/>
      <c r="HI904" s="2"/>
      <c r="HJ904" s="2"/>
      <c r="HK904" s="2"/>
      <c r="HL904" s="2"/>
      <c r="HM904" s="2"/>
      <c r="HN904" s="2"/>
      <c r="HO904" s="2"/>
      <c r="HP904" s="2"/>
      <c r="HQ904" s="2"/>
      <c r="HR904" s="2"/>
      <c r="HS904" s="2"/>
      <c r="HT904" s="2"/>
      <c r="HU904" s="2"/>
      <c r="HV904" s="2"/>
      <c r="HW904" s="2"/>
      <c r="HX904" s="2"/>
      <c r="HY904" s="2"/>
      <c r="HZ904" s="2"/>
      <c r="IA904" s="2"/>
      <c r="IB904" s="2"/>
      <c r="IC904" s="2"/>
      <c r="ID904" s="2"/>
      <c r="IE904" s="2"/>
      <c r="IF904" s="2"/>
      <c r="IG904" s="2"/>
      <c r="IH904" s="2"/>
      <c r="II904" s="2"/>
      <c r="IJ904" s="2"/>
      <c r="IK904" s="2"/>
      <c r="IL904" s="2"/>
      <c r="IM904" s="2"/>
      <c r="IN904" s="2"/>
      <c r="IO904" s="2"/>
      <c r="IP904" s="2"/>
      <c r="IQ904" s="2"/>
    </row>
    <row r="905" spans="1:251" s="16" customFormat="1" ht="18.75" customHeight="1" thickBot="1">
      <c r="A905" s="17"/>
      <c r="B905" s="100" t="s">
        <v>14</v>
      </c>
      <c r="C905" s="101"/>
      <c r="D905" s="101"/>
      <c r="E905" s="101"/>
      <c r="F905" s="101"/>
      <c r="G905" s="101"/>
      <c r="H905" s="101"/>
      <c r="I905" s="101"/>
      <c r="J905" s="101"/>
      <c r="K905" s="101"/>
      <c r="L905" s="101"/>
      <c r="M905" s="101"/>
      <c r="N905" s="101"/>
      <c r="O905" s="101"/>
      <c r="P905" s="101"/>
      <c r="Q905" s="101"/>
      <c r="R905" s="101"/>
      <c r="S905" s="101"/>
      <c r="T905" s="101"/>
      <c r="U905" s="101"/>
      <c r="V905" s="101"/>
      <c r="W905" s="101"/>
      <c r="X905" s="101"/>
      <c r="Y905" s="101"/>
      <c r="Z905" s="102"/>
      <c r="AA905" s="103">
        <f>SUM($AA$903:$AA$904)</f>
        <v>6632</v>
      </c>
      <c r="AB905" s="104"/>
      <c r="AC905" s="104"/>
      <c r="AD905" s="104"/>
      <c r="AE905" s="104"/>
      <c r="AF905" s="104"/>
      <c r="AG905" s="104"/>
      <c r="AH905" s="104"/>
      <c r="AI905" s="105"/>
      <c r="AJ905" s="103">
        <f>SUM($AJ$903:$AJ$904)</f>
        <v>5527</v>
      </c>
      <c r="AK905" s="104"/>
      <c r="AL905" s="104"/>
      <c r="AM905" s="104"/>
      <c r="AN905" s="104"/>
      <c r="AO905" s="104"/>
      <c r="AP905" s="104"/>
      <c r="AQ905" s="104"/>
      <c r="AR905" s="105"/>
      <c r="AS905" s="106"/>
      <c r="AT905" s="107"/>
      <c r="AU905" s="107"/>
      <c r="AV905" s="107"/>
      <c r="AW905" s="107"/>
      <c r="AX905" s="108"/>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c r="FE905" s="2"/>
      <c r="FF905" s="2"/>
      <c r="FG905" s="2"/>
      <c r="FH905" s="2"/>
      <c r="FI905" s="2"/>
      <c r="FJ905" s="2"/>
      <c r="FK905" s="2"/>
      <c r="FL905" s="2"/>
      <c r="FM905" s="2"/>
      <c r="FN905" s="2"/>
      <c r="FO905" s="2"/>
      <c r="FP905" s="2"/>
      <c r="FQ905" s="2"/>
      <c r="FR905" s="2"/>
      <c r="FS905" s="2"/>
      <c r="FT905" s="2"/>
      <c r="FU905" s="2"/>
      <c r="FV905" s="2"/>
      <c r="FW905" s="2"/>
      <c r="FX905" s="2"/>
      <c r="FY905" s="2"/>
      <c r="FZ905" s="2"/>
      <c r="GA905" s="2"/>
      <c r="GB905" s="2"/>
      <c r="GC905" s="2"/>
      <c r="GD905" s="2"/>
      <c r="GE905" s="2"/>
      <c r="GF905" s="2"/>
      <c r="GG905" s="2"/>
      <c r="GH905" s="2"/>
      <c r="GI905" s="2"/>
      <c r="GJ905" s="2"/>
      <c r="GK905" s="2"/>
      <c r="GL905" s="2"/>
      <c r="GM905" s="2"/>
      <c r="GN905" s="2"/>
      <c r="GO905" s="2"/>
      <c r="GP905" s="2"/>
      <c r="GQ905" s="2"/>
      <c r="GR905" s="2"/>
      <c r="GS905" s="2"/>
      <c r="GT905" s="2"/>
      <c r="GU905" s="2"/>
      <c r="GV905" s="2"/>
      <c r="GW905" s="2"/>
      <c r="GX905" s="2"/>
      <c r="GY905" s="2"/>
      <c r="GZ905" s="2"/>
      <c r="HA905" s="2"/>
      <c r="HB905" s="2"/>
      <c r="HC905" s="2"/>
      <c r="HD905" s="2"/>
      <c r="HE905" s="2"/>
      <c r="HF905" s="2"/>
      <c r="HG905" s="2"/>
      <c r="HH905" s="2"/>
      <c r="HI905" s="2"/>
      <c r="HJ905" s="2"/>
      <c r="HK905" s="2"/>
      <c r="HL905" s="2"/>
      <c r="HM905" s="2"/>
      <c r="HN905" s="2"/>
      <c r="HO905" s="2"/>
      <c r="HP905" s="2"/>
      <c r="HQ905" s="2"/>
      <c r="HR905" s="2"/>
      <c r="HS905" s="2"/>
      <c r="HT905" s="2"/>
      <c r="HU905" s="2"/>
      <c r="HV905" s="2"/>
      <c r="HW905" s="2"/>
      <c r="HX905" s="2"/>
      <c r="HY905" s="2"/>
      <c r="HZ905" s="2"/>
      <c r="IA905" s="2"/>
      <c r="IB905" s="2"/>
      <c r="IC905" s="2"/>
      <c r="ID905" s="2"/>
      <c r="IE905" s="2"/>
      <c r="IF905" s="2"/>
      <c r="IG905" s="2"/>
      <c r="IH905" s="2"/>
      <c r="II905" s="2"/>
      <c r="IJ905" s="2"/>
      <c r="IK905" s="2"/>
      <c r="IL905" s="2"/>
      <c r="IM905" s="2"/>
      <c r="IN905" s="2"/>
      <c r="IO905" s="2"/>
      <c r="IP905" s="2"/>
      <c r="IQ905" s="2"/>
    </row>
    <row r="907" spans="1:251" ht="19.2">
      <c r="A907" s="1" t="s">
        <v>0</v>
      </c>
      <c r="AW907" s="3"/>
      <c r="AX907" s="4"/>
      <c r="AY907" s="3"/>
    </row>
    <row r="909" spans="1:251" ht="18">
      <c r="B909" s="109" t="s">
        <v>8</v>
      </c>
      <c r="C909" s="129"/>
      <c r="D909" s="129"/>
      <c r="E909" s="129"/>
      <c r="F909" s="129"/>
      <c r="G909" s="129"/>
      <c r="H909" s="129"/>
      <c r="I909" s="129"/>
      <c r="J909" s="129"/>
      <c r="K909" s="129"/>
      <c r="L909" s="129"/>
      <c r="M909" s="129"/>
      <c r="N909" s="129"/>
      <c r="O909" s="129"/>
      <c r="P909" s="129"/>
      <c r="Q909" s="129"/>
      <c r="R909" s="129"/>
      <c r="S909" s="129"/>
      <c r="T909" s="129"/>
      <c r="U909" s="129"/>
      <c r="V909" s="129"/>
      <c r="W909" s="129"/>
      <c r="X909" s="129"/>
      <c r="Y909" s="129"/>
      <c r="Z909" s="129"/>
      <c r="AA909" s="129"/>
      <c r="AB909" s="129"/>
      <c r="AC909" s="129"/>
      <c r="AD909" s="129"/>
      <c r="AE909" s="129"/>
      <c r="AF909" s="129"/>
      <c r="AG909" s="129"/>
      <c r="AH909" s="129"/>
      <c r="AI909" s="129"/>
      <c r="AJ909" s="129"/>
      <c r="AK909" s="129"/>
      <c r="AL909" s="129"/>
      <c r="AM909" s="129"/>
      <c r="AN909" s="129"/>
      <c r="AO909" s="129"/>
      <c r="AP909" s="129"/>
      <c r="AQ909" s="129"/>
      <c r="AR909" s="129"/>
      <c r="AS909" s="129"/>
      <c r="AT909" s="129"/>
      <c r="AU909" s="129"/>
      <c r="AV909" s="129"/>
      <c r="AW909" s="129"/>
      <c r="AX909" s="129"/>
    </row>
    <row r="910" spans="1:251">
      <c r="Z910" s="5"/>
      <c r="AD910" s="5"/>
      <c r="AE910" s="5"/>
      <c r="AF910" s="5"/>
      <c r="AG910" s="5"/>
      <c r="AH910" s="5"/>
      <c r="AI910" s="5"/>
      <c r="AO910" s="5"/>
    </row>
    <row r="911" spans="1:251" ht="13.8" thickBot="1">
      <c r="Z911" s="5"/>
      <c r="AD911" s="5"/>
      <c r="AE911" s="5"/>
      <c r="AF911" s="5"/>
      <c r="AG911" s="5"/>
      <c r="AH911" s="5"/>
      <c r="AI911" s="5"/>
      <c r="AO911" s="5"/>
      <c r="DI911" s="6"/>
    </row>
    <row r="912" spans="1:251" ht="24.75" customHeight="1" thickBot="1">
      <c r="B912" s="111" t="s">
        <v>1</v>
      </c>
      <c r="C912" s="112"/>
      <c r="D912" s="112"/>
      <c r="E912" s="112"/>
      <c r="F912" s="112"/>
      <c r="G912" s="112"/>
      <c r="H912" s="113" t="s">
        <v>157</v>
      </c>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4"/>
      <c r="AL912" s="114"/>
      <c r="AM912" s="114"/>
      <c r="AN912" s="114"/>
      <c r="AO912" s="114"/>
      <c r="AP912" s="114"/>
      <c r="AQ912" s="114"/>
      <c r="AR912" s="114"/>
      <c r="AS912" s="114"/>
      <c r="AT912" s="114"/>
      <c r="AU912" s="114"/>
      <c r="AV912" s="114"/>
      <c r="AW912" s="114"/>
      <c r="AX912" s="115"/>
      <c r="DI912" s="6"/>
    </row>
    <row r="913" spans="1:113" ht="14.4">
      <c r="B913" s="7"/>
      <c r="C913" s="7"/>
      <c r="D913" s="7"/>
      <c r="E913" s="7"/>
      <c r="F913" s="7"/>
      <c r="G913" s="7"/>
      <c r="H913" s="8"/>
      <c r="I913" s="8"/>
      <c r="J913" s="8"/>
      <c r="K913" s="8"/>
      <c r="L913" s="9"/>
      <c r="M913" s="9"/>
      <c r="N913" s="9"/>
      <c r="O913" s="9"/>
      <c r="P913" s="8"/>
      <c r="Q913" s="8"/>
      <c r="R913" s="8"/>
      <c r="S913" s="8"/>
      <c r="T913" s="8"/>
      <c r="U913" s="8"/>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DI913" s="6"/>
    </row>
    <row r="914" spans="1:113" ht="15" thickBot="1">
      <c r="A914" s="11"/>
      <c r="B914" s="10" t="s">
        <v>2</v>
      </c>
      <c r="C914" s="8"/>
      <c r="D914" s="8"/>
      <c r="E914" s="8"/>
      <c r="F914" s="8"/>
      <c r="G914" s="8"/>
      <c r="H914" s="8"/>
      <c r="I914" s="8"/>
      <c r="J914" s="8"/>
      <c r="K914" s="8"/>
      <c r="L914" s="9"/>
      <c r="M914" s="9"/>
      <c r="N914" s="9"/>
      <c r="O914" s="9"/>
      <c r="P914" s="8"/>
      <c r="Q914" s="8"/>
      <c r="R914" s="8"/>
      <c r="S914" s="8"/>
      <c r="T914" s="8"/>
      <c r="U914" s="8"/>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DI914" s="6"/>
    </row>
    <row r="915" spans="1:113" ht="14.4">
      <c r="A915" s="8"/>
      <c r="B915" s="12"/>
      <c r="C915" s="7"/>
      <c r="D915" s="7"/>
      <c r="E915" s="7"/>
      <c r="F915" s="7"/>
      <c r="G915" s="7"/>
      <c r="H915" s="7"/>
      <c r="I915" s="7"/>
      <c r="J915" s="7"/>
      <c r="K915" s="7"/>
      <c r="L915" s="13"/>
      <c r="M915" s="13"/>
      <c r="N915" s="13"/>
      <c r="O915" s="13"/>
      <c r="P915" s="7"/>
      <c r="Q915" s="7"/>
      <c r="R915" s="7"/>
      <c r="S915" s="7"/>
      <c r="T915" s="7"/>
      <c r="U915" s="7"/>
      <c r="V915" s="14"/>
      <c r="W915" s="14"/>
      <c r="X915" s="14"/>
      <c r="Y915" s="14"/>
      <c r="Z915" s="14"/>
      <c r="AA915" s="14"/>
      <c r="AB915" s="14"/>
      <c r="AC915" s="14"/>
      <c r="AD915" s="14"/>
      <c r="AE915" s="14"/>
      <c r="AF915" s="14"/>
      <c r="AG915" s="14"/>
      <c r="AH915" s="14"/>
      <c r="AI915" s="14"/>
      <c r="AJ915" s="14"/>
      <c r="AK915" s="14"/>
      <c r="AL915" s="14"/>
      <c r="AM915" s="14"/>
      <c r="AN915" s="14"/>
      <c r="AO915" s="14"/>
      <c r="AP915" s="14"/>
      <c r="AQ915" s="14"/>
      <c r="AR915" s="14"/>
      <c r="AS915" s="14"/>
      <c r="AT915" s="14"/>
      <c r="AU915" s="14"/>
      <c r="AV915" s="14"/>
      <c r="AW915" s="14"/>
      <c r="AX915" s="15"/>
    </row>
    <row r="916" spans="1:113" ht="12" customHeight="1">
      <c r="A916" s="8"/>
      <c r="B916" s="116" t="s">
        <v>158</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7"/>
      <c r="AL916" s="117"/>
      <c r="AM916" s="117"/>
      <c r="AN916" s="117"/>
      <c r="AO916" s="117"/>
      <c r="AP916" s="117"/>
      <c r="AQ916" s="117"/>
      <c r="AR916" s="117"/>
      <c r="AS916" s="117"/>
      <c r="AT916" s="117"/>
      <c r="AU916" s="117"/>
      <c r="AV916" s="117"/>
      <c r="AW916" s="117"/>
      <c r="AX916" s="118"/>
    </row>
    <row r="917" spans="1:113" ht="12" customHeight="1">
      <c r="A917" s="8"/>
      <c r="B917" s="116"/>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8"/>
      <c r="BC917" s="16"/>
    </row>
    <row r="918" spans="1:113" ht="12" customHeight="1">
      <c r="A918" s="8"/>
      <c r="B918" s="116"/>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7"/>
      <c r="AL918" s="117"/>
      <c r="AM918" s="117"/>
      <c r="AN918" s="117"/>
      <c r="AO918" s="117"/>
      <c r="AP918" s="117"/>
      <c r="AQ918" s="117"/>
      <c r="AR918" s="117"/>
      <c r="AS918" s="117"/>
      <c r="AT918" s="117"/>
      <c r="AU918" s="117"/>
      <c r="AV918" s="117"/>
      <c r="AW918" s="117"/>
      <c r="AX918" s="118"/>
    </row>
    <row r="919" spans="1:113" ht="12" customHeight="1">
      <c r="A919" s="8"/>
      <c r="B919" s="116"/>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8"/>
    </row>
    <row r="920" spans="1:113" ht="12" customHeight="1">
      <c r="A920" s="8"/>
      <c r="B920" s="116"/>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8"/>
    </row>
    <row r="921" spans="1:113" ht="15" thickBot="1">
      <c r="A921" s="17"/>
      <c r="B921" s="18"/>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c r="AB921" s="19"/>
      <c r="AC921" s="19"/>
      <c r="AD921" s="19"/>
      <c r="AE921" s="19"/>
      <c r="AF921" s="19"/>
      <c r="AG921" s="19"/>
      <c r="AH921" s="19"/>
      <c r="AI921" s="19"/>
      <c r="AJ921" s="19"/>
      <c r="AK921" s="19"/>
      <c r="AL921" s="19"/>
      <c r="AM921" s="19"/>
      <c r="AN921" s="19"/>
      <c r="AO921" s="19"/>
      <c r="AP921" s="19"/>
      <c r="AQ921" s="19"/>
      <c r="AR921" s="19"/>
      <c r="AS921" s="19"/>
      <c r="AT921" s="19"/>
      <c r="AU921" s="19"/>
      <c r="AV921" s="19"/>
      <c r="AW921" s="19"/>
      <c r="AX921" s="20"/>
    </row>
    <row r="922" spans="1:113">
      <c r="B922" s="21"/>
    </row>
    <row r="923" spans="1:113" ht="15" thickBot="1">
      <c r="A923" s="11"/>
      <c r="B923" s="10" t="s">
        <v>3</v>
      </c>
      <c r="C923" s="8"/>
      <c r="D923" s="8"/>
      <c r="E923" s="8"/>
      <c r="F923" s="8"/>
      <c r="G923" s="8"/>
      <c r="H923" s="8"/>
      <c r="I923" s="8"/>
      <c r="J923" s="8"/>
      <c r="K923" s="8"/>
      <c r="L923" s="9"/>
      <c r="M923" s="9"/>
      <c r="N923" s="9"/>
      <c r="O923" s="9"/>
      <c r="P923" s="8"/>
      <c r="Q923" s="8"/>
      <c r="R923" s="8"/>
      <c r="S923" s="8"/>
      <c r="T923" s="8"/>
      <c r="U923" s="8"/>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DI923" s="6"/>
    </row>
    <row r="924" spans="1:113" ht="14.4">
      <c r="A924" s="8"/>
      <c r="B924" s="12"/>
      <c r="C924" s="7"/>
      <c r="D924" s="7"/>
      <c r="E924" s="7"/>
      <c r="F924" s="7"/>
      <c r="G924" s="7"/>
      <c r="H924" s="7"/>
      <c r="I924" s="7"/>
      <c r="J924" s="7"/>
      <c r="K924" s="7"/>
      <c r="L924" s="13"/>
      <c r="M924" s="13"/>
      <c r="N924" s="13"/>
      <c r="O924" s="13"/>
      <c r="P924" s="7"/>
      <c r="Q924" s="7"/>
      <c r="R924" s="7"/>
      <c r="S924" s="7"/>
      <c r="T924" s="7"/>
      <c r="U924" s="7"/>
      <c r="V924" s="14"/>
      <c r="W924" s="14"/>
      <c r="X924" s="14"/>
      <c r="Y924" s="14"/>
      <c r="Z924" s="14"/>
      <c r="AA924" s="14"/>
      <c r="AB924" s="14"/>
      <c r="AC924" s="14"/>
      <c r="AD924" s="14"/>
      <c r="AE924" s="14"/>
      <c r="AF924" s="14"/>
      <c r="AG924" s="14"/>
      <c r="AH924" s="14"/>
      <c r="AI924" s="14"/>
      <c r="AJ924" s="14"/>
      <c r="AK924" s="14"/>
      <c r="AL924" s="14"/>
      <c r="AM924" s="14"/>
      <c r="AN924" s="14"/>
      <c r="AO924" s="14"/>
      <c r="AP924" s="14"/>
      <c r="AQ924" s="14"/>
      <c r="AR924" s="14"/>
      <c r="AS924" s="14"/>
      <c r="AT924" s="14"/>
      <c r="AU924" s="14"/>
      <c r="AV924" s="14"/>
      <c r="AW924" s="14"/>
      <c r="AX924" s="15"/>
    </row>
    <row r="925" spans="1:113" ht="12" customHeight="1">
      <c r="A925" s="8"/>
      <c r="B925" s="116" t="s">
        <v>159</v>
      </c>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c r="AC925" s="117"/>
      <c r="AD925" s="117"/>
      <c r="AE925" s="117"/>
      <c r="AF925" s="117"/>
      <c r="AG925" s="117"/>
      <c r="AH925" s="117"/>
      <c r="AI925" s="117"/>
      <c r="AJ925" s="117"/>
      <c r="AK925" s="117"/>
      <c r="AL925" s="117"/>
      <c r="AM925" s="117"/>
      <c r="AN925" s="117"/>
      <c r="AO925" s="117"/>
      <c r="AP925" s="117"/>
      <c r="AQ925" s="117"/>
      <c r="AR925" s="117"/>
      <c r="AS925" s="117"/>
      <c r="AT925" s="117"/>
      <c r="AU925" s="117"/>
      <c r="AV925" s="117"/>
      <c r="AW925" s="117"/>
      <c r="AX925" s="118"/>
    </row>
    <row r="926" spans="1:113" ht="12" customHeight="1">
      <c r="A926" s="8"/>
      <c r="B926" s="116"/>
      <c r="C926" s="117"/>
      <c r="D926" s="117"/>
      <c r="E926" s="117"/>
      <c r="F926" s="117"/>
      <c r="G926" s="117"/>
      <c r="H926" s="117"/>
      <c r="I926" s="117"/>
      <c r="J926" s="117"/>
      <c r="K926" s="117"/>
      <c r="L926" s="117"/>
      <c r="M926" s="117"/>
      <c r="N926" s="117"/>
      <c r="O926" s="117"/>
      <c r="P926" s="117"/>
      <c r="Q926" s="117"/>
      <c r="R926" s="117"/>
      <c r="S926" s="117"/>
      <c r="T926" s="117"/>
      <c r="U926" s="117"/>
      <c r="V926" s="117"/>
      <c r="W926" s="117"/>
      <c r="X926" s="117"/>
      <c r="Y926" s="117"/>
      <c r="Z926" s="117"/>
      <c r="AA926" s="117"/>
      <c r="AB926" s="117"/>
      <c r="AC926" s="117"/>
      <c r="AD926" s="117"/>
      <c r="AE926" s="117"/>
      <c r="AF926" s="117"/>
      <c r="AG926" s="117"/>
      <c r="AH926" s="117"/>
      <c r="AI926" s="117"/>
      <c r="AJ926" s="117"/>
      <c r="AK926" s="117"/>
      <c r="AL926" s="117"/>
      <c r="AM926" s="117"/>
      <c r="AN926" s="117"/>
      <c r="AO926" s="117"/>
      <c r="AP926" s="117"/>
      <c r="AQ926" s="117"/>
      <c r="AR926" s="117"/>
      <c r="AS926" s="117"/>
      <c r="AT926" s="117"/>
      <c r="AU926" s="117"/>
      <c r="AV926" s="117"/>
      <c r="AW926" s="117"/>
      <c r="AX926" s="118"/>
    </row>
    <row r="927" spans="1:113" ht="12" customHeight="1">
      <c r="A927" s="8"/>
      <c r="B927" s="116"/>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7"/>
      <c r="AL927" s="117"/>
      <c r="AM927" s="117"/>
      <c r="AN927" s="117"/>
      <c r="AO927" s="117"/>
      <c r="AP927" s="117"/>
      <c r="AQ927" s="117"/>
      <c r="AR927" s="117"/>
      <c r="AS927" s="117"/>
      <c r="AT927" s="117"/>
      <c r="AU927" s="117"/>
      <c r="AV927" s="117"/>
      <c r="AW927" s="117"/>
      <c r="AX927" s="118"/>
    </row>
    <row r="928" spans="1:113" ht="12" customHeight="1">
      <c r="A928" s="8"/>
      <c r="B928" s="116"/>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7"/>
      <c r="AL928" s="117"/>
      <c r="AM928" s="117"/>
      <c r="AN928" s="117"/>
      <c r="AO928" s="117"/>
      <c r="AP928" s="117"/>
      <c r="AQ928" s="117"/>
      <c r="AR928" s="117"/>
      <c r="AS928" s="117"/>
      <c r="AT928" s="117"/>
      <c r="AU928" s="117"/>
      <c r="AV928" s="117"/>
      <c r="AW928" s="117"/>
      <c r="AX928" s="118"/>
      <c r="BC928" s="16"/>
    </row>
    <row r="929" spans="1:251" ht="12" customHeight="1">
      <c r="A929" s="8"/>
      <c r="B929" s="116"/>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117"/>
      <c r="AP929" s="117"/>
      <c r="AQ929" s="117"/>
      <c r="AR929" s="117"/>
      <c r="AS929" s="117"/>
      <c r="AT929" s="117"/>
      <c r="AU929" s="117"/>
      <c r="AV929" s="117"/>
      <c r="AW929" s="117"/>
      <c r="AX929" s="118"/>
    </row>
    <row r="930" spans="1:251" ht="12" customHeight="1">
      <c r="A930" s="8"/>
      <c r="B930" s="116"/>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7"/>
      <c r="AL930" s="117"/>
      <c r="AM930" s="117"/>
      <c r="AN930" s="117"/>
      <c r="AO930" s="117"/>
      <c r="AP930" s="117"/>
      <c r="AQ930" s="117"/>
      <c r="AR930" s="117"/>
      <c r="AS930" s="117"/>
      <c r="AT930" s="117"/>
      <c r="AU930" s="117"/>
      <c r="AV930" s="117"/>
      <c r="AW930" s="117"/>
      <c r="AX930" s="118"/>
    </row>
    <row r="931" spans="1:251" ht="12" customHeight="1">
      <c r="A931" s="8"/>
      <c r="B931" s="116"/>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7"/>
      <c r="AL931" s="117"/>
      <c r="AM931" s="117"/>
      <c r="AN931" s="117"/>
      <c r="AO931" s="117"/>
      <c r="AP931" s="117"/>
      <c r="AQ931" s="117"/>
      <c r="AR931" s="117"/>
      <c r="AS931" s="117"/>
      <c r="AT931" s="117"/>
      <c r="AU931" s="117"/>
      <c r="AV931" s="117"/>
      <c r="AW931" s="117"/>
      <c r="AX931" s="118"/>
    </row>
    <row r="932" spans="1:251" ht="15" thickBot="1">
      <c r="A932" s="17"/>
      <c r="B932" s="18"/>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c r="AA932" s="19"/>
      <c r="AB932" s="19"/>
      <c r="AC932" s="19"/>
      <c r="AD932" s="19"/>
      <c r="AE932" s="19"/>
      <c r="AF932" s="19"/>
      <c r="AG932" s="19"/>
      <c r="AH932" s="19"/>
      <c r="AI932" s="19"/>
      <c r="AJ932" s="19"/>
      <c r="AK932" s="19"/>
      <c r="AL932" s="19"/>
      <c r="AM932" s="19"/>
      <c r="AN932" s="19"/>
      <c r="AO932" s="19"/>
      <c r="AP932" s="19"/>
      <c r="AQ932" s="19"/>
      <c r="AR932" s="19"/>
      <c r="AS932" s="19"/>
      <c r="AT932" s="19"/>
      <c r="AU932" s="19"/>
      <c r="AV932" s="19"/>
      <c r="AW932" s="19"/>
      <c r="AX932" s="20"/>
    </row>
    <row r="933" spans="1:251">
      <c r="B933" s="21"/>
    </row>
    <row r="934" spans="1:251" ht="14.4">
      <c r="B934" s="10" t="s">
        <v>4</v>
      </c>
      <c r="C934" s="8"/>
      <c r="D934" s="8"/>
      <c r="E934" s="8"/>
      <c r="F934" s="8"/>
      <c r="G934" s="8"/>
      <c r="H934" s="8"/>
      <c r="I934" s="8"/>
      <c r="J934" s="8"/>
      <c r="K934" s="8"/>
      <c r="L934" s="9"/>
      <c r="M934" s="9"/>
      <c r="N934" s="9"/>
      <c r="O934" s="9"/>
      <c r="P934" s="8"/>
      <c r="Q934" s="8"/>
      <c r="R934" s="8"/>
      <c r="S934" s="8"/>
      <c r="T934" s="8"/>
      <c r="U934" s="8"/>
      <c r="V934" s="10"/>
      <c r="W934" s="10"/>
      <c r="X934" s="10"/>
      <c r="Y934" s="10"/>
      <c r="Z934" s="10"/>
      <c r="AA934" s="10"/>
      <c r="AB934" s="10"/>
      <c r="AC934" s="10"/>
      <c r="AD934" s="10"/>
      <c r="AE934" s="10"/>
      <c r="AF934" s="10"/>
      <c r="AG934" s="10"/>
      <c r="AH934" s="10"/>
      <c r="AI934" s="10"/>
      <c r="AJ934" s="10"/>
      <c r="AK934" s="10"/>
      <c r="AL934" s="10"/>
      <c r="AM934" s="10"/>
      <c r="AN934" s="10"/>
      <c r="AO934" s="10"/>
      <c r="AP934" s="10"/>
      <c r="AQ934" s="10"/>
      <c r="AR934" s="10"/>
      <c r="AS934" s="10"/>
      <c r="AT934" s="10"/>
      <c r="AU934" s="10"/>
      <c r="AV934" s="10"/>
      <c r="AW934" s="10"/>
      <c r="AX934" s="10"/>
    </row>
    <row r="935" spans="1:251" ht="15" thickBot="1">
      <c r="B935" s="8"/>
      <c r="C935" s="8"/>
      <c r="D935" s="8"/>
      <c r="E935" s="8"/>
      <c r="F935" s="8"/>
      <c r="G935" s="8"/>
      <c r="H935" s="8"/>
      <c r="I935" s="8"/>
      <c r="J935" s="8"/>
      <c r="K935" s="8"/>
      <c r="L935" s="9"/>
      <c r="M935" s="9"/>
      <c r="N935" s="9"/>
      <c r="O935" s="9"/>
      <c r="P935" s="8"/>
      <c r="Q935" s="8"/>
      <c r="R935" s="8"/>
      <c r="S935" s="8"/>
      <c r="T935" s="8"/>
      <c r="U935" s="8"/>
      <c r="V935" s="10"/>
      <c r="W935" s="10"/>
      <c r="X935" s="10"/>
      <c r="Y935" s="10"/>
      <c r="Z935" s="10"/>
      <c r="AA935" s="10"/>
      <c r="AB935" s="10"/>
      <c r="AC935" s="10"/>
      <c r="AD935" s="10"/>
      <c r="AE935" s="10"/>
      <c r="AF935" s="10"/>
      <c r="AG935" s="10"/>
      <c r="AH935" s="10"/>
      <c r="AI935" s="10"/>
      <c r="AJ935" s="10"/>
      <c r="AK935" s="10"/>
      <c r="AL935" s="10"/>
      <c r="AM935" s="10"/>
      <c r="AN935" s="10"/>
      <c r="AO935" s="10"/>
      <c r="AP935" s="10"/>
      <c r="AQ935" s="10"/>
      <c r="AR935" s="10"/>
      <c r="AS935" s="10"/>
      <c r="AT935" s="10"/>
      <c r="AU935" s="10"/>
      <c r="AV935" s="10"/>
      <c r="AW935" s="10"/>
      <c r="AX935" s="22" t="s">
        <v>5</v>
      </c>
    </row>
    <row r="936" spans="1:251" s="16" customFormat="1" ht="13.5" customHeight="1">
      <c r="A936" s="8"/>
      <c r="B936" s="119" t="s">
        <v>6</v>
      </c>
      <c r="C936" s="120"/>
      <c r="D936" s="120"/>
      <c r="E936" s="120"/>
      <c r="F936" s="120"/>
      <c r="G936" s="120"/>
      <c r="H936" s="120"/>
      <c r="I936" s="120"/>
      <c r="J936" s="120"/>
      <c r="K936" s="120"/>
      <c r="L936" s="120"/>
      <c r="M936" s="120"/>
      <c r="N936" s="120"/>
      <c r="O936" s="120"/>
      <c r="P936" s="120"/>
      <c r="Q936" s="120"/>
      <c r="R936" s="120"/>
      <c r="S936" s="120"/>
      <c r="T936" s="120"/>
      <c r="U936" s="120"/>
      <c r="V936" s="120"/>
      <c r="W936" s="120"/>
      <c r="X936" s="120"/>
      <c r="Y936" s="120"/>
      <c r="Z936" s="121"/>
      <c r="AA936" s="125" t="s">
        <v>11</v>
      </c>
      <c r="AB936" s="120"/>
      <c r="AC936" s="120"/>
      <c r="AD936" s="120"/>
      <c r="AE936" s="120"/>
      <c r="AF936" s="120"/>
      <c r="AG936" s="120"/>
      <c r="AH936" s="120"/>
      <c r="AI936" s="121"/>
      <c r="AJ936" s="125" t="s">
        <v>12</v>
      </c>
      <c r="AK936" s="120"/>
      <c r="AL936" s="120"/>
      <c r="AM936" s="120"/>
      <c r="AN936" s="120"/>
      <c r="AO936" s="120"/>
      <c r="AP936" s="120"/>
      <c r="AQ936" s="120"/>
      <c r="AR936" s="121"/>
      <c r="AS936" s="125" t="s">
        <v>7</v>
      </c>
      <c r="AT936" s="120"/>
      <c r="AU936" s="120"/>
      <c r="AV936" s="120"/>
      <c r="AW936" s="120"/>
      <c r="AX936" s="127"/>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c r="FE936" s="2"/>
      <c r="FF936" s="2"/>
      <c r="FG936" s="2"/>
      <c r="FH936" s="2"/>
      <c r="FI936" s="2"/>
      <c r="FJ936" s="2"/>
      <c r="FK936" s="2"/>
      <c r="FL936" s="2"/>
      <c r="FM936" s="2"/>
      <c r="FN936" s="2"/>
      <c r="FO936" s="2"/>
      <c r="FP936" s="2"/>
      <c r="FQ936" s="2"/>
      <c r="FR936" s="2"/>
      <c r="FS936" s="2"/>
      <c r="FT936" s="2"/>
      <c r="FU936" s="2"/>
      <c r="FV936" s="2"/>
      <c r="FW936" s="2"/>
      <c r="FX936" s="2"/>
      <c r="FY936" s="2"/>
      <c r="FZ936" s="2"/>
      <c r="GA936" s="2"/>
      <c r="GB936" s="2"/>
      <c r="GC936" s="2"/>
      <c r="GD936" s="2"/>
      <c r="GE936" s="2"/>
      <c r="GF936" s="2"/>
      <c r="GG936" s="2"/>
      <c r="GH936" s="2"/>
      <c r="GI936" s="2"/>
      <c r="GJ936" s="2"/>
      <c r="GK936" s="2"/>
      <c r="GL936" s="2"/>
      <c r="GM936" s="2"/>
      <c r="GN936" s="2"/>
      <c r="GO936" s="2"/>
      <c r="GP936" s="2"/>
      <c r="GQ936" s="2"/>
      <c r="GR936" s="2"/>
      <c r="GS936" s="2"/>
      <c r="GT936" s="2"/>
      <c r="GU936" s="2"/>
      <c r="GV936" s="2"/>
      <c r="GW936" s="2"/>
      <c r="GX936" s="2"/>
      <c r="GY936" s="2"/>
      <c r="GZ936" s="2"/>
      <c r="HA936" s="2"/>
      <c r="HB936" s="2"/>
      <c r="HC936" s="2"/>
      <c r="HD936" s="2"/>
      <c r="HE936" s="2"/>
      <c r="HF936" s="2"/>
      <c r="HG936" s="2"/>
      <c r="HH936" s="2"/>
      <c r="HI936" s="2"/>
      <c r="HJ936" s="2"/>
      <c r="HK936" s="2"/>
      <c r="HL936" s="2"/>
      <c r="HM936" s="2"/>
      <c r="HN936" s="2"/>
      <c r="HO936" s="2"/>
      <c r="HP936" s="2"/>
      <c r="HQ936" s="2"/>
      <c r="HR936" s="2"/>
      <c r="HS936" s="2"/>
      <c r="HT936" s="2"/>
      <c r="HU936" s="2"/>
      <c r="HV936" s="2"/>
      <c r="HW936" s="2"/>
      <c r="HX936" s="2"/>
      <c r="HY936" s="2"/>
      <c r="HZ936" s="2"/>
      <c r="IA936" s="2"/>
      <c r="IB936" s="2"/>
      <c r="IC936" s="2"/>
      <c r="ID936" s="2"/>
      <c r="IE936" s="2"/>
      <c r="IF936" s="2"/>
      <c r="IG936" s="2"/>
      <c r="IH936" s="2"/>
      <c r="II936" s="2"/>
      <c r="IJ936" s="2"/>
      <c r="IK936" s="2"/>
      <c r="IL936" s="2"/>
      <c r="IM936" s="2"/>
      <c r="IN936" s="2"/>
      <c r="IO936" s="2"/>
      <c r="IP936" s="2"/>
      <c r="IQ936" s="2"/>
    </row>
    <row r="937" spans="1:251" s="16" customFormat="1">
      <c r="A937" s="8"/>
      <c r="B937" s="122"/>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c r="Z937" s="124"/>
      <c r="AA937" s="126"/>
      <c r="AB937" s="123"/>
      <c r="AC937" s="123"/>
      <c r="AD937" s="123"/>
      <c r="AE937" s="123"/>
      <c r="AF937" s="123"/>
      <c r="AG937" s="123"/>
      <c r="AH937" s="123"/>
      <c r="AI937" s="124"/>
      <c r="AJ937" s="126"/>
      <c r="AK937" s="123"/>
      <c r="AL937" s="123"/>
      <c r="AM937" s="123"/>
      <c r="AN937" s="123"/>
      <c r="AO937" s="123"/>
      <c r="AP937" s="123"/>
      <c r="AQ937" s="123"/>
      <c r="AR937" s="124"/>
      <c r="AS937" s="126"/>
      <c r="AT937" s="123"/>
      <c r="AU937" s="123"/>
      <c r="AV937" s="123"/>
      <c r="AW937" s="123"/>
      <c r="AX937" s="128"/>
      <c r="AY937" s="2"/>
      <c r="AZ937" s="2"/>
      <c r="BA937" s="2"/>
      <c r="BB937" s="23"/>
      <c r="BC937" s="24"/>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c r="FE937" s="2"/>
      <c r="FF937" s="2"/>
      <c r="FG937" s="2"/>
      <c r="FH937" s="2"/>
      <c r="FI937" s="2"/>
      <c r="FJ937" s="2"/>
      <c r="FK937" s="2"/>
      <c r="FL937" s="2"/>
      <c r="FM937" s="2"/>
      <c r="FN937" s="2"/>
      <c r="FO937" s="2"/>
      <c r="FP937" s="2"/>
      <c r="FQ937" s="2"/>
      <c r="FR937" s="2"/>
      <c r="FS937" s="2"/>
      <c r="FT937" s="2"/>
      <c r="FU937" s="2"/>
      <c r="FV937" s="2"/>
      <c r="FW937" s="2"/>
      <c r="FX937" s="2"/>
      <c r="FY937" s="2"/>
      <c r="FZ937" s="2"/>
      <c r="GA937" s="2"/>
      <c r="GB937" s="2"/>
      <c r="GC937" s="2"/>
      <c r="GD937" s="2"/>
      <c r="GE937" s="2"/>
      <c r="GF937" s="2"/>
      <c r="GG937" s="2"/>
      <c r="GH937" s="2"/>
      <c r="GI937" s="2"/>
      <c r="GJ937" s="2"/>
      <c r="GK937" s="2"/>
      <c r="GL937" s="2"/>
      <c r="GM937" s="2"/>
      <c r="GN937" s="2"/>
      <c r="GO937" s="2"/>
      <c r="GP937" s="2"/>
      <c r="GQ937" s="2"/>
      <c r="GR937" s="2"/>
      <c r="GS937" s="2"/>
      <c r="GT937" s="2"/>
      <c r="GU937" s="2"/>
      <c r="GV937" s="2"/>
      <c r="GW937" s="2"/>
      <c r="GX937" s="2"/>
      <c r="GY937" s="2"/>
      <c r="GZ937" s="2"/>
      <c r="HA937" s="2"/>
      <c r="HB937" s="2"/>
      <c r="HC937" s="2"/>
      <c r="HD937" s="2"/>
      <c r="HE937" s="2"/>
      <c r="HF937" s="2"/>
      <c r="HG937" s="2"/>
      <c r="HH937" s="2"/>
      <c r="HI937" s="2"/>
      <c r="HJ937" s="2"/>
      <c r="HK937" s="2"/>
      <c r="HL937" s="2"/>
      <c r="HM937" s="2"/>
      <c r="HN937" s="2"/>
      <c r="HO937" s="2"/>
      <c r="HP937" s="2"/>
      <c r="HQ937" s="2"/>
      <c r="HR937" s="2"/>
      <c r="HS937" s="2"/>
      <c r="HT937" s="2"/>
      <c r="HU937" s="2"/>
      <c r="HV937" s="2"/>
      <c r="HW937" s="2"/>
      <c r="HX937" s="2"/>
      <c r="HY937" s="2"/>
      <c r="HZ937" s="2"/>
      <c r="IA937" s="2"/>
      <c r="IB937" s="2"/>
      <c r="IC937" s="2"/>
      <c r="ID937" s="2"/>
      <c r="IE937" s="2"/>
      <c r="IF937" s="2"/>
      <c r="IG937" s="2"/>
      <c r="IH937" s="2"/>
      <c r="II937" s="2"/>
      <c r="IJ937" s="2"/>
      <c r="IK937" s="2"/>
      <c r="IL937" s="2"/>
      <c r="IM937" s="2"/>
      <c r="IN937" s="2"/>
      <c r="IO937" s="2"/>
      <c r="IP937" s="2"/>
      <c r="IQ937" s="2"/>
    </row>
    <row r="938" spans="1:251" s="16" customFormat="1" ht="18.75" customHeight="1">
      <c r="A938" s="8"/>
      <c r="B938" s="25"/>
      <c r="C938" s="91" t="s">
        <v>160</v>
      </c>
      <c r="D938" s="92"/>
      <c r="E938" s="92"/>
      <c r="F938" s="92"/>
      <c r="G938" s="92"/>
      <c r="H938" s="92"/>
      <c r="I938" s="92"/>
      <c r="J938" s="92"/>
      <c r="K938" s="92"/>
      <c r="L938" s="92"/>
      <c r="M938" s="92"/>
      <c r="N938" s="92"/>
      <c r="O938" s="92"/>
      <c r="P938" s="92"/>
      <c r="Q938" s="92"/>
      <c r="R938" s="92"/>
      <c r="S938" s="92"/>
      <c r="T938" s="92"/>
      <c r="U938" s="92"/>
      <c r="V938" s="92"/>
      <c r="W938" s="92"/>
      <c r="X938" s="92"/>
      <c r="Y938" s="92"/>
      <c r="Z938" s="93"/>
      <c r="AA938" s="94">
        <v>0</v>
      </c>
      <c r="AB938" s="95"/>
      <c r="AC938" s="95"/>
      <c r="AD938" s="95"/>
      <c r="AE938" s="95"/>
      <c r="AF938" s="95"/>
      <c r="AG938" s="95"/>
      <c r="AH938" s="95"/>
      <c r="AI938" s="96"/>
      <c r="AJ938" s="94">
        <v>2218</v>
      </c>
      <c r="AK938" s="95"/>
      <c r="AL938" s="95"/>
      <c r="AM938" s="95"/>
      <c r="AN938" s="95"/>
      <c r="AO938" s="95"/>
      <c r="AP938" s="95"/>
      <c r="AQ938" s="95"/>
      <c r="AR938" s="96"/>
      <c r="AS938" s="97"/>
      <c r="AT938" s="98"/>
      <c r="AU938" s="98"/>
      <c r="AV938" s="98"/>
      <c r="AW938" s="98"/>
      <c r="AX938" s="99"/>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c r="FP938" s="2"/>
      <c r="FQ938" s="2"/>
      <c r="FR938" s="2"/>
      <c r="FS938" s="2"/>
      <c r="FT938" s="2"/>
      <c r="FU938" s="2"/>
      <c r="FV938" s="2"/>
      <c r="FW938" s="2"/>
      <c r="FX938" s="2"/>
      <c r="FY938" s="2"/>
      <c r="FZ938" s="2"/>
      <c r="GA938" s="2"/>
      <c r="GB938" s="2"/>
      <c r="GC938" s="2"/>
      <c r="GD938" s="2"/>
      <c r="GE938" s="2"/>
      <c r="GF938" s="2"/>
      <c r="GG938" s="2"/>
      <c r="GH938" s="2"/>
      <c r="GI938" s="2"/>
      <c r="GJ938" s="2"/>
      <c r="GK938" s="2"/>
      <c r="GL938" s="2"/>
      <c r="GM938" s="2"/>
      <c r="GN938" s="2"/>
      <c r="GO938" s="2"/>
      <c r="GP938" s="2"/>
      <c r="GQ938" s="2"/>
      <c r="GR938" s="2"/>
      <c r="GS938" s="2"/>
      <c r="GT938" s="2"/>
      <c r="GU938" s="2"/>
      <c r="GV938" s="2"/>
      <c r="GW938" s="2"/>
      <c r="GX938" s="2"/>
      <c r="GY938" s="2"/>
      <c r="GZ938" s="2"/>
      <c r="HA938" s="2"/>
      <c r="HB938" s="2"/>
      <c r="HC938" s="2"/>
      <c r="HD938" s="2"/>
      <c r="HE938" s="2"/>
      <c r="HF938" s="2"/>
      <c r="HG938" s="2"/>
      <c r="HH938" s="2"/>
      <c r="HI938" s="2"/>
      <c r="HJ938" s="2"/>
      <c r="HK938" s="2"/>
      <c r="HL938" s="2"/>
      <c r="HM938" s="2"/>
      <c r="HN938" s="2"/>
      <c r="HO938" s="2"/>
      <c r="HP938" s="2"/>
      <c r="HQ938" s="2"/>
      <c r="HR938" s="2"/>
      <c r="HS938" s="2"/>
      <c r="HT938" s="2"/>
      <c r="HU938" s="2"/>
      <c r="HV938" s="2"/>
      <c r="HW938" s="2"/>
      <c r="HX938" s="2"/>
      <c r="HY938" s="2"/>
      <c r="HZ938" s="2"/>
      <c r="IA938" s="2"/>
      <c r="IB938" s="2"/>
      <c r="IC938" s="2"/>
      <c r="ID938" s="2"/>
      <c r="IE938" s="2"/>
      <c r="IF938" s="2"/>
      <c r="IG938" s="2"/>
      <c r="IH938" s="2"/>
      <c r="II938" s="2"/>
      <c r="IJ938" s="2"/>
      <c r="IK938" s="2"/>
      <c r="IL938" s="2"/>
      <c r="IM938" s="2"/>
      <c r="IN938" s="2"/>
      <c r="IO938" s="2"/>
      <c r="IP938" s="2"/>
      <c r="IQ938" s="2"/>
    </row>
    <row r="939" spans="1:251" s="16" customFormat="1" ht="18.75" customHeight="1">
      <c r="A939" s="8"/>
      <c r="B939" s="25"/>
      <c r="C939" s="91" t="s">
        <v>161</v>
      </c>
      <c r="D939" s="92"/>
      <c r="E939" s="92"/>
      <c r="F939" s="92"/>
      <c r="G939" s="92"/>
      <c r="H939" s="92"/>
      <c r="I939" s="92"/>
      <c r="J939" s="92"/>
      <c r="K939" s="92"/>
      <c r="L939" s="92"/>
      <c r="M939" s="92"/>
      <c r="N939" s="92"/>
      <c r="O939" s="92"/>
      <c r="P939" s="92"/>
      <c r="Q939" s="92"/>
      <c r="R939" s="92"/>
      <c r="S939" s="92"/>
      <c r="T939" s="92"/>
      <c r="U939" s="92"/>
      <c r="V939" s="92"/>
      <c r="W939" s="92"/>
      <c r="X939" s="92"/>
      <c r="Y939" s="92"/>
      <c r="Z939" s="93"/>
      <c r="AA939" s="94">
        <v>0</v>
      </c>
      <c r="AB939" s="95"/>
      <c r="AC939" s="95"/>
      <c r="AD939" s="95"/>
      <c r="AE939" s="95"/>
      <c r="AF939" s="95"/>
      <c r="AG939" s="95"/>
      <c r="AH939" s="95"/>
      <c r="AI939" s="96"/>
      <c r="AJ939" s="94">
        <v>1647</v>
      </c>
      <c r="AK939" s="95"/>
      <c r="AL939" s="95"/>
      <c r="AM939" s="95"/>
      <c r="AN939" s="95"/>
      <c r="AO939" s="95"/>
      <c r="AP939" s="95"/>
      <c r="AQ939" s="95"/>
      <c r="AR939" s="96"/>
      <c r="AS939" s="97"/>
      <c r="AT939" s="98"/>
      <c r="AU939" s="98"/>
      <c r="AV939" s="98"/>
      <c r="AW939" s="98"/>
      <c r="AX939" s="99"/>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c r="FP939" s="2"/>
      <c r="FQ939" s="2"/>
      <c r="FR939" s="2"/>
      <c r="FS939" s="2"/>
      <c r="FT939" s="2"/>
      <c r="FU939" s="2"/>
      <c r="FV939" s="2"/>
      <c r="FW939" s="2"/>
      <c r="FX939" s="2"/>
      <c r="FY939" s="2"/>
      <c r="FZ939" s="2"/>
      <c r="GA939" s="2"/>
      <c r="GB939" s="2"/>
      <c r="GC939" s="2"/>
      <c r="GD939" s="2"/>
      <c r="GE939" s="2"/>
      <c r="GF939" s="2"/>
      <c r="GG939" s="2"/>
      <c r="GH939" s="2"/>
      <c r="GI939" s="2"/>
      <c r="GJ939" s="2"/>
      <c r="GK939" s="2"/>
      <c r="GL939" s="2"/>
      <c r="GM939" s="2"/>
      <c r="GN939" s="2"/>
      <c r="GO939" s="2"/>
      <c r="GP939" s="2"/>
      <c r="GQ939" s="2"/>
      <c r="GR939" s="2"/>
      <c r="GS939" s="2"/>
      <c r="GT939" s="2"/>
      <c r="GU939" s="2"/>
      <c r="GV939" s="2"/>
      <c r="GW939" s="2"/>
      <c r="GX939" s="2"/>
      <c r="GY939" s="2"/>
      <c r="GZ939" s="2"/>
      <c r="HA939" s="2"/>
      <c r="HB939" s="2"/>
      <c r="HC939" s="2"/>
      <c r="HD939" s="2"/>
      <c r="HE939" s="2"/>
      <c r="HF939" s="2"/>
      <c r="HG939" s="2"/>
      <c r="HH939" s="2"/>
      <c r="HI939" s="2"/>
      <c r="HJ939" s="2"/>
      <c r="HK939" s="2"/>
      <c r="HL939" s="2"/>
      <c r="HM939" s="2"/>
      <c r="HN939" s="2"/>
      <c r="HO939" s="2"/>
      <c r="HP939" s="2"/>
      <c r="HQ939" s="2"/>
      <c r="HR939" s="2"/>
      <c r="HS939" s="2"/>
      <c r="HT939" s="2"/>
      <c r="HU939" s="2"/>
      <c r="HV939" s="2"/>
      <c r="HW939" s="2"/>
      <c r="HX939" s="2"/>
      <c r="HY939" s="2"/>
      <c r="HZ939" s="2"/>
      <c r="IA939" s="2"/>
      <c r="IB939" s="2"/>
      <c r="IC939" s="2"/>
      <c r="ID939" s="2"/>
      <c r="IE939" s="2"/>
      <c r="IF939" s="2"/>
      <c r="IG939" s="2"/>
      <c r="IH939" s="2"/>
      <c r="II939" s="2"/>
      <c r="IJ939" s="2"/>
      <c r="IK939" s="2"/>
      <c r="IL939" s="2"/>
      <c r="IM939" s="2"/>
      <c r="IN939" s="2"/>
      <c r="IO939" s="2"/>
      <c r="IP939" s="2"/>
      <c r="IQ939" s="2"/>
    </row>
    <row r="940" spans="1:251" s="16" customFormat="1" ht="18.75" customHeight="1">
      <c r="A940" s="8"/>
      <c r="B940" s="25"/>
      <c r="C940" s="91" t="s">
        <v>162</v>
      </c>
      <c r="D940" s="92"/>
      <c r="E940" s="92"/>
      <c r="F940" s="92"/>
      <c r="G940" s="92"/>
      <c r="H940" s="92"/>
      <c r="I940" s="92"/>
      <c r="J940" s="92"/>
      <c r="K940" s="92"/>
      <c r="L940" s="92"/>
      <c r="M940" s="92"/>
      <c r="N940" s="92"/>
      <c r="O940" s="92"/>
      <c r="P940" s="92"/>
      <c r="Q940" s="92"/>
      <c r="R940" s="92"/>
      <c r="S940" s="92"/>
      <c r="T940" s="92"/>
      <c r="U940" s="92"/>
      <c r="V940" s="92"/>
      <c r="W940" s="92"/>
      <c r="X940" s="92"/>
      <c r="Y940" s="92"/>
      <c r="Z940" s="93"/>
      <c r="AA940" s="94">
        <v>643</v>
      </c>
      <c r="AB940" s="95"/>
      <c r="AC940" s="95"/>
      <c r="AD940" s="95"/>
      <c r="AE940" s="95"/>
      <c r="AF940" s="95"/>
      <c r="AG940" s="95"/>
      <c r="AH940" s="95"/>
      <c r="AI940" s="96"/>
      <c r="AJ940" s="94">
        <v>652</v>
      </c>
      <c r="AK940" s="95"/>
      <c r="AL940" s="95"/>
      <c r="AM940" s="95"/>
      <c r="AN940" s="95"/>
      <c r="AO940" s="95"/>
      <c r="AP940" s="95"/>
      <c r="AQ940" s="95"/>
      <c r="AR940" s="96"/>
      <c r="AS940" s="97"/>
      <c r="AT940" s="98"/>
      <c r="AU940" s="98"/>
      <c r="AV940" s="98"/>
      <c r="AW940" s="98"/>
      <c r="AX940" s="99"/>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c r="FE940" s="2"/>
      <c r="FF940" s="2"/>
      <c r="FG940" s="2"/>
      <c r="FH940" s="2"/>
      <c r="FI940" s="2"/>
      <c r="FJ940" s="2"/>
      <c r="FK940" s="2"/>
      <c r="FL940" s="2"/>
      <c r="FM940" s="2"/>
      <c r="FN940" s="2"/>
      <c r="FO940" s="2"/>
      <c r="FP940" s="2"/>
      <c r="FQ940" s="2"/>
      <c r="FR940" s="2"/>
      <c r="FS940" s="2"/>
      <c r="FT940" s="2"/>
      <c r="FU940" s="2"/>
      <c r="FV940" s="2"/>
      <c r="FW940" s="2"/>
      <c r="FX940" s="2"/>
      <c r="FY940" s="2"/>
      <c r="FZ940" s="2"/>
      <c r="GA940" s="2"/>
      <c r="GB940" s="2"/>
      <c r="GC940" s="2"/>
      <c r="GD940" s="2"/>
      <c r="GE940" s="2"/>
      <c r="GF940" s="2"/>
      <c r="GG940" s="2"/>
      <c r="GH940" s="2"/>
      <c r="GI940" s="2"/>
      <c r="GJ940" s="2"/>
      <c r="GK940" s="2"/>
      <c r="GL940" s="2"/>
      <c r="GM940" s="2"/>
      <c r="GN940" s="2"/>
      <c r="GO940" s="2"/>
      <c r="GP940" s="2"/>
      <c r="GQ940" s="2"/>
      <c r="GR940" s="2"/>
      <c r="GS940" s="2"/>
      <c r="GT940" s="2"/>
      <c r="GU940" s="2"/>
      <c r="GV940" s="2"/>
      <c r="GW940" s="2"/>
      <c r="GX940" s="2"/>
      <c r="GY940" s="2"/>
      <c r="GZ940" s="2"/>
      <c r="HA940" s="2"/>
      <c r="HB940" s="2"/>
      <c r="HC940" s="2"/>
      <c r="HD940" s="2"/>
      <c r="HE940" s="2"/>
      <c r="HF940" s="2"/>
      <c r="HG940" s="2"/>
      <c r="HH940" s="2"/>
      <c r="HI940" s="2"/>
      <c r="HJ940" s="2"/>
      <c r="HK940" s="2"/>
      <c r="HL940" s="2"/>
      <c r="HM940" s="2"/>
      <c r="HN940" s="2"/>
      <c r="HO940" s="2"/>
      <c r="HP940" s="2"/>
      <c r="HQ940" s="2"/>
      <c r="HR940" s="2"/>
      <c r="HS940" s="2"/>
      <c r="HT940" s="2"/>
      <c r="HU940" s="2"/>
      <c r="HV940" s="2"/>
      <c r="HW940" s="2"/>
      <c r="HX940" s="2"/>
      <c r="HY940" s="2"/>
      <c r="HZ940" s="2"/>
      <c r="IA940" s="2"/>
      <c r="IB940" s="2"/>
      <c r="IC940" s="2"/>
      <c r="ID940" s="2"/>
      <c r="IE940" s="2"/>
      <c r="IF940" s="2"/>
      <c r="IG940" s="2"/>
      <c r="IH940" s="2"/>
      <c r="II940" s="2"/>
      <c r="IJ940" s="2"/>
      <c r="IK940" s="2"/>
      <c r="IL940" s="2"/>
      <c r="IM940" s="2"/>
      <c r="IN940" s="2"/>
      <c r="IO940" s="2"/>
      <c r="IP940" s="2"/>
      <c r="IQ940" s="2"/>
    </row>
    <row r="941" spans="1:251" s="16" customFormat="1" ht="18.75" customHeight="1">
      <c r="A941" s="8"/>
      <c r="B941" s="25"/>
      <c r="C941" s="91" t="s">
        <v>163</v>
      </c>
      <c r="D941" s="92"/>
      <c r="E941" s="92"/>
      <c r="F941" s="92"/>
      <c r="G941" s="92"/>
      <c r="H941" s="92"/>
      <c r="I941" s="92"/>
      <c r="J941" s="92"/>
      <c r="K941" s="92"/>
      <c r="L941" s="92"/>
      <c r="M941" s="92"/>
      <c r="N941" s="92"/>
      <c r="O941" s="92"/>
      <c r="P941" s="92"/>
      <c r="Q941" s="92"/>
      <c r="R941" s="92"/>
      <c r="S941" s="92"/>
      <c r="T941" s="92"/>
      <c r="U941" s="92"/>
      <c r="V941" s="92"/>
      <c r="W941" s="92"/>
      <c r="X941" s="92"/>
      <c r="Y941" s="92"/>
      <c r="Z941" s="93"/>
      <c r="AA941" s="94">
        <v>144</v>
      </c>
      <c r="AB941" s="95"/>
      <c r="AC941" s="95"/>
      <c r="AD941" s="95"/>
      <c r="AE941" s="95"/>
      <c r="AF941" s="95"/>
      <c r="AG941" s="95"/>
      <c r="AH941" s="95"/>
      <c r="AI941" s="96"/>
      <c r="AJ941" s="94">
        <v>144</v>
      </c>
      <c r="AK941" s="95"/>
      <c r="AL941" s="95"/>
      <c r="AM941" s="95"/>
      <c r="AN941" s="95"/>
      <c r="AO941" s="95"/>
      <c r="AP941" s="95"/>
      <c r="AQ941" s="95"/>
      <c r="AR941" s="96"/>
      <c r="AS941" s="97"/>
      <c r="AT941" s="98"/>
      <c r="AU941" s="98"/>
      <c r="AV941" s="98"/>
      <c r="AW941" s="98"/>
      <c r="AX941" s="99"/>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c r="FE941" s="2"/>
      <c r="FF941" s="2"/>
      <c r="FG941" s="2"/>
      <c r="FH941" s="2"/>
      <c r="FI941" s="2"/>
      <c r="FJ941" s="2"/>
      <c r="FK941" s="2"/>
      <c r="FL941" s="2"/>
      <c r="FM941" s="2"/>
      <c r="FN941" s="2"/>
      <c r="FO941" s="2"/>
      <c r="FP941" s="2"/>
      <c r="FQ941" s="2"/>
      <c r="FR941" s="2"/>
      <c r="FS941" s="2"/>
      <c r="FT941" s="2"/>
      <c r="FU941" s="2"/>
      <c r="FV941" s="2"/>
      <c r="FW941" s="2"/>
      <c r="FX941" s="2"/>
      <c r="FY941" s="2"/>
      <c r="FZ941" s="2"/>
      <c r="GA941" s="2"/>
      <c r="GB941" s="2"/>
      <c r="GC941" s="2"/>
      <c r="GD941" s="2"/>
      <c r="GE941" s="2"/>
      <c r="GF941" s="2"/>
      <c r="GG941" s="2"/>
      <c r="GH941" s="2"/>
      <c r="GI941" s="2"/>
      <c r="GJ941" s="2"/>
      <c r="GK941" s="2"/>
      <c r="GL941" s="2"/>
      <c r="GM941" s="2"/>
      <c r="GN941" s="2"/>
      <c r="GO941" s="2"/>
      <c r="GP941" s="2"/>
      <c r="GQ941" s="2"/>
      <c r="GR941" s="2"/>
      <c r="GS941" s="2"/>
      <c r="GT941" s="2"/>
      <c r="GU941" s="2"/>
      <c r="GV941" s="2"/>
      <c r="GW941" s="2"/>
      <c r="GX941" s="2"/>
      <c r="GY941" s="2"/>
      <c r="GZ941" s="2"/>
      <c r="HA941" s="2"/>
      <c r="HB941" s="2"/>
      <c r="HC941" s="2"/>
      <c r="HD941" s="2"/>
      <c r="HE941" s="2"/>
      <c r="HF941" s="2"/>
      <c r="HG941" s="2"/>
      <c r="HH941" s="2"/>
      <c r="HI941" s="2"/>
      <c r="HJ941" s="2"/>
      <c r="HK941" s="2"/>
      <c r="HL941" s="2"/>
      <c r="HM941" s="2"/>
      <c r="HN941" s="2"/>
      <c r="HO941" s="2"/>
      <c r="HP941" s="2"/>
      <c r="HQ941" s="2"/>
      <c r="HR941" s="2"/>
      <c r="HS941" s="2"/>
      <c r="HT941" s="2"/>
      <c r="HU941" s="2"/>
      <c r="HV941" s="2"/>
      <c r="HW941" s="2"/>
      <c r="HX941" s="2"/>
      <c r="HY941" s="2"/>
      <c r="HZ941" s="2"/>
      <c r="IA941" s="2"/>
      <c r="IB941" s="2"/>
      <c r="IC941" s="2"/>
      <c r="ID941" s="2"/>
      <c r="IE941" s="2"/>
      <c r="IF941" s="2"/>
      <c r="IG941" s="2"/>
      <c r="IH941" s="2"/>
      <c r="II941" s="2"/>
      <c r="IJ941" s="2"/>
      <c r="IK941" s="2"/>
      <c r="IL941" s="2"/>
      <c r="IM941" s="2"/>
      <c r="IN941" s="2"/>
      <c r="IO941" s="2"/>
      <c r="IP941" s="2"/>
      <c r="IQ941" s="2"/>
    </row>
    <row r="942" spans="1:251" s="16" customFormat="1" ht="18.75" customHeight="1">
      <c r="A942" s="8"/>
      <c r="B942" s="25"/>
      <c r="C942" s="91" t="s">
        <v>122</v>
      </c>
      <c r="D942" s="92"/>
      <c r="E942" s="92"/>
      <c r="F942" s="92"/>
      <c r="G942" s="92"/>
      <c r="H942" s="92"/>
      <c r="I942" s="92"/>
      <c r="J942" s="92"/>
      <c r="K942" s="92"/>
      <c r="L942" s="92"/>
      <c r="M942" s="92"/>
      <c r="N942" s="92"/>
      <c r="O942" s="92"/>
      <c r="P942" s="92"/>
      <c r="Q942" s="92"/>
      <c r="R942" s="92"/>
      <c r="S942" s="92"/>
      <c r="T942" s="92"/>
      <c r="U942" s="92"/>
      <c r="V942" s="92"/>
      <c r="W942" s="92"/>
      <c r="X942" s="92"/>
      <c r="Y942" s="92"/>
      <c r="Z942" s="93"/>
      <c r="AA942" s="94">
        <v>27</v>
      </c>
      <c r="AB942" s="95"/>
      <c r="AC942" s="95"/>
      <c r="AD942" s="95"/>
      <c r="AE942" s="95"/>
      <c r="AF942" s="95"/>
      <c r="AG942" s="95"/>
      <c r="AH942" s="95"/>
      <c r="AI942" s="96"/>
      <c r="AJ942" s="94">
        <v>27</v>
      </c>
      <c r="AK942" s="95"/>
      <c r="AL942" s="95"/>
      <c r="AM942" s="95"/>
      <c r="AN942" s="95"/>
      <c r="AO942" s="95"/>
      <c r="AP942" s="95"/>
      <c r="AQ942" s="95"/>
      <c r="AR942" s="96"/>
      <c r="AS942" s="97"/>
      <c r="AT942" s="98"/>
      <c r="AU942" s="98"/>
      <c r="AV942" s="98"/>
      <c r="AW942" s="98"/>
      <c r="AX942" s="99"/>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c r="FE942" s="2"/>
      <c r="FF942" s="2"/>
      <c r="FG942" s="2"/>
      <c r="FH942" s="2"/>
      <c r="FI942" s="2"/>
      <c r="FJ942" s="2"/>
      <c r="FK942" s="2"/>
      <c r="FL942" s="2"/>
      <c r="FM942" s="2"/>
      <c r="FN942" s="2"/>
      <c r="FO942" s="2"/>
      <c r="FP942" s="2"/>
      <c r="FQ942" s="2"/>
      <c r="FR942" s="2"/>
      <c r="FS942" s="2"/>
      <c r="FT942" s="2"/>
      <c r="FU942" s="2"/>
      <c r="FV942" s="2"/>
      <c r="FW942" s="2"/>
      <c r="FX942" s="2"/>
      <c r="FY942" s="2"/>
      <c r="FZ942" s="2"/>
      <c r="GA942" s="2"/>
      <c r="GB942" s="2"/>
      <c r="GC942" s="2"/>
      <c r="GD942" s="2"/>
      <c r="GE942" s="2"/>
      <c r="GF942" s="2"/>
      <c r="GG942" s="2"/>
      <c r="GH942" s="2"/>
      <c r="GI942" s="2"/>
      <c r="GJ942" s="2"/>
      <c r="GK942" s="2"/>
      <c r="GL942" s="2"/>
      <c r="GM942" s="2"/>
      <c r="GN942" s="2"/>
      <c r="GO942" s="2"/>
      <c r="GP942" s="2"/>
      <c r="GQ942" s="2"/>
      <c r="GR942" s="2"/>
      <c r="GS942" s="2"/>
      <c r="GT942" s="2"/>
      <c r="GU942" s="2"/>
      <c r="GV942" s="2"/>
      <c r="GW942" s="2"/>
      <c r="GX942" s="2"/>
      <c r="GY942" s="2"/>
      <c r="GZ942" s="2"/>
      <c r="HA942" s="2"/>
      <c r="HB942" s="2"/>
      <c r="HC942" s="2"/>
      <c r="HD942" s="2"/>
      <c r="HE942" s="2"/>
      <c r="HF942" s="2"/>
      <c r="HG942" s="2"/>
      <c r="HH942" s="2"/>
      <c r="HI942" s="2"/>
      <c r="HJ942" s="2"/>
      <c r="HK942" s="2"/>
      <c r="HL942" s="2"/>
      <c r="HM942" s="2"/>
      <c r="HN942" s="2"/>
      <c r="HO942" s="2"/>
      <c r="HP942" s="2"/>
      <c r="HQ942" s="2"/>
      <c r="HR942" s="2"/>
      <c r="HS942" s="2"/>
      <c r="HT942" s="2"/>
      <c r="HU942" s="2"/>
      <c r="HV942" s="2"/>
      <c r="HW942" s="2"/>
      <c r="HX942" s="2"/>
      <c r="HY942" s="2"/>
      <c r="HZ942" s="2"/>
      <c r="IA942" s="2"/>
      <c r="IB942" s="2"/>
      <c r="IC942" s="2"/>
      <c r="ID942" s="2"/>
      <c r="IE942" s="2"/>
      <c r="IF942" s="2"/>
      <c r="IG942" s="2"/>
      <c r="IH942" s="2"/>
      <c r="II942" s="2"/>
      <c r="IJ942" s="2"/>
      <c r="IK942" s="2"/>
      <c r="IL942" s="2"/>
      <c r="IM942" s="2"/>
      <c r="IN942" s="2"/>
      <c r="IO942" s="2"/>
      <c r="IP942" s="2"/>
      <c r="IQ942" s="2"/>
    </row>
    <row r="943" spans="1:251" s="16" customFormat="1" ht="18.75" customHeight="1">
      <c r="A943" s="8"/>
      <c r="B943" s="25"/>
      <c r="C943" s="91" t="s">
        <v>164</v>
      </c>
      <c r="D943" s="92"/>
      <c r="E943" s="92"/>
      <c r="F943" s="92"/>
      <c r="G943" s="92"/>
      <c r="H943" s="92"/>
      <c r="I943" s="92"/>
      <c r="J943" s="92"/>
      <c r="K943" s="92"/>
      <c r="L943" s="92"/>
      <c r="M943" s="92"/>
      <c r="N943" s="92"/>
      <c r="O943" s="92"/>
      <c r="P943" s="92"/>
      <c r="Q943" s="92"/>
      <c r="R943" s="92"/>
      <c r="S943" s="92"/>
      <c r="T943" s="92"/>
      <c r="U943" s="92"/>
      <c r="V943" s="92"/>
      <c r="W943" s="92"/>
      <c r="X943" s="92"/>
      <c r="Y943" s="92"/>
      <c r="Z943" s="93"/>
      <c r="AA943" s="94">
        <v>5143</v>
      </c>
      <c r="AB943" s="95"/>
      <c r="AC943" s="95"/>
      <c r="AD943" s="95"/>
      <c r="AE943" s="95"/>
      <c r="AF943" s="95"/>
      <c r="AG943" s="95"/>
      <c r="AH943" s="95"/>
      <c r="AI943" s="96"/>
      <c r="AJ943" s="94">
        <v>0</v>
      </c>
      <c r="AK943" s="95"/>
      <c r="AL943" s="95"/>
      <c r="AM943" s="95"/>
      <c r="AN943" s="95"/>
      <c r="AO943" s="95"/>
      <c r="AP943" s="95"/>
      <c r="AQ943" s="95"/>
      <c r="AR943" s="96"/>
      <c r="AS943" s="97"/>
      <c r="AT943" s="98"/>
      <c r="AU943" s="98"/>
      <c r="AV943" s="98"/>
      <c r="AW943" s="98"/>
      <c r="AX943" s="99"/>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c r="FE943" s="2"/>
      <c r="FF943" s="2"/>
      <c r="FG943" s="2"/>
      <c r="FH943" s="2"/>
      <c r="FI943" s="2"/>
      <c r="FJ943" s="2"/>
      <c r="FK943" s="2"/>
      <c r="FL943" s="2"/>
      <c r="FM943" s="2"/>
      <c r="FN943" s="2"/>
      <c r="FO943" s="2"/>
      <c r="FP943" s="2"/>
      <c r="FQ943" s="2"/>
      <c r="FR943" s="2"/>
      <c r="FS943" s="2"/>
      <c r="FT943" s="2"/>
      <c r="FU943" s="2"/>
      <c r="FV943" s="2"/>
      <c r="FW943" s="2"/>
      <c r="FX943" s="2"/>
      <c r="FY943" s="2"/>
      <c r="FZ943" s="2"/>
      <c r="GA943" s="2"/>
      <c r="GB943" s="2"/>
      <c r="GC943" s="2"/>
      <c r="GD943" s="2"/>
      <c r="GE943" s="2"/>
      <c r="GF943" s="2"/>
      <c r="GG943" s="2"/>
      <c r="GH943" s="2"/>
      <c r="GI943" s="2"/>
      <c r="GJ943" s="2"/>
      <c r="GK943" s="2"/>
      <c r="GL943" s="2"/>
      <c r="GM943" s="2"/>
      <c r="GN943" s="2"/>
      <c r="GO943" s="2"/>
      <c r="GP943" s="2"/>
      <c r="GQ943" s="2"/>
      <c r="GR943" s="2"/>
      <c r="GS943" s="2"/>
      <c r="GT943" s="2"/>
      <c r="GU943" s="2"/>
      <c r="GV943" s="2"/>
      <c r="GW943" s="2"/>
      <c r="GX943" s="2"/>
      <c r="GY943" s="2"/>
      <c r="GZ943" s="2"/>
      <c r="HA943" s="2"/>
      <c r="HB943" s="2"/>
      <c r="HC943" s="2"/>
      <c r="HD943" s="2"/>
      <c r="HE943" s="2"/>
      <c r="HF943" s="2"/>
      <c r="HG943" s="2"/>
      <c r="HH943" s="2"/>
      <c r="HI943" s="2"/>
      <c r="HJ943" s="2"/>
      <c r="HK943" s="2"/>
      <c r="HL943" s="2"/>
      <c r="HM943" s="2"/>
      <c r="HN943" s="2"/>
      <c r="HO943" s="2"/>
      <c r="HP943" s="2"/>
      <c r="HQ943" s="2"/>
      <c r="HR943" s="2"/>
      <c r="HS943" s="2"/>
      <c r="HT943" s="2"/>
      <c r="HU943" s="2"/>
      <c r="HV943" s="2"/>
      <c r="HW943" s="2"/>
      <c r="HX943" s="2"/>
      <c r="HY943" s="2"/>
      <c r="HZ943" s="2"/>
      <c r="IA943" s="2"/>
      <c r="IB943" s="2"/>
      <c r="IC943" s="2"/>
      <c r="ID943" s="2"/>
      <c r="IE943" s="2"/>
      <c r="IF943" s="2"/>
      <c r="IG943" s="2"/>
      <c r="IH943" s="2"/>
      <c r="II943" s="2"/>
      <c r="IJ943" s="2"/>
      <c r="IK943" s="2"/>
      <c r="IL943" s="2"/>
      <c r="IM943" s="2"/>
      <c r="IN943" s="2"/>
      <c r="IO943" s="2"/>
      <c r="IP943" s="2"/>
      <c r="IQ943" s="2"/>
    </row>
    <row r="944" spans="1:251" s="16" customFormat="1" ht="18.75" customHeight="1" thickBot="1">
      <c r="A944" s="17"/>
      <c r="B944" s="100" t="s">
        <v>14</v>
      </c>
      <c r="C944" s="101"/>
      <c r="D944" s="101"/>
      <c r="E944" s="101"/>
      <c r="F944" s="101"/>
      <c r="G944" s="101"/>
      <c r="H944" s="101"/>
      <c r="I944" s="101"/>
      <c r="J944" s="101"/>
      <c r="K944" s="101"/>
      <c r="L944" s="101"/>
      <c r="M944" s="101"/>
      <c r="N944" s="101"/>
      <c r="O944" s="101"/>
      <c r="P944" s="101"/>
      <c r="Q944" s="101"/>
      <c r="R944" s="101"/>
      <c r="S944" s="101"/>
      <c r="T944" s="101"/>
      <c r="U944" s="101"/>
      <c r="V944" s="101"/>
      <c r="W944" s="101"/>
      <c r="X944" s="101"/>
      <c r="Y944" s="101"/>
      <c r="Z944" s="102"/>
      <c r="AA944" s="103">
        <f>SUM($AA$938:$AA$943)</f>
        <v>5957</v>
      </c>
      <c r="AB944" s="104"/>
      <c r="AC944" s="104"/>
      <c r="AD944" s="104"/>
      <c r="AE944" s="104"/>
      <c r="AF944" s="104"/>
      <c r="AG944" s="104"/>
      <c r="AH944" s="104"/>
      <c r="AI944" s="105"/>
      <c r="AJ944" s="103">
        <f>SUM($AJ$938:$AJ$943)</f>
        <v>4688</v>
      </c>
      <c r="AK944" s="104"/>
      <c r="AL944" s="104"/>
      <c r="AM944" s="104"/>
      <c r="AN944" s="104"/>
      <c r="AO944" s="104"/>
      <c r="AP944" s="104"/>
      <c r="AQ944" s="104"/>
      <c r="AR944" s="105"/>
      <c r="AS944" s="106"/>
      <c r="AT944" s="107"/>
      <c r="AU944" s="107"/>
      <c r="AV944" s="107"/>
      <c r="AW944" s="107"/>
      <c r="AX944" s="108"/>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c r="FE944" s="2"/>
      <c r="FF944" s="2"/>
      <c r="FG944" s="2"/>
      <c r="FH944" s="2"/>
      <c r="FI944" s="2"/>
      <c r="FJ944" s="2"/>
      <c r="FK944" s="2"/>
      <c r="FL944" s="2"/>
      <c r="FM944" s="2"/>
      <c r="FN944" s="2"/>
      <c r="FO944" s="2"/>
      <c r="FP944" s="2"/>
      <c r="FQ944" s="2"/>
      <c r="FR944" s="2"/>
      <c r="FS944" s="2"/>
      <c r="FT944" s="2"/>
      <c r="FU944" s="2"/>
      <c r="FV944" s="2"/>
      <c r="FW944" s="2"/>
      <c r="FX944" s="2"/>
      <c r="FY944" s="2"/>
      <c r="FZ944" s="2"/>
      <c r="GA944" s="2"/>
      <c r="GB944" s="2"/>
      <c r="GC944" s="2"/>
      <c r="GD944" s="2"/>
      <c r="GE944" s="2"/>
      <c r="GF944" s="2"/>
      <c r="GG944" s="2"/>
      <c r="GH944" s="2"/>
      <c r="GI944" s="2"/>
      <c r="GJ944" s="2"/>
      <c r="GK944" s="2"/>
      <c r="GL944" s="2"/>
      <c r="GM944" s="2"/>
      <c r="GN944" s="2"/>
      <c r="GO944" s="2"/>
      <c r="GP944" s="2"/>
      <c r="GQ944" s="2"/>
      <c r="GR944" s="2"/>
      <c r="GS944" s="2"/>
      <c r="GT944" s="2"/>
      <c r="GU944" s="2"/>
      <c r="GV944" s="2"/>
      <c r="GW944" s="2"/>
      <c r="GX944" s="2"/>
      <c r="GY944" s="2"/>
      <c r="GZ944" s="2"/>
      <c r="HA944" s="2"/>
      <c r="HB944" s="2"/>
      <c r="HC944" s="2"/>
      <c r="HD944" s="2"/>
      <c r="HE944" s="2"/>
      <c r="HF944" s="2"/>
      <c r="HG944" s="2"/>
      <c r="HH944" s="2"/>
      <c r="HI944" s="2"/>
      <c r="HJ944" s="2"/>
      <c r="HK944" s="2"/>
      <c r="HL944" s="2"/>
      <c r="HM944" s="2"/>
      <c r="HN944" s="2"/>
      <c r="HO944" s="2"/>
      <c r="HP944" s="2"/>
      <c r="HQ944" s="2"/>
      <c r="HR944" s="2"/>
      <c r="HS944" s="2"/>
      <c r="HT944" s="2"/>
      <c r="HU944" s="2"/>
      <c r="HV944" s="2"/>
      <c r="HW944" s="2"/>
      <c r="HX944" s="2"/>
      <c r="HY944" s="2"/>
      <c r="HZ944" s="2"/>
      <c r="IA944" s="2"/>
      <c r="IB944" s="2"/>
      <c r="IC944" s="2"/>
      <c r="ID944" s="2"/>
      <c r="IE944" s="2"/>
      <c r="IF944" s="2"/>
      <c r="IG944" s="2"/>
      <c r="IH944" s="2"/>
      <c r="II944" s="2"/>
      <c r="IJ944" s="2"/>
      <c r="IK944" s="2"/>
      <c r="IL944" s="2"/>
      <c r="IM944" s="2"/>
      <c r="IN944" s="2"/>
      <c r="IO944" s="2"/>
      <c r="IP944" s="2"/>
      <c r="IQ944" s="2"/>
    </row>
    <row r="946" spans="1:113" ht="19.2">
      <c r="A946" s="1" t="s">
        <v>0</v>
      </c>
      <c r="AW946" s="3"/>
      <c r="AX946" s="4"/>
      <c r="AY946" s="3"/>
    </row>
    <row r="948" spans="1:113" ht="18">
      <c r="B948" s="109" t="s">
        <v>8</v>
      </c>
      <c r="C948" s="129"/>
      <c r="D948" s="129"/>
      <c r="E948" s="129"/>
      <c r="F948" s="129"/>
      <c r="G948" s="129"/>
      <c r="H948" s="129"/>
      <c r="I948" s="129"/>
      <c r="J948" s="129"/>
      <c r="K948" s="129"/>
      <c r="L948" s="129"/>
      <c r="M948" s="129"/>
      <c r="N948" s="129"/>
      <c r="O948" s="129"/>
      <c r="P948" s="129"/>
      <c r="Q948" s="129"/>
      <c r="R948" s="129"/>
      <c r="S948" s="129"/>
      <c r="T948" s="129"/>
      <c r="U948" s="129"/>
      <c r="V948" s="129"/>
      <c r="W948" s="129"/>
      <c r="X948" s="129"/>
      <c r="Y948" s="129"/>
      <c r="Z948" s="129"/>
      <c r="AA948" s="129"/>
      <c r="AB948" s="129"/>
      <c r="AC948" s="129"/>
      <c r="AD948" s="129"/>
      <c r="AE948" s="129"/>
      <c r="AF948" s="129"/>
      <c r="AG948" s="129"/>
      <c r="AH948" s="129"/>
      <c r="AI948" s="129"/>
      <c r="AJ948" s="129"/>
      <c r="AK948" s="129"/>
      <c r="AL948" s="129"/>
      <c r="AM948" s="129"/>
      <c r="AN948" s="129"/>
      <c r="AO948" s="129"/>
      <c r="AP948" s="129"/>
      <c r="AQ948" s="129"/>
      <c r="AR948" s="129"/>
      <c r="AS948" s="129"/>
      <c r="AT948" s="129"/>
      <c r="AU948" s="129"/>
      <c r="AV948" s="129"/>
      <c r="AW948" s="129"/>
      <c r="AX948" s="129"/>
    </row>
    <row r="949" spans="1:113">
      <c r="Z949" s="5"/>
      <c r="AD949" s="5"/>
      <c r="AE949" s="5"/>
      <c r="AF949" s="5"/>
      <c r="AG949" s="5"/>
      <c r="AH949" s="5"/>
      <c r="AI949" s="5"/>
      <c r="AO949" s="5"/>
    </row>
    <row r="950" spans="1:113" ht="13.8" thickBot="1">
      <c r="Z950" s="5"/>
      <c r="AD950" s="5"/>
      <c r="AE950" s="5"/>
      <c r="AF950" s="5"/>
      <c r="AG950" s="5"/>
      <c r="AH950" s="5"/>
      <c r="AI950" s="5"/>
      <c r="AO950" s="5"/>
      <c r="DI950" s="6"/>
    </row>
    <row r="951" spans="1:113" ht="24.75" customHeight="1" thickBot="1">
      <c r="B951" s="111" t="s">
        <v>1</v>
      </c>
      <c r="C951" s="112"/>
      <c r="D951" s="112"/>
      <c r="E951" s="112"/>
      <c r="F951" s="112"/>
      <c r="G951" s="112"/>
      <c r="H951" s="113" t="s">
        <v>165</v>
      </c>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4"/>
      <c r="AL951" s="114"/>
      <c r="AM951" s="114"/>
      <c r="AN951" s="114"/>
      <c r="AO951" s="114"/>
      <c r="AP951" s="114"/>
      <c r="AQ951" s="114"/>
      <c r="AR951" s="114"/>
      <c r="AS951" s="114"/>
      <c r="AT951" s="114"/>
      <c r="AU951" s="114"/>
      <c r="AV951" s="114"/>
      <c r="AW951" s="114"/>
      <c r="AX951" s="115"/>
      <c r="DI951" s="6"/>
    </row>
    <row r="952" spans="1:113" ht="14.4">
      <c r="B952" s="7"/>
      <c r="C952" s="7"/>
      <c r="D952" s="7"/>
      <c r="E952" s="7"/>
      <c r="F952" s="7"/>
      <c r="G952" s="7"/>
      <c r="H952" s="8"/>
      <c r="I952" s="8"/>
      <c r="J952" s="8"/>
      <c r="K952" s="8"/>
      <c r="L952" s="9"/>
      <c r="M952" s="9"/>
      <c r="N952" s="9"/>
      <c r="O952" s="9"/>
      <c r="P952" s="8"/>
      <c r="Q952" s="8"/>
      <c r="R952" s="8"/>
      <c r="S952" s="8"/>
      <c r="T952" s="8"/>
      <c r="U952" s="8"/>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DI952" s="6"/>
    </row>
    <row r="953" spans="1:113" ht="15" thickBot="1">
      <c r="A953" s="11"/>
      <c r="B953" s="10" t="s">
        <v>2</v>
      </c>
      <c r="C953" s="8"/>
      <c r="D953" s="8"/>
      <c r="E953" s="8"/>
      <c r="F953" s="8"/>
      <c r="G953" s="8"/>
      <c r="H953" s="8"/>
      <c r="I953" s="8"/>
      <c r="J953" s="8"/>
      <c r="K953" s="8"/>
      <c r="L953" s="9"/>
      <c r="M953" s="9"/>
      <c r="N953" s="9"/>
      <c r="O953" s="9"/>
      <c r="P953" s="8"/>
      <c r="Q953" s="8"/>
      <c r="R953" s="8"/>
      <c r="S953" s="8"/>
      <c r="T953" s="8"/>
      <c r="U953" s="8"/>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DI953" s="6"/>
    </row>
    <row r="954" spans="1:113" ht="14.4">
      <c r="A954" s="8"/>
      <c r="B954" s="12"/>
      <c r="C954" s="7"/>
      <c r="D954" s="7"/>
      <c r="E954" s="7"/>
      <c r="F954" s="7"/>
      <c r="G954" s="7"/>
      <c r="H954" s="7"/>
      <c r="I954" s="7"/>
      <c r="J954" s="7"/>
      <c r="K954" s="7"/>
      <c r="L954" s="13"/>
      <c r="M954" s="13"/>
      <c r="N954" s="13"/>
      <c r="O954" s="13"/>
      <c r="P954" s="7"/>
      <c r="Q954" s="7"/>
      <c r="R954" s="7"/>
      <c r="S954" s="7"/>
      <c r="T954" s="7"/>
      <c r="U954" s="7"/>
      <c r="V954" s="14"/>
      <c r="W954" s="14"/>
      <c r="X954" s="14"/>
      <c r="Y954" s="14"/>
      <c r="Z954" s="14"/>
      <c r="AA954" s="14"/>
      <c r="AB954" s="14"/>
      <c r="AC954" s="14"/>
      <c r="AD954" s="14"/>
      <c r="AE954" s="14"/>
      <c r="AF954" s="14"/>
      <c r="AG954" s="14"/>
      <c r="AH954" s="14"/>
      <c r="AI954" s="14"/>
      <c r="AJ954" s="14"/>
      <c r="AK954" s="14"/>
      <c r="AL954" s="14"/>
      <c r="AM954" s="14"/>
      <c r="AN954" s="14"/>
      <c r="AO954" s="14"/>
      <c r="AP954" s="14"/>
      <c r="AQ954" s="14"/>
      <c r="AR954" s="14"/>
      <c r="AS954" s="14"/>
      <c r="AT954" s="14"/>
      <c r="AU954" s="14"/>
      <c r="AV954" s="14"/>
      <c r="AW954" s="14"/>
      <c r="AX954" s="15"/>
    </row>
    <row r="955" spans="1:113" ht="12" customHeight="1">
      <c r="A955" s="8"/>
      <c r="B955" s="116" t="s">
        <v>166</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7"/>
      <c r="AL955" s="117"/>
      <c r="AM955" s="117"/>
      <c r="AN955" s="117"/>
      <c r="AO955" s="117"/>
      <c r="AP955" s="117"/>
      <c r="AQ955" s="117"/>
      <c r="AR955" s="117"/>
      <c r="AS955" s="117"/>
      <c r="AT955" s="117"/>
      <c r="AU955" s="117"/>
      <c r="AV955" s="117"/>
      <c r="AW955" s="117"/>
      <c r="AX955" s="118"/>
    </row>
    <row r="956" spans="1:113" ht="12" customHeight="1">
      <c r="A956" s="8"/>
      <c r="B956" s="116"/>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7"/>
      <c r="AL956" s="117"/>
      <c r="AM956" s="117"/>
      <c r="AN956" s="117"/>
      <c r="AO956" s="117"/>
      <c r="AP956" s="117"/>
      <c r="AQ956" s="117"/>
      <c r="AR956" s="117"/>
      <c r="AS956" s="117"/>
      <c r="AT956" s="117"/>
      <c r="AU956" s="117"/>
      <c r="AV956" s="117"/>
      <c r="AW956" s="117"/>
      <c r="AX956" s="118"/>
      <c r="BC956" s="16"/>
    </row>
    <row r="957" spans="1:113" ht="12" customHeight="1">
      <c r="A957" s="8"/>
      <c r="B957" s="116"/>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7"/>
      <c r="AL957" s="117"/>
      <c r="AM957" s="117"/>
      <c r="AN957" s="117"/>
      <c r="AO957" s="117"/>
      <c r="AP957" s="117"/>
      <c r="AQ957" s="117"/>
      <c r="AR957" s="117"/>
      <c r="AS957" s="117"/>
      <c r="AT957" s="117"/>
      <c r="AU957" s="117"/>
      <c r="AV957" s="117"/>
      <c r="AW957" s="117"/>
      <c r="AX957" s="118"/>
    </row>
    <row r="958" spans="1:113" ht="12" customHeight="1">
      <c r="A958" s="8"/>
      <c r="B958" s="116"/>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c r="AC958" s="117"/>
      <c r="AD958" s="117"/>
      <c r="AE958" s="117"/>
      <c r="AF958" s="117"/>
      <c r="AG958" s="117"/>
      <c r="AH958" s="117"/>
      <c r="AI958" s="117"/>
      <c r="AJ958" s="117"/>
      <c r="AK958" s="117"/>
      <c r="AL958" s="117"/>
      <c r="AM958" s="117"/>
      <c r="AN958" s="117"/>
      <c r="AO958" s="117"/>
      <c r="AP958" s="117"/>
      <c r="AQ958" s="117"/>
      <c r="AR958" s="117"/>
      <c r="AS958" s="117"/>
      <c r="AT958" s="117"/>
      <c r="AU958" s="117"/>
      <c r="AV958" s="117"/>
      <c r="AW958" s="117"/>
      <c r="AX958" s="118"/>
    </row>
    <row r="959" spans="1:113" ht="12" customHeight="1">
      <c r="A959" s="8"/>
      <c r="B959" s="116"/>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c r="AC959" s="117"/>
      <c r="AD959" s="117"/>
      <c r="AE959" s="117"/>
      <c r="AF959" s="117"/>
      <c r="AG959" s="117"/>
      <c r="AH959" s="117"/>
      <c r="AI959" s="117"/>
      <c r="AJ959" s="117"/>
      <c r="AK959" s="117"/>
      <c r="AL959" s="117"/>
      <c r="AM959" s="117"/>
      <c r="AN959" s="117"/>
      <c r="AO959" s="117"/>
      <c r="AP959" s="117"/>
      <c r="AQ959" s="117"/>
      <c r="AR959" s="117"/>
      <c r="AS959" s="117"/>
      <c r="AT959" s="117"/>
      <c r="AU959" s="117"/>
      <c r="AV959" s="117"/>
      <c r="AW959" s="117"/>
      <c r="AX959" s="118"/>
    </row>
    <row r="960" spans="1:113" ht="15" thickBot="1">
      <c r="A960" s="17"/>
      <c r="B960" s="18"/>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20"/>
    </row>
    <row r="961" spans="1:113">
      <c r="B961" s="21"/>
    </row>
    <row r="962" spans="1:113" ht="15" thickBot="1">
      <c r="A962" s="11"/>
      <c r="B962" s="10" t="s">
        <v>3</v>
      </c>
      <c r="C962" s="8"/>
      <c r="D962" s="8"/>
      <c r="E962" s="8"/>
      <c r="F962" s="8"/>
      <c r="G962" s="8"/>
      <c r="H962" s="8"/>
      <c r="I962" s="8"/>
      <c r="J962" s="8"/>
      <c r="K962" s="8"/>
      <c r="L962" s="9"/>
      <c r="M962" s="9"/>
      <c r="N962" s="9"/>
      <c r="O962" s="9"/>
      <c r="P962" s="8"/>
      <c r="Q962" s="8"/>
      <c r="R962" s="8"/>
      <c r="S962" s="8"/>
      <c r="T962" s="8"/>
      <c r="U962" s="8"/>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DI962" s="6"/>
    </row>
    <row r="963" spans="1:113" ht="14.4">
      <c r="A963" s="8"/>
      <c r="B963" s="12"/>
      <c r="C963" s="7"/>
      <c r="D963" s="7"/>
      <c r="E963" s="7"/>
      <c r="F963" s="7"/>
      <c r="G963" s="7"/>
      <c r="H963" s="7"/>
      <c r="I963" s="7"/>
      <c r="J963" s="7"/>
      <c r="K963" s="7"/>
      <c r="L963" s="13"/>
      <c r="M963" s="13"/>
      <c r="N963" s="13"/>
      <c r="O963" s="13"/>
      <c r="P963" s="7"/>
      <c r="Q963" s="7"/>
      <c r="R963" s="7"/>
      <c r="S963" s="7"/>
      <c r="T963" s="7"/>
      <c r="U963" s="7"/>
      <c r="V963" s="14"/>
      <c r="W963" s="14"/>
      <c r="X963" s="14"/>
      <c r="Y963" s="14"/>
      <c r="Z963" s="14"/>
      <c r="AA963" s="14"/>
      <c r="AB963" s="14"/>
      <c r="AC963" s="14"/>
      <c r="AD963" s="14"/>
      <c r="AE963" s="14"/>
      <c r="AF963" s="14"/>
      <c r="AG963" s="14"/>
      <c r="AH963" s="14"/>
      <c r="AI963" s="14"/>
      <c r="AJ963" s="14"/>
      <c r="AK963" s="14"/>
      <c r="AL963" s="14"/>
      <c r="AM963" s="14"/>
      <c r="AN963" s="14"/>
      <c r="AO963" s="14"/>
      <c r="AP963" s="14"/>
      <c r="AQ963" s="14"/>
      <c r="AR963" s="14"/>
      <c r="AS963" s="14"/>
      <c r="AT963" s="14"/>
      <c r="AU963" s="14"/>
      <c r="AV963" s="14"/>
      <c r="AW963" s="14"/>
      <c r="AX963" s="15"/>
    </row>
    <row r="964" spans="1:113" ht="12" customHeight="1">
      <c r="A964" s="8"/>
      <c r="B964" s="116" t="s">
        <v>167</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7"/>
      <c r="AL964" s="117"/>
      <c r="AM964" s="117"/>
      <c r="AN964" s="117"/>
      <c r="AO964" s="117"/>
      <c r="AP964" s="117"/>
      <c r="AQ964" s="117"/>
      <c r="AR964" s="117"/>
      <c r="AS964" s="117"/>
      <c r="AT964" s="117"/>
      <c r="AU964" s="117"/>
      <c r="AV964" s="117"/>
      <c r="AW964" s="117"/>
      <c r="AX964" s="118"/>
    </row>
    <row r="965" spans="1:113" ht="12" customHeight="1">
      <c r="A965" s="8"/>
      <c r="B965" s="116"/>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7"/>
      <c r="AL965" s="117"/>
      <c r="AM965" s="117"/>
      <c r="AN965" s="117"/>
      <c r="AO965" s="117"/>
      <c r="AP965" s="117"/>
      <c r="AQ965" s="117"/>
      <c r="AR965" s="117"/>
      <c r="AS965" s="117"/>
      <c r="AT965" s="117"/>
      <c r="AU965" s="117"/>
      <c r="AV965" s="117"/>
      <c r="AW965" s="117"/>
      <c r="AX965" s="118"/>
    </row>
    <row r="966" spans="1:113" ht="12" customHeight="1">
      <c r="A966" s="8"/>
      <c r="B966" s="116"/>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7"/>
      <c r="AL966" s="117"/>
      <c r="AM966" s="117"/>
      <c r="AN966" s="117"/>
      <c r="AO966" s="117"/>
      <c r="AP966" s="117"/>
      <c r="AQ966" s="117"/>
      <c r="AR966" s="117"/>
      <c r="AS966" s="117"/>
      <c r="AT966" s="117"/>
      <c r="AU966" s="117"/>
      <c r="AV966" s="117"/>
      <c r="AW966" s="117"/>
      <c r="AX966" s="118"/>
    </row>
    <row r="967" spans="1:113" ht="12" customHeight="1">
      <c r="A967" s="8"/>
      <c r="B967" s="116"/>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7"/>
      <c r="AL967" s="117"/>
      <c r="AM967" s="117"/>
      <c r="AN967" s="117"/>
      <c r="AO967" s="117"/>
      <c r="AP967" s="117"/>
      <c r="AQ967" s="117"/>
      <c r="AR967" s="117"/>
      <c r="AS967" s="117"/>
      <c r="AT967" s="117"/>
      <c r="AU967" s="117"/>
      <c r="AV967" s="117"/>
      <c r="AW967" s="117"/>
      <c r="AX967" s="118"/>
    </row>
    <row r="968" spans="1:113" ht="12" customHeight="1">
      <c r="A968" s="8"/>
      <c r="B968" s="116"/>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7"/>
      <c r="AL968" s="117"/>
      <c r="AM968" s="117"/>
      <c r="AN968" s="117"/>
      <c r="AO968" s="117"/>
      <c r="AP968" s="117"/>
      <c r="AQ968" s="117"/>
      <c r="AR968" s="117"/>
      <c r="AS968" s="117"/>
      <c r="AT968" s="117"/>
      <c r="AU968" s="117"/>
      <c r="AV968" s="117"/>
      <c r="AW968" s="117"/>
      <c r="AX968" s="118"/>
    </row>
    <row r="969" spans="1:113" ht="12" customHeight="1">
      <c r="A969" s="8"/>
      <c r="B969" s="116"/>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7"/>
      <c r="AL969" s="117"/>
      <c r="AM969" s="117"/>
      <c r="AN969" s="117"/>
      <c r="AO969" s="117"/>
      <c r="AP969" s="117"/>
      <c r="AQ969" s="117"/>
      <c r="AR969" s="117"/>
      <c r="AS969" s="117"/>
      <c r="AT969" s="117"/>
      <c r="AU969" s="117"/>
      <c r="AV969" s="117"/>
      <c r="AW969" s="117"/>
      <c r="AX969" s="118"/>
    </row>
    <row r="970" spans="1:113" ht="12" customHeight="1">
      <c r="A970" s="8"/>
      <c r="B970" s="116"/>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7"/>
      <c r="AL970" s="117"/>
      <c r="AM970" s="117"/>
      <c r="AN970" s="117"/>
      <c r="AO970" s="117"/>
      <c r="AP970" s="117"/>
      <c r="AQ970" s="117"/>
      <c r="AR970" s="117"/>
      <c r="AS970" s="117"/>
      <c r="AT970" s="117"/>
      <c r="AU970" s="117"/>
      <c r="AV970" s="117"/>
      <c r="AW970" s="117"/>
      <c r="AX970" s="118"/>
    </row>
    <row r="971" spans="1:113" ht="12" customHeight="1">
      <c r="A971" s="8"/>
      <c r="B971" s="116"/>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7"/>
      <c r="AL971" s="117"/>
      <c r="AM971" s="117"/>
      <c r="AN971" s="117"/>
      <c r="AO971" s="117"/>
      <c r="AP971" s="117"/>
      <c r="AQ971" s="117"/>
      <c r="AR971" s="117"/>
      <c r="AS971" s="117"/>
      <c r="AT971" s="117"/>
      <c r="AU971" s="117"/>
      <c r="AV971" s="117"/>
      <c r="AW971" s="117"/>
      <c r="AX971" s="118"/>
    </row>
    <row r="972" spans="1:113" ht="12" customHeight="1">
      <c r="A972" s="8"/>
      <c r="B972" s="116"/>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7"/>
      <c r="AL972" s="117"/>
      <c r="AM972" s="117"/>
      <c r="AN972" s="117"/>
      <c r="AO972" s="117"/>
      <c r="AP972" s="117"/>
      <c r="AQ972" s="117"/>
      <c r="AR972" s="117"/>
      <c r="AS972" s="117"/>
      <c r="AT972" s="117"/>
      <c r="AU972" s="117"/>
      <c r="AV972" s="117"/>
      <c r="AW972" s="117"/>
      <c r="AX972" s="118"/>
    </row>
    <row r="973" spans="1:113" ht="12" customHeight="1">
      <c r="A973" s="8"/>
      <c r="B973" s="116"/>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7"/>
      <c r="AL973" s="117"/>
      <c r="AM973" s="117"/>
      <c r="AN973" s="117"/>
      <c r="AO973" s="117"/>
      <c r="AP973" s="117"/>
      <c r="AQ973" s="117"/>
      <c r="AR973" s="117"/>
      <c r="AS973" s="117"/>
      <c r="AT973" s="117"/>
      <c r="AU973" s="117"/>
      <c r="AV973" s="117"/>
      <c r="AW973" s="117"/>
      <c r="AX973" s="118"/>
      <c r="BC973" s="16"/>
    </row>
    <row r="974" spans="1:113" ht="12" customHeight="1">
      <c r="A974" s="8"/>
      <c r="B974" s="116"/>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7"/>
      <c r="AL974" s="117"/>
      <c r="AM974" s="117"/>
      <c r="AN974" s="117"/>
      <c r="AO974" s="117"/>
      <c r="AP974" s="117"/>
      <c r="AQ974" s="117"/>
      <c r="AR974" s="117"/>
      <c r="AS974" s="117"/>
      <c r="AT974" s="117"/>
      <c r="AU974" s="117"/>
      <c r="AV974" s="117"/>
      <c r="AW974" s="117"/>
      <c r="AX974" s="118"/>
    </row>
    <row r="975" spans="1:113" ht="12" customHeight="1">
      <c r="A975" s="8"/>
      <c r="B975" s="116"/>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7"/>
      <c r="AL975" s="117"/>
      <c r="AM975" s="117"/>
      <c r="AN975" s="117"/>
      <c r="AO975" s="117"/>
      <c r="AP975" s="117"/>
      <c r="AQ975" s="117"/>
      <c r="AR975" s="117"/>
      <c r="AS975" s="117"/>
      <c r="AT975" s="117"/>
      <c r="AU975" s="117"/>
      <c r="AV975" s="117"/>
      <c r="AW975" s="117"/>
      <c r="AX975" s="118"/>
    </row>
    <row r="976" spans="1:113" ht="12" customHeight="1">
      <c r="A976" s="8"/>
      <c r="B976" s="116"/>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7"/>
      <c r="AL976" s="117"/>
      <c r="AM976" s="117"/>
      <c r="AN976" s="117"/>
      <c r="AO976" s="117"/>
      <c r="AP976" s="117"/>
      <c r="AQ976" s="117"/>
      <c r="AR976" s="117"/>
      <c r="AS976" s="117"/>
      <c r="AT976" s="117"/>
      <c r="AU976" s="117"/>
      <c r="AV976" s="117"/>
      <c r="AW976" s="117"/>
      <c r="AX976" s="118"/>
    </row>
    <row r="977" spans="1:251" ht="15" thickBot="1">
      <c r="A977" s="17"/>
      <c r="B977" s="18"/>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c r="AA977" s="19"/>
      <c r="AB977" s="19"/>
      <c r="AC977" s="19"/>
      <c r="AD977" s="19"/>
      <c r="AE977" s="19"/>
      <c r="AF977" s="19"/>
      <c r="AG977" s="19"/>
      <c r="AH977" s="19"/>
      <c r="AI977" s="19"/>
      <c r="AJ977" s="19"/>
      <c r="AK977" s="19"/>
      <c r="AL977" s="19"/>
      <c r="AM977" s="19"/>
      <c r="AN977" s="19"/>
      <c r="AO977" s="19"/>
      <c r="AP977" s="19"/>
      <c r="AQ977" s="19"/>
      <c r="AR977" s="19"/>
      <c r="AS977" s="19"/>
      <c r="AT977" s="19"/>
      <c r="AU977" s="19"/>
      <c r="AV977" s="19"/>
      <c r="AW977" s="19"/>
      <c r="AX977" s="20"/>
    </row>
    <row r="978" spans="1:251">
      <c r="B978" s="21"/>
    </row>
    <row r="979" spans="1:251" ht="14.4">
      <c r="B979" s="10" t="s">
        <v>4</v>
      </c>
      <c r="C979" s="8"/>
      <c r="D979" s="8"/>
      <c r="E979" s="8"/>
      <c r="F979" s="8"/>
      <c r="G979" s="8"/>
      <c r="H979" s="8"/>
      <c r="I979" s="8"/>
      <c r="J979" s="8"/>
      <c r="K979" s="8"/>
      <c r="L979" s="9"/>
      <c r="M979" s="9"/>
      <c r="N979" s="9"/>
      <c r="O979" s="9"/>
      <c r="P979" s="8"/>
      <c r="Q979" s="8"/>
      <c r="R979" s="8"/>
      <c r="S979" s="8"/>
      <c r="T979" s="8"/>
      <c r="U979" s="8"/>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row>
    <row r="980" spans="1:251" ht="15" thickBot="1">
      <c r="B980" s="8"/>
      <c r="C980" s="8"/>
      <c r="D980" s="8"/>
      <c r="E980" s="8"/>
      <c r="F980" s="8"/>
      <c r="G980" s="8"/>
      <c r="H980" s="8"/>
      <c r="I980" s="8"/>
      <c r="J980" s="8"/>
      <c r="K980" s="8"/>
      <c r="L980" s="9"/>
      <c r="M980" s="9"/>
      <c r="N980" s="9"/>
      <c r="O980" s="9"/>
      <c r="P980" s="8"/>
      <c r="Q980" s="8"/>
      <c r="R980" s="8"/>
      <c r="S980" s="8"/>
      <c r="T980" s="8"/>
      <c r="U980" s="8"/>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22" t="s">
        <v>5</v>
      </c>
    </row>
    <row r="981" spans="1:251" s="16" customFormat="1" ht="13.5" customHeight="1">
      <c r="A981" s="8"/>
      <c r="B981" s="119" t="s">
        <v>6</v>
      </c>
      <c r="C981" s="120"/>
      <c r="D981" s="120"/>
      <c r="E981" s="120"/>
      <c r="F981" s="120"/>
      <c r="G981" s="120"/>
      <c r="H981" s="120"/>
      <c r="I981" s="120"/>
      <c r="J981" s="120"/>
      <c r="K981" s="120"/>
      <c r="L981" s="120"/>
      <c r="M981" s="120"/>
      <c r="N981" s="120"/>
      <c r="O981" s="120"/>
      <c r="P981" s="120"/>
      <c r="Q981" s="120"/>
      <c r="R981" s="120"/>
      <c r="S981" s="120"/>
      <c r="T981" s="120"/>
      <c r="U981" s="120"/>
      <c r="V981" s="120"/>
      <c r="W981" s="120"/>
      <c r="X981" s="120"/>
      <c r="Y981" s="120"/>
      <c r="Z981" s="121"/>
      <c r="AA981" s="125" t="s">
        <v>11</v>
      </c>
      <c r="AB981" s="120"/>
      <c r="AC981" s="120"/>
      <c r="AD981" s="120"/>
      <c r="AE981" s="120"/>
      <c r="AF981" s="120"/>
      <c r="AG981" s="120"/>
      <c r="AH981" s="120"/>
      <c r="AI981" s="121"/>
      <c r="AJ981" s="125" t="s">
        <v>12</v>
      </c>
      <c r="AK981" s="120"/>
      <c r="AL981" s="120"/>
      <c r="AM981" s="120"/>
      <c r="AN981" s="120"/>
      <c r="AO981" s="120"/>
      <c r="AP981" s="120"/>
      <c r="AQ981" s="120"/>
      <c r="AR981" s="121"/>
      <c r="AS981" s="125" t="s">
        <v>7</v>
      </c>
      <c r="AT981" s="120"/>
      <c r="AU981" s="120"/>
      <c r="AV981" s="120"/>
      <c r="AW981" s="120"/>
      <c r="AX981" s="127"/>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c r="FE981" s="2"/>
      <c r="FF981" s="2"/>
      <c r="FG981" s="2"/>
      <c r="FH981" s="2"/>
      <c r="FI981" s="2"/>
      <c r="FJ981" s="2"/>
      <c r="FK981" s="2"/>
      <c r="FL981" s="2"/>
      <c r="FM981" s="2"/>
      <c r="FN981" s="2"/>
      <c r="FO981" s="2"/>
      <c r="FP981" s="2"/>
      <c r="FQ981" s="2"/>
      <c r="FR981" s="2"/>
      <c r="FS981" s="2"/>
      <c r="FT981" s="2"/>
      <c r="FU981" s="2"/>
      <c r="FV981" s="2"/>
      <c r="FW981" s="2"/>
      <c r="FX981" s="2"/>
      <c r="FY981" s="2"/>
      <c r="FZ981" s="2"/>
      <c r="GA981" s="2"/>
      <c r="GB981" s="2"/>
      <c r="GC981" s="2"/>
      <c r="GD981" s="2"/>
      <c r="GE981" s="2"/>
      <c r="GF981" s="2"/>
      <c r="GG981" s="2"/>
      <c r="GH981" s="2"/>
      <c r="GI981" s="2"/>
      <c r="GJ981" s="2"/>
      <c r="GK981" s="2"/>
      <c r="GL981" s="2"/>
      <c r="GM981" s="2"/>
      <c r="GN981" s="2"/>
      <c r="GO981" s="2"/>
      <c r="GP981" s="2"/>
      <c r="GQ981" s="2"/>
      <c r="GR981" s="2"/>
      <c r="GS981" s="2"/>
      <c r="GT981" s="2"/>
      <c r="GU981" s="2"/>
      <c r="GV981" s="2"/>
      <c r="GW981" s="2"/>
      <c r="GX981" s="2"/>
      <c r="GY981" s="2"/>
      <c r="GZ981" s="2"/>
      <c r="HA981" s="2"/>
      <c r="HB981" s="2"/>
      <c r="HC981" s="2"/>
      <c r="HD981" s="2"/>
      <c r="HE981" s="2"/>
      <c r="HF981" s="2"/>
      <c r="HG981" s="2"/>
      <c r="HH981" s="2"/>
      <c r="HI981" s="2"/>
      <c r="HJ981" s="2"/>
      <c r="HK981" s="2"/>
      <c r="HL981" s="2"/>
      <c r="HM981" s="2"/>
      <c r="HN981" s="2"/>
      <c r="HO981" s="2"/>
      <c r="HP981" s="2"/>
      <c r="HQ981" s="2"/>
      <c r="HR981" s="2"/>
      <c r="HS981" s="2"/>
      <c r="HT981" s="2"/>
      <c r="HU981" s="2"/>
      <c r="HV981" s="2"/>
      <c r="HW981" s="2"/>
      <c r="HX981" s="2"/>
      <c r="HY981" s="2"/>
      <c r="HZ981" s="2"/>
      <c r="IA981" s="2"/>
      <c r="IB981" s="2"/>
      <c r="IC981" s="2"/>
      <c r="ID981" s="2"/>
      <c r="IE981" s="2"/>
      <c r="IF981" s="2"/>
      <c r="IG981" s="2"/>
      <c r="IH981" s="2"/>
      <c r="II981" s="2"/>
      <c r="IJ981" s="2"/>
      <c r="IK981" s="2"/>
      <c r="IL981" s="2"/>
      <c r="IM981" s="2"/>
      <c r="IN981" s="2"/>
      <c r="IO981" s="2"/>
      <c r="IP981" s="2"/>
      <c r="IQ981" s="2"/>
    </row>
    <row r="982" spans="1:251" s="16" customFormat="1">
      <c r="A982" s="8"/>
      <c r="B982" s="122"/>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c r="Z982" s="124"/>
      <c r="AA982" s="126"/>
      <c r="AB982" s="123"/>
      <c r="AC982" s="123"/>
      <c r="AD982" s="123"/>
      <c r="AE982" s="123"/>
      <c r="AF982" s="123"/>
      <c r="AG982" s="123"/>
      <c r="AH982" s="123"/>
      <c r="AI982" s="124"/>
      <c r="AJ982" s="126"/>
      <c r="AK982" s="123"/>
      <c r="AL982" s="123"/>
      <c r="AM982" s="123"/>
      <c r="AN982" s="123"/>
      <c r="AO982" s="123"/>
      <c r="AP982" s="123"/>
      <c r="AQ982" s="123"/>
      <c r="AR982" s="124"/>
      <c r="AS982" s="126"/>
      <c r="AT982" s="123"/>
      <c r="AU982" s="123"/>
      <c r="AV982" s="123"/>
      <c r="AW982" s="123"/>
      <c r="AX982" s="128"/>
      <c r="AY982" s="2"/>
      <c r="AZ982" s="2"/>
      <c r="BA982" s="2"/>
      <c r="BB982" s="23"/>
      <c r="BC982" s="24"/>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c r="FE982" s="2"/>
      <c r="FF982" s="2"/>
      <c r="FG982" s="2"/>
      <c r="FH982" s="2"/>
      <c r="FI982" s="2"/>
      <c r="FJ982" s="2"/>
      <c r="FK982" s="2"/>
      <c r="FL982" s="2"/>
      <c r="FM982" s="2"/>
      <c r="FN982" s="2"/>
      <c r="FO982" s="2"/>
      <c r="FP982" s="2"/>
      <c r="FQ982" s="2"/>
      <c r="FR982" s="2"/>
      <c r="FS982" s="2"/>
      <c r="FT982" s="2"/>
      <c r="FU982" s="2"/>
      <c r="FV982" s="2"/>
      <c r="FW982" s="2"/>
      <c r="FX982" s="2"/>
      <c r="FY982" s="2"/>
      <c r="FZ982" s="2"/>
      <c r="GA982" s="2"/>
      <c r="GB982" s="2"/>
      <c r="GC982" s="2"/>
      <c r="GD982" s="2"/>
      <c r="GE982" s="2"/>
      <c r="GF982" s="2"/>
      <c r="GG982" s="2"/>
      <c r="GH982" s="2"/>
      <c r="GI982" s="2"/>
      <c r="GJ982" s="2"/>
      <c r="GK982" s="2"/>
      <c r="GL982" s="2"/>
      <c r="GM982" s="2"/>
      <c r="GN982" s="2"/>
      <c r="GO982" s="2"/>
      <c r="GP982" s="2"/>
      <c r="GQ982" s="2"/>
      <c r="GR982" s="2"/>
      <c r="GS982" s="2"/>
      <c r="GT982" s="2"/>
      <c r="GU982" s="2"/>
      <c r="GV982" s="2"/>
      <c r="GW982" s="2"/>
      <c r="GX982" s="2"/>
      <c r="GY982" s="2"/>
      <c r="GZ982" s="2"/>
      <c r="HA982" s="2"/>
      <c r="HB982" s="2"/>
      <c r="HC982" s="2"/>
      <c r="HD982" s="2"/>
      <c r="HE982" s="2"/>
      <c r="HF982" s="2"/>
      <c r="HG982" s="2"/>
      <c r="HH982" s="2"/>
      <c r="HI982" s="2"/>
      <c r="HJ982" s="2"/>
      <c r="HK982" s="2"/>
      <c r="HL982" s="2"/>
      <c r="HM982" s="2"/>
      <c r="HN982" s="2"/>
      <c r="HO982" s="2"/>
      <c r="HP982" s="2"/>
      <c r="HQ982" s="2"/>
      <c r="HR982" s="2"/>
      <c r="HS982" s="2"/>
      <c r="HT982" s="2"/>
      <c r="HU982" s="2"/>
      <c r="HV982" s="2"/>
      <c r="HW982" s="2"/>
      <c r="HX982" s="2"/>
      <c r="HY982" s="2"/>
      <c r="HZ982" s="2"/>
      <c r="IA982" s="2"/>
      <c r="IB982" s="2"/>
      <c r="IC982" s="2"/>
      <c r="ID982" s="2"/>
      <c r="IE982" s="2"/>
      <c r="IF982" s="2"/>
      <c r="IG982" s="2"/>
      <c r="IH982" s="2"/>
      <c r="II982" s="2"/>
      <c r="IJ982" s="2"/>
      <c r="IK982" s="2"/>
      <c r="IL982" s="2"/>
      <c r="IM982" s="2"/>
      <c r="IN982" s="2"/>
      <c r="IO982" s="2"/>
      <c r="IP982" s="2"/>
      <c r="IQ982" s="2"/>
    </row>
    <row r="983" spans="1:251" s="16" customFormat="1" ht="18.75" customHeight="1">
      <c r="A983" s="8"/>
      <c r="B983" s="25"/>
      <c r="C983" s="91" t="s">
        <v>168</v>
      </c>
      <c r="D983" s="92"/>
      <c r="E983" s="92"/>
      <c r="F983" s="92"/>
      <c r="G983" s="92"/>
      <c r="H983" s="92"/>
      <c r="I983" s="92"/>
      <c r="J983" s="92"/>
      <c r="K983" s="92"/>
      <c r="L983" s="92"/>
      <c r="M983" s="92"/>
      <c r="N983" s="92"/>
      <c r="O983" s="92"/>
      <c r="P983" s="92"/>
      <c r="Q983" s="92"/>
      <c r="R983" s="92"/>
      <c r="S983" s="92"/>
      <c r="T983" s="92"/>
      <c r="U983" s="92"/>
      <c r="V983" s="92"/>
      <c r="W983" s="92"/>
      <c r="X983" s="92"/>
      <c r="Y983" s="92"/>
      <c r="Z983" s="93"/>
      <c r="AA983" s="94">
        <v>2701</v>
      </c>
      <c r="AB983" s="95"/>
      <c r="AC983" s="95"/>
      <c r="AD983" s="95"/>
      <c r="AE983" s="95"/>
      <c r="AF983" s="95"/>
      <c r="AG983" s="95"/>
      <c r="AH983" s="95"/>
      <c r="AI983" s="96"/>
      <c r="AJ983" s="94">
        <v>3013</v>
      </c>
      <c r="AK983" s="95"/>
      <c r="AL983" s="95"/>
      <c r="AM983" s="95"/>
      <c r="AN983" s="95"/>
      <c r="AO983" s="95"/>
      <c r="AP983" s="95"/>
      <c r="AQ983" s="95"/>
      <c r="AR983" s="96"/>
      <c r="AS983" s="97"/>
      <c r="AT983" s="98"/>
      <c r="AU983" s="98"/>
      <c r="AV983" s="98"/>
      <c r="AW983" s="98"/>
      <c r="AX983" s="99"/>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c r="FE983" s="2"/>
      <c r="FF983" s="2"/>
      <c r="FG983" s="2"/>
      <c r="FH983" s="2"/>
      <c r="FI983" s="2"/>
      <c r="FJ983" s="2"/>
      <c r="FK983" s="2"/>
      <c r="FL983" s="2"/>
      <c r="FM983" s="2"/>
      <c r="FN983" s="2"/>
      <c r="FO983" s="2"/>
      <c r="FP983" s="2"/>
      <c r="FQ983" s="2"/>
      <c r="FR983" s="2"/>
      <c r="FS983" s="2"/>
      <c r="FT983" s="2"/>
      <c r="FU983" s="2"/>
      <c r="FV983" s="2"/>
      <c r="FW983" s="2"/>
      <c r="FX983" s="2"/>
      <c r="FY983" s="2"/>
      <c r="FZ983" s="2"/>
      <c r="GA983" s="2"/>
      <c r="GB983" s="2"/>
      <c r="GC983" s="2"/>
      <c r="GD983" s="2"/>
      <c r="GE983" s="2"/>
      <c r="GF983" s="2"/>
      <c r="GG983" s="2"/>
      <c r="GH983" s="2"/>
      <c r="GI983" s="2"/>
      <c r="GJ983" s="2"/>
      <c r="GK983" s="2"/>
      <c r="GL983" s="2"/>
      <c r="GM983" s="2"/>
      <c r="GN983" s="2"/>
      <c r="GO983" s="2"/>
      <c r="GP983" s="2"/>
      <c r="GQ983" s="2"/>
      <c r="GR983" s="2"/>
      <c r="GS983" s="2"/>
      <c r="GT983" s="2"/>
      <c r="GU983" s="2"/>
      <c r="GV983" s="2"/>
      <c r="GW983" s="2"/>
      <c r="GX983" s="2"/>
      <c r="GY983" s="2"/>
      <c r="GZ983" s="2"/>
      <c r="HA983" s="2"/>
      <c r="HB983" s="2"/>
      <c r="HC983" s="2"/>
      <c r="HD983" s="2"/>
      <c r="HE983" s="2"/>
      <c r="HF983" s="2"/>
      <c r="HG983" s="2"/>
      <c r="HH983" s="2"/>
      <c r="HI983" s="2"/>
      <c r="HJ983" s="2"/>
      <c r="HK983" s="2"/>
      <c r="HL983" s="2"/>
      <c r="HM983" s="2"/>
      <c r="HN983" s="2"/>
      <c r="HO983" s="2"/>
      <c r="HP983" s="2"/>
      <c r="HQ983" s="2"/>
      <c r="HR983" s="2"/>
      <c r="HS983" s="2"/>
      <c r="HT983" s="2"/>
      <c r="HU983" s="2"/>
      <c r="HV983" s="2"/>
      <c r="HW983" s="2"/>
      <c r="HX983" s="2"/>
      <c r="HY983" s="2"/>
      <c r="HZ983" s="2"/>
      <c r="IA983" s="2"/>
      <c r="IB983" s="2"/>
      <c r="IC983" s="2"/>
      <c r="ID983" s="2"/>
      <c r="IE983" s="2"/>
      <c r="IF983" s="2"/>
      <c r="IG983" s="2"/>
      <c r="IH983" s="2"/>
      <c r="II983" s="2"/>
      <c r="IJ983" s="2"/>
      <c r="IK983" s="2"/>
      <c r="IL983" s="2"/>
      <c r="IM983" s="2"/>
      <c r="IN983" s="2"/>
      <c r="IO983" s="2"/>
      <c r="IP983" s="2"/>
      <c r="IQ983" s="2"/>
    </row>
    <row r="984" spans="1:251" s="16" customFormat="1" ht="18.75" customHeight="1">
      <c r="A984" s="8"/>
      <c r="B984" s="25"/>
      <c r="C984" s="91" t="s">
        <v>169</v>
      </c>
      <c r="D984" s="92"/>
      <c r="E984" s="92"/>
      <c r="F984" s="92"/>
      <c r="G984" s="92"/>
      <c r="H984" s="92"/>
      <c r="I984" s="92"/>
      <c r="J984" s="92"/>
      <c r="K984" s="92"/>
      <c r="L984" s="92"/>
      <c r="M984" s="92"/>
      <c r="N984" s="92"/>
      <c r="O984" s="92"/>
      <c r="P984" s="92"/>
      <c r="Q984" s="92"/>
      <c r="R984" s="92"/>
      <c r="S984" s="92"/>
      <c r="T984" s="92"/>
      <c r="U984" s="92"/>
      <c r="V984" s="92"/>
      <c r="W984" s="92"/>
      <c r="X984" s="92"/>
      <c r="Y984" s="92"/>
      <c r="Z984" s="93"/>
      <c r="AA984" s="94">
        <v>521</v>
      </c>
      <c r="AB984" s="95"/>
      <c r="AC984" s="95"/>
      <c r="AD984" s="95"/>
      <c r="AE984" s="95"/>
      <c r="AF984" s="95"/>
      <c r="AG984" s="95"/>
      <c r="AH984" s="95"/>
      <c r="AI984" s="96"/>
      <c r="AJ984" s="94">
        <v>519</v>
      </c>
      <c r="AK984" s="95"/>
      <c r="AL984" s="95"/>
      <c r="AM984" s="95"/>
      <c r="AN984" s="95"/>
      <c r="AO984" s="95"/>
      <c r="AP984" s="95"/>
      <c r="AQ984" s="95"/>
      <c r="AR984" s="96"/>
      <c r="AS984" s="97"/>
      <c r="AT984" s="98"/>
      <c r="AU984" s="98"/>
      <c r="AV984" s="98"/>
      <c r="AW984" s="98"/>
      <c r="AX984" s="99"/>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c r="FE984" s="2"/>
      <c r="FF984" s="2"/>
      <c r="FG984" s="2"/>
      <c r="FH984" s="2"/>
      <c r="FI984" s="2"/>
      <c r="FJ984" s="2"/>
      <c r="FK984" s="2"/>
      <c r="FL984" s="2"/>
      <c r="FM984" s="2"/>
      <c r="FN984" s="2"/>
      <c r="FO984" s="2"/>
      <c r="FP984" s="2"/>
      <c r="FQ984" s="2"/>
      <c r="FR984" s="2"/>
      <c r="FS984" s="2"/>
      <c r="FT984" s="2"/>
      <c r="FU984" s="2"/>
      <c r="FV984" s="2"/>
      <c r="FW984" s="2"/>
      <c r="FX984" s="2"/>
      <c r="FY984" s="2"/>
      <c r="FZ984" s="2"/>
      <c r="GA984" s="2"/>
      <c r="GB984" s="2"/>
      <c r="GC984" s="2"/>
      <c r="GD984" s="2"/>
      <c r="GE984" s="2"/>
      <c r="GF984" s="2"/>
      <c r="GG984" s="2"/>
      <c r="GH984" s="2"/>
      <c r="GI984" s="2"/>
      <c r="GJ984" s="2"/>
      <c r="GK984" s="2"/>
      <c r="GL984" s="2"/>
      <c r="GM984" s="2"/>
      <c r="GN984" s="2"/>
      <c r="GO984" s="2"/>
      <c r="GP984" s="2"/>
      <c r="GQ984" s="2"/>
      <c r="GR984" s="2"/>
      <c r="GS984" s="2"/>
      <c r="GT984" s="2"/>
      <c r="GU984" s="2"/>
      <c r="GV984" s="2"/>
      <c r="GW984" s="2"/>
      <c r="GX984" s="2"/>
      <c r="GY984" s="2"/>
      <c r="GZ984" s="2"/>
      <c r="HA984" s="2"/>
      <c r="HB984" s="2"/>
      <c r="HC984" s="2"/>
      <c r="HD984" s="2"/>
      <c r="HE984" s="2"/>
      <c r="HF984" s="2"/>
      <c r="HG984" s="2"/>
      <c r="HH984" s="2"/>
      <c r="HI984" s="2"/>
      <c r="HJ984" s="2"/>
      <c r="HK984" s="2"/>
      <c r="HL984" s="2"/>
      <c r="HM984" s="2"/>
      <c r="HN984" s="2"/>
      <c r="HO984" s="2"/>
      <c r="HP984" s="2"/>
      <c r="HQ984" s="2"/>
      <c r="HR984" s="2"/>
      <c r="HS984" s="2"/>
      <c r="HT984" s="2"/>
      <c r="HU984" s="2"/>
      <c r="HV984" s="2"/>
      <c r="HW984" s="2"/>
      <c r="HX984" s="2"/>
      <c r="HY984" s="2"/>
      <c r="HZ984" s="2"/>
      <c r="IA984" s="2"/>
      <c r="IB984" s="2"/>
      <c r="IC984" s="2"/>
      <c r="ID984" s="2"/>
      <c r="IE984" s="2"/>
      <c r="IF984" s="2"/>
      <c r="IG984" s="2"/>
      <c r="IH984" s="2"/>
      <c r="II984" s="2"/>
      <c r="IJ984" s="2"/>
      <c r="IK984" s="2"/>
      <c r="IL984" s="2"/>
      <c r="IM984" s="2"/>
      <c r="IN984" s="2"/>
      <c r="IO984" s="2"/>
      <c r="IP984" s="2"/>
      <c r="IQ984" s="2"/>
    </row>
    <row r="985" spans="1:251" s="16" customFormat="1" ht="18.75" customHeight="1">
      <c r="A985" s="8"/>
      <c r="B985" s="25"/>
      <c r="C985" s="91" t="s">
        <v>170</v>
      </c>
      <c r="D985" s="92"/>
      <c r="E985" s="92"/>
      <c r="F985" s="92"/>
      <c r="G985" s="92"/>
      <c r="H985" s="92"/>
      <c r="I985" s="92"/>
      <c r="J985" s="92"/>
      <c r="K985" s="92"/>
      <c r="L985" s="92"/>
      <c r="M985" s="92"/>
      <c r="N985" s="92"/>
      <c r="O985" s="92"/>
      <c r="P985" s="92"/>
      <c r="Q985" s="92"/>
      <c r="R985" s="92"/>
      <c r="S985" s="92"/>
      <c r="T985" s="92"/>
      <c r="U985" s="92"/>
      <c r="V985" s="92"/>
      <c r="W985" s="92"/>
      <c r="X985" s="92"/>
      <c r="Y985" s="92"/>
      <c r="Z985" s="93"/>
      <c r="AA985" s="94">
        <v>255</v>
      </c>
      <c r="AB985" s="95"/>
      <c r="AC985" s="95"/>
      <c r="AD985" s="95"/>
      <c r="AE985" s="95"/>
      <c r="AF985" s="95"/>
      <c r="AG985" s="95"/>
      <c r="AH985" s="95"/>
      <c r="AI985" s="96"/>
      <c r="AJ985" s="94">
        <v>257</v>
      </c>
      <c r="AK985" s="95"/>
      <c r="AL985" s="95"/>
      <c r="AM985" s="95"/>
      <c r="AN985" s="95"/>
      <c r="AO985" s="95"/>
      <c r="AP985" s="95"/>
      <c r="AQ985" s="95"/>
      <c r="AR985" s="96"/>
      <c r="AS985" s="97"/>
      <c r="AT985" s="98"/>
      <c r="AU985" s="98"/>
      <c r="AV985" s="98"/>
      <c r="AW985" s="98"/>
      <c r="AX985" s="99"/>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c r="FE985" s="2"/>
      <c r="FF985" s="2"/>
      <c r="FG985" s="2"/>
      <c r="FH985" s="2"/>
      <c r="FI985" s="2"/>
      <c r="FJ985" s="2"/>
      <c r="FK985" s="2"/>
      <c r="FL985" s="2"/>
      <c r="FM985" s="2"/>
      <c r="FN985" s="2"/>
      <c r="FO985" s="2"/>
      <c r="FP985" s="2"/>
      <c r="FQ985" s="2"/>
      <c r="FR985" s="2"/>
      <c r="FS985" s="2"/>
      <c r="FT985" s="2"/>
      <c r="FU985" s="2"/>
      <c r="FV985" s="2"/>
      <c r="FW985" s="2"/>
      <c r="FX985" s="2"/>
      <c r="FY985" s="2"/>
      <c r="FZ985" s="2"/>
      <c r="GA985" s="2"/>
      <c r="GB985" s="2"/>
      <c r="GC985" s="2"/>
      <c r="GD985" s="2"/>
      <c r="GE985" s="2"/>
      <c r="GF985" s="2"/>
      <c r="GG985" s="2"/>
      <c r="GH985" s="2"/>
      <c r="GI985" s="2"/>
      <c r="GJ985" s="2"/>
      <c r="GK985" s="2"/>
      <c r="GL985" s="2"/>
      <c r="GM985" s="2"/>
      <c r="GN985" s="2"/>
      <c r="GO985" s="2"/>
      <c r="GP985" s="2"/>
      <c r="GQ985" s="2"/>
      <c r="GR985" s="2"/>
      <c r="GS985" s="2"/>
      <c r="GT985" s="2"/>
      <c r="GU985" s="2"/>
      <c r="GV985" s="2"/>
      <c r="GW985" s="2"/>
      <c r="GX985" s="2"/>
      <c r="GY985" s="2"/>
      <c r="GZ985" s="2"/>
      <c r="HA985" s="2"/>
      <c r="HB985" s="2"/>
      <c r="HC985" s="2"/>
      <c r="HD985" s="2"/>
      <c r="HE985" s="2"/>
      <c r="HF985" s="2"/>
      <c r="HG985" s="2"/>
      <c r="HH985" s="2"/>
      <c r="HI985" s="2"/>
      <c r="HJ985" s="2"/>
      <c r="HK985" s="2"/>
      <c r="HL985" s="2"/>
      <c r="HM985" s="2"/>
      <c r="HN985" s="2"/>
      <c r="HO985" s="2"/>
      <c r="HP985" s="2"/>
      <c r="HQ985" s="2"/>
      <c r="HR985" s="2"/>
      <c r="HS985" s="2"/>
      <c r="HT985" s="2"/>
      <c r="HU985" s="2"/>
      <c r="HV985" s="2"/>
      <c r="HW985" s="2"/>
      <c r="HX985" s="2"/>
      <c r="HY985" s="2"/>
      <c r="HZ985" s="2"/>
      <c r="IA985" s="2"/>
      <c r="IB985" s="2"/>
      <c r="IC985" s="2"/>
      <c r="ID985" s="2"/>
      <c r="IE985" s="2"/>
      <c r="IF985" s="2"/>
      <c r="IG985" s="2"/>
      <c r="IH985" s="2"/>
      <c r="II985" s="2"/>
      <c r="IJ985" s="2"/>
      <c r="IK985" s="2"/>
      <c r="IL985" s="2"/>
      <c r="IM985" s="2"/>
      <c r="IN985" s="2"/>
      <c r="IO985" s="2"/>
      <c r="IP985" s="2"/>
      <c r="IQ985" s="2"/>
    </row>
    <row r="986" spans="1:251" s="16" customFormat="1" ht="18.75" customHeight="1">
      <c r="A986" s="8"/>
      <c r="B986" s="25"/>
      <c r="C986" s="91" t="s">
        <v>171</v>
      </c>
      <c r="D986" s="92"/>
      <c r="E986" s="92"/>
      <c r="F986" s="92"/>
      <c r="G986" s="92"/>
      <c r="H986" s="92"/>
      <c r="I986" s="92"/>
      <c r="J986" s="92"/>
      <c r="K986" s="92"/>
      <c r="L986" s="92"/>
      <c r="M986" s="92"/>
      <c r="N986" s="92"/>
      <c r="O986" s="92"/>
      <c r="P986" s="92"/>
      <c r="Q986" s="92"/>
      <c r="R986" s="92"/>
      <c r="S986" s="92"/>
      <c r="T986" s="92"/>
      <c r="U986" s="92"/>
      <c r="V986" s="92"/>
      <c r="W986" s="92"/>
      <c r="X986" s="92"/>
      <c r="Y986" s="92"/>
      <c r="Z986" s="93"/>
      <c r="AA986" s="94">
        <v>200</v>
      </c>
      <c r="AB986" s="95"/>
      <c r="AC986" s="95"/>
      <c r="AD986" s="95"/>
      <c r="AE986" s="95"/>
      <c r="AF986" s="95"/>
      <c r="AG986" s="95"/>
      <c r="AH986" s="95"/>
      <c r="AI986" s="96"/>
      <c r="AJ986" s="94">
        <v>183</v>
      </c>
      <c r="AK986" s="95"/>
      <c r="AL986" s="95"/>
      <c r="AM986" s="95"/>
      <c r="AN986" s="95"/>
      <c r="AO986" s="95"/>
      <c r="AP986" s="95"/>
      <c r="AQ986" s="95"/>
      <c r="AR986" s="96"/>
      <c r="AS986" s="97"/>
      <c r="AT986" s="98"/>
      <c r="AU986" s="98"/>
      <c r="AV986" s="98"/>
      <c r="AW986" s="98"/>
      <c r="AX986" s="99"/>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c r="FE986" s="2"/>
      <c r="FF986" s="2"/>
      <c r="FG986" s="2"/>
      <c r="FH986" s="2"/>
      <c r="FI986" s="2"/>
      <c r="FJ986" s="2"/>
      <c r="FK986" s="2"/>
      <c r="FL986" s="2"/>
      <c r="FM986" s="2"/>
      <c r="FN986" s="2"/>
      <c r="FO986" s="2"/>
      <c r="FP986" s="2"/>
      <c r="FQ986" s="2"/>
      <c r="FR986" s="2"/>
      <c r="FS986" s="2"/>
      <c r="FT986" s="2"/>
      <c r="FU986" s="2"/>
      <c r="FV986" s="2"/>
      <c r="FW986" s="2"/>
      <c r="FX986" s="2"/>
      <c r="FY986" s="2"/>
      <c r="FZ986" s="2"/>
      <c r="GA986" s="2"/>
      <c r="GB986" s="2"/>
      <c r="GC986" s="2"/>
      <c r="GD986" s="2"/>
      <c r="GE986" s="2"/>
      <c r="GF986" s="2"/>
      <c r="GG986" s="2"/>
      <c r="GH986" s="2"/>
      <c r="GI986" s="2"/>
      <c r="GJ986" s="2"/>
      <c r="GK986" s="2"/>
      <c r="GL986" s="2"/>
      <c r="GM986" s="2"/>
      <c r="GN986" s="2"/>
      <c r="GO986" s="2"/>
      <c r="GP986" s="2"/>
      <c r="GQ986" s="2"/>
      <c r="GR986" s="2"/>
      <c r="GS986" s="2"/>
      <c r="GT986" s="2"/>
      <c r="GU986" s="2"/>
      <c r="GV986" s="2"/>
      <c r="GW986" s="2"/>
      <c r="GX986" s="2"/>
      <c r="GY986" s="2"/>
      <c r="GZ986" s="2"/>
      <c r="HA986" s="2"/>
      <c r="HB986" s="2"/>
      <c r="HC986" s="2"/>
      <c r="HD986" s="2"/>
      <c r="HE986" s="2"/>
      <c r="HF986" s="2"/>
      <c r="HG986" s="2"/>
      <c r="HH986" s="2"/>
      <c r="HI986" s="2"/>
      <c r="HJ986" s="2"/>
      <c r="HK986" s="2"/>
      <c r="HL986" s="2"/>
      <c r="HM986" s="2"/>
      <c r="HN986" s="2"/>
      <c r="HO986" s="2"/>
      <c r="HP986" s="2"/>
      <c r="HQ986" s="2"/>
      <c r="HR986" s="2"/>
      <c r="HS986" s="2"/>
      <c r="HT986" s="2"/>
      <c r="HU986" s="2"/>
      <c r="HV986" s="2"/>
      <c r="HW986" s="2"/>
      <c r="HX986" s="2"/>
      <c r="HY986" s="2"/>
      <c r="HZ986" s="2"/>
      <c r="IA986" s="2"/>
      <c r="IB986" s="2"/>
      <c r="IC986" s="2"/>
      <c r="ID986" s="2"/>
      <c r="IE986" s="2"/>
      <c r="IF986" s="2"/>
      <c r="IG986" s="2"/>
      <c r="IH986" s="2"/>
      <c r="II986" s="2"/>
      <c r="IJ986" s="2"/>
      <c r="IK986" s="2"/>
      <c r="IL986" s="2"/>
      <c r="IM986" s="2"/>
      <c r="IN986" s="2"/>
      <c r="IO986" s="2"/>
      <c r="IP986" s="2"/>
      <c r="IQ986" s="2"/>
    </row>
    <row r="987" spans="1:251" s="16" customFormat="1" ht="18.75" customHeight="1">
      <c r="A987" s="8"/>
      <c r="B987" s="25"/>
      <c r="C987" s="91" t="s">
        <v>172</v>
      </c>
      <c r="D987" s="92"/>
      <c r="E987" s="92"/>
      <c r="F987" s="92"/>
      <c r="G987" s="92"/>
      <c r="H987" s="92"/>
      <c r="I987" s="92"/>
      <c r="J987" s="92"/>
      <c r="K987" s="92"/>
      <c r="L987" s="92"/>
      <c r="M987" s="92"/>
      <c r="N987" s="92"/>
      <c r="O987" s="92"/>
      <c r="P987" s="92"/>
      <c r="Q987" s="92"/>
      <c r="R987" s="92"/>
      <c r="S987" s="92"/>
      <c r="T987" s="92"/>
      <c r="U987" s="92"/>
      <c r="V987" s="92"/>
      <c r="W987" s="92"/>
      <c r="X987" s="92"/>
      <c r="Y987" s="92"/>
      <c r="Z987" s="93"/>
      <c r="AA987" s="94">
        <v>141</v>
      </c>
      <c r="AB987" s="95"/>
      <c r="AC987" s="95"/>
      <c r="AD987" s="95"/>
      <c r="AE987" s="95"/>
      <c r="AF987" s="95"/>
      <c r="AG987" s="95"/>
      <c r="AH987" s="95"/>
      <c r="AI987" s="96"/>
      <c r="AJ987" s="94">
        <v>118</v>
      </c>
      <c r="AK987" s="95"/>
      <c r="AL987" s="95"/>
      <c r="AM987" s="95"/>
      <c r="AN987" s="95"/>
      <c r="AO987" s="95"/>
      <c r="AP987" s="95"/>
      <c r="AQ987" s="95"/>
      <c r="AR987" s="96"/>
      <c r="AS987" s="97"/>
      <c r="AT987" s="98"/>
      <c r="AU987" s="98"/>
      <c r="AV987" s="98"/>
      <c r="AW987" s="98"/>
      <c r="AX987" s="99"/>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c r="FE987" s="2"/>
      <c r="FF987" s="2"/>
      <c r="FG987" s="2"/>
      <c r="FH987" s="2"/>
      <c r="FI987" s="2"/>
      <c r="FJ987" s="2"/>
      <c r="FK987" s="2"/>
      <c r="FL987" s="2"/>
      <c r="FM987" s="2"/>
      <c r="FN987" s="2"/>
      <c r="FO987" s="2"/>
      <c r="FP987" s="2"/>
      <c r="FQ987" s="2"/>
      <c r="FR987" s="2"/>
      <c r="FS987" s="2"/>
      <c r="FT987" s="2"/>
      <c r="FU987" s="2"/>
      <c r="FV987" s="2"/>
      <c r="FW987" s="2"/>
      <c r="FX987" s="2"/>
      <c r="FY987" s="2"/>
      <c r="FZ987" s="2"/>
      <c r="GA987" s="2"/>
      <c r="GB987" s="2"/>
      <c r="GC987" s="2"/>
      <c r="GD987" s="2"/>
      <c r="GE987" s="2"/>
      <c r="GF987" s="2"/>
      <c r="GG987" s="2"/>
      <c r="GH987" s="2"/>
      <c r="GI987" s="2"/>
      <c r="GJ987" s="2"/>
      <c r="GK987" s="2"/>
      <c r="GL987" s="2"/>
      <c r="GM987" s="2"/>
      <c r="GN987" s="2"/>
      <c r="GO987" s="2"/>
      <c r="GP987" s="2"/>
      <c r="GQ987" s="2"/>
      <c r="GR987" s="2"/>
      <c r="GS987" s="2"/>
      <c r="GT987" s="2"/>
      <c r="GU987" s="2"/>
      <c r="GV987" s="2"/>
      <c r="GW987" s="2"/>
      <c r="GX987" s="2"/>
      <c r="GY987" s="2"/>
      <c r="GZ987" s="2"/>
      <c r="HA987" s="2"/>
      <c r="HB987" s="2"/>
      <c r="HC987" s="2"/>
      <c r="HD987" s="2"/>
      <c r="HE987" s="2"/>
      <c r="HF987" s="2"/>
      <c r="HG987" s="2"/>
      <c r="HH987" s="2"/>
      <c r="HI987" s="2"/>
      <c r="HJ987" s="2"/>
      <c r="HK987" s="2"/>
      <c r="HL987" s="2"/>
      <c r="HM987" s="2"/>
      <c r="HN987" s="2"/>
      <c r="HO987" s="2"/>
      <c r="HP987" s="2"/>
      <c r="HQ987" s="2"/>
      <c r="HR987" s="2"/>
      <c r="HS987" s="2"/>
      <c r="HT987" s="2"/>
      <c r="HU987" s="2"/>
      <c r="HV987" s="2"/>
      <c r="HW987" s="2"/>
      <c r="HX987" s="2"/>
      <c r="HY987" s="2"/>
      <c r="HZ987" s="2"/>
      <c r="IA987" s="2"/>
      <c r="IB987" s="2"/>
      <c r="IC987" s="2"/>
      <c r="ID987" s="2"/>
      <c r="IE987" s="2"/>
      <c r="IF987" s="2"/>
      <c r="IG987" s="2"/>
      <c r="IH987" s="2"/>
      <c r="II987" s="2"/>
      <c r="IJ987" s="2"/>
      <c r="IK987" s="2"/>
      <c r="IL987" s="2"/>
      <c r="IM987" s="2"/>
      <c r="IN987" s="2"/>
      <c r="IO987" s="2"/>
      <c r="IP987" s="2"/>
      <c r="IQ987" s="2"/>
    </row>
    <row r="988" spans="1:251" s="16" customFormat="1" ht="18.75" customHeight="1">
      <c r="A988" s="8"/>
      <c r="B988" s="25"/>
      <c r="C988" s="91" t="s">
        <v>173</v>
      </c>
      <c r="D988" s="92"/>
      <c r="E988" s="92"/>
      <c r="F988" s="92"/>
      <c r="G988" s="92"/>
      <c r="H988" s="92"/>
      <c r="I988" s="92"/>
      <c r="J988" s="92"/>
      <c r="K988" s="92"/>
      <c r="L988" s="92"/>
      <c r="M988" s="92"/>
      <c r="N988" s="92"/>
      <c r="O988" s="92"/>
      <c r="P988" s="92"/>
      <c r="Q988" s="92"/>
      <c r="R988" s="92"/>
      <c r="S988" s="92"/>
      <c r="T988" s="92"/>
      <c r="U988" s="92"/>
      <c r="V988" s="92"/>
      <c r="W988" s="92"/>
      <c r="X988" s="92"/>
      <c r="Y988" s="92"/>
      <c r="Z988" s="93"/>
      <c r="AA988" s="94">
        <v>170</v>
      </c>
      <c r="AB988" s="95"/>
      <c r="AC988" s="95"/>
      <c r="AD988" s="95"/>
      <c r="AE988" s="95"/>
      <c r="AF988" s="95"/>
      <c r="AG988" s="95"/>
      <c r="AH988" s="95"/>
      <c r="AI988" s="96"/>
      <c r="AJ988" s="94">
        <v>75</v>
      </c>
      <c r="AK988" s="95"/>
      <c r="AL988" s="95"/>
      <c r="AM988" s="95"/>
      <c r="AN988" s="95"/>
      <c r="AO988" s="95"/>
      <c r="AP988" s="95"/>
      <c r="AQ988" s="95"/>
      <c r="AR988" s="96"/>
      <c r="AS988" s="97"/>
      <c r="AT988" s="98"/>
      <c r="AU988" s="98"/>
      <c r="AV988" s="98"/>
      <c r="AW988" s="98"/>
      <c r="AX988" s="99"/>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c r="FE988" s="2"/>
      <c r="FF988" s="2"/>
      <c r="FG988" s="2"/>
      <c r="FH988" s="2"/>
      <c r="FI988" s="2"/>
      <c r="FJ988" s="2"/>
      <c r="FK988" s="2"/>
      <c r="FL988" s="2"/>
      <c r="FM988" s="2"/>
      <c r="FN988" s="2"/>
      <c r="FO988" s="2"/>
      <c r="FP988" s="2"/>
      <c r="FQ988" s="2"/>
      <c r="FR988" s="2"/>
      <c r="FS988" s="2"/>
      <c r="FT988" s="2"/>
      <c r="FU988" s="2"/>
      <c r="FV988" s="2"/>
      <c r="FW988" s="2"/>
      <c r="FX988" s="2"/>
      <c r="FY988" s="2"/>
      <c r="FZ988" s="2"/>
      <c r="GA988" s="2"/>
      <c r="GB988" s="2"/>
      <c r="GC988" s="2"/>
      <c r="GD988" s="2"/>
      <c r="GE988" s="2"/>
      <c r="GF988" s="2"/>
      <c r="GG988" s="2"/>
      <c r="GH988" s="2"/>
      <c r="GI988" s="2"/>
      <c r="GJ988" s="2"/>
      <c r="GK988" s="2"/>
      <c r="GL988" s="2"/>
      <c r="GM988" s="2"/>
      <c r="GN988" s="2"/>
      <c r="GO988" s="2"/>
      <c r="GP988" s="2"/>
      <c r="GQ988" s="2"/>
      <c r="GR988" s="2"/>
      <c r="GS988" s="2"/>
      <c r="GT988" s="2"/>
      <c r="GU988" s="2"/>
      <c r="GV988" s="2"/>
      <c r="GW988" s="2"/>
      <c r="GX988" s="2"/>
      <c r="GY988" s="2"/>
      <c r="GZ988" s="2"/>
      <c r="HA988" s="2"/>
      <c r="HB988" s="2"/>
      <c r="HC988" s="2"/>
      <c r="HD988" s="2"/>
      <c r="HE988" s="2"/>
      <c r="HF988" s="2"/>
      <c r="HG988" s="2"/>
      <c r="HH988" s="2"/>
      <c r="HI988" s="2"/>
      <c r="HJ988" s="2"/>
      <c r="HK988" s="2"/>
      <c r="HL988" s="2"/>
      <c r="HM988" s="2"/>
      <c r="HN988" s="2"/>
      <c r="HO988" s="2"/>
      <c r="HP988" s="2"/>
      <c r="HQ988" s="2"/>
      <c r="HR988" s="2"/>
      <c r="HS988" s="2"/>
      <c r="HT988" s="2"/>
      <c r="HU988" s="2"/>
      <c r="HV988" s="2"/>
      <c r="HW988" s="2"/>
      <c r="HX988" s="2"/>
      <c r="HY988" s="2"/>
      <c r="HZ988" s="2"/>
      <c r="IA988" s="2"/>
      <c r="IB988" s="2"/>
      <c r="IC988" s="2"/>
      <c r="ID988" s="2"/>
      <c r="IE988" s="2"/>
      <c r="IF988" s="2"/>
      <c r="IG988" s="2"/>
      <c r="IH988" s="2"/>
      <c r="II988" s="2"/>
      <c r="IJ988" s="2"/>
      <c r="IK988" s="2"/>
      <c r="IL988" s="2"/>
      <c r="IM988" s="2"/>
      <c r="IN988" s="2"/>
      <c r="IO988" s="2"/>
      <c r="IP988" s="2"/>
      <c r="IQ988" s="2"/>
    </row>
    <row r="989" spans="1:251" s="16" customFormat="1" ht="18.75" customHeight="1">
      <c r="A989" s="8"/>
      <c r="B989" s="25"/>
      <c r="C989" s="91" t="s">
        <v>174</v>
      </c>
      <c r="D989" s="92"/>
      <c r="E989" s="92"/>
      <c r="F989" s="92"/>
      <c r="G989" s="92"/>
      <c r="H989" s="92"/>
      <c r="I989" s="92"/>
      <c r="J989" s="92"/>
      <c r="K989" s="92"/>
      <c r="L989" s="92"/>
      <c r="M989" s="92"/>
      <c r="N989" s="92"/>
      <c r="O989" s="92"/>
      <c r="P989" s="92"/>
      <c r="Q989" s="92"/>
      <c r="R989" s="92"/>
      <c r="S989" s="92"/>
      <c r="T989" s="92"/>
      <c r="U989" s="92"/>
      <c r="V989" s="92"/>
      <c r="W989" s="92"/>
      <c r="X989" s="92"/>
      <c r="Y989" s="92"/>
      <c r="Z989" s="93"/>
      <c r="AA989" s="94">
        <v>29</v>
      </c>
      <c r="AB989" s="95"/>
      <c r="AC989" s="95"/>
      <c r="AD989" s="95"/>
      <c r="AE989" s="95"/>
      <c r="AF989" s="95"/>
      <c r="AG989" s="95"/>
      <c r="AH989" s="95"/>
      <c r="AI989" s="96"/>
      <c r="AJ989" s="94">
        <v>29</v>
      </c>
      <c r="AK989" s="95"/>
      <c r="AL989" s="95"/>
      <c r="AM989" s="95"/>
      <c r="AN989" s="95"/>
      <c r="AO989" s="95"/>
      <c r="AP989" s="95"/>
      <c r="AQ989" s="95"/>
      <c r="AR989" s="96"/>
      <c r="AS989" s="97"/>
      <c r="AT989" s="98"/>
      <c r="AU989" s="98"/>
      <c r="AV989" s="98"/>
      <c r="AW989" s="98"/>
      <c r="AX989" s="99"/>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c r="FE989" s="2"/>
      <c r="FF989" s="2"/>
      <c r="FG989" s="2"/>
      <c r="FH989" s="2"/>
      <c r="FI989" s="2"/>
      <c r="FJ989" s="2"/>
      <c r="FK989" s="2"/>
      <c r="FL989" s="2"/>
      <c r="FM989" s="2"/>
      <c r="FN989" s="2"/>
      <c r="FO989" s="2"/>
      <c r="FP989" s="2"/>
      <c r="FQ989" s="2"/>
      <c r="FR989" s="2"/>
      <c r="FS989" s="2"/>
      <c r="FT989" s="2"/>
      <c r="FU989" s="2"/>
      <c r="FV989" s="2"/>
      <c r="FW989" s="2"/>
      <c r="FX989" s="2"/>
      <c r="FY989" s="2"/>
      <c r="FZ989" s="2"/>
      <c r="GA989" s="2"/>
      <c r="GB989" s="2"/>
      <c r="GC989" s="2"/>
      <c r="GD989" s="2"/>
      <c r="GE989" s="2"/>
      <c r="GF989" s="2"/>
      <c r="GG989" s="2"/>
      <c r="GH989" s="2"/>
      <c r="GI989" s="2"/>
      <c r="GJ989" s="2"/>
      <c r="GK989" s="2"/>
      <c r="GL989" s="2"/>
      <c r="GM989" s="2"/>
      <c r="GN989" s="2"/>
      <c r="GO989" s="2"/>
      <c r="GP989" s="2"/>
      <c r="GQ989" s="2"/>
      <c r="GR989" s="2"/>
      <c r="GS989" s="2"/>
      <c r="GT989" s="2"/>
      <c r="GU989" s="2"/>
      <c r="GV989" s="2"/>
      <c r="GW989" s="2"/>
      <c r="GX989" s="2"/>
      <c r="GY989" s="2"/>
      <c r="GZ989" s="2"/>
      <c r="HA989" s="2"/>
      <c r="HB989" s="2"/>
      <c r="HC989" s="2"/>
      <c r="HD989" s="2"/>
      <c r="HE989" s="2"/>
      <c r="HF989" s="2"/>
      <c r="HG989" s="2"/>
      <c r="HH989" s="2"/>
      <c r="HI989" s="2"/>
      <c r="HJ989" s="2"/>
      <c r="HK989" s="2"/>
      <c r="HL989" s="2"/>
      <c r="HM989" s="2"/>
      <c r="HN989" s="2"/>
      <c r="HO989" s="2"/>
      <c r="HP989" s="2"/>
      <c r="HQ989" s="2"/>
      <c r="HR989" s="2"/>
      <c r="HS989" s="2"/>
      <c r="HT989" s="2"/>
      <c r="HU989" s="2"/>
      <c r="HV989" s="2"/>
      <c r="HW989" s="2"/>
      <c r="HX989" s="2"/>
      <c r="HY989" s="2"/>
      <c r="HZ989" s="2"/>
      <c r="IA989" s="2"/>
      <c r="IB989" s="2"/>
      <c r="IC989" s="2"/>
      <c r="ID989" s="2"/>
      <c r="IE989" s="2"/>
      <c r="IF989" s="2"/>
      <c r="IG989" s="2"/>
      <c r="IH989" s="2"/>
      <c r="II989" s="2"/>
      <c r="IJ989" s="2"/>
      <c r="IK989" s="2"/>
      <c r="IL989" s="2"/>
      <c r="IM989" s="2"/>
      <c r="IN989" s="2"/>
      <c r="IO989" s="2"/>
      <c r="IP989" s="2"/>
      <c r="IQ989" s="2"/>
    </row>
    <row r="990" spans="1:251" s="16" customFormat="1" ht="18.75" customHeight="1">
      <c r="A990" s="8"/>
      <c r="B990" s="25"/>
      <c r="C990" s="91" t="s">
        <v>175</v>
      </c>
      <c r="D990" s="92"/>
      <c r="E990" s="92"/>
      <c r="F990" s="92"/>
      <c r="G990" s="92"/>
      <c r="H990" s="92"/>
      <c r="I990" s="92"/>
      <c r="J990" s="92"/>
      <c r="K990" s="92"/>
      <c r="L990" s="92"/>
      <c r="M990" s="92"/>
      <c r="N990" s="92"/>
      <c r="O990" s="92"/>
      <c r="P990" s="92"/>
      <c r="Q990" s="92"/>
      <c r="R990" s="92"/>
      <c r="S990" s="92"/>
      <c r="T990" s="92"/>
      <c r="U990" s="92"/>
      <c r="V990" s="92"/>
      <c r="W990" s="92"/>
      <c r="X990" s="92"/>
      <c r="Y990" s="92"/>
      <c r="Z990" s="93"/>
      <c r="AA990" s="94">
        <v>9</v>
      </c>
      <c r="AB990" s="95"/>
      <c r="AC990" s="95"/>
      <c r="AD990" s="95"/>
      <c r="AE990" s="95"/>
      <c r="AF990" s="95"/>
      <c r="AG990" s="95"/>
      <c r="AH990" s="95"/>
      <c r="AI990" s="96"/>
      <c r="AJ990" s="94">
        <v>9</v>
      </c>
      <c r="AK990" s="95"/>
      <c r="AL990" s="95"/>
      <c r="AM990" s="95"/>
      <c r="AN990" s="95"/>
      <c r="AO990" s="95"/>
      <c r="AP990" s="95"/>
      <c r="AQ990" s="95"/>
      <c r="AR990" s="96"/>
      <c r="AS990" s="97"/>
      <c r="AT990" s="98"/>
      <c r="AU990" s="98"/>
      <c r="AV990" s="98"/>
      <c r="AW990" s="98"/>
      <c r="AX990" s="99"/>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c r="FE990" s="2"/>
      <c r="FF990" s="2"/>
      <c r="FG990" s="2"/>
      <c r="FH990" s="2"/>
      <c r="FI990" s="2"/>
      <c r="FJ990" s="2"/>
      <c r="FK990" s="2"/>
      <c r="FL990" s="2"/>
      <c r="FM990" s="2"/>
      <c r="FN990" s="2"/>
      <c r="FO990" s="2"/>
      <c r="FP990" s="2"/>
      <c r="FQ990" s="2"/>
      <c r="FR990" s="2"/>
      <c r="FS990" s="2"/>
      <c r="FT990" s="2"/>
      <c r="FU990" s="2"/>
      <c r="FV990" s="2"/>
      <c r="FW990" s="2"/>
      <c r="FX990" s="2"/>
      <c r="FY990" s="2"/>
      <c r="FZ990" s="2"/>
      <c r="GA990" s="2"/>
      <c r="GB990" s="2"/>
      <c r="GC990" s="2"/>
      <c r="GD990" s="2"/>
      <c r="GE990" s="2"/>
      <c r="GF990" s="2"/>
      <c r="GG990" s="2"/>
      <c r="GH990" s="2"/>
      <c r="GI990" s="2"/>
      <c r="GJ990" s="2"/>
      <c r="GK990" s="2"/>
      <c r="GL990" s="2"/>
      <c r="GM990" s="2"/>
      <c r="GN990" s="2"/>
      <c r="GO990" s="2"/>
      <c r="GP990" s="2"/>
      <c r="GQ990" s="2"/>
      <c r="GR990" s="2"/>
      <c r="GS990" s="2"/>
      <c r="GT990" s="2"/>
      <c r="GU990" s="2"/>
      <c r="GV990" s="2"/>
      <c r="GW990" s="2"/>
      <c r="GX990" s="2"/>
      <c r="GY990" s="2"/>
      <c r="GZ990" s="2"/>
      <c r="HA990" s="2"/>
      <c r="HB990" s="2"/>
      <c r="HC990" s="2"/>
      <c r="HD990" s="2"/>
      <c r="HE990" s="2"/>
      <c r="HF990" s="2"/>
      <c r="HG990" s="2"/>
      <c r="HH990" s="2"/>
      <c r="HI990" s="2"/>
      <c r="HJ990" s="2"/>
      <c r="HK990" s="2"/>
      <c r="HL990" s="2"/>
      <c r="HM990" s="2"/>
      <c r="HN990" s="2"/>
      <c r="HO990" s="2"/>
      <c r="HP990" s="2"/>
      <c r="HQ990" s="2"/>
      <c r="HR990" s="2"/>
      <c r="HS990" s="2"/>
      <c r="HT990" s="2"/>
      <c r="HU990" s="2"/>
      <c r="HV990" s="2"/>
      <c r="HW990" s="2"/>
      <c r="HX990" s="2"/>
      <c r="HY990" s="2"/>
      <c r="HZ990" s="2"/>
      <c r="IA990" s="2"/>
      <c r="IB990" s="2"/>
      <c r="IC990" s="2"/>
      <c r="ID990" s="2"/>
      <c r="IE990" s="2"/>
      <c r="IF990" s="2"/>
      <c r="IG990" s="2"/>
      <c r="IH990" s="2"/>
      <c r="II990" s="2"/>
      <c r="IJ990" s="2"/>
      <c r="IK990" s="2"/>
      <c r="IL990" s="2"/>
      <c r="IM990" s="2"/>
      <c r="IN990" s="2"/>
      <c r="IO990" s="2"/>
      <c r="IP990" s="2"/>
      <c r="IQ990" s="2"/>
    </row>
    <row r="991" spans="1:251" s="16" customFormat="1" ht="18.75" customHeight="1">
      <c r="A991" s="8"/>
      <c r="B991" s="25"/>
      <c r="C991" s="91" t="s">
        <v>176</v>
      </c>
      <c r="D991" s="92"/>
      <c r="E991" s="92"/>
      <c r="F991" s="92"/>
      <c r="G991" s="92"/>
      <c r="H991" s="92"/>
      <c r="I991" s="92"/>
      <c r="J991" s="92"/>
      <c r="K991" s="92"/>
      <c r="L991" s="92"/>
      <c r="M991" s="92"/>
      <c r="N991" s="92"/>
      <c r="O991" s="92"/>
      <c r="P991" s="92"/>
      <c r="Q991" s="92"/>
      <c r="R991" s="92"/>
      <c r="S991" s="92"/>
      <c r="T991" s="92"/>
      <c r="U991" s="92"/>
      <c r="V991" s="92"/>
      <c r="W991" s="92"/>
      <c r="X991" s="92"/>
      <c r="Y991" s="92"/>
      <c r="Z991" s="93"/>
      <c r="AA991" s="94">
        <v>194</v>
      </c>
      <c r="AB991" s="95"/>
      <c r="AC991" s="95"/>
      <c r="AD991" s="95"/>
      <c r="AE991" s="95"/>
      <c r="AF991" s="95"/>
      <c r="AG991" s="95"/>
      <c r="AH991" s="95"/>
      <c r="AI991" s="96"/>
      <c r="AJ991" s="94">
        <v>0</v>
      </c>
      <c r="AK991" s="95"/>
      <c r="AL991" s="95"/>
      <c r="AM991" s="95"/>
      <c r="AN991" s="95"/>
      <c r="AO991" s="95"/>
      <c r="AP991" s="95"/>
      <c r="AQ991" s="95"/>
      <c r="AR991" s="96"/>
      <c r="AS991" s="97"/>
      <c r="AT991" s="98"/>
      <c r="AU991" s="98"/>
      <c r="AV991" s="98"/>
      <c r="AW991" s="98"/>
      <c r="AX991" s="99"/>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c r="FE991" s="2"/>
      <c r="FF991" s="2"/>
      <c r="FG991" s="2"/>
      <c r="FH991" s="2"/>
      <c r="FI991" s="2"/>
      <c r="FJ991" s="2"/>
      <c r="FK991" s="2"/>
      <c r="FL991" s="2"/>
      <c r="FM991" s="2"/>
      <c r="FN991" s="2"/>
      <c r="FO991" s="2"/>
      <c r="FP991" s="2"/>
      <c r="FQ991" s="2"/>
      <c r="FR991" s="2"/>
      <c r="FS991" s="2"/>
      <c r="FT991" s="2"/>
      <c r="FU991" s="2"/>
      <c r="FV991" s="2"/>
      <c r="FW991" s="2"/>
      <c r="FX991" s="2"/>
      <c r="FY991" s="2"/>
      <c r="FZ991" s="2"/>
      <c r="GA991" s="2"/>
      <c r="GB991" s="2"/>
      <c r="GC991" s="2"/>
      <c r="GD991" s="2"/>
      <c r="GE991" s="2"/>
      <c r="GF991" s="2"/>
      <c r="GG991" s="2"/>
      <c r="GH991" s="2"/>
      <c r="GI991" s="2"/>
      <c r="GJ991" s="2"/>
      <c r="GK991" s="2"/>
      <c r="GL991" s="2"/>
      <c r="GM991" s="2"/>
      <c r="GN991" s="2"/>
      <c r="GO991" s="2"/>
      <c r="GP991" s="2"/>
      <c r="GQ991" s="2"/>
      <c r="GR991" s="2"/>
      <c r="GS991" s="2"/>
      <c r="GT991" s="2"/>
      <c r="GU991" s="2"/>
      <c r="GV991" s="2"/>
      <c r="GW991" s="2"/>
      <c r="GX991" s="2"/>
      <c r="GY991" s="2"/>
      <c r="GZ991" s="2"/>
      <c r="HA991" s="2"/>
      <c r="HB991" s="2"/>
      <c r="HC991" s="2"/>
      <c r="HD991" s="2"/>
      <c r="HE991" s="2"/>
      <c r="HF991" s="2"/>
      <c r="HG991" s="2"/>
      <c r="HH991" s="2"/>
      <c r="HI991" s="2"/>
      <c r="HJ991" s="2"/>
      <c r="HK991" s="2"/>
      <c r="HL991" s="2"/>
      <c r="HM991" s="2"/>
      <c r="HN991" s="2"/>
      <c r="HO991" s="2"/>
      <c r="HP991" s="2"/>
      <c r="HQ991" s="2"/>
      <c r="HR991" s="2"/>
      <c r="HS991" s="2"/>
      <c r="HT991" s="2"/>
      <c r="HU991" s="2"/>
      <c r="HV991" s="2"/>
      <c r="HW991" s="2"/>
      <c r="HX991" s="2"/>
      <c r="HY991" s="2"/>
      <c r="HZ991" s="2"/>
      <c r="IA991" s="2"/>
      <c r="IB991" s="2"/>
      <c r="IC991" s="2"/>
      <c r="ID991" s="2"/>
      <c r="IE991" s="2"/>
      <c r="IF991" s="2"/>
      <c r="IG991" s="2"/>
      <c r="IH991" s="2"/>
      <c r="II991" s="2"/>
      <c r="IJ991" s="2"/>
      <c r="IK991" s="2"/>
      <c r="IL991" s="2"/>
      <c r="IM991" s="2"/>
      <c r="IN991" s="2"/>
      <c r="IO991" s="2"/>
      <c r="IP991" s="2"/>
      <c r="IQ991" s="2"/>
    </row>
    <row r="992" spans="1:251" s="16" customFormat="1" ht="18.75" customHeight="1" thickBot="1">
      <c r="A992" s="17"/>
      <c r="B992" s="100" t="s">
        <v>14</v>
      </c>
      <c r="C992" s="101"/>
      <c r="D992" s="101"/>
      <c r="E992" s="101"/>
      <c r="F992" s="101"/>
      <c r="G992" s="101"/>
      <c r="H992" s="101"/>
      <c r="I992" s="101"/>
      <c r="J992" s="101"/>
      <c r="K992" s="101"/>
      <c r="L992" s="101"/>
      <c r="M992" s="101"/>
      <c r="N992" s="101"/>
      <c r="O992" s="101"/>
      <c r="P992" s="101"/>
      <c r="Q992" s="101"/>
      <c r="R992" s="101"/>
      <c r="S992" s="101"/>
      <c r="T992" s="101"/>
      <c r="U992" s="101"/>
      <c r="V992" s="101"/>
      <c r="W992" s="101"/>
      <c r="X992" s="101"/>
      <c r="Y992" s="101"/>
      <c r="Z992" s="102"/>
      <c r="AA992" s="103">
        <f>SUM($AA$983:$AA$991)</f>
        <v>4220</v>
      </c>
      <c r="AB992" s="104"/>
      <c r="AC992" s="104"/>
      <c r="AD992" s="104"/>
      <c r="AE992" s="104"/>
      <c r="AF992" s="104"/>
      <c r="AG992" s="104"/>
      <c r="AH992" s="104"/>
      <c r="AI992" s="105"/>
      <c r="AJ992" s="103">
        <f>SUM($AJ$983:$AJ$991)</f>
        <v>4203</v>
      </c>
      <c r="AK992" s="104"/>
      <c r="AL992" s="104"/>
      <c r="AM992" s="104"/>
      <c r="AN992" s="104"/>
      <c r="AO992" s="104"/>
      <c r="AP992" s="104"/>
      <c r="AQ992" s="104"/>
      <c r="AR992" s="105"/>
      <c r="AS992" s="106"/>
      <c r="AT992" s="107"/>
      <c r="AU992" s="107"/>
      <c r="AV992" s="107"/>
      <c r="AW992" s="107"/>
      <c r="AX992" s="108"/>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c r="FE992" s="2"/>
      <c r="FF992" s="2"/>
      <c r="FG992" s="2"/>
      <c r="FH992" s="2"/>
      <c r="FI992" s="2"/>
      <c r="FJ992" s="2"/>
      <c r="FK992" s="2"/>
      <c r="FL992" s="2"/>
      <c r="FM992" s="2"/>
      <c r="FN992" s="2"/>
      <c r="FO992" s="2"/>
      <c r="FP992" s="2"/>
      <c r="FQ992" s="2"/>
      <c r="FR992" s="2"/>
      <c r="FS992" s="2"/>
      <c r="FT992" s="2"/>
      <c r="FU992" s="2"/>
      <c r="FV992" s="2"/>
      <c r="FW992" s="2"/>
      <c r="FX992" s="2"/>
      <c r="FY992" s="2"/>
      <c r="FZ992" s="2"/>
      <c r="GA992" s="2"/>
      <c r="GB992" s="2"/>
      <c r="GC992" s="2"/>
      <c r="GD992" s="2"/>
      <c r="GE992" s="2"/>
      <c r="GF992" s="2"/>
      <c r="GG992" s="2"/>
      <c r="GH992" s="2"/>
      <c r="GI992" s="2"/>
      <c r="GJ992" s="2"/>
      <c r="GK992" s="2"/>
      <c r="GL992" s="2"/>
      <c r="GM992" s="2"/>
      <c r="GN992" s="2"/>
      <c r="GO992" s="2"/>
      <c r="GP992" s="2"/>
      <c r="GQ992" s="2"/>
      <c r="GR992" s="2"/>
      <c r="GS992" s="2"/>
      <c r="GT992" s="2"/>
      <c r="GU992" s="2"/>
      <c r="GV992" s="2"/>
      <c r="GW992" s="2"/>
      <c r="GX992" s="2"/>
      <c r="GY992" s="2"/>
      <c r="GZ992" s="2"/>
      <c r="HA992" s="2"/>
      <c r="HB992" s="2"/>
      <c r="HC992" s="2"/>
      <c r="HD992" s="2"/>
      <c r="HE992" s="2"/>
      <c r="HF992" s="2"/>
      <c r="HG992" s="2"/>
      <c r="HH992" s="2"/>
      <c r="HI992" s="2"/>
      <c r="HJ992" s="2"/>
      <c r="HK992" s="2"/>
      <c r="HL992" s="2"/>
      <c r="HM992" s="2"/>
      <c r="HN992" s="2"/>
      <c r="HO992" s="2"/>
      <c r="HP992" s="2"/>
      <c r="HQ992" s="2"/>
      <c r="HR992" s="2"/>
      <c r="HS992" s="2"/>
      <c r="HT992" s="2"/>
      <c r="HU992" s="2"/>
      <c r="HV992" s="2"/>
      <c r="HW992" s="2"/>
      <c r="HX992" s="2"/>
      <c r="HY992" s="2"/>
      <c r="HZ992" s="2"/>
      <c r="IA992" s="2"/>
      <c r="IB992" s="2"/>
      <c r="IC992" s="2"/>
      <c r="ID992" s="2"/>
      <c r="IE992" s="2"/>
      <c r="IF992" s="2"/>
      <c r="IG992" s="2"/>
      <c r="IH992" s="2"/>
      <c r="II992" s="2"/>
      <c r="IJ992" s="2"/>
      <c r="IK992" s="2"/>
      <c r="IL992" s="2"/>
      <c r="IM992" s="2"/>
      <c r="IN992" s="2"/>
      <c r="IO992" s="2"/>
      <c r="IP992" s="2"/>
      <c r="IQ992" s="2"/>
    </row>
    <row r="994" spans="1:113" ht="19.2">
      <c r="A994" s="1" t="s">
        <v>0</v>
      </c>
      <c r="AW994" s="3"/>
      <c r="AX994" s="4"/>
      <c r="AY994" s="3"/>
    </row>
    <row r="996" spans="1:113" ht="18">
      <c r="B996" s="109" t="s">
        <v>8</v>
      </c>
      <c r="C996" s="129"/>
      <c r="D996" s="129"/>
      <c r="E996" s="129"/>
      <c r="F996" s="129"/>
      <c r="G996" s="129"/>
      <c r="H996" s="129"/>
      <c r="I996" s="129"/>
      <c r="J996" s="129"/>
      <c r="K996" s="129"/>
      <c r="L996" s="129"/>
      <c r="M996" s="129"/>
      <c r="N996" s="129"/>
      <c r="O996" s="129"/>
      <c r="P996" s="129"/>
      <c r="Q996" s="129"/>
      <c r="R996" s="129"/>
      <c r="S996" s="129"/>
      <c r="T996" s="129"/>
      <c r="U996" s="129"/>
      <c r="V996" s="129"/>
      <c r="W996" s="129"/>
      <c r="X996" s="129"/>
      <c r="Y996" s="129"/>
      <c r="Z996" s="129"/>
      <c r="AA996" s="129"/>
      <c r="AB996" s="129"/>
      <c r="AC996" s="129"/>
      <c r="AD996" s="129"/>
      <c r="AE996" s="129"/>
      <c r="AF996" s="129"/>
      <c r="AG996" s="129"/>
      <c r="AH996" s="129"/>
      <c r="AI996" s="129"/>
      <c r="AJ996" s="129"/>
      <c r="AK996" s="129"/>
      <c r="AL996" s="129"/>
      <c r="AM996" s="129"/>
      <c r="AN996" s="129"/>
      <c r="AO996" s="129"/>
      <c r="AP996" s="129"/>
      <c r="AQ996" s="129"/>
      <c r="AR996" s="129"/>
      <c r="AS996" s="129"/>
      <c r="AT996" s="129"/>
      <c r="AU996" s="129"/>
      <c r="AV996" s="129"/>
      <c r="AW996" s="129"/>
      <c r="AX996" s="129"/>
    </row>
    <row r="997" spans="1:113">
      <c r="Z997" s="5"/>
      <c r="AD997" s="5"/>
      <c r="AE997" s="5"/>
      <c r="AF997" s="5"/>
      <c r="AG997" s="5"/>
      <c r="AH997" s="5"/>
      <c r="AI997" s="5"/>
      <c r="AO997" s="5"/>
    </row>
    <row r="998" spans="1:113" ht="13.8" thickBot="1">
      <c r="Z998" s="5"/>
      <c r="AD998" s="5"/>
      <c r="AE998" s="5"/>
      <c r="AF998" s="5"/>
      <c r="AG998" s="5"/>
      <c r="AH998" s="5"/>
      <c r="AI998" s="5"/>
      <c r="AO998" s="5"/>
      <c r="DI998" s="6"/>
    </row>
    <row r="999" spans="1:113" ht="24.75" customHeight="1" thickBot="1">
      <c r="B999" s="111" t="s">
        <v>1</v>
      </c>
      <c r="C999" s="112"/>
      <c r="D999" s="112"/>
      <c r="E999" s="112"/>
      <c r="F999" s="112"/>
      <c r="G999" s="112"/>
      <c r="H999" s="113" t="s">
        <v>177</v>
      </c>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4"/>
      <c r="AL999" s="114"/>
      <c r="AM999" s="114"/>
      <c r="AN999" s="114"/>
      <c r="AO999" s="114"/>
      <c r="AP999" s="114"/>
      <c r="AQ999" s="114"/>
      <c r="AR999" s="114"/>
      <c r="AS999" s="114"/>
      <c r="AT999" s="114"/>
      <c r="AU999" s="114"/>
      <c r="AV999" s="114"/>
      <c r="AW999" s="114"/>
      <c r="AX999" s="115"/>
      <c r="DI999" s="6"/>
    </row>
    <row r="1000" spans="1:113" ht="14.4">
      <c r="B1000" s="7"/>
      <c r="C1000" s="7"/>
      <c r="D1000" s="7"/>
      <c r="E1000" s="7"/>
      <c r="F1000" s="7"/>
      <c r="G1000" s="7"/>
      <c r="H1000" s="8"/>
      <c r="I1000" s="8"/>
      <c r="J1000" s="8"/>
      <c r="K1000" s="8"/>
      <c r="L1000" s="9"/>
      <c r="M1000" s="9"/>
      <c r="N1000" s="9"/>
      <c r="O1000" s="9"/>
      <c r="P1000" s="8"/>
      <c r="Q1000" s="8"/>
      <c r="R1000" s="8"/>
      <c r="S1000" s="8"/>
      <c r="T1000" s="8"/>
      <c r="U1000" s="8"/>
      <c r="V1000" s="10"/>
      <c r="W1000" s="10"/>
      <c r="X1000" s="10"/>
      <c r="Y1000" s="10"/>
      <c r="Z1000" s="10"/>
      <c r="AA1000" s="10"/>
      <c r="AB1000" s="10"/>
      <c r="AC1000" s="10"/>
      <c r="AD1000" s="10"/>
      <c r="AE1000" s="10"/>
      <c r="AF1000" s="10"/>
      <c r="AG1000" s="10"/>
      <c r="AH1000" s="10"/>
      <c r="AI1000" s="10"/>
      <c r="AJ1000" s="10"/>
      <c r="AK1000" s="10"/>
      <c r="AL1000" s="10"/>
      <c r="AM1000" s="10"/>
      <c r="AN1000" s="10"/>
      <c r="AO1000" s="10"/>
      <c r="AP1000" s="10"/>
      <c r="AQ1000" s="10"/>
      <c r="AR1000" s="10"/>
      <c r="AS1000" s="10"/>
      <c r="AT1000" s="10"/>
      <c r="AU1000" s="10"/>
      <c r="AV1000" s="10"/>
      <c r="AW1000" s="10"/>
      <c r="AX1000" s="10"/>
      <c r="DI1000" s="6"/>
    </row>
    <row r="1001" spans="1:113" ht="15" thickBot="1">
      <c r="A1001" s="11"/>
      <c r="B1001" s="10" t="s">
        <v>2</v>
      </c>
      <c r="C1001" s="8"/>
      <c r="D1001" s="8"/>
      <c r="E1001" s="8"/>
      <c r="F1001" s="8"/>
      <c r="G1001" s="8"/>
      <c r="H1001" s="8"/>
      <c r="I1001" s="8"/>
      <c r="J1001" s="8"/>
      <c r="K1001" s="8"/>
      <c r="L1001" s="9"/>
      <c r="M1001" s="9"/>
      <c r="N1001" s="9"/>
      <c r="O1001" s="9"/>
      <c r="P1001" s="8"/>
      <c r="Q1001" s="8"/>
      <c r="R1001" s="8"/>
      <c r="S1001" s="8"/>
      <c r="T1001" s="8"/>
      <c r="U1001" s="8"/>
      <c r="V1001" s="10"/>
      <c r="W1001" s="10"/>
      <c r="X1001" s="10"/>
      <c r="Y1001" s="10"/>
      <c r="Z1001" s="10"/>
      <c r="AA1001" s="10"/>
      <c r="AB1001" s="10"/>
      <c r="AC1001" s="10"/>
      <c r="AD1001" s="10"/>
      <c r="AE1001" s="10"/>
      <c r="AF1001" s="10"/>
      <c r="AG1001" s="10"/>
      <c r="AH1001" s="10"/>
      <c r="AI1001" s="10"/>
      <c r="AJ1001" s="10"/>
      <c r="AK1001" s="10"/>
      <c r="AL1001" s="10"/>
      <c r="AM1001" s="10"/>
      <c r="AN1001" s="10"/>
      <c r="AO1001" s="10"/>
      <c r="AP1001" s="10"/>
      <c r="AQ1001" s="10"/>
      <c r="AR1001" s="10"/>
      <c r="AS1001" s="10"/>
      <c r="AT1001" s="10"/>
      <c r="AU1001" s="10"/>
      <c r="AV1001" s="10"/>
      <c r="AW1001" s="10"/>
      <c r="AX1001" s="10"/>
      <c r="DI1001" s="6"/>
    </row>
    <row r="1002" spans="1:113" ht="14.4">
      <c r="A1002" s="8"/>
      <c r="B1002" s="12"/>
      <c r="C1002" s="7"/>
      <c r="D1002" s="7"/>
      <c r="E1002" s="7"/>
      <c r="F1002" s="7"/>
      <c r="G1002" s="7"/>
      <c r="H1002" s="7"/>
      <c r="I1002" s="7"/>
      <c r="J1002" s="7"/>
      <c r="K1002" s="7"/>
      <c r="L1002" s="13"/>
      <c r="M1002" s="13"/>
      <c r="N1002" s="13"/>
      <c r="O1002" s="13"/>
      <c r="P1002" s="7"/>
      <c r="Q1002" s="7"/>
      <c r="R1002" s="7"/>
      <c r="S1002" s="7"/>
      <c r="T1002" s="7"/>
      <c r="U1002" s="7"/>
      <c r="V1002" s="14"/>
      <c r="W1002" s="14"/>
      <c r="X1002" s="14"/>
      <c r="Y1002" s="14"/>
      <c r="Z1002" s="14"/>
      <c r="AA1002" s="14"/>
      <c r="AB1002" s="14"/>
      <c r="AC1002" s="14"/>
      <c r="AD1002" s="14"/>
      <c r="AE1002" s="14"/>
      <c r="AF1002" s="14"/>
      <c r="AG1002" s="14"/>
      <c r="AH1002" s="14"/>
      <c r="AI1002" s="14"/>
      <c r="AJ1002" s="14"/>
      <c r="AK1002" s="14"/>
      <c r="AL1002" s="14"/>
      <c r="AM1002" s="14"/>
      <c r="AN1002" s="14"/>
      <c r="AO1002" s="14"/>
      <c r="AP1002" s="14"/>
      <c r="AQ1002" s="14"/>
      <c r="AR1002" s="14"/>
      <c r="AS1002" s="14"/>
      <c r="AT1002" s="14"/>
      <c r="AU1002" s="14"/>
      <c r="AV1002" s="14"/>
      <c r="AW1002" s="14"/>
      <c r="AX1002" s="15"/>
    </row>
    <row r="1003" spans="1:113" ht="12" customHeight="1">
      <c r="A1003" s="8"/>
      <c r="B1003" s="116" t="s">
        <v>178</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7"/>
      <c r="AL1003" s="117"/>
      <c r="AM1003" s="117"/>
      <c r="AN1003" s="117"/>
      <c r="AO1003" s="117"/>
      <c r="AP1003" s="117"/>
      <c r="AQ1003" s="117"/>
      <c r="AR1003" s="117"/>
      <c r="AS1003" s="117"/>
      <c r="AT1003" s="117"/>
      <c r="AU1003" s="117"/>
      <c r="AV1003" s="117"/>
      <c r="AW1003" s="117"/>
      <c r="AX1003" s="118"/>
    </row>
    <row r="1004" spans="1:113" ht="12" customHeight="1">
      <c r="A1004" s="8"/>
      <c r="B1004" s="116"/>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7"/>
      <c r="AL1004" s="117"/>
      <c r="AM1004" s="117"/>
      <c r="AN1004" s="117"/>
      <c r="AO1004" s="117"/>
      <c r="AP1004" s="117"/>
      <c r="AQ1004" s="117"/>
      <c r="AR1004" s="117"/>
      <c r="AS1004" s="117"/>
      <c r="AT1004" s="117"/>
      <c r="AU1004" s="117"/>
      <c r="AV1004" s="117"/>
      <c r="AW1004" s="117"/>
      <c r="AX1004" s="118"/>
      <c r="BC1004" s="16"/>
    </row>
    <row r="1005" spans="1:113" ht="12" customHeight="1">
      <c r="A1005" s="8"/>
      <c r="B1005" s="116"/>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7"/>
      <c r="AL1005" s="117"/>
      <c r="AM1005" s="117"/>
      <c r="AN1005" s="117"/>
      <c r="AO1005" s="117"/>
      <c r="AP1005" s="117"/>
      <c r="AQ1005" s="117"/>
      <c r="AR1005" s="117"/>
      <c r="AS1005" s="117"/>
      <c r="AT1005" s="117"/>
      <c r="AU1005" s="117"/>
      <c r="AV1005" s="117"/>
      <c r="AW1005" s="117"/>
      <c r="AX1005" s="118"/>
    </row>
    <row r="1006" spans="1:113" ht="12" customHeight="1">
      <c r="A1006" s="8"/>
      <c r="B1006" s="116"/>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7"/>
      <c r="AL1006" s="117"/>
      <c r="AM1006" s="117"/>
      <c r="AN1006" s="117"/>
      <c r="AO1006" s="117"/>
      <c r="AP1006" s="117"/>
      <c r="AQ1006" s="117"/>
      <c r="AR1006" s="117"/>
      <c r="AS1006" s="117"/>
      <c r="AT1006" s="117"/>
      <c r="AU1006" s="117"/>
      <c r="AV1006" s="117"/>
      <c r="AW1006" s="117"/>
      <c r="AX1006" s="118"/>
    </row>
    <row r="1007" spans="1:113" ht="12" customHeight="1">
      <c r="A1007" s="8"/>
      <c r="B1007" s="116"/>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7"/>
      <c r="AL1007" s="117"/>
      <c r="AM1007" s="117"/>
      <c r="AN1007" s="117"/>
      <c r="AO1007" s="117"/>
      <c r="AP1007" s="117"/>
      <c r="AQ1007" s="117"/>
      <c r="AR1007" s="117"/>
      <c r="AS1007" s="117"/>
      <c r="AT1007" s="117"/>
      <c r="AU1007" s="117"/>
      <c r="AV1007" s="117"/>
      <c r="AW1007" s="117"/>
      <c r="AX1007" s="118"/>
    </row>
    <row r="1008" spans="1:113" ht="15" thickBot="1">
      <c r="A1008" s="17"/>
      <c r="B1008" s="18"/>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c r="AA1008" s="19"/>
      <c r="AB1008" s="19"/>
      <c r="AC1008" s="19"/>
      <c r="AD1008" s="19"/>
      <c r="AE1008" s="19"/>
      <c r="AF1008" s="19"/>
      <c r="AG1008" s="19"/>
      <c r="AH1008" s="19"/>
      <c r="AI1008" s="19"/>
      <c r="AJ1008" s="19"/>
      <c r="AK1008" s="19"/>
      <c r="AL1008" s="19"/>
      <c r="AM1008" s="19"/>
      <c r="AN1008" s="19"/>
      <c r="AO1008" s="19"/>
      <c r="AP1008" s="19"/>
      <c r="AQ1008" s="19"/>
      <c r="AR1008" s="19"/>
      <c r="AS1008" s="19"/>
      <c r="AT1008" s="19"/>
      <c r="AU1008" s="19"/>
      <c r="AV1008" s="19"/>
      <c r="AW1008" s="19"/>
      <c r="AX1008" s="20"/>
    </row>
    <row r="1009" spans="1:251">
      <c r="B1009" s="21"/>
    </row>
    <row r="1010" spans="1:251" ht="15" thickBot="1">
      <c r="A1010" s="11"/>
      <c r="B1010" s="10" t="s">
        <v>3</v>
      </c>
      <c r="C1010" s="8"/>
      <c r="D1010" s="8"/>
      <c r="E1010" s="8"/>
      <c r="F1010" s="8"/>
      <c r="G1010" s="8"/>
      <c r="H1010" s="8"/>
      <c r="I1010" s="8"/>
      <c r="J1010" s="8"/>
      <c r="K1010" s="8"/>
      <c r="L1010" s="9"/>
      <c r="M1010" s="9"/>
      <c r="N1010" s="9"/>
      <c r="O1010" s="9"/>
      <c r="P1010" s="8"/>
      <c r="Q1010" s="8"/>
      <c r="R1010" s="8"/>
      <c r="S1010" s="8"/>
      <c r="T1010" s="8"/>
      <c r="U1010" s="8"/>
      <c r="V1010" s="10"/>
      <c r="W1010" s="10"/>
      <c r="X1010" s="10"/>
      <c r="Y1010" s="10"/>
      <c r="Z1010" s="10"/>
      <c r="AA1010" s="10"/>
      <c r="AB1010" s="10"/>
      <c r="AC1010" s="10"/>
      <c r="AD1010" s="10"/>
      <c r="AE1010" s="10"/>
      <c r="AF1010" s="10"/>
      <c r="AG1010" s="10"/>
      <c r="AH1010" s="10"/>
      <c r="AI1010" s="10"/>
      <c r="AJ1010" s="10"/>
      <c r="AK1010" s="10"/>
      <c r="AL1010" s="10"/>
      <c r="AM1010" s="10"/>
      <c r="AN1010" s="10"/>
      <c r="AO1010" s="10"/>
      <c r="AP1010" s="10"/>
      <c r="AQ1010" s="10"/>
      <c r="AR1010" s="10"/>
      <c r="AS1010" s="10"/>
      <c r="AT1010" s="10"/>
      <c r="AU1010" s="10"/>
      <c r="AV1010" s="10"/>
      <c r="AW1010" s="10"/>
      <c r="AX1010" s="10"/>
      <c r="DI1010" s="6"/>
    </row>
    <row r="1011" spans="1:251" ht="14.4">
      <c r="A1011" s="8"/>
      <c r="B1011" s="12"/>
      <c r="C1011" s="7"/>
      <c r="D1011" s="7"/>
      <c r="E1011" s="7"/>
      <c r="F1011" s="7"/>
      <c r="G1011" s="7"/>
      <c r="H1011" s="7"/>
      <c r="I1011" s="7"/>
      <c r="J1011" s="7"/>
      <c r="K1011" s="7"/>
      <c r="L1011" s="13"/>
      <c r="M1011" s="13"/>
      <c r="N1011" s="13"/>
      <c r="O1011" s="13"/>
      <c r="P1011" s="7"/>
      <c r="Q1011" s="7"/>
      <c r="R1011" s="7"/>
      <c r="S1011" s="7"/>
      <c r="T1011" s="7"/>
      <c r="U1011" s="7"/>
      <c r="V1011" s="14"/>
      <c r="W1011" s="14"/>
      <c r="X1011" s="14"/>
      <c r="Y1011" s="14"/>
      <c r="Z1011" s="14"/>
      <c r="AA1011" s="14"/>
      <c r="AB1011" s="14"/>
      <c r="AC1011" s="14"/>
      <c r="AD1011" s="14"/>
      <c r="AE1011" s="14"/>
      <c r="AF1011" s="14"/>
      <c r="AG1011" s="14"/>
      <c r="AH1011" s="14"/>
      <c r="AI1011" s="14"/>
      <c r="AJ1011" s="14"/>
      <c r="AK1011" s="14"/>
      <c r="AL1011" s="14"/>
      <c r="AM1011" s="14"/>
      <c r="AN1011" s="14"/>
      <c r="AO1011" s="14"/>
      <c r="AP1011" s="14"/>
      <c r="AQ1011" s="14"/>
      <c r="AR1011" s="14"/>
      <c r="AS1011" s="14"/>
      <c r="AT1011" s="14"/>
      <c r="AU1011" s="14"/>
      <c r="AV1011" s="14"/>
      <c r="AW1011" s="14"/>
      <c r="AX1011" s="15"/>
    </row>
    <row r="1012" spans="1:251" ht="12" customHeight="1">
      <c r="A1012" s="8"/>
      <c r="B1012" s="116" t="s">
        <v>179</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7"/>
      <c r="AL1012" s="117"/>
      <c r="AM1012" s="117"/>
      <c r="AN1012" s="117"/>
      <c r="AO1012" s="117"/>
      <c r="AP1012" s="117"/>
      <c r="AQ1012" s="117"/>
      <c r="AR1012" s="117"/>
      <c r="AS1012" s="117"/>
      <c r="AT1012" s="117"/>
      <c r="AU1012" s="117"/>
      <c r="AV1012" s="117"/>
      <c r="AW1012" s="117"/>
      <c r="AX1012" s="118"/>
    </row>
    <row r="1013" spans="1:251" ht="12" customHeight="1">
      <c r="A1013" s="8"/>
      <c r="B1013" s="116"/>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7"/>
      <c r="AL1013" s="117"/>
      <c r="AM1013" s="117"/>
      <c r="AN1013" s="117"/>
      <c r="AO1013" s="117"/>
      <c r="AP1013" s="117"/>
      <c r="AQ1013" s="117"/>
      <c r="AR1013" s="117"/>
      <c r="AS1013" s="117"/>
      <c r="AT1013" s="117"/>
      <c r="AU1013" s="117"/>
      <c r="AV1013" s="117"/>
      <c r="AW1013" s="117"/>
      <c r="AX1013" s="118"/>
      <c r="BC1013" s="16"/>
    </row>
    <row r="1014" spans="1:251" ht="12" customHeight="1">
      <c r="A1014" s="8"/>
      <c r="B1014" s="116"/>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7"/>
      <c r="AL1014" s="117"/>
      <c r="AM1014" s="117"/>
      <c r="AN1014" s="117"/>
      <c r="AO1014" s="117"/>
      <c r="AP1014" s="117"/>
      <c r="AQ1014" s="117"/>
      <c r="AR1014" s="117"/>
      <c r="AS1014" s="117"/>
      <c r="AT1014" s="117"/>
      <c r="AU1014" s="117"/>
      <c r="AV1014" s="117"/>
      <c r="AW1014" s="117"/>
      <c r="AX1014" s="118"/>
    </row>
    <row r="1015" spans="1:251" ht="12" customHeight="1">
      <c r="A1015" s="8"/>
      <c r="B1015" s="116"/>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7"/>
      <c r="AL1015" s="117"/>
      <c r="AM1015" s="117"/>
      <c r="AN1015" s="117"/>
      <c r="AO1015" s="117"/>
      <c r="AP1015" s="117"/>
      <c r="AQ1015" s="117"/>
      <c r="AR1015" s="117"/>
      <c r="AS1015" s="117"/>
      <c r="AT1015" s="117"/>
      <c r="AU1015" s="117"/>
      <c r="AV1015" s="117"/>
      <c r="AW1015" s="117"/>
      <c r="AX1015" s="118"/>
    </row>
    <row r="1016" spans="1:251" ht="12" customHeight="1">
      <c r="A1016" s="8"/>
      <c r="B1016" s="116"/>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7"/>
      <c r="AL1016" s="117"/>
      <c r="AM1016" s="117"/>
      <c r="AN1016" s="117"/>
      <c r="AO1016" s="117"/>
      <c r="AP1016" s="117"/>
      <c r="AQ1016" s="117"/>
      <c r="AR1016" s="117"/>
      <c r="AS1016" s="117"/>
      <c r="AT1016" s="117"/>
      <c r="AU1016" s="117"/>
      <c r="AV1016" s="117"/>
      <c r="AW1016" s="117"/>
      <c r="AX1016" s="118"/>
    </row>
    <row r="1017" spans="1:251" ht="15" thickBot="1">
      <c r="A1017" s="17"/>
      <c r="B1017" s="18"/>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c r="AA1017" s="19"/>
      <c r="AB1017" s="19"/>
      <c r="AC1017" s="19"/>
      <c r="AD1017" s="19"/>
      <c r="AE1017" s="19"/>
      <c r="AF1017" s="19"/>
      <c r="AG1017" s="19"/>
      <c r="AH1017" s="19"/>
      <c r="AI1017" s="19"/>
      <c r="AJ1017" s="19"/>
      <c r="AK1017" s="19"/>
      <c r="AL1017" s="19"/>
      <c r="AM1017" s="19"/>
      <c r="AN1017" s="19"/>
      <c r="AO1017" s="19"/>
      <c r="AP1017" s="19"/>
      <c r="AQ1017" s="19"/>
      <c r="AR1017" s="19"/>
      <c r="AS1017" s="19"/>
      <c r="AT1017" s="19"/>
      <c r="AU1017" s="19"/>
      <c r="AV1017" s="19"/>
      <c r="AW1017" s="19"/>
      <c r="AX1017" s="20"/>
    </row>
    <row r="1018" spans="1:251">
      <c r="B1018" s="21"/>
    </row>
    <row r="1019" spans="1:251" ht="14.4">
      <c r="B1019" s="10" t="s">
        <v>4</v>
      </c>
      <c r="C1019" s="8"/>
      <c r="D1019" s="8"/>
      <c r="E1019" s="8"/>
      <c r="F1019" s="8"/>
      <c r="G1019" s="8"/>
      <c r="H1019" s="8"/>
      <c r="I1019" s="8"/>
      <c r="J1019" s="8"/>
      <c r="K1019" s="8"/>
      <c r="L1019" s="9"/>
      <c r="M1019" s="9"/>
      <c r="N1019" s="9"/>
      <c r="O1019" s="9"/>
      <c r="P1019" s="8"/>
      <c r="Q1019" s="8"/>
      <c r="R1019" s="8"/>
      <c r="S1019" s="8"/>
      <c r="T1019" s="8"/>
      <c r="U1019" s="8"/>
      <c r="V1019" s="10"/>
      <c r="W1019" s="10"/>
      <c r="X1019" s="10"/>
      <c r="Y1019" s="10"/>
      <c r="Z1019" s="10"/>
      <c r="AA1019" s="10"/>
      <c r="AB1019" s="10"/>
      <c r="AC1019" s="10"/>
      <c r="AD1019" s="10"/>
      <c r="AE1019" s="10"/>
      <c r="AF1019" s="10"/>
      <c r="AG1019" s="10"/>
      <c r="AH1019" s="10"/>
      <c r="AI1019" s="10"/>
      <c r="AJ1019" s="10"/>
      <c r="AK1019" s="10"/>
      <c r="AL1019" s="10"/>
      <c r="AM1019" s="10"/>
      <c r="AN1019" s="10"/>
      <c r="AO1019" s="10"/>
      <c r="AP1019" s="10"/>
      <c r="AQ1019" s="10"/>
      <c r="AR1019" s="10"/>
      <c r="AS1019" s="10"/>
      <c r="AT1019" s="10"/>
      <c r="AU1019" s="10"/>
      <c r="AV1019" s="10"/>
      <c r="AW1019" s="10"/>
      <c r="AX1019" s="10"/>
    </row>
    <row r="1020" spans="1:251" ht="15" thickBot="1">
      <c r="B1020" s="8"/>
      <c r="C1020" s="8"/>
      <c r="D1020" s="8"/>
      <c r="E1020" s="8"/>
      <c r="F1020" s="8"/>
      <c r="G1020" s="8"/>
      <c r="H1020" s="8"/>
      <c r="I1020" s="8"/>
      <c r="J1020" s="8"/>
      <c r="K1020" s="8"/>
      <c r="L1020" s="9"/>
      <c r="M1020" s="9"/>
      <c r="N1020" s="9"/>
      <c r="O1020" s="9"/>
      <c r="P1020" s="8"/>
      <c r="Q1020" s="8"/>
      <c r="R1020" s="8"/>
      <c r="S1020" s="8"/>
      <c r="T1020" s="8"/>
      <c r="U1020" s="8"/>
      <c r="V1020" s="10"/>
      <c r="W1020" s="10"/>
      <c r="X1020" s="10"/>
      <c r="Y1020" s="10"/>
      <c r="Z1020" s="10"/>
      <c r="AA1020" s="10"/>
      <c r="AB1020" s="10"/>
      <c r="AC1020" s="10"/>
      <c r="AD1020" s="10"/>
      <c r="AE1020" s="10"/>
      <c r="AF1020" s="10"/>
      <c r="AG1020" s="10"/>
      <c r="AH1020" s="10"/>
      <c r="AI1020" s="10"/>
      <c r="AJ1020" s="10"/>
      <c r="AK1020" s="10"/>
      <c r="AL1020" s="10"/>
      <c r="AM1020" s="10"/>
      <c r="AN1020" s="10"/>
      <c r="AO1020" s="10"/>
      <c r="AP1020" s="10"/>
      <c r="AQ1020" s="10"/>
      <c r="AR1020" s="10"/>
      <c r="AS1020" s="10"/>
      <c r="AT1020" s="10"/>
      <c r="AU1020" s="10"/>
      <c r="AV1020" s="10"/>
      <c r="AW1020" s="10"/>
      <c r="AX1020" s="22" t="s">
        <v>5</v>
      </c>
    </row>
    <row r="1021" spans="1:251" s="16" customFormat="1" ht="13.5" customHeight="1">
      <c r="A1021" s="8"/>
      <c r="B1021" s="119" t="s">
        <v>6</v>
      </c>
      <c r="C1021" s="120"/>
      <c r="D1021" s="120"/>
      <c r="E1021" s="120"/>
      <c r="F1021" s="120"/>
      <c r="G1021" s="120"/>
      <c r="H1021" s="120"/>
      <c r="I1021" s="120"/>
      <c r="J1021" s="120"/>
      <c r="K1021" s="120"/>
      <c r="L1021" s="120"/>
      <c r="M1021" s="120"/>
      <c r="N1021" s="120"/>
      <c r="O1021" s="120"/>
      <c r="P1021" s="120"/>
      <c r="Q1021" s="120"/>
      <c r="R1021" s="120"/>
      <c r="S1021" s="120"/>
      <c r="T1021" s="120"/>
      <c r="U1021" s="120"/>
      <c r="V1021" s="120"/>
      <c r="W1021" s="120"/>
      <c r="X1021" s="120"/>
      <c r="Y1021" s="120"/>
      <c r="Z1021" s="121"/>
      <c r="AA1021" s="125" t="s">
        <v>11</v>
      </c>
      <c r="AB1021" s="120"/>
      <c r="AC1021" s="120"/>
      <c r="AD1021" s="120"/>
      <c r="AE1021" s="120"/>
      <c r="AF1021" s="120"/>
      <c r="AG1021" s="120"/>
      <c r="AH1021" s="120"/>
      <c r="AI1021" s="121"/>
      <c r="AJ1021" s="125" t="s">
        <v>12</v>
      </c>
      <c r="AK1021" s="120"/>
      <c r="AL1021" s="120"/>
      <c r="AM1021" s="120"/>
      <c r="AN1021" s="120"/>
      <c r="AO1021" s="120"/>
      <c r="AP1021" s="120"/>
      <c r="AQ1021" s="120"/>
      <c r="AR1021" s="121"/>
      <c r="AS1021" s="125" t="s">
        <v>7</v>
      </c>
      <c r="AT1021" s="120"/>
      <c r="AU1021" s="120"/>
      <c r="AV1021" s="120"/>
      <c r="AW1021" s="120"/>
      <c r="AX1021" s="127"/>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c r="FE1021" s="2"/>
      <c r="FF1021" s="2"/>
      <c r="FG1021" s="2"/>
      <c r="FH1021" s="2"/>
      <c r="FI1021" s="2"/>
      <c r="FJ1021" s="2"/>
      <c r="FK1021" s="2"/>
      <c r="FL1021" s="2"/>
      <c r="FM1021" s="2"/>
      <c r="FN1021" s="2"/>
      <c r="FO1021" s="2"/>
      <c r="FP1021" s="2"/>
      <c r="FQ1021" s="2"/>
      <c r="FR1021" s="2"/>
      <c r="FS1021" s="2"/>
      <c r="FT1021" s="2"/>
      <c r="FU1021" s="2"/>
      <c r="FV1021" s="2"/>
      <c r="FW1021" s="2"/>
      <c r="FX1021" s="2"/>
      <c r="FY1021" s="2"/>
      <c r="FZ1021" s="2"/>
      <c r="GA1021" s="2"/>
      <c r="GB1021" s="2"/>
      <c r="GC1021" s="2"/>
      <c r="GD1021" s="2"/>
      <c r="GE1021" s="2"/>
      <c r="GF1021" s="2"/>
      <c r="GG1021" s="2"/>
      <c r="GH1021" s="2"/>
      <c r="GI1021" s="2"/>
      <c r="GJ1021" s="2"/>
      <c r="GK1021" s="2"/>
      <c r="GL1021" s="2"/>
      <c r="GM1021" s="2"/>
      <c r="GN1021" s="2"/>
      <c r="GO1021" s="2"/>
      <c r="GP1021" s="2"/>
      <c r="GQ1021" s="2"/>
      <c r="GR1021" s="2"/>
      <c r="GS1021" s="2"/>
      <c r="GT1021" s="2"/>
      <c r="GU1021" s="2"/>
      <c r="GV1021" s="2"/>
      <c r="GW1021" s="2"/>
      <c r="GX1021" s="2"/>
      <c r="GY1021" s="2"/>
      <c r="GZ1021" s="2"/>
      <c r="HA1021" s="2"/>
      <c r="HB1021" s="2"/>
      <c r="HC1021" s="2"/>
      <c r="HD1021" s="2"/>
      <c r="HE1021" s="2"/>
      <c r="HF1021" s="2"/>
      <c r="HG1021" s="2"/>
      <c r="HH1021" s="2"/>
      <c r="HI1021" s="2"/>
      <c r="HJ1021" s="2"/>
      <c r="HK1021" s="2"/>
      <c r="HL1021" s="2"/>
      <c r="HM1021" s="2"/>
      <c r="HN1021" s="2"/>
      <c r="HO1021" s="2"/>
      <c r="HP1021" s="2"/>
      <c r="HQ1021" s="2"/>
      <c r="HR1021" s="2"/>
      <c r="HS1021" s="2"/>
      <c r="HT1021" s="2"/>
      <c r="HU1021" s="2"/>
      <c r="HV1021" s="2"/>
      <c r="HW1021" s="2"/>
      <c r="HX1021" s="2"/>
      <c r="HY1021" s="2"/>
      <c r="HZ1021" s="2"/>
      <c r="IA1021" s="2"/>
      <c r="IB1021" s="2"/>
      <c r="IC1021" s="2"/>
      <c r="ID1021" s="2"/>
      <c r="IE1021" s="2"/>
      <c r="IF1021" s="2"/>
      <c r="IG1021" s="2"/>
      <c r="IH1021" s="2"/>
      <c r="II1021" s="2"/>
      <c r="IJ1021" s="2"/>
      <c r="IK1021" s="2"/>
      <c r="IL1021" s="2"/>
      <c r="IM1021" s="2"/>
      <c r="IN1021" s="2"/>
      <c r="IO1021" s="2"/>
      <c r="IP1021" s="2"/>
      <c r="IQ1021" s="2"/>
    </row>
    <row r="1022" spans="1:251" s="16" customFormat="1">
      <c r="A1022" s="8"/>
      <c r="B1022" s="122"/>
      <c r="C1022" s="123"/>
      <c r="D1022" s="123"/>
      <c r="E1022" s="123"/>
      <c r="F1022" s="123"/>
      <c r="G1022" s="123"/>
      <c r="H1022" s="123"/>
      <c r="I1022" s="123"/>
      <c r="J1022" s="123"/>
      <c r="K1022" s="123"/>
      <c r="L1022" s="123"/>
      <c r="M1022" s="123"/>
      <c r="N1022" s="123"/>
      <c r="O1022" s="123"/>
      <c r="P1022" s="123"/>
      <c r="Q1022" s="123"/>
      <c r="R1022" s="123"/>
      <c r="S1022" s="123"/>
      <c r="T1022" s="123"/>
      <c r="U1022" s="123"/>
      <c r="V1022" s="123"/>
      <c r="W1022" s="123"/>
      <c r="X1022" s="123"/>
      <c r="Y1022" s="123"/>
      <c r="Z1022" s="124"/>
      <c r="AA1022" s="126"/>
      <c r="AB1022" s="123"/>
      <c r="AC1022" s="123"/>
      <c r="AD1022" s="123"/>
      <c r="AE1022" s="123"/>
      <c r="AF1022" s="123"/>
      <c r="AG1022" s="123"/>
      <c r="AH1022" s="123"/>
      <c r="AI1022" s="124"/>
      <c r="AJ1022" s="126"/>
      <c r="AK1022" s="123"/>
      <c r="AL1022" s="123"/>
      <c r="AM1022" s="123"/>
      <c r="AN1022" s="123"/>
      <c r="AO1022" s="123"/>
      <c r="AP1022" s="123"/>
      <c r="AQ1022" s="123"/>
      <c r="AR1022" s="124"/>
      <c r="AS1022" s="126"/>
      <c r="AT1022" s="123"/>
      <c r="AU1022" s="123"/>
      <c r="AV1022" s="123"/>
      <c r="AW1022" s="123"/>
      <c r="AX1022" s="128"/>
      <c r="AY1022" s="2"/>
      <c r="AZ1022" s="2"/>
      <c r="BA1022" s="2"/>
      <c r="BB1022" s="23"/>
      <c r="BC1022" s="24"/>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c r="FE1022" s="2"/>
      <c r="FF1022" s="2"/>
      <c r="FG1022" s="2"/>
      <c r="FH1022" s="2"/>
      <c r="FI1022" s="2"/>
      <c r="FJ1022" s="2"/>
      <c r="FK1022" s="2"/>
      <c r="FL1022" s="2"/>
      <c r="FM1022" s="2"/>
      <c r="FN1022" s="2"/>
      <c r="FO1022" s="2"/>
      <c r="FP1022" s="2"/>
      <c r="FQ1022" s="2"/>
      <c r="FR1022" s="2"/>
      <c r="FS1022" s="2"/>
      <c r="FT1022" s="2"/>
      <c r="FU1022" s="2"/>
      <c r="FV1022" s="2"/>
      <c r="FW1022" s="2"/>
      <c r="FX1022" s="2"/>
      <c r="FY1022" s="2"/>
      <c r="FZ1022" s="2"/>
      <c r="GA1022" s="2"/>
      <c r="GB1022" s="2"/>
      <c r="GC1022" s="2"/>
      <c r="GD1022" s="2"/>
      <c r="GE1022" s="2"/>
      <c r="GF1022" s="2"/>
      <c r="GG1022" s="2"/>
      <c r="GH1022" s="2"/>
      <c r="GI1022" s="2"/>
      <c r="GJ1022" s="2"/>
      <c r="GK1022" s="2"/>
      <c r="GL1022" s="2"/>
      <c r="GM1022" s="2"/>
      <c r="GN1022" s="2"/>
      <c r="GO1022" s="2"/>
      <c r="GP1022" s="2"/>
      <c r="GQ1022" s="2"/>
      <c r="GR1022" s="2"/>
      <c r="GS1022" s="2"/>
      <c r="GT1022" s="2"/>
      <c r="GU1022" s="2"/>
      <c r="GV1022" s="2"/>
      <c r="GW1022" s="2"/>
      <c r="GX1022" s="2"/>
      <c r="GY1022" s="2"/>
      <c r="GZ1022" s="2"/>
      <c r="HA1022" s="2"/>
      <c r="HB1022" s="2"/>
      <c r="HC1022" s="2"/>
      <c r="HD1022" s="2"/>
      <c r="HE1022" s="2"/>
      <c r="HF1022" s="2"/>
      <c r="HG1022" s="2"/>
      <c r="HH1022" s="2"/>
      <c r="HI1022" s="2"/>
      <c r="HJ1022" s="2"/>
      <c r="HK1022" s="2"/>
      <c r="HL1022" s="2"/>
      <c r="HM1022" s="2"/>
      <c r="HN1022" s="2"/>
      <c r="HO1022" s="2"/>
      <c r="HP1022" s="2"/>
      <c r="HQ1022" s="2"/>
      <c r="HR1022" s="2"/>
      <c r="HS1022" s="2"/>
      <c r="HT1022" s="2"/>
      <c r="HU1022" s="2"/>
      <c r="HV1022" s="2"/>
      <c r="HW1022" s="2"/>
      <c r="HX1022" s="2"/>
      <c r="HY1022" s="2"/>
      <c r="HZ1022" s="2"/>
      <c r="IA1022" s="2"/>
      <c r="IB1022" s="2"/>
      <c r="IC1022" s="2"/>
      <c r="ID1022" s="2"/>
      <c r="IE1022" s="2"/>
      <c r="IF1022" s="2"/>
      <c r="IG1022" s="2"/>
      <c r="IH1022" s="2"/>
      <c r="II1022" s="2"/>
      <c r="IJ1022" s="2"/>
      <c r="IK1022" s="2"/>
      <c r="IL1022" s="2"/>
      <c r="IM1022" s="2"/>
      <c r="IN1022" s="2"/>
      <c r="IO1022" s="2"/>
      <c r="IP1022" s="2"/>
      <c r="IQ1022" s="2"/>
    </row>
    <row r="1023" spans="1:251" s="16" customFormat="1" ht="18.75" customHeight="1">
      <c r="A1023" s="8"/>
      <c r="B1023" s="25"/>
      <c r="C1023" s="91" t="s">
        <v>180</v>
      </c>
      <c r="D1023" s="92"/>
      <c r="E1023" s="92"/>
      <c r="F1023" s="92"/>
      <c r="G1023" s="92"/>
      <c r="H1023" s="92"/>
      <c r="I1023" s="92"/>
      <c r="J1023" s="92"/>
      <c r="K1023" s="92"/>
      <c r="L1023" s="92"/>
      <c r="M1023" s="92"/>
      <c r="N1023" s="92"/>
      <c r="O1023" s="92"/>
      <c r="P1023" s="92"/>
      <c r="Q1023" s="92"/>
      <c r="R1023" s="92"/>
      <c r="S1023" s="92"/>
      <c r="T1023" s="92"/>
      <c r="U1023" s="92"/>
      <c r="V1023" s="92"/>
      <c r="W1023" s="92"/>
      <c r="X1023" s="92"/>
      <c r="Y1023" s="92"/>
      <c r="Z1023" s="93"/>
      <c r="AA1023" s="94">
        <v>2454</v>
      </c>
      <c r="AB1023" s="95"/>
      <c r="AC1023" s="95"/>
      <c r="AD1023" s="95"/>
      <c r="AE1023" s="95"/>
      <c r="AF1023" s="95"/>
      <c r="AG1023" s="95"/>
      <c r="AH1023" s="95"/>
      <c r="AI1023" s="96"/>
      <c r="AJ1023" s="94">
        <v>4038</v>
      </c>
      <c r="AK1023" s="95"/>
      <c r="AL1023" s="95"/>
      <c r="AM1023" s="95"/>
      <c r="AN1023" s="95"/>
      <c r="AO1023" s="95"/>
      <c r="AP1023" s="95"/>
      <c r="AQ1023" s="95"/>
      <c r="AR1023" s="96"/>
      <c r="AS1023" s="97"/>
      <c r="AT1023" s="98"/>
      <c r="AU1023" s="98"/>
      <c r="AV1023" s="98"/>
      <c r="AW1023" s="98"/>
      <c r="AX1023" s="99"/>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c r="FE1023" s="2"/>
      <c r="FF1023" s="2"/>
      <c r="FG1023" s="2"/>
      <c r="FH1023" s="2"/>
      <c r="FI1023" s="2"/>
      <c r="FJ1023" s="2"/>
      <c r="FK1023" s="2"/>
      <c r="FL1023" s="2"/>
      <c r="FM1023" s="2"/>
      <c r="FN1023" s="2"/>
      <c r="FO1023" s="2"/>
      <c r="FP1023" s="2"/>
      <c r="FQ1023" s="2"/>
      <c r="FR1023" s="2"/>
      <c r="FS1023" s="2"/>
      <c r="FT1023" s="2"/>
      <c r="FU1023" s="2"/>
      <c r="FV1023" s="2"/>
      <c r="FW1023" s="2"/>
      <c r="FX1023" s="2"/>
      <c r="FY1023" s="2"/>
      <c r="FZ1023" s="2"/>
      <c r="GA1023" s="2"/>
      <c r="GB1023" s="2"/>
      <c r="GC1023" s="2"/>
      <c r="GD1023" s="2"/>
      <c r="GE1023" s="2"/>
      <c r="GF1023" s="2"/>
      <c r="GG1023" s="2"/>
      <c r="GH1023" s="2"/>
      <c r="GI1023" s="2"/>
      <c r="GJ1023" s="2"/>
      <c r="GK1023" s="2"/>
      <c r="GL1023" s="2"/>
      <c r="GM1023" s="2"/>
      <c r="GN1023" s="2"/>
      <c r="GO1023" s="2"/>
      <c r="GP1023" s="2"/>
      <c r="GQ1023" s="2"/>
      <c r="GR1023" s="2"/>
      <c r="GS1023" s="2"/>
      <c r="GT1023" s="2"/>
      <c r="GU1023" s="2"/>
      <c r="GV1023" s="2"/>
      <c r="GW1023" s="2"/>
      <c r="GX1023" s="2"/>
      <c r="GY1023" s="2"/>
      <c r="GZ1023" s="2"/>
      <c r="HA1023" s="2"/>
      <c r="HB1023" s="2"/>
      <c r="HC1023" s="2"/>
      <c r="HD1023" s="2"/>
      <c r="HE1023" s="2"/>
      <c r="HF1023" s="2"/>
      <c r="HG1023" s="2"/>
      <c r="HH1023" s="2"/>
      <c r="HI1023" s="2"/>
      <c r="HJ1023" s="2"/>
      <c r="HK1023" s="2"/>
      <c r="HL1023" s="2"/>
      <c r="HM1023" s="2"/>
      <c r="HN1023" s="2"/>
      <c r="HO1023" s="2"/>
      <c r="HP1023" s="2"/>
      <c r="HQ1023" s="2"/>
      <c r="HR1023" s="2"/>
      <c r="HS1023" s="2"/>
      <c r="HT1023" s="2"/>
      <c r="HU1023" s="2"/>
      <c r="HV1023" s="2"/>
      <c r="HW1023" s="2"/>
      <c r="HX1023" s="2"/>
      <c r="HY1023" s="2"/>
      <c r="HZ1023" s="2"/>
      <c r="IA1023" s="2"/>
      <c r="IB1023" s="2"/>
      <c r="IC1023" s="2"/>
      <c r="ID1023" s="2"/>
      <c r="IE1023" s="2"/>
      <c r="IF1023" s="2"/>
      <c r="IG1023" s="2"/>
      <c r="IH1023" s="2"/>
      <c r="II1023" s="2"/>
      <c r="IJ1023" s="2"/>
      <c r="IK1023" s="2"/>
      <c r="IL1023" s="2"/>
      <c r="IM1023" s="2"/>
      <c r="IN1023" s="2"/>
      <c r="IO1023" s="2"/>
      <c r="IP1023" s="2"/>
      <c r="IQ1023" s="2"/>
    </row>
    <row r="1024" spans="1:251" s="16" customFormat="1" ht="18.75" customHeight="1">
      <c r="A1024" s="8"/>
      <c r="B1024" s="25"/>
      <c r="C1024" s="91" t="s">
        <v>156</v>
      </c>
      <c r="D1024" s="92"/>
      <c r="E1024" s="92"/>
      <c r="F1024" s="92"/>
      <c r="G1024" s="92"/>
      <c r="H1024" s="92"/>
      <c r="I1024" s="92"/>
      <c r="J1024" s="92"/>
      <c r="K1024" s="92"/>
      <c r="L1024" s="92"/>
      <c r="M1024" s="92"/>
      <c r="N1024" s="92"/>
      <c r="O1024" s="92"/>
      <c r="P1024" s="92"/>
      <c r="Q1024" s="92"/>
      <c r="R1024" s="92"/>
      <c r="S1024" s="92"/>
      <c r="T1024" s="92"/>
      <c r="U1024" s="92"/>
      <c r="V1024" s="92"/>
      <c r="W1024" s="92"/>
      <c r="X1024" s="92"/>
      <c r="Y1024" s="92"/>
      <c r="Z1024" s="93"/>
      <c r="AA1024" s="94">
        <v>105</v>
      </c>
      <c r="AB1024" s="95"/>
      <c r="AC1024" s="95"/>
      <c r="AD1024" s="95"/>
      <c r="AE1024" s="95"/>
      <c r="AF1024" s="95"/>
      <c r="AG1024" s="95"/>
      <c r="AH1024" s="95"/>
      <c r="AI1024" s="96"/>
      <c r="AJ1024" s="94">
        <v>105</v>
      </c>
      <c r="AK1024" s="95"/>
      <c r="AL1024" s="95"/>
      <c r="AM1024" s="95"/>
      <c r="AN1024" s="95"/>
      <c r="AO1024" s="95"/>
      <c r="AP1024" s="95"/>
      <c r="AQ1024" s="95"/>
      <c r="AR1024" s="96"/>
      <c r="AS1024" s="97"/>
      <c r="AT1024" s="98"/>
      <c r="AU1024" s="98"/>
      <c r="AV1024" s="98"/>
      <c r="AW1024" s="98"/>
      <c r="AX1024" s="99"/>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c r="FE1024" s="2"/>
      <c r="FF1024" s="2"/>
      <c r="FG1024" s="2"/>
      <c r="FH1024" s="2"/>
      <c r="FI1024" s="2"/>
      <c r="FJ1024" s="2"/>
      <c r="FK1024" s="2"/>
      <c r="FL1024" s="2"/>
      <c r="FM1024" s="2"/>
      <c r="FN1024" s="2"/>
      <c r="FO1024" s="2"/>
      <c r="FP1024" s="2"/>
      <c r="FQ1024" s="2"/>
      <c r="FR1024" s="2"/>
      <c r="FS1024" s="2"/>
      <c r="FT1024" s="2"/>
      <c r="FU1024" s="2"/>
      <c r="FV1024" s="2"/>
      <c r="FW1024" s="2"/>
      <c r="FX1024" s="2"/>
      <c r="FY1024" s="2"/>
      <c r="FZ1024" s="2"/>
      <c r="GA1024" s="2"/>
      <c r="GB1024" s="2"/>
      <c r="GC1024" s="2"/>
      <c r="GD1024" s="2"/>
      <c r="GE1024" s="2"/>
      <c r="GF1024" s="2"/>
      <c r="GG1024" s="2"/>
      <c r="GH1024" s="2"/>
      <c r="GI1024" s="2"/>
      <c r="GJ1024" s="2"/>
      <c r="GK1024" s="2"/>
      <c r="GL1024" s="2"/>
      <c r="GM1024" s="2"/>
      <c r="GN1024" s="2"/>
      <c r="GO1024" s="2"/>
      <c r="GP1024" s="2"/>
      <c r="GQ1024" s="2"/>
      <c r="GR1024" s="2"/>
      <c r="GS1024" s="2"/>
      <c r="GT1024" s="2"/>
      <c r="GU1024" s="2"/>
      <c r="GV1024" s="2"/>
      <c r="GW1024" s="2"/>
      <c r="GX1024" s="2"/>
      <c r="GY1024" s="2"/>
      <c r="GZ1024" s="2"/>
      <c r="HA1024" s="2"/>
      <c r="HB1024" s="2"/>
      <c r="HC1024" s="2"/>
      <c r="HD1024" s="2"/>
      <c r="HE1024" s="2"/>
      <c r="HF1024" s="2"/>
      <c r="HG1024" s="2"/>
      <c r="HH1024" s="2"/>
      <c r="HI1024" s="2"/>
      <c r="HJ1024" s="2"/>
      <c r="HK1024" s="2"/>
      <c r="HL1024" s="2"/>
      <c r="HM1024" s="2"/>
      <c r="HN1024" s="2"/>
      <c r="HO1024" s="2"/>
      <c r="HP1024" s="2"/>
      <c r="HQ1024" s="2"/>
      <c r="HR1024" s="2"/>
      <c r="HS1024" s="2"/>
      <c r="HT1024" s="2"/>
      <c r="HU1024" s="2"/>
      <c r="HV1024" s="2"/>
      <c r="HW1024" s="2"/>
      <c r="HX1024" s="2"/>
      <c r="HY1024" s="2"/>
      <c r="HZ1024" s="2"/>
      <c r="IA1024" s="2"/>
      <c r="IB1024" s="2"/>
      <c r="IC1024" s="2"/>
      <c r="ID1024" s="2"/>
      <c r="IE1024" s="2"/>
      <c r="IF1024" s="2"/>
      <c r="IG1024" s="2"/>
      <c r="IH1024" s="2"/>
      <c r="II1024" s="2"/>
      <c r="IJ1024" s="2"/>
      <c r="IK1024" s="2"/>
      <c r="IL1024" s="2"/>
      <c r="IM1024" s="2"/>
      <c r="IN1024" s="2"/>
      <c r="IO1024" s="2"/>
      <c r="IP1024" s="2"/>
      <c r="IQ1024" s="2"/>
    </row>
    <row r="1025" spans="1:251" s="16" customFormat="1" ht="18.75" customHeight="1" thickBot="1">
      <c r="A1025" s="17"/>
      <c r="B1025" s="100" t="s">
        <v>14</v>
      </c>
      <c r="C1025" s="101"/>
      <c r="D1025" s="101"/>
      <c r="E1025" s="101"/>
      <c r="F1025" s="101"/>
      <c r="G1025" s="101"/>
      <c r="H1025" s="101"/>
      <c r="I1025" s="101"/>
      <c r="J1025" s="101"/>
      <c r="K1025" s="101"/>
      <c r="L1025" s="101"/>
      <c r="M1025" s="101"/>
      <c r="N1025" s="101"/>
      <c r="O1025" s="101"/>
      <c r="P1025" s="101"/>
      <c r="Q1025" s="101"/>
      <c r="R1025" s="101"/>
      <c r="S1025" s="101"/>
      <c r="T1025" s="101"/>
      <c r="U1025" s="101"/>
      <c r="V1025" s="101"/>
      <c r="W1025" s="101"/>
      <c r="X1025" s="101"/>
      <c r="Y1025" s="101"/>
      <c r="Z1025" s="102"/>
      <c r="AA1025" s="103">
        <f>SUM($AA$1023:$AA$1024)</f>
        <v>2559</v>
      </c>
      <c r="AB1025" s="104"/>
      <c r="AC1025" s="104"/>
      <c r="AD1025" s="104"/>
      <c r="AE1025" s="104"/>
      <c r="AF1025" s="104"/>
      <c r="AG1025" s="104"/>
      <c r="AH1025" s="104"/>
      <c r="AI1025" s="105"/>
      <c r="AJ1025" s="103">
        <f>SUM($AJ$1023:$AJ$1024)</f>
        <v>4143</v>
      </c>
      <c r="AK1025" s="104"/>
      <c r="AL1025" s="104"/>
      <c r="AM1025" s="104"/>
      <c r="AN1025" s="104"/>
      <c r="AO1025" s="104"/>
      <c r="AP1025" s="104"/>
      <c r="AQ1025" s="104"/>
      <c r="AR1025" s="105"/>
      <c r="AS1025" s="106"/>
      <c r="AT1025" s="107"/>
      <c r="AU1025" s="107"/>
      <c r="AV1025" s="107"/>
      <c r="AW1025" s="107"/>
      <c r="AX1025" s="108"/>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c r="FE1025" s="2"/>
      <c r="FF1025" s="2"/>
      <c r="FG1025" s="2"/>
      <c r="FH1025" s="2"/>
      <c r="FI1025" s="2"/>
      <c r="FJ1025" s="2"/>
      <c r="FK1025" s="2"/>
      <c r="FL1025" s="2"/>
      <c r="FM1025" s="2"/>
      <c r="FN1025" s="2"/>
      <c r="FO1025" s="2"/>
      <c r="FP1025" s="2"/>
      <c r="FQ1025" s="2"/>
      <c r="FR1025" s="2"/>
      <c r="FS1025" s="2"/>
      <c r="FT1025" s="2"/>
      <c r="FU1025" s="2"/>
      <c r="FV1025" s="2"/>
      <c r="FW1025" s="2"/>
      <c r="FX1025" s="2"/>
      <c r="FY1025" s="2"/>
      <c r="FZ1025" s="2"/>
      <c r="GA1025" s="2"/>
      <c r="GB1025" s="2"/>
      <c r="GC1025" s="2"/>
      <c r="GD1025" s="2"/>
      <c r="GE1025" s="2"/>
      <c r="GF1025" s="2"/>
      <c r="GG1025" s="2"/>
      <c r="GH1025" s="2"/>
      <c r="GI1025" s="2"/>
      <c r="GJ1025" s="2"/>
      <c r="GK1025" s="2"/>
      <c r="GL1025" s="2"/>
      <c r="GM1025" s="2"/>
      <c r="GN1025" s="2"/>
      <c r="GO1025" s="2"/>
      <c r="GP1025" s="2"/>
      <c r="GQ1025" s="2"/>
      <c r="GR1025" s="2"/>
      <c r="GS1025" s="2"/>
      <c r="GT1025" s="2"/>
      <c r="GU1025" s="2"/>
      <c r="GV1025" s="2"/>
      <c r="GW1025" s="2"/>
      <c r="GX1025" s="2"/>
      <c r="GY1025" s="2"/>
      <c r="GZ1025" s="2"/>
      <c r="HA1025" s="2"/>
      <c r="HB1025" s="2"/>
      <c r="HC1025" s="2"/>
      <c r="HD1025" s="2"/>
      <c r="HE1025" s="2"/>
      <c r="HF1025" s="2"/>
      <c r="HG1025" s="2"/>
      <c r="HH1025" s="2"/>
      <c r="HI1025" s="2"/>
      <c r="HJ1025" s="2"/>
      <c r="HK1025" s="2"/>
      <c r="HL1025" s="2"/>
      <c r="HM1025" s="2"/>
      <c r="HN1025" s="2"/>
      <c r="HO1025" s="2"/>
      <c r="HP1025" s="2"/>
      <c r="HQ1025" s="2"/>
      <c r="HR1025" s="2"/>
      <c r="HS1025" s="2"/>
      <c r="HT1025" s="2"/>
      <c r="HU1025" s="2"/>
      <c r="HV1025" s="2"/>
      <c r="HW1025" s="2"/>
      <c r="HX1025" s="2"/>
      <c r="HY1025" s="2"/>
      <c r="HZ1025" s="2"/>
      <c r="IA1025" s="2"/>
      <c r="IB1025" s="2"/>
      <c r="IC1025" s="2"/>
      <c r="ID1025" s="2"/>
      <c r="IE1025" s="2"/>
      <c r="IF1025" s="2"/>
      <c r="IG1025" s="2"/>
      <c r="IH1025" s="2"/>
      <c r="II1025" s="2"/>
      <c r="IJ1025" s="2"/>
      <c r="IK1025" s="2"/>
      <c r="IL1025" s="2"/>
      <c r="IM1025" s="2"/>
      <c r="IN1025" s="2"/>
      <c r="IO1025" s="2"/>
      <c r="IP1025" s="2"/>
      <c r="IQ1025" s="2"/>
    </row>
    <row r="1027" spans="1:251" ht="19.2">
      <c r="A1027" s="1" t="s">
        <v>0</v>
      </c>
      <c r="AW1027" s="3"/>
      <c r="AX1027" s="4"/>
      <c r="AY1027" s="3"/>
    </row>
    <row r="1029" spans="1:251" ht="18">
      <c r="B1029" s="109" t="s">
        <v>8</v>
      </c>
      <c r="C1029" s="129"/>
      <c r="D1029" s="129"/>
      <c r="E1029" s="129"/>
      <c r="F1029" s="129"/>
      <c r="G1029" s="129"/>
      <c r="H1029" s="129"/>
      <c r="I1029" s="129"/>
      <c r="J1029" s="129"/>
      <c r="K1029" s="129"/>
      <c r="L1029" s="129"/>
      <c r="M1029" s="129"/>
      <c r="N1029" s="129"/>
      <c r="O1029" s="129"/>
      <c r="P1029" s="129"/>
      <c r="Q1029" s="129"/>
      <c r="R1029" s="129"/>
      <c r="S1029" s="129"/>
      <c r="T1029" s="129"/>
      <c r="U1029" s="129"/>
      <c r="V1029" s="129"/>
      <c r="W1029" s="129"/>
      <c r="X1029" s="129"/>
      <c r="Y1029" s="129"/>
      <c r="Z1029" s="129"/>
      <c r="AA1029" s="129"/>
      <c r="AB1029" s="129"/>
      <c r="AC1029" s="129"/>
      <c r="AD1029" s="129"/>
      <c r="AE1029" s="129"/>
      <c r="AF1029" s="129"/>
      <c r="AG1029" s="129"/>
      <c r="AH1029" s="129"/>
      <c r="AI1029" s="129"/>
      <c r="AJ1029" s="129"/>
      <c r="AK1029" s="129"/>
      <c r="AL1029" s="129"/>
      <c r="AM1029" s="129"/>
      <c r="AN1029" s="129"/>
      <c r="AO1029" s="129"/>
      <c r="AP1029" s="129"/>
      <c r="AQ1029" s="129"/>
      <c r="AR1029" s="129"/>
      <c r="AS1029" s="129"/>
      <c r="AT1029" s="129"/>
      <c r="AU1029" s="129"/>
      <c r="AV1029" s="129"/>
      <c r="AW1029" s="129"/>
      <c r="AX1029" s="129"/>
    </row>
    <row r="1030" spans="1:251">
      <c r="Z1030" s="5"/>
      <c r="AD1030" s="5"/>
      <c r="AE1030" s="5"/>
      <c r="AF1030" s="5"/>
      <c r="AG1030" s="5"/>
      <c r="AH1030" s="5"/>
      <c r="AI1030" s="5"/>
      <c r="AO1030" s="5"/>
    </row>
    <row r="1031" spans="1:251" ht="13.8" thickBot="1">
      <c r="Z1031" s="5"/>
      <c r="AD1031" s="5"/>
      <c r="AE1031" s="5"/>
      <c r="AF1031" s="5"/>
      <c r="AG1031" s="5"/>
      <c r="AH1031" s="5"/>
      <c r="AI1031" s="5"/>
      <c r="AO1031" s="5"/>
      <c r="DI1031" s="6"/>
    </row>
    <row r="1032" spans="1:251" ht="24.75" customHeight="1" thickBot="1">
      <c r="B1032" s="111" t="s">
        <v>1</v>
      </c>
      <c r="C1032" s="112"/>
      <c r="D1032" s="112"/>
      <c r="E1032" s="112"/>
      <c r="F1032" s="112"/>
      <c r="G1032" s="112"/>
      <c r="H1032" s="113" t="s">
        <v>181</v>
      </c>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4"/>
      <c r="AL1032" s="114"/>
      <c r="AM1032" s="114"/>
      <c r="AN1032" s="114"/>
      <c r="AO1032" s="114"/>
      <c r="AP1032" s="114"/>
      <c r="AQ1032" s="114"/>
      <c r="AR1032" s="114"/>
      <c r="AS1032" s="114"/>
      <c r="AT1032" s="114"/>
      <c r="AU1032" s="114"/>
      <c r="AV1032" s="114"/>
      <c r="AW1032" s="114"/>
      <c r="AX1032" s="115"/>
      <c r="DI1032" s="6"/>
    </row>
    <row r="1033" spans="1:251" ht="14.4">
      <c r="B1033" s="7"/>
      <c r="C1033" s="7"/>
      <c r="D1033" s="7"/>
      <c r="E1033" s="7"/>
      <c r="F1033" s="7"/>
      <c r="G1033" s="7"/>
      <c r="H1033" s="8"/>
      <c r="I1033" s="8"/>
      <c r="J1033" s="8"/>
      <c r="K1033" s="8"/>
      <c r="L1033" s="9"/>
      <c r="M1033" s="9"/>
      <c r="N1033" s="9"/>
      <c r="O1033" s="9"/>
      <c r="P1033" s="8"/>
      <c r="Q1033" s="8"/>
      <c r="R1033" s="8"/>
      <c r="S1033" s="8"/>
      <c r="T1033" s="8"/>
      <c r="U1033" s="8"/>
      <c r="V1033" s="10"/>
      <c r="W1033" s="10"/>
      <c r="X1033" s="10"/>
      <c r="Y1033" s="10"/>
      <c r="Z1033" s="10"/>
      <c r="AA1033" s="10"/>
      <c r="AB1033" s="10"/>
      <c r="AC1033" s="10"/>
      <c r="AD1033" s="10"/>
      <c r="AE1033" s="10"/>
      <c r="AF1033" s="10"/>
      <c r="AG1033" s="10"/>
      <c r="AH1033" s="10"/>
      <c r="AI1033" s="10"/>
      <c r="AJ1033" s="10"/>
      <c r="AK1033" s="10"/>
      <c r="AL1033" s="10"/>
      <c r="AM1033" s="10"/>
      <c r="AN1033" s="10"/>
      <c r="AO1033" s="10"/>
      <c r="AP1033" s="10"/>
      <c r="AQ1033" s="10"/>
      <c r="AR1033" s="10"/>
      <c r="AS1033" s="10"/>
      <c r="AT1033" s="10"/>
      <c r="AU1033" s="10"/>
      <c r="AV1033" s="10"/>
      <c r="AW1033" s="10"/>
      <c r="AX1033" s="10"/>
      <c r="DI1033" s="6"/>
    </row>
    <row r="1034" spans="1:251" ht="15" thickBot="1">
      <c r="A1034" s="11"/>
      <c r="B1034" s="10" t="s">
        <v>2</v>
      </c>
      <c r="C1034" s="8"/>
      <c r="D1034" s="8"/>
      <c r="E1034" s="8"/>
      <c r="F1034" s="8"/>
      <c r="G1034" s="8"/>
      <c r="H1034" s="8"/>
      <c r="I1034" s="8"/>
      <c r="J1034" s="8"/>
      <c r="K1034" s="8"/>
      <c r="L1034" s="9"/>
      <c r="M1034" s="9"/>
      <c r="N1034" s="9"/>
      <c r="O1034" s="9"/>
      <c r="P1034" s="8"/>
      <c r="Q1034" s="8"/>
      <c r="R1034" s="8"/>
      <c r="S1034" s="8"/>
      <c r="T1034" s="8"/>
      <c r="U1034" s="8"/>
      <c r="V1034" s="10"/>
      <c r="W1034" s="10"/>
      <c r="X1034" s="10"/>
      <c r="Y1034" s="10"/>
      <c r="Z1034" s="10"/>
      <c r="AA1034" s="10"/>
      <c r="AB1034" s="10"/>
      <c r="AC1034" s="10"/>
      <c r="AD1034" s="10"/>
      <c r="AE1034" s="10"/>
      <c r="AF1034" s="10"/>
      <c r="AG1034" s="10"/>
      <c r="AH1034" s="10"/>
      <c r="AI1034" s="10"/>
      <c r="AJ1034" s="10"/>
      <c r="AK1034" s="10"/>
      <c r="AL1034" s="10"/>
      <c r="AM1034" s="10"/>
      <c r="AN1034" s="10"/>
      <c r="AO1034" s="10"/>
      <c r="AP1034" s="10"/>
      <c r="AQ1034" s="10"/>
      <c r="AR1034" s="10"/>
      <c r="AS1034" s="10"/>
      <c r="AT1034" s="10"/>
      <c r="AU1034" s="10"/>
      <c r="AV1034" s="10"/>
      <c r="AW1034" s="10"/>
      <c r="AX1034" s="10"/>
      <c r="DI1034" s="6"/>
    </row>
    <row r="1035" spans="1:251" ht="14.4">
      <c r="A1035" s="8"/>
      <c r="B1035" s="12"/>
      <c r="C1035" s="7"/>
      <c r="D1035" s="7"/>
      <c r="E1035" s="7"/>
      <c r="F1035" s="7"/>
      <c r="G1035" s="7"/>
      <c r="H1035" s="7"/>
      <c r="I1035" s="7"/>
      <c r="J1035" s="7"/>
      <c r="K1035" s="7"/>
      <c r="L1035" s="13"/>
      <c r="M1035" s="13"/>
      <c r="N1035" s="13"/>
      <c r="O1035" s="13"/>
      <c r="P1035" s="7"/>
      <c r="Q1035" s="7"/>
      <c r="R1035" s="7"/>
      <c r="S1035" s="7"/>
      <c r="T1035" s="7"/>
      <c r="U1035" s="7"/>
      <c r="V1035" s="14"/>
      <c r="W1035" s="14"/>
      <c r="X1035" s="14"/>
      <c r="Y1035" s="14"/>
      <c r="Z1035" s="14"/>
      <c r="AA1035" s="14"/>
      <c r="AB1035" s="14"/>
      <c r="AC1035" s="14"/>
      <c r="AD1035" s="14"/>
      <c r="AE1035" s="14"/>
      <c r="AF1035" s="14"/>
      <c r="AG1035" s="14"/>
      <c r="AH1035" s="14"/>
      <c r="AI1035" s="14"/>
      <c r="AJ1035" s="14"/>
      <c r="AK1035" s="14"/>
      <c r="AL1035" s="14"/>
      <c r="AM1035" s="14"/>
      <c r="AN1035" s="14"/>
      <c r="AO1035" s="14"/>
      <c r="AP1035" s="14"/>
      <c r="AQ1035" s="14"/>
      <c r="AR1035" s="14"/>
      <c r="AS1035" s="14"/>
      <c r="AT1035" s="14"/>
      <c r="AU1035" s="14"/>
      <c r="AV1035" s="14"/>
      <c r="AW1035" s="14"/>
      <c r="AX1035" s="15"/>
    </row>
    <row r="1036" spans="1:251" ht="12" customHeight="1">
      <c r="A1036" s="8"/>
      <c r="B1036" s="116" t="s">
        <v>182</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7"/>
      <c r="AL1036" s="117"/>
      <c r="AM1036" s="117"/>
      <c r="AN1036" s="117"/>
      <c r="AO1036" s="117"/>
      <c r="AP1036" s="117"/>
      <c r="AQ1036" s="117"/>
      <c r="AR1036" s="117"/>
      <c r="AS1036" s="117"/>
      <c r="AT1036" s="117"/>
      <c r="AU1036" s="117"/>
      <c r="AV1036" s="117"/>
      <c r="AW1036" s="117"/>
      <c r="AX1036" s="118"/>
    </row>
    <row r="1037" spans="1:251" ht="12" customHeight="1">
      <c r="A1037" s="8"/>
      <c r="B1037" s="116"/>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7"/>
      <c r="AL1037" s="117"/>
      <c r="AM1037" s="117"/>
      <c r="AN1037" s="117"/>
      <c r="AO1037" s="117"/>
      <c r="AP1037" s="117"/>
      <c r="AQ1037" s="117"/>
      <c r="AR1037" s="117"/>
      <c r="AS1037" s="117"/>
      <c r="AT1037" s="117"/>
      <c r="AU1037" s="117"/>
      <c r="AV1037" s="117"/>
      <c r="AW1037" s="117"/>
      <c r="AX1037" s="118"/>
      <c r="BC1037" s="16"/>
    </row>
    <row r="1038" spans="1:251" ht="12" customHeight="1">
      <c r="A1038" s="8"/>
      <c r="B1038" s="116"/>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7"/>
      <c r="AL1038" s="117"/>
      <c r="AM1038" s="117"/>
      <c r="AN1038" s="117"/>
      <c r="AO1038" s="117"/>
      <c r="AP1038" s="117"/>
      <c r="AQ1038" s="117"/>
      <c r="AR1038" s="117"/>
      <c r="AS1038" s="117"/>
      <c r="AT1038" s="117"/>
      <c r="AU1038" s="117"/>
      <c r="AV1038" s="117"/>
      <c r="AW1038" s="117"/>
      <c r="AX1038" s="118"/>
    </row>
    <row r="1039" spans="1:251" ht="12" customHeight="1">
      <c r="A1039" s="8"/>
      <c r="B1039" s="116"/>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7"/>
      <c r="AL1039" s="117"/>
      <c r="AM1039" s="117"/>
      <c r="AN1039" s="117"/>
      <c r="AO1039" s="117"/>
      <c r="AP1039" s="117"/>
      <c r="AQ1039" s="117"/>
      <c r="AR1039" s="117"/>
      <c r="AS1039" s="117"/>
      <c r="AT1039" s="117"/>
      <c r="AU1039" s="117"/>
      <c r="AV1039" s="117"/>
      <c r="AW1039" s="117"/>
      <c r="AX1039" s="118"/>
    </row>
    <row r="1040" spans="1:251" ht="12" customHeight="1">
      <c r="A1040" s="8"/>
      <c r="B1040" s="116"/>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7"/>
      <c r="AL1040" s="117"/>
      <c r="AM1040" s="117"/>
      <c r="AN1040" s="117"/>
      <c r="AO1040" s="117"/>
      <c r="AP1040" s="117"/>
      <c r="AQ1040" s="117"/>
      <c r="AR1040" s="117"/>
      <c r="AS1040" s="117"/>
      <c r="AT1040" s="117"/>
      <c r="AU1040" s="117"/>
      <c r="AV1040" s="117"/>
      <c r="AW1040" s="117"/>
      <c r="AX1040" s="118"/>
    </row>
    <row r="1041" spans="1:113" ht="15" thickBot="1">
      <c r="A1041" s="17"/>
      <c r="B1041" s="18"/>
      <c r="C1041" s="19"/>
      <c r="D1041" s="19"/>
      <c r="E1041" s="19"/>
      <c r="F1041" s="19"/>
      <c r="G1041" s="19"/>
      <c r="H1041" s="19"/>
      <c r="I1041" s="19"/>
      <c r="J1041" s="19"/>
      <c r="K1041" s="19"/>
      <c r="L1041" s="19"/>
      <c r="M1041" s="19"/>
      <c r="N1041" s="19"/>
      <c r="O1041" s="19"/>
      <c r="P1041" s="19"/>
      <c r="Q1041" s="19"/>
      <c r="R1041" s="19"/>
      <c r="S1041" s="19"/>
      <c r="T1041" s="19"/>
      <c r="U1041" s="19"/>
      <c r="V1041" s="19"/>
      <c r="W1041" s="19"/>
      <c r="X1041" s="19"/>
      <c r="Y1041" s="19"/>
      <c r="Z1041" s="19"/>
      <c r="AA1041" s="19"/>
      <c r="AB1041" s="19"/>
      <c r="AC1041" s="19"/>
      <c r="AD1041" s="19"/>
      <c r="AE1041" s="19"/>
      <c r="AF1041" s="19"/>
      <c r="AG1041" s="19"/>
      <c r="AH1041" s="19"/>
      <c r="AI1041" s="19"/>
      <c r="AJ1041" s="19"/>
      <c r="AK1041" s="19"/>
      <c r="AL1041" s="19"/>
      <c r="AM1041" s="19"/>
      <c r="AN1041" s="19"/>
      <c r="AO1041" s="19"/>
      <c r="AP1041" s="19"/>
      <c r="AQ1041" s="19"/>
      <c r="AR1041" s="19"/>
      <c r="AS1041" s="19"/>
      <c r="AT1041" s="19"/>
      <c r="AU1041" s="19"/>
      <c r="AV1041" s="19"/>
      <c r="AW1041" s="19"/>
      <c r="AX1041" s="20"/>
    </row>
    <row r="1042" spans="1:113">
      <c r="B1042" s="21"/>
    </row>
    <row r="1043" spans="1:113" ht="15" thickBot="1">
      <c r="A1043" s="11"/>
      <c r="B1043" s="10" t="s">
        <v>3</v>
      </c>
      <c r="C1043" s="8"/>
      <c r="D1043" s="8"/>
      <c r="E1043" s="8"/>
      <c r="F1043" s="8"/>
      <c r="G1043" s="8"/>
      <c r="H1043" s="8"/>
      <c r="I1043" s="8"/>
      <c r="J1043" s="8"/>
      <c r="K1043" s="8"/>
      <c r="L1043" s="9"/>
      <c r="M1043" s="9"/>
      <c r="N1043" s="9"/>
      <c r="O1043" s="9"/>
      <c r="P1043" s="8"/>
      <c r="Q1043" s="8"/>
      <c r="R1043" s="8"/>
      <c r="S1043" s="8"/>
      <c r="T1043" s="8"/>
      <c r="U1043" s="8"/>
      <c r="V1043" s="10"/>
      <c r="W1043" s="10"/>
      <c r="X1043" s="10"/>
      <c r="Y1043" s="10"/>
      <c r="Z1043" s="10"/>
      <c r="AA1043" s="10"/>
      <c r="AB1043" s="10"/>
      <c r="AC1043" s="10"/>
      <c r="AD1043" s="10"/>
      <c r="AE1043" s="10"/>
      <c r="AF1043" s="10"/>
      <c r="AG1043" s="10"/>
      <c r="AH1043" s="10"/>
      <c r="AI1043" s="10"/>
      <c r="AJ1043" s="10"/>
      <c r="AK1043" s="10"/>
      <c r="AL1043" s="10"/>
      <c r="AM1043" s="10"/>
      <c r="AN1043" s="10"/>
      <c r="AO1043" s="10"/>
      <c r="AP1043" s="10"/>
      <c r="AQ1043" s="10"/>
      <c r="AR1043" s="10"/>
      <c r="AS1043" s="10"/>
      <c r="AT1043" s="10"/>
      <c r="AU1043" s="10"/>
      <c r="AV1043" s="10"/>
      <c r="AW1043" s="10"/>
      <c r="AX1043" s="10"/>
      <c r="DI1043" s="6"/>
    </row>
    <row r="1044" spans="1:113" ht="14.4">
      <c r="A1044" s="8"/>
      <c r="B1044" s="12"/>
      <c r="C1044" s="7"/>
      <c r="D1044" s="7"/>
      <c r="E1044" s="7"/>
      <c r="F1044" s="7"/>
      <c r="G1044" s="7"/>
      <c r="H1044" s="7"/>
      <c r="I1044" s="7"/>
      <c r="J1044" s="7"/>
      <c r="K1044" s="7"/>
      <c r="L1044" s="13"/>
      <c r="M1044" s="13"/>
      <c r="N1044" s="13"/>
      <c r="O1044" s="13"/>
      <c r="P1044" s="7"/>
      <c r="Q1044" s="7"/>
      <c r="R1044" s="7"/>
      <c r="S1044" s="7"/>
      <c r="T1044" s="7"/>
      <c r="U1044" s="7"/>
      <c r="V1044" s="14"/>
      <c r="W1044" s="14"/>
      <c r="X1044" s="14"/>
      <c r="Y1044" s="14"/>
      <c r="Z1044" s="14"/>
      <c r="AA1044" s="14"/>
      <c r="AB1044" s="14"/>
      <c r="AC1044" s="14"/>
      <c r="AD1044" s="14"/>
      <c r="AE1044" s="14"/>
      <c r="AF1044" s="14"/>
      <c r="AG1044" s="14"/>
      <c r="AH1044" s="14"/>
      <c r="AI1044" s="14"/>
      <c r="AJ1044" s="14"/>
      <c r="AK1044" s="14"/>
      <c r="AL1044" s="14"/>
      <c r="AM1044" s="14"/>
      <c r="AN1044" s="14"/>
      <c r="AO1044" s="14"/>
      <c r="AP1044" s="14"/>
      <c r="AQ1044" s="14"/>
      <c r="AR1044" s="14"/>
      <c r="AS1044" s="14"/>
      <c r="AT1044" s="14"/>
      <c r="AU1044" s="14"/>
      <c r="AV1044" s="14"/>
      <c r="AW1044" s="14"/>
      <c r="AX1044" s="15"/>
    </row>
    <row r="1045" spans="1:113" ht="12" customHeight="1">
      <c r="A1045" s="8"/>
      <c r="B1045" s="116" t="s">
        <v>183</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7"/>
      <c r="AL1045" s="117"/>
      <c r="AM1045" s="117"/>
      <c r="AN1045" s="117"/>
      <c r="AO1045" s="117"/>
      <c r="AP1045" s="117"/>
      <c r="AQ1045" s="117"/>
      <c r="AR1045" s="117"/>
      <c r="AS1045" s="117"/>
      <c r="AT1045" s="117"/>
      <c r="AU1045" s="117"/>
      <c r="AV1045" s="117"/>
      <c r="AW1045" s="117"/>
      <c r="AX1045" s="118"/>
    </row>
    <row r="1046" spans="1:113" ht="12" customHeight="1">
      <c r="A1046" s="8"/>
      <c r="B1046" s="116"/>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7"/>
      <c r="AL1046" s="117"/>
      <c r="AM1046" s="117"/>
      <c r="AN1046" s="117"/>
      <c r="AO1046" s="117"/>
      <c r="AP1046" s="117"/>
      <c r="AQ1046" s="117"/>
      <c r="AR1046" s="117"/>
      <c r="AS1046" s="117"/>
      <c r="AT1046" s="117"/>
      <c r="AU1046" s="117"/>
      <c r="AV1046" s="117"/>
      <c r="AW1046" s="117"/>
      <c r="AX1046" s="118"/>
    </row>
    <row r="1047" spans="1:113" ht="12" customHeight="1">
      <c r="A1047" s="8"/>
      <c r="B1047" s="116"/>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7"/>
      <c r="AL1047" s="117"/>
      <c r="AM1047" s="117"/>
      <c r="AN1047" s="117"/>
      <c r="AO1047" s="117"/>
      <c r="AP1047" s="117"/>
      <c r="AQ1047" s="117"/>
      <c r="AR1047" s="117"/>
      <c r="AS1047" s="117"/>
      <c r="AT1047" s="117"/>
      <c r="AU1047" s="117"/>
      <c r="AV1047" s="117"/>
      <c r="AW1047" s="117"/>
      <c r="AX1047" s="118"/>
    </row>
    <row r="1048" spans="1:113" ht="12" customHeight="1">
      <c r="A1048" s="8"/>
      <c r="B1048" s="116"/>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7"/>
      <c r="AL1048" s="117"/>
      <c r="AM1048" s="117"/>
      <c r="AN1048" s="117"/>
      <c r="AO1048" s="117"/>
      <c r="AP1048" s="117"/>
      <c r="AQ1048" s="117"/>
      <c r="AR1048" s="117"/>
      <c r="AS1048" s="117"/>
      <c r="AT1048" s="117"/>
      <c r="AU1048" s="117"/>
      <c r="AV1048" s="117"/>
      <c r="AW1048" s="117"/>
      <c r="AX1048" s="118"/>
    </row>
    <row r="1049" spans="1:113" ht="12" customHeight="1">
      <c r="A1049" s="8"/>
      <c r="B1049" s="116"/>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7"/>
      <c r="AL1049" s="117"/>
      <c r="AM1049" s="117"/>
      <c r="AN1049" s="117"/>
      <c r="AO1049" s="117"/>
      <c r="AP1049" s="117"/>
      <c r="AQ1049" s="117"/>
      <c r="AR1049" s="117"/>
      <c r="AS1049" s="117"/>
      <c r="AT1049" s="117"/>
      <c r="AU1049" s="117"/>
      <c r="AV1049" s="117"/>
      <c r="AW1049" s="117"/>
      <c r="AX1049" s="118"/>
    </row>
    <row r="1050" spans="1:113" ht="12" customHeight="1">
      <c r="A1050" s="8"/>
      <c r="B1050" s="116"/>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7"/>
      <c r="AL1050" s="117"/>
      <c r="AM1050" s="117"/>
      <c r="AN1050" s="117"/>
      <c r="AO1050" s="117"/>
      <c r="AP1050" s="117"/>
      <c r="AQ1050" s="117"/>
      <c r="AR1050" s="117"/>
      <c r="AS1050" s="117"/>
      <c r="AT1050" s="117"/>
      <c r="AU1050" s="117"/>
      <c r="AV1050" s="117"/>
      <c r="AW1050" s="117"/>
      <c r="AX1050" s="118"/>
    </row>
    <row r="1051" spans="1:113" ht="12" customHeight="1">
      <c r="A1051" s="8"/>
      <c r="B1051" s="116"/>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7"/>
      <c r="AL1051" s="117"/>
      <c r="AM1051" s="117"/>
      <c r="AN1051" s="117"/>
      <c r="AO1051" s="117"/>
      <c r="AP1051" s="117"/>
      <c r="AQ1051" s="117"/>
      <c r="AR1051" s="117"/>
      <c r="AS1051" s="117"/>
      <c r="AT1051" s="117"/>
      <c r="AU1051" s="117"/>
      <c r="AV1051" s="117"/>
      <c r="AW1051" s="117"/>
      <c r="AX1051" s="118"/>
    </row>
    <row r="1052" spans="1:113" ht="12" customHeight="1">
      <c r="A1052" s="8"/>
      <c r="B1052" s="116"/>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7"/>
      <c r="AL1052" s="117"/>
      <c r="AM1052" s="117"/>
      <c r="AN1052" s="117"/>
      <c r="AO1052" s="117"/>
      <c r="AP1052" s="117"/>
      <c r="AQ1052" s="117"/>
      <c r="AR1052" s="117"/>
      <c r="AS1052" s="117"/>
      <c r="AT1052" s="117"/>
      <c r="AU1052" s="117"/>
      <c r="AV1052" s="117"/>
      <c r="AW1052" s="117"/>
      <c r="AX1052" s="118"/>
      <c r="BC1052" s="16"/>
    </row>
    <row r="1053" spans="1:113" ht="12" customHeight="1">
      <c r="A1053" s="8"/>
      <c r="B1053" s="116"/>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7"/>
      <c r="AL1053" s="117"/>
      <c r="AM1053" s="117"/>
      <c r="AN1053" s="117"/>
      <c r="AO1053" s="117"/>
      <c r="AP1053" s="117"/>
      <c r="AQ1053" s="117"/>
      <c r="AR1053" s="117"/>
      <c r="AS1053" s="117"/>
      <c r="AT1053" s="117"/>
      <c r="AU1053" s="117"/>
      <c r="AV1053" s="117"/>
      <c r="AW1053" s="117"/>
      <c r="AX1053" s="118"/>
    </row>
    <row r="1054" spans="1:113" ht="12" customHeight="1">
      <c r="A1054" s="8"/>
      <c r="B1054" s="116"/>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7"/>
      <c r="AL1054" s="117"/>
      <c r="AM1054" s="117"/>
      <c r="AN1054" s="117"/>
      <c r="AO1054" s="117"/>
      <c r="AP1054" s="117"/>
      <c r="AQ1054" s="117"/>
      <c r="AR1054" s="117"/>
      <c r="AS1054" s="117"/>
      <c r="AT1054" s="117"/>
      <c r="AU1054" s="117"/>
      <c r="AV1054" s="117"/>
      <c r="AW1054" s="117"/>
      <c r="AX1054" s="118"/>
    </row>
    <row r="1055" spans="1:113" ht="12" customHeight="1">
      <c r="A1055" s="8"/>
      <c r="B1055" s="116"/>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7"/>
      <c r="AL1055" s="117"/>
      <c r="AM1055" s="117"/>
      <c r="AN1055" s="117"/>
      <c r="AO1055" s="117"/>
      <c r="AP1055" s="117"/>
      <c r="AQ1055" s="117"/>
      <c r="AR1055" s="117"/>
      <c r="AS1055" s="117"/>
      <c r="AT1055" s="117"/>
      <c r="AU1055" s="117"/>
      <c r="AV1055" s="117"/>
      <c r="AW1055" s="117"/>
      <c r="AX1055" s="118"/>
    </row>
    <row r="1056" spans="1:113" ht="15" thickBot="1">
      <c r="A1056" s="17"/>
      <c r="B1056" s="18"/>
      <c r="C1056" s="19"/>
      <c r="D1056" s="19"/>
      <c r="E1056" s="19"/>
      <c r="F1056" s="19"/>
      <c r="G1056" s="19"/>
      <c r="H1056" s="19"/>
      <c r="I1056" s="19"/>
      <c r="J1056" s="19"/>
      <c r="K1056" s="19"/>
      <c r="L1056" s="19"/>
      <c r="M1056" s="19"/>
      <c r="N1056" s="19"/>
      <c r="O1056" s="19"/>
      <c r="P1056" s="19"/>
      <c r="Q1056" s="19"/>
      <c r="R1056" s="19"/>
      <c r="S1056" s="19"/>
      <c r="T1056" s="19"/>
      <c r="U1056" s="19"/>
      <c r="V1056" s="19"/>
      <c r="W1056" s="19"/>
      <c r="X1056" s="19"/>
      <c r="Y1056" s="19"/>
      <c r="Z1056" s="19"/>
      <c r="AA1056" s="19"/>
      <c r="AB1056" s="19"/>
      <c r="AC1056" s="19"/>
      <c r="AD1056" s="19"/>
      <c r="AE1056" s="19"/>
      <c r="AF1056" s="19"/>
      <c r="AG1056" s="19"/>
      <c r="AH1056" s="19"/>
      <c r="AI1056" s="19"/>
      <c r="AJ1056" s="19"/>
      <c r="AK1056" s="19"/>
      <c r="AL1056" s="19"/>
      <c r="AM1056" s="19"/>
      <c r="AN1056" s="19"/>
      <c r="AO1056" s="19"/>
      <c r="AP1056" s="19"/>
      <c r="AQ1056" s="19"/>
      <c r="AR1056" s="19"/>
      <c r="AS1056" s="19"/>
      <c r="AT1056" s="19"/>
      <c r="AU1056" s="19"/>
      <c r="AV1056" s="19"/>
      <c r="AW1056" s="19"/>
      <c r="AX1056" s="20"/>
    </row>
    <row r="1057" spans="1:251">
      <c r="B1057" s="21"/>
    </row>
    <row r="1058" spans="1:251" ht="14.4">
      <c r="B1058" s="10" t="s">
        <v>4</v>
      </c>
      <c r="C1058" s="8"/>
      <c r="D1058" s="8"/>
      <c r="E1058" s="8"/>
      <c r="F1058" s="8"/>
      <c r="G1058" s="8"/>
      <c r="H1058" s="8"/>
      <c r="I1058" s="8"/>
      <c r="J1058" s="8"/>
      <c r="K1058" s="8"/>
      <c r="L1058" s="9"/>
      <c r="M1058" s="9"/>
      <c r="N1058" s="9"/>
      <c r="O1058" s="9"/>
      <c r="P1058" s="8"/>
      <c r="Q1058" s="8"/>
      <c r="R1058" s="8"/>
      <c r="S1058" s="8"/>
      <c r="T1058" s="8"/>
      <c r="U1058" s="8"/>
      <c r="V1058" s="10"/>
      <c r="W1058" s="10"/>
      <c r="X1058" s="10"/>
      <c r="Y1058" s="10"/>
      <c r="Z1058" s="10"/>
      <c r="AA1058" s="10"/>
      <c r="AB1058" s="10"/>
      <c r="AC1058" s="10"/>
      <c r="AD1058" s="10"/>
      <c r="AE1058" s="10"/>
      <c r="AF1058" s="10"/>
      <c r="AG1058" s="10"/>
      <c r="AH1058" s="10"/>
      <c r="AI1058" s="10"/>
      <c r="AJ1058" s="10"/>
      <c r="AK1058" s="10"/>
      <c r="AL1058" s="10"/>
      <c r="AM1058" s="10"/>
      <c r="AN1058" s="10"/>
      <c r="AO1058" s="10"/>
      <c r="AP1058" s="10"/>
      <c r="AQ1058" s="10"/>
      <c r="AR1058" s="10"/>
      <c r="AS1058" s="10"/>
      <c r="AT1058" s="10"/>
      <c r="AU1058" s="10"/>
      <c r="AV1058" s="10"/>
      <c r="AW1058" s="10"/>
      <c r="AX1058" s="10"/>
    </row>
    <row r="1059" spans="1:251" ht="15" thickBot="1">
      <c r="B1059" s="8"/>
      <c r="C1059" s="8"/>
      <c r="D1059" s="8"/>
      <c r="E1059" s="8"/>
      <c r="F1059" s="8"/>
      <c r="G1059" s="8"/>
      <c r="H1059" s="8"/>
      <c r="I1059" s="8"/>
      <c r="J1059" s="8"/>
      <c r="K1059" s="8"/>
      <c r="L1059" s="9"/>
      <c r="M1059" s="9"/>
      <c r="N1059" s="9"/>
      <c r="O1059" s="9"/>
      <c r="P1059" s="8"/>
      <c r="Q1059" s="8"/>
      <c r="R1059" s="8"/>
      <c r="S1059" s="8"/>
      <c r="T1059" s="8"/>
      <c r="U1059" s="8"/>
      <c r="V1059" s="10"/>
      <c r="W1059" s="10"/>
      <c r="X1059" s="10"/>
      <c r="Y1059" s="10"/>
      <c r="Z1059" s="10"/>
      <c r="AA1059" s="10"/>
      <c r="AB1059" s="10"/>
      <c r="AC1059" s="10"/>
      <c r="AD1059" s="10"/>
      <c r="AE1059" s="10"/>
      <c r="AF1059" s="10"/>
      <c r="AG1059" s="10"/>
      <c r="AH1059" s="10"/>
      <c r="AI1059" s="10"/>
      <c r="AJ1059" s="10"/>
      <c r="AK1059" s="10"/>
      <c r="AL1059" s="10"/>
      <c r="AM1059" s="10"/>
      <c r="AN1059" s="10"/>
      <c r="AO1059" s="10"/>
      <c r="AP1059" s="10"/>
      <c r="AQ1059" s="10"/>
      <c r="AR1059" s="10"/>
      <c r="AS1059" s="10"/>
      <c r="AT1059" s="10"/>
      <c r="AU1059" s="10"/>
      <c r="AV1059" s="10"/>
      <c r="AW1059" s="10"/>
      <c r="AX1059" s="22" t="s">
        <v>5</v>
      </c>
    </row>
    <row r="1060" spans="1:251" s="16" customFormat="1" ht="13.5" customHeight="1">
      <c r="A1060" s="8"/>
      <c r="B1060" s="119" t="s">
        <v>6</v>
      </c>
      <c r="C1060" s="120"/>
      <c r="D1060" s="120"/>
      <c r="E1060" s="120"/>
      <c r="F1060" s="120"/>
      <c r="G1060" s="120"/>
      <c r="H1060" s="120"/>
      <c r="I1060" s="120"/>
      <c r="J1060" s="120"/>
      <c r="K1060" s="120"/>
      <c r="L1060" s="120"/>
      <c r="M1060" s="120"/>
      <c r="N1060" s="120"/>
      <c r="O1060" s="120"/>
      <c r="P1060" s="120"/>
      <c r="Q1060" s="120"/>
      <c r="R1060" s="120"/>
      <c r="S1060" s="120"/>
      <c r="T1060" s="120"/>
      <c r="U1060" s="120"/>
      <c r="V1060" s="120"/>
      <c r="W1060" s="120"/>
      <c r="X1060" s="120"/>
      <c r="Y1060" s="120"/>
      <c r="Z1060" s="121"/>
      <c r="AA1060" s="125" t="s">
        <v>11</v>
      </c>
      <c r="AB1060" s="120"/>
      <c r="AC1060" s="120"/>
      <c r="AD1060" s="120"/>
      <c r="AE1060" s="120"/>
      <c r="AF1060" s="120"/>
      <c r="AG1060" s="120"/>
      <c r="AH1060" s="120"/>
      <c r="AI1060" s="121"/>
      <c r="AJ1060" s="125" t="s">
        <v>12</v>
      </c>
      <c r="AK1060" s="120"/>
      <c r="AL1060" s="120"/>
      <c r="AM1060" s="120"/>
      <c r="AN1060" s="120"/>
      <c r="AO1060" s="120"/>
      <c r="AP1060" s="120"/>
      <c r="AQ1060" s="120"/>
      <c r="AR1060" s="121"/>
      <c r="AS1060" s="125" t="s">
        <v>7</v>
      </c>
      <c r="AT1060" s="120"/>
      <c r="AU1060" s="120"/>
      <c r="AV1060" s="120"/>
      <c r="AW1060" s="120"/>
      <c r="AX1060" s="127"/>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c r="FE1060" s="2"/>
      <c r="FF1060" s="2"/>
      <c r="FG1060" s="2"/>
      <c r="FH1060" s="2"/>
      <c r="FI1060" s="2"/>
      <c r="FJ1060" s="2"/>
      <c r="FK1060" s="2"/>
      <c r="FL1060" s="2"/>
      <c r="FM1060" s="2"/>
      <c r="FN1060" s="2"/>
      <c r="FO1060" s="2"/>
      <c r="FP1060" s="2"/>
      <c r="FQ1060" s="2"/>
      <c r="FR1060" s="2"/>
      <c r="FS1060" s="2"/>
      <c r="FT1060" s="2"/>
      <c r="FU1060" s="2"/>
      <c r="FV1060" s="2"/>
      <c r="FW1060" s="2"/>
      <c r="FX1060" s="2"/>
      <c r="FY1060" s="2"/>
      <c r="FZ1060" s="2"/>
      <c r="GA1060" s="2"/>
      <c r="GB1060" s="2"/>
      <c r="GC1060" s="2"/>
      <c r="GD1060" s="2"/>
      <c r="GE1060" s="2"/>
      <c r="GF1060" s="2"/>
      <c r="GG1060" s="2"/>
      <c r="GH1060" s="2"/>
      <c r="GI1060" s="2"/>
      <c r="GJ1060" s="2"/>
      <c r="GK1060" s="2"/>
      <c r="GL1060" s="2"/>
      <c r="GM1060" s="2"/>
      <c r="GN1060" s="2"/>
      <c r="GO1060" s="2"/>
      <c r="GP1060" s="2"/>
      <c r="GQ1060" s="2"/>
      <c r="GR1060" s="2"/>
      <c r="GS1060" s="2"/>
      <c r="GT1060" s="2"/>
      <c r="GU1060" s="2"/>
      <c r="GV1060" s="2"/>
      <c r="GW1060" s="2"/>
      <c r="GX1060" s="2"/>
      <c r="GY1060" s="2"/>
      <c r="GZ1060" s="2"/>
      <c r="HA1060" s="2"/>
      <c r="HB1060" s="2"/>
      <c r="HC1060" s="2"/>
      <c r="HD1060" s="2"/>
      <c r="HE1060" s="2"/>
      <c r="HF1060" s="2"/>
      <c r="HG1060" s="2"/>
      <c r="HH1060" s="2"/>
      <c r="HI1060" s="2"/>
      <c r="HJ1060" s="2"/>
      <c r="HK1060" s="2"/>
      <c r="HL1060" s="2"/>
      <c r="HM1060" s="2"/>
      <c r="HN1060" s="2"/>
      <c r="HO1060" s="2"/>
      <c r="HP1060" s="2"/>
      <c r="HQ1060" s="2"/>
      <c r="HR1060" s="2"/>
      <c r="HS1060" s="2"/>
      <c r="HT1060" s="2"/>
      <c r="HU1060" s="2"/>
      <c r="HV1060" s="2"/>
      <c r="HW1060" s="2"/>
      <c r="HX1060" s="2"/>
      <c r="HY1060" s="2"/>
      <c r="HZ1060" s="2"/>
      <c r="IA1060" s="2"/>
      <c r="IB1060" s="2"/>
      <c r="IC1060" s="2"/>
      <c r="ID1060" s="2"/>
      <c r="IE1060" s="2"/>
      <c r="IF1060" s="2"/>
      <c r="IG1060" s="2"/>
      <c r="IH1060" s="2"/>
      <c r="II1060" s="2"/>
      <c r="IJ1060" s="2"/>
      <c r="IK1060" s="2"/>
      <c r="IL1060" s="2"/>
      <c r="IM1060" s="2"/>
      <c r="IN1060" s="2"/>
      <c r="IO1060" s="2"/>
      <c r="IP1060" s="2"/>
      <c r="IQ1060" s="2"/>
    </row>
    <row r="1061" spans="1:251" s="16" customFormat="1">
      <c r="A1061" s="8"/>
      <c r="B1061" s="122"/>
      <c r="C1061" s="123"/>
      <c r="D1061" s="123"/>
      <c r="E1061" s="123"/>
      <c r="F1061" s="123"/>
      <c r="G1061" s="123"/>
      <c r="H1061" s="123"/>
      <c r="I1061" s="123"/>
      <c r="J1061" s="123"/>
      <c r="K1061" s="123"/>
      <c r="L1061" s="123"/>
      <c r="M1061" s="123"/>
      <c r="N1061" s="123"/>
      <c r="O1061" s="123"/>
      <c r="P1061" s="123"/>
      <c r="Q1061" s="123"/>
      <c r="R1061" s="123"/>
      <c r="S1061" s="123"/>
      <c r="T1061" s="123"/>
      <c r="U1061" s="123"/>
      <c r="V1061" s="123"/>
      <c r="W1061" s="123"/>
      <c r="X1061" s="123"/>
      <c r="Y1061" s="123"/>
      <c r="Z1061" s="124"/>
      <c r="AA1061" s="126"/>
      <c r="AB1061" s="123"/>
      <c r="AC1061" s="123"/>
      <c r="AD1061" s="123"/>
      <c r="AE1061" s="123"/>
      <c r="AF1061" s="123"/>
      <c r="AG1061" s="123"/>
      <c r="AH1061" s="123"/>
      <c r="AI1061" s="124"/>
      <c r="AJ1061" s="126"/>
      <c r="AK1061" s="123"/>
      <c r="AL1061" s="123"/>
      <c r="AM1061" s="123"/>
      <c r="AN1061" s="123"/>
      <c r="AO1061" s="123"/>
      <c r="AP1061" s="123"/>
      <c r="AQ1061" s="123"/>
      <c r="AR1061" s="124"/>
      <c r="AS1061" s="126"/>
      <c r="AT1061" s="123"/>
      <c r="AU1061" s="123"/>
      <c r="AV1061" s="123"/>
      <c r="AW1061" s="123"/>
      <c r="AX1061" s="128"/>
      <c r="AY1061" s="2"/>
      <c r="AZ1061" s="2"/>
      <c r="BA1061" s="2"/>
      <c r="BB1061" s="23"/>
      <c r="BC1061" s="24"/>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c r="FE1061" s="2"/>
      <c r="FF1061" s="2"/>
      <c r="FG1061" s="2"/>
      <c r="FH1061" s="2"/>
      <c r="FI1061" s="2"/>
      <c r="FJ1061" s="2"/>
      <c r="FK1061" s="2"/>
      <c r="FL1061" s="2"/>
      <c r="FM1061" s="2"/>
      <c r="FN1061" s="2"/>
      <c r="FO1061" s="2"/>
      <c r="FP1061" s="2"/>
      <c r="FQ1061" s="2"/>
      <c r="FR1061" s="2"/>
      <c r="FS1061" s="2"/>
      <c r="FT1061" s="2"/>
      <c r="FU1061" s="2"/>
      <c r="FV1061" s="2"/>
      <c r="FW1061" s="2"/>
      <c r="FX1061" s="2"/>
      <c r="FY1061" s="2"/>
      <c r="FZ1061" s="2"/>
      <c r="GA1061" s="2"/>
      <c r="GB1061" s="2"/>
      <c r="GC1061" s="2"/>
      <c r="GD1061" s="2"/>
      <c r="GE1061" s="2"/>
      <c r="GF1061" s="2"/>
      <c r="GG1061" s="2"/>
      <c r="GH1061" s="2"/>
      <c r="GI1061" s="2"/>
      <c r="GJ1061" s="2"/>
      <c r="GK1061" s="2"/>
      <c r="GL1061" s="2"/>
      <c r="GM1061" s="2"/>
      <c r="GN1061" s="2"/>
      <c r="GO1061" s="2"/>
      <c r="GP1061" s="2"/>
      <c r="GQ1061" s="2"/>
      <c r="GR1061" s="2"/>
      <c r="GS1061" s="2"/>
      <c r="GT1061" s="2"/>
      <c r="GU1061" s="2"/>
      <c r="GV1061" s="2"/>
      <c r="GW1061" s="2"/>
      <c r="GX1061" s="2"/>
      <c r="GY1061" s="2"/>
      <c r="GZ1061" s="2"/>
      <c r="HA1061" s="2"/>
      <c r="HB1061" s="2"/>
      <c r="HC1061" s="2"/>
      <c r="HD1061" s="2"/>
      <c r="HE1061" s="2"/>
      <c r="HF1061" s="2"/>
      <c r="HG1061" s="2"/>
      <c r="HH1061" s="2"/>
      <c r="HI1061" s="2"/>
      <c r="HJ1061" s="2"/>
      <c r="HK1061" s="2"/>
      <c r="HL1061" s="2"/>
      <c r="HM1061" s="2"/>
      <c r="HN1061" s="2"/>
      <c r="HO1061" s="2"/>
      <c r="HP1061" s="2"/>
      <c r="HQ1061" s="2"/>
      <c r="HR1061" s="2"/>
      <c r="HS1061" s="2"/>
      <c r="HT1061" s="2"/>
      <c r="HU1061" s="2"/>
      <c r="HV1061" s="2"/>
      <c r="HW1061" s="2"/>
      <c r="HX1061" s="2"/>
      <c r="HY1061" s="2"/>
      <c r="HZ1061" s="2"/>
      <c r="IA1061" s="2"/>
      <c r="IB1061" s="2"/>
      <c r="IC1061" s="2"/>
      <c r="ID1061" s="2"/>
      <c r="IE1061" s="2"/>
      <c r="IF1061" s="2"/>
      <c r="IG1061" s="2"/>
      <c r="IH1061" s="2"/>
      <c r="II1061" s="2"/>
      <c r="IJ1061" s="2"/>
      <c r="IK1061" s="2"/>
      <c r="IL1061" s="2"/>
      <c r="IM1061" s="2"/>
      <c r="IN1061" s="2"/>
      <c r="IO1061" s="2"/>
      <c r="IP1061" s="2"/>
      <c r="IQ1061" s="2"/>
    </row>
    <row r="1062" spans="1:251" s="16" customFormat="1" ht="18.75" customHeight="1">
      <c r="A1062" s="8"/>
      <c r="B1062" s="25"/>
      <c r="C1062" s="91" t="s">
        <v>184</v>
      </c>
      <c r="D1062" s="92"/>
      <c r="E1062" s="92"/>
      <c r="F1062" s="92"/>
      <c r="G1062" s="92"/>
      <c r="H1062" s="92"/>
      <c r="I1062" s="92"/>
      <c r="J1062" s="92"/>
      <c r="K1062" s="92"/>
      <c r="L1062" s="92"/>
      <c r="M1062" s="92"/>
      <c r="N1062" s="92"/>
      <c r="O1062" s="92"/>
      <c r="P1062" s="92"/>
      <c r="Q1062" s="92"/>
      <c r="R1062" s="92"/>
      <c r="S1062" s="92"/>
      <c r="T1062" s="92"/>
      <c r="U1062" s="92"/>
      <c r="V1062" s="92"/>
      <c r="W1062" s="92"/>
      <c r="X1062" s="92"/>
      <c r="Y1062" s="92"/>
      <c r="Z1062" s="93"/>
      <c r="AA1062" s="94">
        <v>3112</v>
      </c>
      <c r="AB1062" s="95"/>
      <c r="AC1062" s="95"/>
      <c r="AD1062" s="95"/>
      <c r="AE1062" s="95"/>
      <c r="AF1062" s="95"/>
      <c r="AG1062" s="95"/>
      <c r="AH1062" s="95"/>
      <c r="AI1062" s="96"/>
      <c r="AJ1062" s="94">
        <v>3323</v>
      </c>
      <c r="AK1062" s="95"/>
      <c r="AL1062" s="95"/>
      <c r="AM1062" s="95"/>
      <c r="AN1062" s="95"/>
      <c r="AO1062" s="95"/>
      <c r="AP1062" s="95"/>
      <c r="AQ1062" s="95"/>
      <c r="AR1062" s="96"/>
      <c r="AS1062" s="97"/>
      <c r="AT1062" s="98"/>
      <c r="AU1062" s="98"/>
      <c r="AV1062" s="98"/>
      <c r="AW1062" s="98"/>
      <c r="AX1062" s="99"/>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c r="FE1062" s="2"/>
      <c r="FF1062" s="2"/>
      <c r="FG1062" s="2"/>
      <c r="FH1062" s="2"/>
      <c r="FI1062" s="2"/>
      <c r="FJ1062" s="2"/>
      <c r="FK1062" s="2"/>
      <c r="FL1062" s="2"/>
      <c r="FM1062" s="2"/>
      <c r="FN1062" s="2"/>
      <c r="FO1062" s="2"/>
      <c r="FP1062" s="2"/>
      <c r="FQ1062" s="2"/>
      <c r="FR1062" s="2"/>
      <c r="FS1062" s="2"/>
      <c r="FT1062" s="2"/>
      <c r="FU1062" s="2"/>
      <c r="FV1062" s="2"/>
      <c r="FW1062" s="2"/>
      <c r="FX1062" s="2"/>
      <c r="FY1062" s="2"/>
      <c r="FZ1062" s="2"/>
      <c r="GA1062" s="2"/>
      <c r="GB1062" s="2"/>
      <c r="GC1062" s="2"/>
      <c r="GD1062" s="2"/>
      <c r="GE1062" s="2"/>
      <c r="GF1062" s="2"/>
      <c r="GG1062" s="2"/>
      <c r="GH1062" s="2"/>
      <c r="GI1062" s="2"/>
      <c r="GJ1062" s="2"/>
      <c r="GK1062" s="2"/>
      <c r="GL1062" s="2"/>
      <c r="GM1062" s="2"/>
      <c r="GN1062" s="2"/>
      <c r="GO1062" s="2"/>
      <c r="GP1062" s="2"/>
      <c r="GQ1062" s="2"/>
      <c r="GR1062" s="2"/>
      <c r="GS1062" s="2"/>
      <c r="GT1062" s="2"/>
      <c r="GU1062" s="2"/>
      <c r="GV1062" s="2"/>
      <c r="GW1062" s="2"/>
      <c r="GX1062" s="2"/>
      <c r="GY1062" s="2"/>
      <c r="GZ1062" s="2"/>
      <c r="HA1062" s="2"/>
      <c r="HB1062" s="2"/>
      <c r="HC1062" s="2"/>
      <c r="HD1062" s="2"/>
      <c r="HE1062" s="2"/>
      <c r="HF1062" s="2"/>
      <c r="HG1062" s="2"/>
      <c r="HH1062" s="2"/>
      <c r="HI1062" s="2"/>
      <c r="HJ1062" s="2"/>
      <c r="HK1062" s="2"/>
      <c r="HL1062" s="2"/>
      <c r="HM1062" s="2"/>
      <c r="HN1062" s="2"/>
      <c r="HO1062" s="2"/>
      <c r="HP1062" s="2"/>
      <c r="HQ1062" s="2"/>
      <c r="HR1062" s="2"/>
      <c r="HS1062" s="2"/>
      <c r="HT1062" s="2"/>
      <c r="HU1062" s="2"/>
      <c r="HV1062" s="2"/>
      <c r="HW1062" s="2"/>
      <c r="HX1062" s="2"/>
      <c r="HY1062" s="2"/>
      <c r="HZ1062" s="2"/>
      <c r="IA1062" s="2"/>
      <c r="IB1062" s="2"/>
      <c r="IC1062" s="2"/>
      <c r="ID1062" s="2"/>
      <c r="IE1062" s="2"/>
      <c r="IF1062" s="2"/>
      <c r="IG1062" s="2"/>
      <c r="IH1062" s="2"/>
      <c r="II1062" s="2"/>
      <c r="IJ1062" s="2"/>
      <c r="IK1062" s="2"/>
      <c r="IL1062" s="2"/>
      <c r="IM1062" s="2"/>
      <c r="IN1062" s="2"/>
      <c r="IO1062" s="2"/>
      <c r="IP1062" s="2"/>
      <c r="IQ1062" s="2"/>
    </row>
    <row r="1063" spans="1:251" s="16" customFormat="1" ht="18.75" customHeight="1">
      <c r="A1063" s="8"/>
      <c r="B1063" s="25"/>
      <c r="C1063" s="91" t="s">
        <v>185</v>
      </c>
      <c r="D1063" s="92"/>
      <c r="E1063" s="92"/>
      <c r="F1063" s="92"/>
      <c r="G1063" s="92"/>
      <c r="H1063" s="92"/>
      <c r="I1063" s="92"/>
      <c r="J1063" s="92"/>
      <c r="K1063" s="92"/>
      <c r="L1063" s="92"/>
      <c r="M1063" s="92"/>
      <c r="N1063" s="92"/>
      <c r="O1063" s="92"/>
      <c r="P1063" s="92"/>
      <c r="Q1063" s="92"/>
      <c r="R1063" s="92"/>
      <c r="S1063" s="92"/>
      <c r="T1063" s="92"/>
      <c r="U1063" s="92"/>
      <c r="V1063" s="92"/>
      <c r="W1063" s="92"/>
      <c r="X1063" s="92"/>
      <c r="Y1063" s="92"/>
      <c r="Z1063" s="93"/>
      <c r="AA1063" s="94">
        <v>96</v>
      </c>
      <c r="AB1063" s="95"/>
      <c r="AC1063" s="95"/>
      <c r="AD1063" s="95"/>
      <c r="AE1063" s="95"/>
      <c r="AF1063" s="95"/>
      <c r="AG1063" s="95"/>
      <c r="AH1063" s="95"/>
      <c r="AI1063" s="96"/>
      <c r="AJ1063" s="94">
        <v>82</v>
      </c>
      <c r="AK1063" s="95"/>
      <c r="AL1063" s="95"/>
      <c r="AM1063" s="95"/>
      <c r="AN1063" s="95"/>
      <c r="AO1063" s="95"/>
      <c r="AP1063" s="95"/>
      <c r="AQ1063" s="95"/>
      <c r="AR1063" s="96"/>
      <c r="AS1063" s="97"/>
      <c r="AT1063" s="98"/>
      <c r="AU1063" s="98"/>
      <c r="AV1063" s="98"/>
      <c r="AW1063" s="98"/>
      <c r="AX1063" s="99"/>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c r="FT1063" s="2"/>
      <c r="FU1063" s="2"/>
      <c r="FV1063" s="2"/>
      <c r="FW1063" s="2"/>
      <c r="FX1063" s="2"/>
      <c r="FY1063" s="2"/>
      <c r="FZ1063" s="2"/>
      <c r="GA1063" s="2"/>
      <c r="GB1063" s="2"/>
      <c r="GC1063" s="2"/>
      <c r="GD1063" s="2"/>
      <c r="GE1063" s="2"/>
      <c r="GF1063" s="2"/>
      <c r="GG1063" s="2"/>
      <c r="GH1063" s="2"/>
      <c r="GI1063" s="2"/>
      <c r="GJ1063" s="2"/>
      <c r="GK1063" s="2"/>
      <c r="GL1063" s="2"/>
      <c r="GM1063" s="2"/>
      <c r="GN1063" s="2"/>
      <c r="GO1063" s="2"/>
      <c r="GP1063" s="2"/>
      <c r="GQ1063" s="2"/>
      <c r="GR1063" s="2"/>
      <c r="GS1063" s="2"/>
      <c r="GT1063" s="2"/>
      <c r="GU1063" s="2"/>
      <c r="GV1063" s="2"/>
      <c r="GW1063" s="2"/>
      <c r="GX1063" s="2"/>
      <c r="GY1063" s="2"/>
      <c r="GZ1063" s="2"/>
      <c r="HA1063" s="2"/>
      <c r="HB1063" s="2"/>
      <c r="HC1063" s="2"/>
      <c r="HD1063" s="2"/>
      <c r="HE1063" s="2"/>
      <c r="HF1063" s="2"/>
      <c r="HG1063" s="2"/>
      <c r="HH1063" s="2"/>
      <c r="HI1063" s="2"/>
      <c r="HJ1063" s="2"/>
      <c r="HK1063" s="2"/>
      <c r="HL1063" s="2"/>
      <c r="HM1063" s="2"/>
      <c r="HN1063" s="2"/>
      <c r="HO1063" s="2"/>
      <c r="HP1063" s="2"/>
      <c r="HQ1063" s="2"/>
      <c r="HR1063" s="2"/>
      <c r="HS1063" s="2"/>
      <c r="HT1063" s="2"/>
      <c r="HU1063" s="2"/>
      <c r="HV1063" s="2"/>
      <c r="HW1063" s="2"/>
      <c r="HX1063" s="2"/>
      <c r="HY1063" s="2"/>
      <c r="HZ1063" s="2"/>
      <c r="IA1063" s="2"/>
      <c r="IB1063" s="2"/>
      <c r="IC1063" s="2"/>
      <c r="ID1063" s="2"/>
      <c r="IE1063" s="2"/>
      <c r="IF1063" s="2"/>
      <c r="IG1063" s="2"/>
      <c r="IH1063" s="2"/>
      <c r="II1063" s="2"/>
      <c r="IJ1063" s="2"/>
      <c r="IK1063" s="2"/>
      <c r="IL1063" s="2"/>
      <c r="IM1063" s="2"/>
      <c r="IN1063" s="2"/>
      <c r="IO1063" s="2"/>
      <c r="IP1063" s="2"/>
      <c r="IQ1063" s="2"/>
    </row>
    <row r="1064" spans="1:251" s="16" customFormat="1" ht="18.75" customHeight="1" thickBot="1">
      <c r="A1064" s="17"/>
      <c r="B1064" s="100" t="s">
        <v>14</v>
      </c>
      <c r="C1064" s="101"/>
      <c r="D1064" s="101"/>
      <c r="E1064" s="101"/>
      <c r="F1064" s="101"/>
      <c r="G1064" s="101"/>
      <c r="H1064" s="101"/>
      <c r="I1064" s="101"/>
      <c r="J1064" s="101"/>
      <c r="K1064" s="101"/>
      <c r="L1064" s="101"/>
      <c r="M1064" s="101"/>
      <c r="N1064" s="101"/>
      <c r="O1064" s="101"/>
      <c r="P1064" s="101"/>
      <c r="Q1064" s="101"/>
      <c r="R1064" s="101"/>
      <c r="S1064" s="101"/>
      <c r="T1064" s="101"/>
      <c r="U1064" s="101"/>
      <c r="V1064" s="101"/>
      <c r="W1064" s="101"/>
      <c r="X1064" s="101"/>
      <c r="Y1064" s="101"/>
      <c r="Z1064" s="102"/>
      <c r="AA1064" s="103">
        <f>SUM($AA$1062:$AA$1063)</f>
        <v>3208</v>
      </c>
      <c r="AB1064" s="104"/>
      <c r="AC1064" s="104"/>
      <c r="AD1064" s="104"/>
      <c r="AE1064" s="104"/>
      <c r="AF1064" s="104"/>
      <c r="AG1064" s="104"/>
      <c r="AH1064" s="104"/>
      <c r="AI1064" s="105"/>
      <c r="AJ1064" s="103">
        <f>SUM($AJ$1062:$AJ$1063)</f>
        <v>3405</v>
      </c>
      <c r="AK1064" s="104"/>
      <c r="AL1064" s="104"/>
      <c r="AM1064" s="104"/>
      <c r="AN1064" s="104"/>
      <c r="AO1064" s="104"/>
      <c r="AP1064" s="104"/>
      <c r="AQ1064" s="104"/>
      <c r="AR1064" s="105"/>
      <c r="AS1064" s="106"/>
      <c r="AT1064" s="107"/>
      <c r="AU1064" s="107"/>
      <c r="AV1064" s="107"/>
      <c r="AW1064" s="107"/>
      <c r="AX1064" s="108"/>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c r="FT1064" s="2"/>
      <c r="FU1064" s="2"/>
      <c r="FV1064" s="2"/>
      <c r="FW1064" s="2"/>
      <c r="FX1064" s="2"/>
      <c r="FY1064" s="2"/>
      <c r="FZ1064" s="2"/>
      <c r="GA1064" s="2"/>
      <c r="GB1064" s="2"/>
      <c r="GC1064" s="2"/>
      <c r="GD1064" s="2"/>
      <c r="GE1064" s="2"/>
      <c r="GF1064" s="2"/>
      <c r="GG1064" s="2"/>
      <c r="GH1064" s="2"/>
      <c r="GI1064" s="2"/>
      <c r="GJ1064" s="2"/>
      <c r="GK1064" s="2"/>
      <c r="GL1064" s="2"/>
      <c r="GM1064" s="2"/>
      <c r="GN1064" s="2"/>
      <c r="GO1064" s="2"/>
      <c r="GP1064" s="2"/>
      <c r="GQ1064" s="2"/>
      <c r="GR1064" s="2"/>
      <c r="GS1064" s="2"/>
      <c r="GT1064" s="2"/>
      <c r="GU1064" s="2"/>
      <c r="GV1064" s="2"/>
      <c r="GW1064" s="2"/>
      <c r="GX1064" s="2"/>
      <c r="GY1064" s="2"/>
      <c r="GZ1064" s="2"/>
      <c r="HA1064" s="2"/>
      <c r="HB1064" s="2"/>
      <c r="HC1064" s="2"/>
      <c r="HD1064" s="2"/>
      <c r="HE1064" s="2"/>
      <c r="HF1064" s="2"/>
      <c r="HG1064" s="2"/>
      <c r="HH1064" s="2"/>
      <c r="HI1064" s="2"/>
      <c r="HJ1064" s="2"/>
      <c r="HK1064" s="2"/>
      <c r="HL1064" s="2"/>
      <c r="HM1064" s="2"/>
      <c r="HN1064" s="2"/>
      <c r="HO1064" s="2"/>
      <c r="HP1064" s="2"/>
      <c r="HQ1064" s="2"/>
      <c r="HR1064" s="2"/>
      <c r="HS1064" s="2"/>
      <c r="HT1064" s="2"/>
      <c r="HU1064" s="2"/>
      <c r="HV1064" s="2"/>
      <c r="HW1064" s="2"/>
      <c r="HX1064" s="2"/>
      <c r="HY1064" s="2"/>
      <c r="HZ1064" s="2"/>
      <c r="IA1064" s="2"/>
      <c r="IB1064" s="2"/>
      <c r="IC1064" s="2"/>
      <c r="ID1064" s="2"/>
      <c r="IE1064" s="2"/>
      <c r="IF1064" s="2"/>
      <c r="IG1064" s="2"/>
      <c r="IH1064" s="2"/>
      <c r="II1064" s="2"/>
      <c r="IJ1064" s="2"/>
      <c r="IK1064" s="2"/>
      <c r="IL1064" s="2"/>
      <c r="IM1064" s="2"/>
      <c r="IN1064" s="2"/>
      <c r="IO1064" s="2"/>
      <c r="IP1064" s="2"/>
      <c r="IQ1064" s="2"/>
    </row>
    <row r="1066" spans="1:251" ht="19.2">
      <c r="A1066" s="1" t="s">
        <v>0</v>
      </c>
      <c r="AW1066" s="3"/>
      <c r="AX1066" s="4"/>
      <c r="AY1066" s="3"/>
    </row>
    <row r="1068" spans="1:251" ht="18">
      <c r="B1068" s="109" t="s">
        <v>8</v>
      </c>
      <c r="C1068" s="129"/>
      <c r="D1068" s="129"/>
      <c r="E1068" s="129"/>
      <c r="F1068" s="129"/>
      <c r="G1068" s="129"/>
      <c r="H1068" s="129"/>
      <c r="I1068" s="129"/>
      <c r="J1068" s="129"/>
      <c r="K1068" s="129"/>
      <c r="L1068" s="129"/>
      <c r="M1068" s="129"/>
      <c r="N1068" s="129"/>
      <c r="O1068" s="129"/>
      <c r="P1068" s="129"/>
      <c r="Q1068" s="129"/>
      <c r="R1068" s="129"/>
      <c r="S1068" s="129"/>
      <c r="T1068" s="129"/>
      <c r="U1068" s="129"/>
      <c r="V1068" s="129"/>
      <c r="W1068" s="129"/>
      <c r="X1068" s="129"/>
      <c r="Y1068" s="129"/>
      <c r="Z1068" s="129"/>
      <c r="AA1068" s="129"/>
      <c r="AB1068" s="129"/>
      <c r="AC1068" s="129"/>
      <c r="AD1068" s="129"/>
      <c r="AE1068" s="129"/>
      <c r="AF1068" s="129"/>
      <c r="AG1068" s="129"/>
      <c r="AH1068" s="129"/>
      <c r="AI1068" s="129"/>
      <c r="AJ1068" s="129"/>
      <c r="AK1068" s="129"/>
      <c r="AL1068" s="129"/>
      <c r="AM1068" s="129"/>
      <c r="AN1068" s="129"/>
      <c r="AO1068" s="129"/>
      <c r="AP1068" s="129"/>
      <c r="AQ1068" s="129"/>
      <c r="AR1068" s="129"/>
      <c r="AS1068" s="129"/>
      <c r="AT1068" s="129"/>
      <c r="AU1068" s="129"/>
      <c r="AV1068" s="129"/>
      <c r="AW1068" s="129"/>
      <c r="AX1068" s="129"/>
    </row>
    <row r="1069" spans="1:251">
      <c r="Z1069" s="5"/>
      <c r="AD1069" s="5"/>
      <c r="AE1069" s="5"/>
      <c r="AF1069" s="5"/>
      <c r="AG1069" s="5"/>
      <c r="AH1069" s="5"/>
      <c r="AI1069" s="5"/>
      <c r="AO1069" s="5"/>
    </row>
    <row r="1070" spans="1:251" ht="13.8" thickBot="1">
      <c r="Z1070" s="5"/>
      <c r="AD1070" s="5"/>
      <c r="AE1070" s="5"/>
      <c r="AF1070" s="5"/>
      <c r="AG1070" s="5"/>
      <c r="AH1070" s="5"/>
      <c r="AI1070" s="5"/>
      <c r="AO1070" s="5"/>
      <c r="DI1070" s="6"/>
    </row>
    <row r="1071" spans="1:251" ht="24.75" customHeight="1" thickBot="1">
      <c r="B1071" s="111" t="s">
        <v>1</v>
      </c>
      <c r="C1071" s="112"/>
      <c r="D1071" s="112"/>
      <c r="E1071" s="112"/>
      <c r="F1071" s="112"/>
      <c r="G1071" s="112"/>
      <c r="H1071" s="113" t="s">
        <v>186</v>
      </c>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4"/>
      <c r="AL1071" s="114"/>
      <c r="AM1071" s="114"/>
      <c r="AN1071" s="114"/>
      <c r="AO1071" s="114"/>
      <c r="AP1071" s="114"/>
      <c r="AQ1071" s="114"/>
      <c r="AR1071" s="114"/>
      <c r="AS1071" s="114"/>
      <c r="AT1071" s="114"/>
      <c r="AU1071" s="114"/>
      <c r="AV1071" s="114"/>
      <c r="AW1071" s="114"/>
      <c r="AX1071" s="115"/>
      <c r="DI1071" s="6"/>
    </row>
    <row r="1072" spans="1:251" ht="14.4">
      <c r="B1072" s="7"/>
      <c r="C1072" s="7"/>
      <c r="D1072" s="7"/>
      <c r="E1072" s="7"/>
      <c r="F1072" s="7"/>
      <c r="G1072" s="7"/>
      <c r="H1072" s="8"/>
      <c r="I1072" s="8"/>
      <c r="J1072" s="8"/>
      <c r="K1072" s="8"/>
      <c r="L1072" s="9"/>
      <c r="M1072" s="9"/>
      <c r="N1072" s="9"/>
      <c r="O1072" s="9"/>
      <c r="P1072" s="8"/>
      <c r="Q1072" s="8"/>
      <c r="R1072" s="8"/>
      <c r="S1072" s="8"/>
      <c r="T1072" s="8"/>
      <c r="U1072" s="8"/>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c r="DI1072" s="6"/>
    </row>
    <row r="1073" spans="1:113" ht="15" thickBot="1">
      <c r="A1073" s="11"/>
      <c r="B1073" s="10" t="s">
        <v>2</v>
      </c>
      <c r="C1073" s="8"/>
      <c r="D1073" s="8"/>
      <c r="E1073" s="8"/>
      <c r="F1073" s="8"/>
      <c r="G1073" s="8"/>
      <c r="H1073" s="8"/>
      <c r="I1073" s="8"/>
      <c r="J1073" s="8"/>
      <c r="K1073" s="8"/>
      <c r="L1073" s="9"/>
      <c r="M1073" s="9"/>
      <c r="N1073" s="9"/>
      <c r="O1073" s="9"/>
      <c r="P1073" s="8"/>
      <c r="Q1073" s="8"/>
      <c r="R1073" s="8"/>
      <c r="S1073" s="8"/>
      <c r="T1073" s="8"/>
      <c r="U1073" s="8"/>
      <c r="V1073" s="10"/>
      <c r="W1073" s="10"/>
      <c r="X1073" s="10"/>
      <c r="Y1073" s="10"/>
      <c r="Z1073" s="10"/>
      <c r="AA1073" s="10"/>
      <c r="AB1073" s="10"/>
      <c r="AC1073" s="10"/>
      <c r="AD1073" s="10"/>
      <c r="AE1073" s="10"/>
      <c r="AF1073" s="10"/>
      <c r="AG1073" s="10"/>
      <c r="AH1073" s="10"/>
      <c r="AI1073" s="10"/>
      <c r="AJ1073" s="10"/>
      <c r="AK1073" s="10"/>
      <c r="AL1073" s="10"/>
      <c r="AM1073" s="10"/>
      <c r="AN1073" s="10"/>
      <c r="AO1073" s="10"/>
      <c r="AP1073" s="10"/>
      <c r="AQ1073" s="10"/>
      <c r="AR1073" s="10"/>
      <c r="AS1073" s="10"/>
      <c r="AT1073" s="10"/>
      <c r="AU1073" s="10"/>
      <c r="AV1073" s="10"/>
      <c r="AW1073" s="10"/>
      <c r="AX1073" s="10"/>
      <c r="DI1073" s="6"/>
    </row>
    <row r="1074" spans="1:113" ht="14.4">
      <c r="A1074" s="8"/>
      <c r="B1074" s="12"/>
      <c r="C1074" s="7"/>
      <c r="D1074" s="7"/>
      <c r="E1074" s="7"/>
      <c r="F1074" s="7"/>
      <c r="G1074" s="7"/>
      <c r="H1074" s="7"/>
      <c r="I1074" s="7"/>
      <c r="J1074" s="7"/>
      <c r="K1074" s="7"/>
      <c r="L1074" s="13"/>
      <c r="M1074" s="13"/>
      <c r="N1074" s="13"/>
      <c r="O1074" s="13"/>
      <c r="P1074" s="7"/>
      <c r="Q1074" s="7"/>
      <c r="R1074" s="7"/>
      <c r="S1074" s="7"/>
      <c r="T1074" s="7"/>
      <c r="U1074" s="7"/>
      <c r="V1074" s="14"/>
      <c r="W1074" s="14"/>
      <c r="X1074" s="14"/>
      <c r="Y1074" s="14"/>
      <c r="Z1074" s="14"/>
      <c r="AA1074" s="14"/>
      <c r="AB1074" s="14"/>
      <c r="AC1074" s="14"/>
      <c r="AD1074" s="14"/>
      <c r="AE1074" s="14"/>
      <c r="AF1074" s="14"/>
      <c r="AG1074" s="14"/>
      <c r="AH1074" s="14"/>
      <c r="AI1074" s="14"/>
      <c r="AJ1074" s="14"/>
      <c r="AK1074" s="14"/>
      <c r="AL1074" s="14"/>
      <c r="AM1074" s="14"/>
      <c r="AN1074" s="14"/>
      <c r="AO1074" s="14"/>
      <c r="AP1074" s="14"/>
      <c r="AQ1074" s="14"/>
      <c r="AR1074" s="14"/>
      <c r="AS1074" s="14"/>
      <c r="AT1074" s="14"/>
      <c r="AU1074" s="14"/>
      <c r="AV1074" s="14"/>
      <c r="AW1074" s="14"/>
      <c r="AX1074" s="15"/>
    </row>
    <row r="1075" spans="1:113" ht="12" customHeight="1">
      <c r="A1075" s="8"/>
      <c r="B1075" s="116" t="s">
        <v>187</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7"/>
      <c r="AL1075" s="117"/>
      <c r="AM1075" s="117"/>
      <c r="AN1075" s="117"/>
      <c r="AO1075" s="117"/>
      <c r="AP1075" s="117"/>
      <c r="AQ1075" s="117"/>
      <c r="AR1075" s="117"/>
      <c r="AS1075" s="117"/>
      <c r="AT1075" s="117"/>
      <c r="AU1075" s="117"/>
      <c r="AV1075" s="117"/>
      <c r="AW1075" s="117"/>
      <c r="AX1075" s="118"/>
    </row>
    <row r="1076" spans="1:113" ht="12" customHeight="1">
      <c r="A1076" s="8"/>
      <c r="B1076" s="116"/>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7"/>
      <c r="AL1076" s="117"/>
      <c r="AM1076" s="117"/>
      <c r="AN1076" s="117"/>
      <c r="AO1076" s="117"/>
      <c r="AP1076" s="117"/>
      <c r="AQ1076" s="117"/>
      <c r="AR1076" s="117"/>
      <c r="AS1076" s="117"/>
      <c r="AT1076" s="117"/>
      <c r="AU1076" s="117"/>
      <c r="AV1076" s="117"/>
      <c r="AW1076" s="117"/>
      <c r="AX1076" s="118"/>
      <c r="BC1076" s="16"/>
    </row>
    <row r="1077" spans="1:113" ht="12" customHeight="1">
      <c r="A1077" s="8"/>
      <c r="B1077" s="116"/>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7"/>
      <c r="AL1077" s="117"/>
      <c r="AM1077" s="117"/>
      <c r="AN1077" s="117"/>
      <c r="AO1077" s="117"/>
      <c r="AP1077" s="117"/>
      <c r="AQ1077" s="117"/>
      <c r="AR1077" s="117"/>
      <c r="AS1077" s="117"/>
      <c r="AT1077" s="117"/>
      <c r="AU1077" s="117"/>
      <c r="AV1077" s="117"/>
      <c r="AW1077" s="117"/>
      <c r="AX1077" s="118"/>
    </row>
    <row r="1078" spans="1:113" ht="12" customHeight="1">
      <c r="A1078" s="8"/>
      <c r="B1078" s="116"/>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7"/>
      <c r="AL1078" s="117"/>
      <c r="AM1078" s="117"/>
      <c r="AN1078" s="117"/>
      <c r="AO1078" s="117"/>
      <c r="AP1078" s="117"/>
      <c r="AQ1078" s="117"/>
      <c r="AR1078" s="117"/>
      <c r="AS1078" s="117"/>
      <c r="AT1078" s="117"/>
      <c r="AU1078" s="117"/>
      <c r="AV1078" s="117"/>
      <c r="AW1078" s="117"/>
      <c r="AX1078" s="118"/>
    </row>
    <row r="1079" spans="1:113" ht="12" customHeight="1">
      <c r="A1079" s="8"/>
      <c r="B1079" s="116"/>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7"/>
      <c r="AL1079" s="117"/>
      <c r="AM1079" s="117"/>
      <c r="AN1079" s="117"/>
      <c r="AO1079" s="117"/>
      <c r="AP1079" s="117"/>
      <c r="AQ1079" s="117"/>
      <c r="AR1079" s="117"/>
      <c r="AS1079" s="117"/>
      <c r="AT1079" s="117"/>
      <c r="AU1079" s="117"/>
      <c r="AV1079" s="117"/>
      <c r="AW1079" s="117"/>
      <c r="AX1079" s="118"/>
    </row>
    <row r="1080" spans="1:113" ht="15" thickBot="1">
      <c r="A1080" s="17"/>
      <c r="B1080" s="18"/>
      <c r="C1080" s="19"/>
      <c r="D1080" s="19"/>
      <c r="E1080" s="19"/>
      <c r="F1080" s="19"/>
      <c r="G1080" s="19"/>
      <c r="H1080" s="19"/>
      <c r="I1080" s="19"/>
      <c r="J1080" s="19"/>
      <c r="K1080" s="19"/>
      <c r="L1080" s="19"/>
      <c r="M1080" s="19"/>
      <c r="N1080" s="19"/>
      <c r="O1080" s="19"/>
      <c r="P1080" s="19"/>
      <c r="Q1080" s="19"/>
      <c r="R1080" s="19"/>
      <c r="S1080" s="19"/>
      <c r="T1080" s="19"/>
      <c r="U1080" s="19"/>
      <c r="V1080" s="19"/>
      <c r="W1080" s="19"/>
      <c r="X1080" s="19"/>
      <c r="Y1080" s="19"/>
      <c r="Z1080" s="19"/>
      <c r="AA1080" s="19"/>
      <c r="AB1080" s="19"/>
      <c r="AC1080" s="19"/>
      <c r="AD1080" s="19"/>
      <c r="AE1080" s="19"/>
      <c r="AF1080" s="19"/>
      <c r="AG1080" s="19"/>
      <c r="AH1080" s="19"/>
      <c r="AI1080" s="19"/>
      <c r="AJ1080" s="19"/>
      <c r="AK1080" s="19"/>
      <c r="AL1080" s="19"/>
      <c r="AM1080" s="19"/>
      <c r="AN1080" s="19"/>
      <c r="AO1080" s="19"/>
      <c r="AP1080" s="19"/>
      <c r="AQ1080" s="19"/>
      <c r="AR1080" s="19"/>
      <c r="AS1080" s="19"/>
      <c r="AT1080" s="19"/>
      <c r="AU1080" s="19"/>
      <c r="AV1080" s="19"/>
      <c r="AW1080" s="19"/>
      <c r="AX1080" s="20"/>
    </row>
    <row r="1081" spans="1:113">
      <c r="B1081" s="21"/>
    </row>
    <row r="1082" spans="1:113" ht="15" thickBot="1">
      <c r="A1082" s="11"/>
      <c r="B1082" s="10" t="s">
        <v>3</v>
      </c>
      <c r="C1082" s="8"/>
      <c r="D1082" s="8"/>
      <c r="E1082" s="8"/>
      <c r="F1082" s="8"/>
      <c r="G1082" s="8"/>
      <c r="H1082" s="8"/>
      <c r="I1082" s="8"/>
      <c r="J1082" s="8"/>
      <c r="K1082" s="8"/>
      <c r="L1082" s="9"/>
      <c r="M1082" s="9"/>
      <c r="N1082" s="9"/>
      <c r="O1082" s="9"/>
      <c r="P1082" s="8"/>
      <c r="Q1082" s="8"/>
      <c r="R1082" s="8"/>
      <c r="S1082" s="8"/>
      <c r="T1082" s="8"/>
      <c r="U1082" s="8"/>
      <c r="V1082" s="10"/>
      <c r="W1082" s="10"/>
      <c r="X1082" s="10"/>
      <c r="Y1082" s="10"/>
      <c r="Z1082" s="10"/>
      <c r="AA1082" s="10"/>
      <c r="AB1082" s="10"/>
      <c r="AC1082" s="10"/>
      <c r="AD1082" s="10"/>
      <c r="AE1082" s="10"/>
      <c r="AF1082" s="10"/>
      <c r="AG1082" s="10"/>
      <c r="AH1082" s="10"/>
      <c r="AI1082" s="10"/>
      <c r="AJ1082" s="10"/>
      <c r="AK1082" s="10"/>
      <c r="AL1082" s="10"/>
      <c r="AM1082" s="10"/>
      <c r="AN1082" s="10"/>
      <c r="AO1082" s="10"/>
      <c r="AP1082" s="10"/>
      <c r="AQ1082" s="10"/>
      <c r="AR1082" s="10"/>
      <c r="AS1082" s="10"/>
      <c r="AT1082" s="10"/>
      <c r="AU1082" s="10"/>
      <c r="AV1082" s="10"/>
      <c r="AW1082" s="10"/>
      <c r="AX1082" s="10"/>
      <c r="DI1082" s="6"/>
    </row>
    <row r="1083" spans="1:113" ht="14.4">
      <c r="A1083" s="8"/>
      <c r="B1083" s="12"/>
      <c r="C1083" s="7"/>
      <c r="D1083" s="7"/>
      <c r="E1083" s="7"/>
      <c r="F1083" s="7"/>
      <c r="G1083" s="7"/>
      <c r="H1083" s="7"/>
      <c r="I1083" s="7"/>
      <c r="J1083" s="7"/>
      <c r="K1083" s="7"/>
      <c r="L1083" s="13"/>
      <c r="M1083" s="13"/>
      <c r="N1083" s="13"/>
      <c r="O1083" s="13"/>
      <c r="P1083" s="7"/>
      <c r="Q1083" s="7"/>
      <c r="R1083" s="7"/>
      <c r="S1083" s="7"/>
      <c r="T1083" s="7"/>
      <c r="U1083" s="7"/>
      <c r="V1083" s="14"/>
      <c r="W1083" s="14"/>
      <c r="X1083" s="14"/>
      <c r="Y1083" s="14"/>
      <c r="Z1083" s="14"/>
      <c r="AA1083" s="14"/>
      <c r="AB1083" s="14"/>
      <c r="AC1083" s="14"/>
      <c r="AD1083" s="14"/>
      <c r="AE1083" s="14"/>
      <c r="AF1083" s="14"/>
      <c r="AG1083" s="14"/>
      <c r="AH1083" s="14"/>
      <c r="AI1083" s="14"/>
      <c r="AJ1083" s="14"/>
      <c r="AK1083" s="14"/>
      <c r="AL1083" s="14"/>
      <c r="AM1083" s="14"/>
      <c r="AN1083" s="14"/>
      <c r="AO1083" s="14"/>
      <c r="AP1083" s="14"/>
      <c r="AQ1083" s="14"/>
      <c r="AR1083" s="14"/>
      <c r="AS1083" s="14"/>
      <c r="AT1083" s="14"/>
      <c r="AU1083" s="14"/>
      <c r="AV1083" s="14"/>
      <c r="AW1083" s="14"/>
      <c r="AX1083" s="15"/>
    </row>
    <row r="1084" spans="1:113" ht="12" customHeight="1">
      <c r="A1084" s="8"/>
      <c r="B1084" s="116" t="s">
        <v>188</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7"/>
      <c r="AL1084" s="117"/>
      <c r="AM1084" s="117"/>
      <c r="AN1084" s="117"/>
      <c r="AO1084" s="117"/>
      <c r="AP1084" s="117"/>
      <c r="AQ1084" s="117"/>
      <c r="AR1084" s="117"/>
      <c r="AS1084" s="117"/>
      <c r="AT1084" s="117"/>
      <c r="AU1084" s="117"/>
      <c r="AV1084" s="117"/>
      <c r="AW1084" s="117"/>
      <c r="AX1084" s="118"/>
    </row>
    <row r="1085" spans="1:113" ht="12" customHeight="1">
      <c r="A1085" s="8"/>
      <c r="B1085" s="116"/>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7"/>
      <c r="AL1085" s="117"/>
      <c r="AM1085" s="117"/>
      <c r="AN1085" s="117"/>
      <c r="AO1085" s="117"/>
      <c r="AP1085" s="117"/>
      <c r="AQ1085" s="117"/>
      <c r="AR1085" s="117"/>
      <c r="AS1085" s="117"/>
      <c r="AT1085" s="117"/>
      <c r="AU1085" s="117"/>
      <c r="AV1085" s="117"/>
      <c r="AW1085" s="117"/>
      <c r="AX1085" s="118"/>
    </row>
    <row r="1086" spans="1:113" ht="12" customHeight="1">
      <c r="A1086" s="8"/>
      <c r="B1086" s="116"/>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7"/>
      <c r="AL1086" s="117"/>
      <c r="AM1086" s="117"/>
      <c r="AN1086" s="117"/>
      <c r="AO1086" s="117"/>
      <c r="AP1086" s="117"/>
      <c r="AQ1086" s="117"/>
      <c r="AR1086" s="117"/>
      <c r="AS1086" s="117"/>
      <c r="AT1086" s="117"/>
      <c r="AU1086" s="117"/>
      <c r="AV1086" s="117"/>
      <c r="AW1086" s="117"/>
      <c r="AX1086" s="118"/>
      <c r="BC1086" s="16"/>
    </row>
    <row r="1087" spans="1:113" ht="12" customHeight="1">
      <c r="A1087" s="8"/>
      <c r="B1087" s="116"/>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7"/>
      <c r="AL1087" s="117"/>
      <c r="AM1087" s="117"/>
      <c r="AN1087" s="117"/>
      <c r="AO1087" s="117"/>
      <c r="AP1087" s="117"/>
      <c r="AQ1087" s="117"/>
      <c r="AR1087" s="117"/>
      <c r="AS1087" s="117"/>
      <c r="AT1087" s="117"/>
      <c r="AU1087" s="117"/>
      <c r="AV1087" s="117"/>
      <c r="AW1087" s="117"/>
      <c r="AX1087" s="118"/>
    </row>
    <row r="1088" spans="1:113" ht="12" customHeight="1">
      <c r="A1088" s="8"/>
      <c r="B1088" s="116"/>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7"/>
      <c r="AL1088" s="117"/>
      <c r="AM1088" s="117"/>
      <c r="AN1088" s="117"/>
      <c r="AO1088" s="117"/>
      <c r="AP1088" s="117"/>
      <c r="AQ1088" s="117"/>
      <c r="AR1088" s="117"/>
      <c r="AS1088" s="117"/>
      <c r="AT1088" s="117"/>
      <c r="AU1088" s="117"/>
      <c r="AV1088" s="117"/>
      <c r="AW1088" s="117"/>
      <c r="AX1088" s="118"/>
    </row>
    <row r="1089" spans="1:251" ht="12" customHeight="1">
      <c r="A1089" s="8"/>
      <c r="B1089" s="116"/>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7"/>
      <c r="AL1089" s="117"/>
      <c r="AM1089" s="117"/>
      <c r="AN1089" s="117"/>
      <c r="AO1089" s="117"/>
      <c r="AP1089" s="117"/>
      <c r="AQ1089" s="117"/>
      <c r="AR1089" s="117"/>
      <c r="AS1089" s="117"/>
      <c r="AT1089" s="117"/>
      <c r="AU1089" s="117"/>
      <c r="AV1089" s="117"/>
      <c r="AW1089" s="117"/>
      <c r="AX1089" s="118"/>
    </row>
    <row r="1090" spans="1:251" ht="15" thickBot="1">
      <c r="A1090" s="17"/>
      <c r="B1090" s="18"/>
      <c r="C1090" s="19"/>
      <c r="D1090" s="19"/>
      <c r="E1090" s="19"/>
      <c r="F1090" s="19"/>
      <c r="G1090" s="19"/>
      <c r="H1090" s="19"/>
      <c r="I1090" s="19"/>
      <c r="J1090" s="19"/>
      <c r="K1090" s="19"/>
      <c r="L1090" s="19"/>
      <c r="M1090" s="19"/>
      <c r="N1090" s="19"/>
      <c r="O1090" s="19"/>
      <c r="P1090" s="19"/>
      <c r="Q1090" s="19"/>
      <c r="R1090" s="19"/>
      <c r="S1090" s="19"/>
      <c r="T1090" s="19"/>
      <c r="U1090" s="19"/>
      <c r="V1090" s="19"/>
      <c r="W1090" s="19"/>
      <c r="X1090" s="19"/>
      <c r="Y1090" s="19"/>
      <c r="Z1090" s="19"/>
      <c r="AA1090" s="19"/>
      <c r="AB1090" s="19"/>
      <c r="AC1090" s="19"/>
      <c r="AD1090" s="19"/>
      <c r="AE1090" s="19"/>
      <c r="AF1090" s="19"/>
      <c r="AG1090" s="19"/>
      <c r="AH1090" s="19"/>
      <c r="AI1090" s="19"/>
      <c r="AJ1090" s="19"/>
      <c r="AK1090" s="19"/>
      <c r="AL1090" s="19"/>
      <c r="AM1090" s="19"/>
      <c r="AN1090" s="19"/>
      <c r="AO1090" s="19"/>
      <c r="AP1090" s="19"/>
      <c r="AQ1090" s="19"/>
      <c r="AR1090" s="19"/>
      <c r="AS1090" s="19"/>
      <c r="AT1090" s="19"/>
      <c r="AU1090" s="19"/>
      <c r="AV1090" s="19"/>
      <c r="AW1090" s="19"/>
      <c r="AX1090" s="20"/>
    </row>
    <row r="1091" spans="1:251">
      <c r="B1091" s="21"/>
    </row>
    <row r="1092" spans="1:251" ht="14.4">
      <c r="B1092" s="10" t="s">
        <v>4</v>
      </c>
      <c r="C1092" s="8"/>
      <c r="D1092" s="8"/>
      <c r="E1092" s="8"/>
      <c r="F1092" s="8"/>
      <c r="G1092" s="8"/>
      <c r="H1092" s="8"/>
      <c r="I1092" s="8"/>
      <c r="J1092" s="8"/>
      <c r="K1092" s="8"/>
      <c r="L1092" s="9"/>
      <c r="M1092" s="9"/>
      <c r="N1092" s="9"/>
      <c r="O1092" s="9"/>
      <c r="P1092" s="8"/>
      <c r="Q1092" s="8"/>
      <c r="R1092" s="8"/>
      <c r="S1092" s="8"/>
      <c r="T1092" s="8"/>
      <c r="U1092" s="8"/>
      <c r="V1092" s="10"/>
      <c r="W1092" s="10"/>
      <c r="X1092" s="10"/>
      <c r="Y1092" s="10"/>
      <c r="Z1092" s="10"/>
      <c r="AA1092" s="10"/>
      <c r="AB1092" s="10"/>
      <c r="AC1092" s="10"/>
      <c r="AD1092" s="10"/>
      <c r="AE1092" s="10"/>
      <c r="AF1092" s="10"/>
      <c r="AG1092" s="10"/>
      <c r="AH1092" s="10"/>
      <c r="AI1092" s="10"/>
      <c r="AJ1092" s="10"/>
      <c r="AK1092" s="10"/>
      <c r="AL1092" s="10"/>
      <c r="AM1092" s="10"/>
      <c r="AN1092" s="10"/>
      <c r="AO1092" s="10"/>
      <c r="AP1092" s="10"/>
      <c r="AQ1092" s="10"/>
      <c r="AR1092" s="10"/>
      <c r="AS1092" s="10"/>
      <c r="AT1092" s="10"/>
      <c r="AU1092" s="10"/>
      <c r="AV1092" s="10"/>
      <c r="AW1092" s="10"/>
      <c r="AX1092" s="10"/>
    </row>
    <row r="1093" spans="1:251" ht="15" thickBot="1">
      <c r="B1093" s="8"/>
      <c r="C1093" s="8"/>
      <c r="D1093" s="8"/>
      <c r="E1093" s="8"/>
      <c r="F1093" s="8"/>
      <c r="G1093" s="8"/>
      <c r="H1093" s="8"/>
      <c r="I1093" s="8"/>
      <c r="J1093" s="8"/>
      <c r="K1093" s="8"/>
      <c r="L1093" s="9"/>
      <c r="M1093" s="9"/>
      <c r="N1093" s="9"/>
      <c r="O1093" s="9"/>
      <c r="P1093" s="8"/>
      <c r="Q1093" s="8"/>
      <c r="R1093" s="8"/>
      <c r="S1093" s="8"/>
      <c r="T1093" s="8"/>
      <c r="U1093" s="8"/>
      <c r="V1093" s="10"/>
      <c r="W1093" s="10"/>
      <c r="X1093" s="10"/>
      <c r="Y1093" s="10"/>
      <c r="Z1093" s="10"/>
      <c r="AA1093" s="10"/>
      <c r="AB1093" s="10"/>
      <c r="AC1093" s="10"/>
      <c r="AD1093" s="10"/>
      <c r="AE1093" s="10"/>
      <c r="AF1093" s="10"/>
      <c r="AG1093" s="10"/>
      <c r="AH1093" s="10"/>
      <c r="AI1093" s="10"/>
      <c r="AJ1093" s="10"/>
      <c r="AK1093" s="10"/>
      <c r="AL1093" s="10"/>
      <c r="AM1093" s="10"/>
      <c r="AN1093" s="10"/>
      <c r="AO1093" s="10"/>
      <c r="AP1093" s="10"/>
      <c r="AQ1093" s="10"/>
      <c r="AR1093" s="10"/>
      <c r="AS1093" s="10"/>
      <c r="AT1093" s="10"/>
      <c r="AU1093" s="10"/>
      <c r="AV1093" s="10"/>
      <c r="AW1093" s="10"/>
      <c r="AX1093" s="22" t="s">
        <v>5</v>
      </c>
    </row>
    <row r="1094" spans="1:251" s="16" customFormat="1" ht="13.5" customHeight="1">
      <c r="A1094" s="8"/>
      <c r="B1094" s="119" t="s">
        <v>6</v>
      </c>
      <c r="C1094" s="120"/>
      <c r="D1094" s="120"/>
      <c r="E1094" s="120"/>
      <c r="F1094" s="120"/>
      <c r="G1094" s="120"/>
      <c r="H1094" s="120"/>
      <c r="I1094" s="120"/>
      <c r="J1094" s="120"/>
      <c r="K1094" s="120"/>
      <c r="L1094" s="120"/>
      <c r="M1094" s="120"/>
      <c r="N1094" s="120"/>
      <c r="O1094" s="120"/>
      <c r="P1094" s="120"/>
      <c r="Q1094" s="120"/>
      <c r="R1094" s="120"/>
      <c r="S1094" s="120"/>
      <c r="T1094" s="120"/>
      <c r="U1094" s="120"/>
      <c r="V1094" s="120"/>
      <c r="W1094" s="120"/>
      <c r="X1094" s="120"/>
      <c r="Y1094" s="120"/>
      <c r="Z1094" s="121"/>
      <c r="AA1094" s="125" t="s">
        <v>11</v>
      </c>
      <c r="AB1094" s="120"/>
      <c r="AC1094" s="120"/>
      <c r="AD1094" s="120"/>
      <c r="AE1094" s="120"/>
      <c r="AF1094" s="120"/>
      <c r="AG1094" s="120"/>
      <c r="AH1094" s="120"/>
      <c r="AI1094" s="121"/>
      <c r="AJ1094" s="125" t="s">
        <v>12</v>
      </c>
      <c r="AK1094" s="120"/>
      <c r="AL1094" s="120"/>
      <c r="AM1094" s="120"/>
      <c r="AN1094" s="120"/>
      <c r="AO1094" s="120"/>
      <c r="AP1094" s="120"/>
      <c r="AQ1094" s="120"/>
      <c r="AR1094" s="121"/>
      <c r="AS1094" s="125" t="s">
        <v>7</v>
      </c>
      <c r="AT1094" s="120"/>
      <c r="AU1094" s="120"/>
      <c r="AV1094" s="120"/>
      <c r="AW1094" s="120"/>
      <c r="AX1094" s="127"/>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c r="FE1094" s="2"/>
      <c r="FF1094" s="2"/>
      <c r="FG1094" s="2"/>
      <c r="FH1094" s="2"/>
      <c r="FI1094" s="2"/>
      <c r="FJ1094" s="2"/>
      <c r="FK1094" s="2"/>
      <c r="FL1094" s="2"/>
      <c r="FM1094" s="2"/>
      <c r="FN1094" s="2"/>
      <c r="FO1094" s="2"/>
      <c r="FP1094" s="2"/>
      <c r="FQ1094" s="2"/>
      <c r="FR1094" s="2"/>
      <c r="FS1094" s="2"/>
      <c r="FT1094" s="2"/>
      <c r="FU1094" s="2"/>
      <c r="FV1094" s="2"/>
      <c r="FW1094" s="2"/>
      <c r="FX1094" s="2"/>
      <c r="FY1094" s="2"/>
      <c r="FZ1094" s="2"/>
      <c r="GA1094" s="2"/>
      <c r="GB1094" s="2"/>
      <c r="GC1094" s="2"/>
      <c r="GD1094" s="2"/>
      <c r="GE1094" s="2"/>
      <c r="GF1094" s="2"/>
      <c r="GG1094" s="2"/>
      <c r="GH1094" s="2"/>
      <c r="GI1094" s="2"/>
      <c r="GJ1094" s="2"/>
      <c r="GK1094" s="2"/>
      <c r="GL1094" s="2"/>
      <c r="GM1094" s="2"/>
      <c r="GN1094" s="2"/>
      <c r="GO1094" s="2"/>
      <c r="GP1094" s="2"/>
      <c r="GQ1094" s="2"/>
      <c r="GR1094" s="2"/>
      <c r="GS1094" s="2"/>
      <c r="GT1094" s="2"/>
      <c r="GU1094" s="2"/>
      <c r="GV1094" s="2"/>
      <c r="GW1094" s="2"/>
      <c r="GX1094" s="2"/>
      <c r="GY1094" s="2"/>
      <c r="GZ1094" s="2"/>
      <c r="HA1094" s="2"/>
      <c r="HB1094" s="2"/>
      <c r="HC1094" s="2"/>
      <c r="HD1094" s="2"/>
      <c r="HE1094" s="2"/>
      <c r="HF1094" s="2"/>
      <c r="HG1094" s="2"/>
      <c r="HH1094" s="2"/>
      <c r="HI1094" s="2"/>
      <c r="HJ1094" s="2"/>
      <c r="HK1094" s="2"/>
      <c r="HL1094" s="2"/>
      <c r="HM1094" s="2"/>
      <c r="HN1094" s="2"/>
      <c r="HO1094" s="2"/>
      <c r="HP1094" s="2"/>
      <c r="HQ1094" s="2"/>
      <c r="HR1094" s="2"/>
      <c r="HS1094" s="2"/>
      <c r="HT1094" s="2"/>
      <c r="HU1094" s="2"/>
      <c r="HV1094" s="2"/>
      <c r="HW1094" s="2"/>
      <c r="HX1094" s="2"/>
      <c r="HY1094" s="2"/>
      <c r="HZ1094" s="2"/>
      <c r="IA1094" s="2"/>
      <c r="IB1094" s="2"/>
      <c r="IC1094" s="2"/>
      <c r="ID1094" s="2"/>
      <c r="IE1094" s="2"/>
      <c r="IF1094" s="2"/>
      <c r="IG1094" s="2"/>
      <c r="IH1094" s="2"/>
      <c r="II1094" s="2"/>
      <c r="IJ1094" s="2"/>
      <c r="IK1094" s="2"/>
      <c r="IL1094" s="2"/>
      <c r="IM1094" s="2"/>
      <c r="IN1094" s="2"/>
      <c r="IO1094" s="2"/>
      <c r="IP1094" s="2"/>
      <c r="IQ1094" s="2"/>
    </row>
    <row r="1095" spans="1:251" s="16" customFormat="1">
      <c r="A1095" s="8"/>
      <c r="B1095" s="122"/>
      <c r="C1095" s="123"/>
      <c r="D1095" s="123"/>
      <c r="E1095" s="123"/>
      <c r="F1095" s="123"/>
      <c r="G1095" s="123"/>
      <c r="H1095" s="123"/>
      <c r="I1095" s="123"/>
      <c r="J1095" s="123"/>
      <c r="K1095" s="123"/>
      <c r="L1095" s="123"/>
      <c r="M1095" s="123"/>
      <c r="N1095" s="123"/>
      <c r="O1095" s="123"/>
      <c r="P1095" s="123"/>
      <c r="Q1095" s="123"/>
      <c r="R1095" s="123"/>
      <c r="S1095" s="123"/>
      <c r="T1095" s="123"/>
      <c r="U1095" s="123"/>
      <c r="V1095" s="123"/>
      <c r="W1095" s="123"/>
      <c r="X1095" s="123"/>
      <c r="Y1095" s="123"/>
      <c r="Z1095" s="124"/>
      <c r="AA1095" s="126"/>
      <c r="AB1095" s="123"/>
      <c r="AC1095" s="123"/>
      <c r="AD1095" s="123"/>
      <c r="AE1095" s="123"/>
      <c r="AF1095" s="123"/>
      <c r="AG1095" s="123"/>
      <c r="AH1095" s="123"/>
      <c r="AI1095" s="124"/>
      <c r="AJ1095" s="126"/>
      <c r="AK1095" s="123"/>
      <c r="AL1095" s="123"/>
      <c r="AM1095" s="123"/>
      <c r="AN1095" s="123"/>
      <c r="AO1095" s="123"/>
      <c r="AP1095" s="123"/>
      <c r="AQ1095" s="123"/>
      <c r="AR1095" s="124"/>
      <c r="AS1095" s="126"/>
      <c r="AT1095" s="123"/>
      <c r="AU1095" s="123"/>
      <c r="AV1095" s="123"/>
      <c r="AW1095" s="123"/>
      <c r="AX1095" s="128"/>
      <c r="AY1095" s="2"/>
      <c r="AZ1095" s="2"/>
      <c r="BA1095" s="2"/>
      <c r="BB1095" s="23"/>
      <c r="BC1095" s="24"/>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c r="FP1095" s="2"/>
      <c r="FQ1095" s="2"/>
      <c r="FR1095" s="2"/>
      <c r="FS1095" s="2"/>
      <c r="FT1095" s="2"/>
      <c r="FU1095" s="2"/>
      <c r="FV1095" s="2"/>
      <c r="FW1095" s="2"/>
      <c r="FX1095" s="2"/>
      <c r="FY1095" s="2"/>
      <c r="FZ1095" s="2"/>
      <c r="GA1095" s="2"/>
      <c r="GB1095" s="2"/>
      <c r="GC1095" s="2"/>
      <c r="GD1095" s="2"/>
      <c r="GE1095" s="2"/>
      <c r="GF1095" s="2"/>
      <c r="GG1095" s="2"/>
      <c r="GH1095" s="2"/>
      <c r="GI1095" s="2"/>
      <c r="GJ1095" s="2"/>
      <c r="GK1095" s="2"/>
      <c r="GL1095" s="2"/>
      <c r="GM1095" s="2"/>
      <c r="GN1095" s="2"/>
      <c r="GO1095" s="2"/>
      <c r="GP1095" s="2"/>
      <c r="GQ1095" s="2"/>
      <c r="GR1095" s="2"/>
      <c r="GS1095" s="2"/>
      <c r="GT1095" s="2"/>
      <c r="GU1095" s="2"/>
      <c r="GV1095" s="2"/>
      <c r="GW1095" s="2"/>
      <c r="GX1095" s="2"/>
      <c r="GY1095" s="2"/>
      <c r="GZ1095" s="2"/>
      <c r="HA1095" s="2"/>
      <c r="HB1095" s="2"/>
      <c r="HC1095" s="2"/>
      <c r="HD1095" s="2"/>
      <c r="HE1095" s="2"/>
      <c r="HF1095" s="2"/>
      <c r="HG1095" s="2"/>
      <c r="HH1095" s="2"/>
      <c r="HI1095" s="2"/>
      <c r="HJ1095" s="2"/>
      <c r="HK1095" s="2"/>
      <c r="HL1095" s="2"/>
      <c r="HM1095" s="2"/>
      <c r="HN1095" s="2"/>
      <c r="HO1095" s="2"/>
      <c r="HP1095" s="2"/>
      <c r="HQ1095" s="2"/>
      <c r="HR1095" s="2"/>
      <c r="HS1095" s="2"/>
      <c r="HT1095" s="2"/>
      <c r="HU1095" s="2"/>
      <c r="HV1095" s="2"/>
      <c r="HW1095" s="2"/>
      <c r="HX1095" s="2"/>
      <c r="HY1095" s="2"/>
      <c r="HZ1095" s="2"/>
      <c r="IA1095" s="2"/>
      <c r="IB1095" s="2"/>
      <c r="IC1095" s="2"/>
      <c r="ID1095" s="2"/>
      <c r="IE1095" s="2"/>
      <c r="IF1095" s="2"/>
      <c r="IG1095" s="2"/>
      <c r="IH1095" s="2"/>
      <c r="II1095" s="2"/>
      <c r="IJ1095" s="2"/>
      <c r="IK1095" s="2"/>
      <c r="IL1095" s="2"/>
      <c r="IM1095" s="2"/>
      <c r="IN1095" s="2"/>
      <c r="IO1095" s="2"/>
      <c r="IP1095" s="2"/>
      <c r="IQ1095" s="2"/>
    </row>
    <row r="1096" spans="1:251" s="16" customFormat="1" ht="18.75" customHeight="1">
      <c r="A1096" s="8"/>
      <c r="B1096" s="25"/>
      <c r="C1096" s="91" t="s">
        <v>189</v>
      </c>
      <c r="D1096" s="92"/>
      <c r="E1096" s="92"/>
      <c r="F1096" s="92"/>
      <c r="G1096" s="92"/>
      <c r="H1096" s="92"/>
      <c r="I1096" s="92"/>
      <c r="J1096" s="92"/>
      <c r="K1096" s="92"/>
      <c r="L1096" s="92"/>
      <c r="M1096" s="92"/>
      <c r="N1096" s="92"/>
      <c r="O1096" s="92"/>
      <c r="P1096" s="92"/>
      <c r="Q1096" s="92"/>
      <c r="R1096" s="92"/>
      <c r="S1096" s="92"/>
      <c r="T1096" s="92"/>
      <c r="U1096" s="92"/>
      <c r="V1096" s="92"/>
      <c r="W1096" s="92"/>
      <c r="X1096" s="92"/>
      <c r="Y1096" s="92"/>
      <c r="Z1096" s="93"/>
      <c r="AA1096" s="94">
        <v>2368</v>
      </c>
      <c r="AB1096" s="95"/>
      <c r="AC1096" s="95"/>
      <c r="AD1096" s="95"/>
      <c r="AE1096" s="95"/>
      <c r="AF1096" s="95"/>
      <c r="AG1096" s="95"/>
      <c r="AH1096" s="95"/>
      <c r="AI1096" s="96"/>
      <c r="AJ1096" s="94">
        <v>1011</v>
      </c>
      <c r="AK1096" s="95"/>
      <c r="AL1096" s="95"/>
      <c r="AM1096" s="95"/>
      <c r="AN1096" s="95"/>
      <c r="AO1096" s="95"/>
      <c r="AP1096" s="95"/>
      <c r="AQ1096" s="95"/>
      <c r="AR1096" s="96"/>
      <c r="AS1096" s="97"/>
      <c r="AT1096" s="98"/>
      <c r="AU1096" s="98"/>
      <c r="AV1096" s="98"/>
      <c r="AW1096" s="98"/>
      <c r="AX1096" s="99"/>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c r="FP1096" s="2"/>
      <c r="FQ1096" s="2"/>
      <c r="FR1096" s="2"/>
      <c r="FS1096" s="2"/>
      <c r="FT1096" s="2"/>
      <c r="FU1096" s="2"/>
      <c r="FV1096" s="2"/>
      <c r="FW1096" s="2"/>
      <c r="FX1096" s="2"/>
      <c r="FY1096" s="2"/>
      <c r="FZ1096" s="2"/>
      <c r="GA1096" s="2"/>
      <c r="GB1096" s="2"/>
      <c r="GC1096" s="2"/>
      <c r="GD1096" s="2"/>
      <c r="GE1096" s="2"/>
      <c r="GF1096" s="2"/>
      <c r="GG1096" s="2"/>
      <c r="GH1096" s="2"/>
      <c r="GI1096" s="2"/>
      <c r="GJ1096" s="2"/>
      <c r="GK1096" s="2"/>
      <c r="GL1096" s="2"/>
      <c r="GM1096" s="2"/>
      <c r="GN1096" s="2"/>
      <c r="GO1096" s="2"/>
      <c r="GP1096" s="2"/>
      <c r="GQ1096" s="2"/>
      <c r="GR1096" s="2"/>
      <c r="GS1096" s="2"/>
      <c r="GT1096" s="2"/>
      <c r="GU1096" s="2"/>
      <c r="GV1096" s="2"/>
      <c r="GW1096" s="2"/>
      <c r="GX1096" s="2"/>
      <c r="GY1096" s="2"/>
      <c r="GZ1096" s="2"/>
      <c r="HA1096" s="2"/>
      <c r="HB1096" s="2"/>
      <c r="HC1096" s="2"/>
      <c r="HD1096" s="2"/>
      <c r="HE1096" s="2"/>
      <c r="HF1096" s="2"/>
      <c r="HG1096" s="2"/>
      <c r="HH1096" s="2"/>
      <c r="HI1096" s="2"/>
      <c r="HJ1096" s="2"/>
      <c r="HK1096" s="2"/>
      <c r="HL1096" s="2"/>
      <c r="HM1096" s="2"/>
      <c r="HN1096" s="2"/>
      <c r="HO1096" s="2"/>
      <c r="HP1096" s="2"/>
      <c r="HQ1096" s="2"/>
      <c r="HR1096" s="2"/>
      <c r="HS1096" s="2"/>
      <c r="HT1096" s="2"/>
      <c r="HU1096" s="2"/>
      <c r="HV1096" s="2"/>
      <c r="HW1096" s="2"/>
      <c r="HX1096" s="2"/>
      <c r="HY1096" s="2"/>
      <c r="HZ1096" s="2"/>
      <c r="IA1096" s="2"/>
      <c r="IB1096" s="2"/>
      <c r="IC1096" s="2"/>
      <c r="ID1096" s="2"/>
      <c r="IE1096" s="2"/>
      <c r="IF1096" s="2"/>
      <c r="IG1096" s="2"/>
      <c r="IH1096" s="2"/>
      <c r="II1096" s="2"/>
      <c r="IJ1096" s="2"/>
      <c r="IK1096" s="2"/>
      <c r="IL1096" s="2"/>
      <c r="IM1096" s="2"/>
      <c r="IN1096" s="2"/>
      <c r="IO1096" s="2"/>
      <c r="IP1096" s="2"/>
      <c r="IQ1096" s="2"/>
    </row>
    <row r="1097" spans="1:251" s="16" customFormat="1" ht="18.75" customHeight="1">
      <c r="A1097" s="8"/>
      <c r="B1097" s="25"/>
      <c r="C1097" s="91" t="s">
        <v>190</v>
      </c>
      <c r="D1097" s="92"/>
      <c r="E1097" s="92"/>
      <c r="F1097" s="92"/>
      <c r="G1097" s="92"/>
      <c r="H1097" s="92"/>
      <c r="I1097" s="92"/>
      <c r="J1097" s="92"/>
      <c r="K1097" s="92"/>
      <c r="L1097" s="92"/>
      <c r="M1097" s="92"/>
      <c r="N1097" s="92"/>
      <c r="O1097" s="92"/>
      <c r="P1097" s="92"/>
      <c r="Q1097" s="92"/>
      <c r="R1097" s="92"/>
      <c r="S1097" s="92"/>
      <c r="T1097" s="92"/>
      <c r="U1097" s="92"/>
      <c r="V1097" s="92"/>
      <c r="W1097" s="92"/>
      <c r="X1097" s="92"/>
      <c r="Y1097" s="92"/>
      <c r="Z1097" s="93"/>
      <c r="AA1097" s="94">
        <v>1427</v>
      </c>
      <c r="AB1097" s="95"/>
      <c r="AC1097" s="95"/>
      <c r="AD1097" s="95"/>
      <c r="AE1097" s="95"/>
      <c r="AF1097" s="95"/>
      <c r="AG1097" s="95"/>
      <c r="AH1097" s="95"/>
      <c r="AI1097" s="96"/>
      <c r="AJ1097" s="94">
        <v>604</v>
      </c>
      <c r="AK1097" s="95"/>
      <c r="AL1097" s="95"/>
      <c r="AM1097" s="95"/>
      <c r="AN1097" s="95"/>
      <c r="AO1097" s="95"/>
      <c r="AP1097" s="95"/>
      <c r="AQ1097" s="95"/>
      <c r="AR1097" s="96"/>
      <c r="AS1097" s="97"/>
      <c r="AT1097" s="98"/>
      <c r="AU1097" s="98"/>
      <c r="AV1097" s="98"/>
      <c r="AW1097" s="98"/>
      <c r="AX1097" s="99"/>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ht="18.75" customHeight="1">
      <c r="A1098" s="8"/>
      <c r="B1098" s="25"/>
      <c r="C1098" s="91" t="s">
        <v>191</v>
      </c>
      <c r="D1098" s="92"/>
      <c r="E1098" s="92"/>
      <c r="F1098" s="92"/>
      <c r="G1098" s="92"/>
      <c r="H1098" s="92"/>
      <c r="I1098" s="92"/>
      <c r="J1098" s="92"/>
      <c r="K1098" s="92"/>
      <c r="L1098" s="92"/>
      <c r="M1098" s="92"/>
      <c r="N1098" s="92"/>
      <c r="O1098" s="92"/>
      <c r="P1098" s="92"/>
      <c r="Q1098" s="92"/>
      <c r="R1098" s="92"/>
      <c r="S1098" s="92"/>
      <c r="T1098" s="92"/>
      <c r="U1098" s="92"/>
      <c r="V1098" s="92"/>
      <c r="W1098" s="92"/>
      <c r="X1098" s="92"/>
      <c r="Y1098" s="92"/>
      <c r="Z1098" s="93"/>
      <c r="AA1098" s="94">
        <v>600</v>
      </c>
      <c r="AB1098" s="95"/>
      <c r="AC1098" s="95"/>
      <c r="AD1098" s="95"/>
      <c r="AE1098" s="95"/>
      <c r="AF1098" s="95"/>
      <c r="AG1098" s="95"/>
      <c r="AH1098" s="95"/>
      <c r="AI1098" s="96"/>
      <c r="AJ1098" s="94">
        <v>557</v>
      </c>
      <c r="AK1098" s="95"/>
      <c r="AL1098" s="95"/>
      <c r="AM1098" s="95"/>
      <c r="AN1098" s="95"/>
      <c r="AO1098" s="95"/>
      <c r="AP1098" s="95"/>
      <c r="AQ1098" s="95"/>
      <c r="AR1098" s="96"/>
      <c r="AS1098" s="97"/>
      <c r="AT1098" s="98"/>
      <c r="AU1098" s="98"/>
      <c r="AV1098" s="98"/>
      <c r="AW1098" s="98"/>
      <c r="AX1098" s="99"/>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thickBot="1">
      <c r="A1099" s="17"/>
      <c r="B1099" s="100" t="s">
        <v>14</v>
      </c>
      <c r="C1099" s="101"/>
      <c r="D1099" s="101"/>
      <c r="E1099" s="101"/>
      <c r="F1099" s="101"/>
      <c r="G1099" s="101"/>
      <c r="H1099" s="101"/>
      <c r="I1099" s="101"/>
      <c r="J1099" s="101"/>
      <c r="K1099" s="101"/>
      <c r="L1099" s="101"/>
      <c r="M1099" s="101"/>
      <c r="N1099" s="101"/>
      <c r="O1099" s="101"/>
      <c r="P1099" s="101"/>
      <c r="Q1099" s="101"/>
      <c r="R1099" s="101"/>
      <c r="S1099" s="101"/>
      <c r="T1099" s="101"/>
      <c r="U1099" s="101"/>
      <c r="V1099" s="101"/>
      <c r="W1099" s="101"/>
      <c r="X1099" s="101"/>
      <c r="Y1099" s="101"/>
      <c r="Z1099" s="102"/>
      <c r="AA1099" s="103">
        <f>SUM($AA$1096:$AA$1098)</f>
        <v>4395</v>
      </c>
      <c r="AB1099" s="104"/>
      <c r="AC1099" s="104"/>
      <c r="AD1099" s="104"/>
      <c r="AE1099" s="104"/>
      <c r="AF1099" s="104"/>
      <c r="AG1099" s="104"/>
      <c r="AH1099" s="104"/>
      <c r="AI1099" s="105"/>
      <c r="AJ1099" s="103">
        <f>SUM($AJ$1096:$AJ$1098)</f>
        <v>2172</v>
      </c>
      <c r="AK1099" s="104"/>
      <c r="AL1099" s="104"/>
      <c r="AM1099" s="104"/>
      <c r="AN1099" s="104"/>
      <c r="AO1099" s="104"/>
      <c r="AP1099" s="104"/>
      <c r="AQ1099" s="104"/>
      <c r="AR1099" s="105"/>
      <c r="AS1099" s="106"/>
      <c r="AT1099" s="107"/>
      <c r="AU1099" s="107"/>
      <c r="AV1099" s="107"/>
      <c r="AW1099" s="107"/>
      <c r="AX1099" s="108"/>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1" spans="1:251" ht="19.2">
      <c r="A1101" s="1" t="s">
        <v>0</v>
      </c>
      <c r="AW1101" s="3"/>
      <c r="AX1101" s="4"/>
      <c r="AY1101" s="3"/>
    </row>
    <row r="1103" spans="1:251" ht="18">
      <c r="B1103" s="109" t="s">
        <v>8</v>
      </c>
      <c r="C1103" s="129"/>
      <c r="D1103" s="129"/>
      <c r="E1103" s="129"/>
      <c r="F1103" s="129"/>
      <c r="G1103" s="129"/>
      <c r="H1103" s="129"/>
      <c r="I1103" s="129"/>
      <c r="J1103" s="129"/>
      <c r="K1103" s="129"/>
      <c r="L1103" s="129"/>
      <c r="M1103" s="129"/>
      <c r="N1103" s="129"/>
      <c r="O1103" s="129"/>
      <c r="P1103" s="129"/>
      <c r="Q1103" s="129"/>
      <c r="R1103" s="129"/>
      <c r="S1103" s="129"/>
      <c r="T1103" s="129"/>
      <c r="U1103" s="129"/>
      <c r="V1103" s="129"/>
      <c r="W1103" s="129"/>
      <c r="X1103" s="129"/>
      <c r="Y1103" s="129"/>
      <c r="Z1103" s="129"/>
      <c r="AA1103" s="129"/>
      <c r="AB1103" s="129"/>
      <c r="AC1103" s="129"/>
      <c r="AD1103" s="129"/>
      <c r="AE1103" s="129"/>
      <c r="AF1103" s="129"/>
      <c r="AG1103" s="129"/>
      <c r="AH1103" s="129"/>
      <c r="AI1103" s="129"/>
      <c r="AJ1103" s="129"/>
      <c r="AK1103" s="129"/>
      <c r="AL1103" s="129"/>
      <c r="AM1103" s="129"/>
      <c r="AN1103" s="129"/>
      <c r="AO1103" s="129"/>
      <c r="AP1103" s="129"/>
      <c r="AQ1103" s="129"/>
      <c r="AR1103" s="129"/>
      <c r="AS1103" s="129"/>
      <c r="AT1103" s="129"/>
      <c r="AU1103" s="129"/>
      <c r="AV1103" s="129"/>
      <c r="AW1103" s="129"/>
      <c r="AX1103" s="129"/>
    </row>
    <row r="1104" spans="1:251">
      <c r="Z1104" s="5"/>
      <c r="AD1104" s="5"/>
      <c r="AE1104" s="5"/>
      <c r="AF1104" s="5"/>
      <c r="AG1104" s="5"/>
      <c r="AH1104" s="5"/>
      <c r="AI1104" s="5"/>
      <c r="AO1104" s="5"/>
    </row>
    <row r="1105" spans="1:113" ht="13.8" thickBot="1">
      <c r="Z1105" s="5"/>
      <c r="AD1105" s="5"/>
      <c r="AE1105" s="5"/>
      <c r="AF1105" s="5"/>
      <c r="AG1105" s="5"/>
      <c r="AH1105" s="5"/>
      <c r="AI1105" s="5"/>
      <c r="AO1105" s="5"/>
      <c r="DI1105" s="6"/>
    </row>
    <row r="1106" spans="1:113" ht="24.75" customHeight="1" thickBot="1">
      <c r="B1106" s="111" t="s">
        <v>1</v>
      </c>
      <c r="C1106" s="112"/>
      <c r="D1106" s="112"/>
      <c r="E1106" s="112"/>
      <c r="F1106" s="112"/>
      <c r="G1106" s="112"/>
      <c r="H1106" s="113" t="s">
        <v>192</v>
      </c>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4"/>
      <c r="AL1106" s="114"/>
      <c r="AM1106" s="114"/>
      <c r="AN1106" s="114"/>
      <c r="AO1106" s="114"/>
      <c r="AP1106" s="114"/>
      <c r="AQ1106" s="114"/>
      <c r="AR1106" s="114"/>
      <c r="AS1106" s="114"/>
      <c r="AT1106" s="114"/>
      <c r="AU1106" s="114"/>
      <c r="AV1106" s="114"/>
      <c r="AW1106" s="114"/>
      <c r="AX1106" s="115"/>
      <c r="DI1106" s="6"/>
    </row>
    <row r="1107" spans="1:113" ht="14.4">
      <c r="B1107" s="7"/>
      <c r="C1107" s="7"/>
      <c r="D1107" s="7"/>
      <c r="E1107" s="7"/>
      <c r="F1107" s="7"/>
      <c r="G1107" s="7"/>
      <c r="H1107" s="8"/>
      <c r="I1107" s="8"/>
      <c r="J1107" s="8"/>
      <c r="K1107" s="8"/>
      <c r="L1107" s="9"/>
      <c r="M1107" s="9"/>
      <c r="N1107" s="9"/>
      <c r="O1107" s="9"/>
      <c r="P1107" s="8"/>
      <c r="Q1107" s="8"/>
      <c r="R1107" s="8"/>
      <c r="S1107" s="8"/>
      <c r="T1107" s="8"/>
      <c r="U1107" s="8"/>
      <c r="V1107" s="10"/>
      <c r="W1107" s="10"/>
      <c r="X1107" s="10"/>
      <c r="Y1107" s="10"/>
      <c r="Z1107" s="10"/>
      <c r="AA1107" s="10"/>
      <c r="AB1107" s="10"/>
      <c r="AC1107" s="10"/>
      <c r="AD1107" s="10"/>
      <c r="AE1107" s="10"/>
      <c r="AF1107" s="10"/>
      <c r="AG1107" s="10"/>
      <c r="AH1107" s="10"/>
      <c r="AI1107" s="10"/>
      <c r="AJ1107" s="10"/>
      <c r="AK1107" s="10"/>
      <c r="AL1107" s="10"/>
      <c r="AM1107" s="10"/>
      <c r="AN1107" s="10"/>
      <c r="AO1107" s="10"/>
      <c r="AP1107" s="10"/>
      <c r="AQ1107" s="10"/>
      <c r="AR1107" s="10"/>
      <c r="AS1107" s="10"/>
      <c r="AT1107" s="10"/>
      <c r="AU1107" s="10"/>
      <c r="AV1107" s="10"/>
      <c r="AW1107" s="10"/>
      <c r="AX1107" s="10"/>
      <c r="DI1107" s="6"/>
    </row>
    <row r="1108" spans="1:113" ht="15" thickBot="1">
      <c r="A1108" s="11"/>
      <c r="B1108" s="10" t="s">
        <v>2</v>
      </c>
      <c r="C1108" s="8"/>
      <c r="D1108" s="8"/>
      <c r="E1108" s="8"/>
      <c r="F1108" s="8"/>
      <c r="G1108" s="8"/>
      <c r="H1108" s="8"/>
      <c r="I1108" s="8"/>
      <c r="J1108" s="8"/>
      <c r="K1108" s="8"/>
      <c r="L1108" s="9"/>
      <c r="M1108" s="9"/>
      <c r="N1108" s="9"/>
      <c r="O1108" s="9"/>
      <c r="P1108" s="8"/>
      <c r="Q1108" s="8"/>
      <c r="R1108" s="8"/>
      <c r="S1108" s="8"/>
      <c r="T1108" s="8"/>
      <c r="U1108" s="8"/>
      <c r="V1108" s="10"/>
      <c r="W1108" s="10"/>
      <c r="X1108" s="10"/>
      <c r="Y1108" s="10"/>
      <c r="Z1108" s="10"/>
      <c r="AA1108" s="10"/>
      <c r="AB1108" s="10"/>
      <c r="AC1108" s="10"/>
      <c r="AD1108" s="10"/>
      <c r="AE1108" s="10"/>
      <c r="AF1108" s="10"/>
      <c r="AG1108" s="10"/>
      <c r="AH1108" s="10"/>
      <c r="AI1108" s="10"/>
      <c r="AJ1108" s="10"/>
      <c r="AK1108" s="10"/>
      <c r="AL1108" s="10"/>
      <c r="AM1108" s="10"/>
      <c r="AN1108" s="10"/>
      <c r="AO1108" s="10"/>
      <c r="AP1108" s="10"/>
      <c r="AQ1108" s="10"/>
      <c r="AR1108" s="10"/>
      <c r="AS1108" s="10"/>
      <c r="AT1108" s="10"/>
      <c r="AU1108" s="10"/>
      <c r="AV1108" s="10"/>
      <c r="AW1108" s="10"/>
      <c r="AX1108" s="10"/>
      <c r="DI1108" s="6"/>
    </row>
    <row r="1109" spans="1:113" ht="14.4">
      <c r="A1109" s="8"/>
      <c r="B1109" s="12"/>
      <c r="C1109" s="7"/>
      <c r="D1109" s="7"/>
      <c r="E1109" s="7"/>
      <c r="F1109" s="7"/>
      <c r="G1109" s="7"/>
      <c r="H1109" s="7"/>
      <c r="I1109" s="7"/>
      <c r="J1109" s="7"/>
      <c r="K1109" s="7"/>
      <c r="L1109" s="13"/>
      <c r="M1109" s="13"/>
      <c r="N1109" s="13"/>
      <c r="O1109" s="13"/>
      <c r="P1109" s="7"/>
      <c r="Q1109" s="7"/>
      <c r="R1109" s="7"/>
      <c r="S1109" s="7"/>
      <c r="T1109" s="7"/>
      <c r="U1109" s="7"/>
      <c r="V1109" s="14"/>
      <c r="W1109" s="14"/>
      <c r="X1109" s="14"/>
      <c r="Y1109" s="14"/>
      <c r="Z1109" s="14"/>
      <c r="AA1109" s="14"/>
      <c r="AB1109" s="14"/>
      <c r="AC1109" s="14"/>
      <c r="AD1109" s="14"/>
      <c r="AE1109" s="14"/>
      <c r="AF1109" s="14"/>
      <c r="AG1109" s="14"/>
      <c r="AH1109" s="14"/>
      <c r="AI1109" s="14"/>
      <c r="AJ1109" s="14"/>
      <c r="AK1109" s="14"/>
      <c r="AL1109" s="14"/>
      <c r="AM1109" s="14"/>
      <c r="AN1109" s="14"/>
      <c r="AO1109" s="14"/>
      <c r="AP1109" s="14"/>
      <c r="AQ1109" s="14"/>
      <c r="AR1109" s="14"/>
      <c r="AS1109" s="14"/>
      <c r="AT1109" s="14"/>
      <c r="AU1109" s="14"/>
      <c r="AV1109" s="14"/>
      <c r="AW1109" s="14"/>
      <c r="AX1109" s="15"/>
    </row>
    <row r="1110" spans="1:113" ht="12" customHeight="1">
      <c r="A1110" s="8"/>
      <c r="B1110" s="116" t="s">
        <v>193</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7"/>
      <c r="AL1110" s="117"/>
      <c r="AM1110" s="117"/>
      <c r="AN1110" s="117"/>
      <c r="AO1110" s="117"/>
      <c r="AP1110" s="117"/>
      <c r="AQ1110" s="117"/>
      <c r="AR1110" s="117"/>
      <c r="AS1110" s="117"/>
      <c r="AT1110" s="117"/>
      <c r="AU1110" s="117"/>
      <c r="AV1110" s="117"/>
      <c r="AW1110" s="117"/>
      <c r="AX1110" s="118"/>
    </row>
    <row r="1111" spans="1:113" ht="12" customHeight="1">
      <c r="A1111" s="8"/>
      <c r="B1111" s="116"/>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7"/>
      <c r="AL1111" s="117"/>
      <c r="AM1111" s="117"/>
      <c r="AN1111" s="117"/>
      <c r="AO1111" s="117"/>
      <c r="AP1111" s="117"/>
      <c r="AQ1111" s="117"/>
      <c r="AR1111" s="117"/>
      <c r="AS1111" s="117"/>
      <c r="AT1111" s="117"/>
      <c r="AU1111" s="117"/>
      <c r="AV1111" s="117"/>
      <c r="AW1111" s="117"/>
      <c r="AX1111" s="118"/>
      <c r="BC1111" s="16"/>
    </row>
    <row r="1112" spans="1:113" ht="12" customHeight="1">
      <c r="A1112" s="8"/>
      <c r="B1112" s="116"/>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7"/>
      <c r="AL1112" s="117"/>
      <c r="AM1112" s="117"/>
      <c r="AN1112" s="117"/>
      <c r="AO1112" s="117"/>
      <c r="AP1112" s="117"/>
      <c r="AQ1112" s="117"/>
      <c r="AR1112" s="117"/>
      <c r="AS1112" s="117"/>
      <c r="AT1112" s="117"/>
      <c r="AU1112" s="117"/>
      <c r="AV1112" s="117"/>
      <c r="AW1112" s="117"/>
      <c r="AX1112" s="118"/>
    </row>
    <row r="1113" spans="1:113" ht="12" customHeight="1">
      <c r="A1113" s="8"/>
      <c r="B1113" s="116"/>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7"/>
      <c r="AL1113" s="117"/>
      <c r="AM1113" s="117"/>
      <c r="AN1113" s="117"/>
      <c r="AO1113" s="117"/>
      <c r="AP1113" s="117"/>
      <c r="AQ1113" s="117"/>
      <c r="AR1113" s="117"/>
      <c r="AS1113" s="117"/>
      <c r="AT1113" s="117"/>
      <c r="AU1113" s="117"/>
      <c r="AV1113" s="117"/>
      <c r="AW1113" s="117"/>
      <c r="AX1113" s="118"/>
    </row>
    <row r="1114" spans="1:113" ht="12" customHeight="1">
      <c r="A1114" s="8"/>
      <c r="B1114" s="116"/>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7"/>
      <c r="AL1114" s="117"/>
      <c r="AM1114" s="117"/>
      <c r="AN1114" s="117"/>
      <c r="AO1114" s="117"/>
      <c r="AP1114" s="117"/>
      <c r="AQ1114" s="117"/>
      <c r="AR1114" s="117"/>
      <c r="AS1114" s="117"/>
      <c r="AT1114" s="117"/>
      <c r="AU1114" s="117"/>
      <c r="AV1114" s="117"/>
      <c r="AW1114" s="117"/>
      <c r="AX1114" s="118"/>
    </row>
    <row r="1115" spans="1:113" ht="15" thickBot="1">
      <c r="A1115" s="17"/>
      <c r="B1115" s="18"/>
      <c r="C1115" s="19"/>
      <c r="D1115" s="19"/>
      <c r="E1115" s="19"/>
      <c r="F1115" s="19"/>
      <c r="G1115" s="19"/>
      <c r="H1115" s="19"/>
      <c r="I1115" s="19"/>
      <c r="J1115" s="19"/>
      <c r="K1115" s="19"/>
      <c r="L1115" s="19"/>
      <c r="M1115" s="19"/>
      <c r="N1115" s="19"/>
      <c r="O1115" s="19"/>
      <c r="P1115" s="19"/>
      <c r="Q1115" s="19"/>
      <c r="R1115" s="19"/>
      <c r="S1115" s="19"/>
      <c r="T1115" s="19"/>
      <c r="U1115" s="19"/>
      <c r="V1115" s="19"/>
      <c r="W1115" s="19"/>
      <c r="X1115" s="19"/>
      <c r="Y1115" s="19"/>
      <c r="Z1115" s="19"/>
      <c r="AA1115" s="19"/>
      <c r="AB1115" s="19"/>
      <c r="AC1115" s="19"/>
      <c r="AD1115" s="19"/>
      <c r="AE1115" s="19"/>
      <c r="AF1115" s="19"/>
      <c r="AG1115" s="19"/>
      <c r="AH1115" s="19"/>
      <c r="AI1115" s="19"/>
      <c r="AJ1115" s="19"/>
      <c r="AK1115" s="19"/>
      <c r="AL1115" s="19"/>
      <c r="AM1115" s="19"/>
      <c r="AN1115" s="19"/>
      <c r="AO1115" s="19"/>
      <c r="AP1115" s="19"/>
      <c r="AQ1115" s="19"/>
      <c r="AR1115" s="19"/>
      <c r="AS1115" s="19"/>
      <c r="AT1115" s="19"/>
      <c r="AU1115" s="19"/>
      <c r="AV1115" s="19"/>
      <c r="AW1115" s="19"/>
      <c r="AX1115" s="20"/>
    </row>
    <row r="1116" spans="1:113">
      <c r="B1116" s="21"/>
    </row>
    <row r="1117" spans="1:113" ht="15" thickBot="1">
      <c r="A1117" s="11"/>
      <c r="B1117" s="10" t="s">
        <v>3</v>
      </c>
      <c r="C1117" s="8"/>
      <c r="D1117" s="8"/>
      <c r="E1117" s="8"/>
      <c r="F1117" s="8"/>
      <c r="G1117" s="8"/>
      <c r="H1117" s="8"/>
      <c r="I1117" s="8"/>
      <c r="J1117" s="8"/>
      <c r="K1117" s="8"/>
      <c r="L1117" s="9"/>
      <c r="M1117" s="9"/>
      <c r="N1117" s="9"/>
      <c r="O1117" s="9"/>
      <c r="P1117" s="8"/>
      <c r="Q1117" s="8"/>
      <c r="R1117" s="8"/>
      <c r="S1117" s="8"/>
      <c r="T1117" s="8"/>
      <c r="U1117" s="8"/>
      <c r="V1117" s="10"/>
      <c r="W1117" s="10"/>
      <c r="X1117" s="10"/>
      <c r="Y1117" s="10"/>
      <c r="Z1117" s="10"/>
      <c r="AA1117" s="10"/>
      <c r="AB1117" s="10"/>
      <c r="AC1117" s="10"/>
      <c r="AD1117" s="10"/>
      <c r="AE1117" s="10"/>
      <c r="AF1117" s="10"/>
      <c r="AG1117" s="10"/>
      <c r="AH1117" s="10"/>
      <c r="AI1117" s="10"/>
      <c r="AJ1117" s="10"/>
      <c r="AK1117" s="10"/>
      <c r="AL1117" s="10"/>
      <c r="AM1117" s="10"/>
      <c r="AN1117" s="10"/>
      <c r="AO1117" s="10"/>
      <c r="AP1117" s="10"/>
      <c r="AQ1117" s="10"/>
      <c r="AR1117" s="10"/>
      <c r="AS1117" s="10"/>
      <c r="AT1117" s="10"/>
      <c r="AU1117" s="10"/>
      <c r="AV1117" s="10"/>
      <c r="AW1117" s="10"/>
      <c r="AX1117" s="10"/>
      <c r="DI1117" s="6"/>
    </row>
    <row r="1118" spans="1:113" ht="14.4">
      <c r="A1118" s="8"/>
      <c r="B1118" s="12"/>
      <c r="C1118" s="7"/>
      <c r="D1118" s="7"/>
      <c r="E1118" s="7"/>
      <c r="F1118" s="7"/>
      <c r="G1118" s="7"/>
      <c r="H1118" s="7"/>
      <c r="I1118" s="7"/>
      <c r="J1118" s="7"/>
      <c r="K1118" s="7"/>
      <c r="L1118" s="13"/>
      <c r="M1118" s="13"/>
      <c r="N1118" s="13"/>
      <c r="O1118" s="13"/>
      <c r="P1118" s="7"/>
      <c r="Q1118" s="7"/>
      <c r="R1118" s="7"/>
      <c r="S1118" s="7"/>
      <c r="T1118" s="7"/>
      <c r="U1118" s="7"/>
      <c r="V1118" s="14"/>
      <c r="W1118" s="14"/>
      <c r="X1118" s="14"/>
      <c r="Y1118" s="14"/>
      <c r="Z1118" s="14"/>
      <c r="AA1118" s="14"/>
      <c r="AB1118" s="14"/>
      <c r="AC1118" s="14"/>
      <c r="AD1118" s="14"/>
      <c r="AE1118" s="14"/>
      <c r="AF1118" s="14"/>
      <c r="AG1118" s="14"/>
      <c r="AH1118" s="14"/>
      <c r="AI1118" s="14"/>
      <c r="AJ1118" s="14"/>
      <c r="AK1118" s="14"/>
      <c r="AL1118" s="14"/>
      <c r="AM1118" s="14"/>
      <c r="AN1118" s="14"/>
      <c r="AO1118" s="14"/>
      <c r="AP1118" s="14"/>
      <c r="AQ1118" s="14"/>
      <c r="AR1118" s="14"/>
      <c r="AS1118" s="14"/>
      <c r="AT1118" s="14"/>
      <c r="AU1118" s="14"/>
      <c r="AV1118" s="14"/>
      <c r="AW1118" s="14"/>
      <c r="AX1118" s="15"/>
    </row>
    <row r="1119" spans="1:113" ht="12" customHeight="1">
      <c r="A1119" s="8"/>
      <c r="B1119" s="116" t="s">
        <v>194</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7"/>
      <c r="AL1119" s="117"/>
      <c r="AM1119" s="117"/>
      <c r="AN1119" s="117"/>
      <c r="AO1119" s="117"/>
      <c r="AP1119" s="117"/>
      <c r="AQ1119" s="117"/>
      <c r="AR1119" s="117"/>
      <c r="AS1119" s="117"/>
      <c r="AT1119" s="117"/>
      <c r="AU1119" s="117"/>
      <c r="AV1119" s="117"/>
      <c r="AW1119" s="117"/>
      <c r="AX1119" s="118"/>
    </row>
    <row r="1120" spans="1:113" ht="12" customHeight="1">
      <c r="A1120" s="8"/>
      <c r="B1120" s="116"/>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7"/>
      <c r="AL1120" s="117"/>
      <c r="AM1120" s="117"/>
      <c r="AN1120" s="117"/>
      <c r="AO1120" s="117"/>
      <c r="AP1120" s="117"/>
      <c r="AQ1120" s="117"/>
      <c r="AR1120" s="117"/>
      <c r="AS1120" s="117"/>
      <c r="AT1120" s="117"/>
      <c r="AU1120" s="117"/>
      <c r="AV1120" s="117"/>
      <c r="AW1120" s="117"/>
      <c r="AX1120" s="118"/>
    </row>
    <row r="1121" spans="1:251" ht="12" customHeight="1">
      <c r="A1121" s="8"/>
      <c r="B1121" s="116"/>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7"/>
      <c r="AL1121" s="117"/>
      <c r="AM1121" s="117"/>
      <c r="AN1121" s="117"/>
      <c r="AO1121" s="117"/>
      <c r="AP1121" s="117"/>
      <c r="AQ1121" s="117"/>
      <c r="AR1121" s="117"/>
      <c r="AS1121" s="117"/>
      <c r="AT1121" s="117"/>
      <c r="AU1121" s="117"/>
      <c r="AV1121" s="117"/>
      <c r="AW1121" s="117"/>
      <c r="AX1121" s="118"/>
    </row>
    <row r="1122" spans="1:251" ht="12" customHeight="1">
      <c r="A1122" s="8"/>
      <c r="B1122" s="116"/>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7"/>
      <c r="AL1122" s="117"/>
      <c r="AM1122" s="117"/>
      <c r="AN1122" s="117"/>
      <c r="AO1122" s="117"/>
      <c r="AP1122" s="117"/>
      <c r="AQ1122" s="117"/>
      <c r="AR1122" s="117"/>
      <c r="AS1122" s="117"/>
      <c r="AT1122" s="117"/>
      <c r="AU1122" s="117"/>
      <c r="AV1122" s="117"/>
      <c r="AW1122" s="117"/>
      <c r="AX1122" s="118"/>
      <c r="BC1122" s="16"/>
    </row>
    <row r="1123" spans="1:251" ht="12" customHeight="1">
      <c r="A1123" s="8"/>
      <c r="B1123" s="116"/>
      <c r="C1123" s="117"/>
      <c r="D1123" s="117"/>
      <c r="E1123" s="117"/>
      <c r="F1123" s="117"/>
      <c r="G1123" s="117"/>
      <c r="H1123" s="117"/>
      <c r="I1123" s="117"/>
      <c r="J1123" s="117"/>
      <c r="K1123" s="117"/>
      <c r="L1123" s="117"/>
      <c r="M1123" s="117"/>
      <c r="N1123" s="117"/>
      <c r="O1123" s="117"/>
      <c r="P1123" s="117"/>
      <c r="Q1123" s="117"/>
      <c r="R1123" s="117"/>
      <c r="S1123" s="117"/>
      <c r="T1123" s="117"/>
      <c r="U1123" s="117"/>
      <c r="V1123" s="117"/>
      <c r="W1123" s="117"/>
      <c r="X1123" s="117"/>
      <c r="Y1123" s="117"/>
      <c r="Z1123" s="117"/>
      <c r="AA1123" s="117"/>
      <c r="AB1123" s="117"/>
      <c r="AC1123" s="117"/>
      <c r="AD1123" s="117"/>
      <c r="AE1123" s="117"/>
      <c r="AF1123" s="117"/>
      <c r="AG1123" s="117"/>
      <c r="AH1123" s="117"/>
      <c r="AI1123" s="117"/>
      <c r="AJ1123" s="117"/>
      <c r="AK1123" s="117"/>
      <c r="AL1123" s="117"/>
      <c r="AM1123" s="117"/>
      <c r="AN1123" s="117"/>
      <c r="AO1123" s="117"/>
      <c r="AP1123" s="117"/>
      <c r="AQ1123" s="117"/>
      <c r="AR1123" s="117"/>
      <c r="AS1123" s="117"/>
      <c r="AT1123" s="117"/>
      <c r="AU1123" s="117"/>
      <c r="AV1123" s="117"/>
      <c r="AW1123" s="117"/>
      <c r="AX1123" s="118"/>
    </row>
    <row r="1124" spans="1:251" ht="12" customHeight="1">
      <c r="A1124" s="8"/>
      <c r="B1124" s="116"/>
      <c r="C1124" s="117"/>
      <c r="D1124" s="117"/>
      <c r="E1124" s="117"/>
      <c r="F1124" s="117"/>
      <c r="G1124" s="117"/>
      <c r="H1124" s="117"/>
      <c r="I1124" s="117"/>
      <c r="J1124" s="117"/>
      <c r="K1124" s="117"/>
      <c r="L1124" s="117"/>
      <c r="M1124" s="117"/>
      <c r="N1124" s="117"/>
      <c r="O1124" s="117"/>
      <c r="P1124" s="117"/>
      <c r="Q1124" s="117"/>
      <c r="R1124" s="117"/>
      <c r="S1124" s="117"/>
      <c r="T1124" s="117"/>
      <c r="U1124" s="117"/>
      <c r="V1124" s="117"/>
      <c r="W1124" s="117"/>
      <c r="X1124" s="117"/>
      <c r="Y1124" s="117"/>
      <c r="Z1124" s="117"/>
      <c r="AA1124" s="117"/>
      <c r="AB1124" s="117"/>
      <c r="AC1124" s="117"/>
      <c r="AD1124" s="117"/>
      <c r="AE1124" s="117"/>
      <c r="AF1124" s="117"/>
      <c r="AG1124" s="117"/>
      <c r="AH1124" s="117"/>
      <c r="AI1124" s="117"/>
      <c r="AJ1124" s="117"/>
      <c r="AK1124" s="117"/>
      <c r="AL1124" s="117"/>
      <c r="AM1124" s="117"/>
      <c r="AN1124" s="117"/>
      <c r="AO1124" s="117"/>
      <c r="AP1124" s="117"/>
      <c r="AQ1124" s="117"/>
      <c r="AR1124" s="117"/>
      <c r="AS1124" s="117"/>
      <c r="AT1124" s="117"/>
      <c r="AU1124" s="117"/>
      <c r="AV1124" s="117"/>
      <c r="AW1124" s="117"/>
      <c r="AX1124" s="118"/>
    </row>
    <row r="1125" spans="1:251" ht="12" customHeight="1">
      <c r="A1125" s="8"/>
      <c r="B1125" s="116"/>
      <c r="C1125" s="117"/>
      <c r="D1125" s="117"/>
      <c r="E1125" s="117"/>
      <c r="F1125" s="117"/>
      <c r="G1125" s="117"/>
      <c r="H1125" s="117"/>
      <c r="I1125" s="117"/>
      <c r="J1125" s="117"/>
      <c r="K1125" s="117"/>
      <c r="L1125" s="117"/>
      <c r="M1125" s="117"/>
      <c r="N1125" s="117"/>
      <c r="O1125" s="117"/>
      <c r="P1125" s="117"/>
      <c r="Q1125" s="117"/>
      <c r="R1125" s="117"/>
      <c r="S1125" s="117"/>
      <c r="T1125" s="117"/>
      <c r="U1125" s="117"/>
      <c r="V1125" s="117"/>
      <c r="W1125" s="117"/>
      <c r="X1125" s="117"/>
      <c r="Y1125" s="117"/>
      <c r="Z1125" s="117"/>
      <c r="AA1125" s="117"/>
      <c r="AB1125" s="117"/>
      <c r="AC1125" s="117"/>
      <c r="AD1125" s="117"/>
      <c r="AE1125" s="117"/>
      <c r="AF1125" s="117"/>
      <c r="AG1125" s="117"/>
      <c r="AH1125" s="117"/>
      <c r="AI1125" s="117"/>
      <c r="AJ1125" s="117"/>
      <c r="AK1125" s="117"/>
      <c r="AL1125" s="117"/>
      <c r="AM1125" s="117"/>
      <c r="AN1125" s="117"/>
      <c r="AO1125" s="117"/>
      <c r="AP1125" s="117"/>
      <c r="AQ1125" s="117"/>
      <c r="AR1125" s="117"/>
      <c r="AS1125" s="117"/>
      <c r="AT1125" s="117"/>
      <c r="AU1125" s="117"/>
      <c r="AV1125" s="117"/>
      <c r="AW1125" s="117"/>
      <c r="AX1125" s="118"/>
    </row>
    <row r="1126" spans="1:251" ht="15" thickBot="1">
      <c r="A1126" s="17"/>
      <c r="B1126" s="18"/>
      <c r="C1126" s="19"/>
      <c r="D1126" s="19"/>
      <c r="E1126" s="19"/>
      <c r="F1126" s="19"/>
      <c r="G1126" s="19"/>
      <c r="H1126" s="19"/>
      <c r="I1126" s="19"/>
      <c r="J1126" s="19"/>
      <c r="K1126" s="19"/>
      <c r="L1126" s="19"/>
      <c r="M1126" s="19"/>
      <c r="N1126" s="19"/>
      <c r="O1126" s="19"/>
      <c r="P1126" s="19"/>
      <c r="Q1126" s="19"/>
      <c r="R1126" s="19"/>
      <c r="S1126" s="19"/>
      <c r="T1126" s="19"/>
      <c r="U1126" s="19"/>
      <c r="V1126" s="19"/>
      <c r="W1126" s="19"/>
      <c r="X1126" s="19"/>
      <c r="Y1126" s="19"/>
      <c r="Z1126" s="19"/>
      <c r="AA1126" s="19"/>
      <c r="AB1126" s="19"/>
      <c r="AC1126" s="19"/>
      <c r="AD1126" s="19"/>
      <c r="AE1126" s="19"/>
      <c r="AF1126" s="19"/>
      <c r="AG1126" s="19"/>
      <c r="AH1126" s="19"/>
      <c r="AI1126" s="19"/>
      <c r="AJ1126" s="19"/>
      <c r="AK1126" s="19"/>
      <c r="AL1126" s="19"/>
      <c r="AM1126" s="19"/>
      <c r="AN1126" s="19"/>
      <c r="AO1126" s="19"/>
      <c r="AP1126" s="19"/>
      <c r="AQ1126" s="19"/>
      <c r="AR1126" s="19"/>
      <c r="AS1126" s="19"/>
      <c r="AT1126" s="19"/>
      <c r="AU1126" s="19"/>
      <c r="AV1126" s="19"/>
      <c r="AW1126" s="19"/>
      <c r="AX1126" s="20"/>
    </row>
    <row r="1127" spans="1:251">
      <c r="B1127" s="21"/>
    </row>
    <row r="1128" spans="1:251" ht="14.4">
      <c r="B1128" s="10" t="s">
        <v>4</v>
      </c>
      <c r="C1128" s="8"/>
      <c r="D1128" s="8"/>
      <c r="E1128" s="8"/>
      <c r="F1128" s="8"/>
      <c r="G1128" s="8"/>
      <c r="H1128" s="8"/>
      <c r="I1128" s="8"/>
      <c r="J1128" s="8"/>
      <c r="K1128" s="8"/>
      <c r="L1128" s="9"/>
      <c r="M1128" s="9"/>
      <c r="N1128" s="9"/>
      <c r="O1128" s="9"/>
      <c r="P1128" s="8"/>
      <c r="Q1128" s="8"/>
      <c r="R1128" s="8"/>
      <c r="S1128" s="8"/>
      <c r="T1128" s="8"/>
      <c r="U1128" s="8"/>
      <c r="V1128" s="10"/>
      <c r="W1128" s="10"/>
      <c r="X1128" s="10"/>
      <c r="Y1128" s="10"/>
      <c r="Z1128" s="10"/>
      <c r="AA1128" s="10"/>
      <c r="AB1128" s="10"/>
      <c r="AC1128" s="10"/>
      <c r="AD1128" s="10"/>
      <c r="AE1128" s="10"/>
      <c r="AF1128" s="10"/>
      <c r="AG1128" s="10"/>
      <c r="AH1128" s="10"/>
      <c r="AI1128" s="10"/>
      <c r="AJ1128" s="10"/>
      <c r="AK1128" s="10"/>
      <c r="AL1128" s="10"/>
      <c r="AM1128" s="10"/>
      <c r="AN1128" s="10"/>
      <c r="AO1128" s="10"/>
      <c r="AP1128" s="10"/>
      <c r="AQ1128" s="10"/>
      <c r="AR1128" s="10"/>
      <c r="AS1128" s="10"/>
      <c r="AT1128" s="10"/>
      <c r="AU1128" s="10"/>
      <c r="AV1128" s="10"/>
      <c r="AW1128" s="10"/>
      <c r="AX1128" s="10"/>
    </row>
    <row r="1129" spans="1:251" ht="15" thickBot="1">
      <c r="B1129" s="8"/>
      <c r="C1129" s="8"/>
      <c r="D1129" s="8"/>
      <c r="E1129" s="8"/>
      <c r="F1129" s="8"/>
      <c r="G1129" s="8"/>
      <c r="H1129" s="8"/>
      <c r="I1129" s="8"/>
      <c r="J1129" s="8"/>
      <c r="K1129" s="8"/>
      <c r="L1129" s="9"/>
      <c r="M1129" s="9"/>
      <c r="N1129" s="9"/>
      <c r="O1129" s="9"/>
      <c r="P1129" s="8"/>
      <c r="Q1129" s="8"/>
      <c r="R1129" s="8"/>
      <c r="S1129" s="8"/>
      <c r="T1129" s="8"/>
      <c r="U1129" s="8"/>
      <c r="V1129" s="10"/>
      <c r="W1129" s="10"/>
      <c r="X1129" s="10"/>
      <c r="Y1129" s="10"/>
      <c r="Z1129" s="10"/>
      <c r="AA1129" s="10"/>
      <c r="AB1129" s="10"/>
      <c r="AC1129" s="10"/>
      <c r="AD1129" s="10"/>
      <c r="AE1129" s="10"/>
      <c r="AF1129" s="10"/>
      <c r="AG1129" s="10"/>
      <c r="AH1129" s="10"/>
      <c r="AI1129" s="10"/>
      <c r="AJ1129" s="10"/>
      <c r="AK1129" s="10"/>
      <c r="AL1129" s="10"/>
      <c r="AM1129" s="10"/>
      <c r="AN1129" s="10"/>
      <c r="AO1129" s="10"/>
      <c r="AP1129" s="10"/>
      <c r="AQ1129" s="10"/>
      <c r="AR1129" s="10"/>
      <c r="AS1129" s="10"/>
      <c r="AT1129" s="10"/>
      <c r="AU1129" s="10"/>
      <c r="AV1129" s="10"/>
      <c r="AW1129" s="10"/>
      <c r="AX1129" s="22" t="s">
        <v>5</v>
      </c>
    </row>
    <row r="1130" spans="1:251" s="16" customFormat="1" ht="13.5" customHeight="1">
      <c r="A1130" s="8"/>
      <c r="B1130" s="119" t="s">
        <v>6</v>
      </c>
      <c r="C1130" s="120"/>
      <c r="D1130" s="120"/>
      <c r="E1130" s="120"/>
      <c r="F1130" s="120"/>
      <c r="G1130" s="120"/>
      <c r="H1130" s="120"/>
      <c r="I1130" s="120"/>
      <c r="J1130" s="120"/>
      <c r="K1130" s="120"/>
      <c r="L1130" s="120"/>
      <c r="M1130" s="120"/>
      <c r="N1130" s="120"/>
      <c r="O1130" s="120"/>
      <c r="P1130" s="120"/>
      <c r="Q1130" s="120"/>
      <c r="R1130" s="120"/>
      <c r="S1130" s="120"/>
      <c r="T1130" s="120"/>
      <c r="U1130" s="120"/>
      <c r="V1130" s="120"/>
      <c r="W1130" s="120"/>
      <c r="X1130" s="120"/>
      <c r="Y1130" s="120"/>
      <c r="Z1130" s="121"/>
      <c r="AA1130" s="125" t="s">
        <v>11</v>
      </c>
      <c r="AB1130" s="120"/>
      <c r="AC1130" s="120"/>
      <c r="AD1130" s="120"/>
      <c r="AE1130" s="120"/>
      <c r="AF1130" s="120"/>
      <c r="AG1130" s="120"/>
      <c r="AH1130" s="120"/>
      <c r="AI1130" s="121"/>
      <c r="AJ1130" s="125" t="s">
        <v>12</v>
      </c>
      <c r="AK1130" s="120"/>
      <c r="AL1130" s="120"/>
      <c r="AM1130" s="120"/>
      <c r="AN1130" s="120"/>
      <c r="AO1130" s="120"/>
      <c r="AP1130" s="120"/>
      <c r="AQ1130" s="120"/>
      <c r="AR1130" s="121"/>
      <c r="AS1130" s="125" t="s">
        <v>7</v>
      </c>
      <c r="AT1130" s="120"/>
      <c r="AU1130" s="120"/>
      <c r="AV1130" s="120"/>
      <c r="AW1130" s="120"/>
      <c r="AX1130" s="127"/>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c r="FE1130" s="2"/>
      <c r="FF1130" s="2"/>
      <c r="FG1130" s="2"/>
      <c r="FH1130" s="2"/>
      <c r="FI1130" s="2"/>
      <c r="FJ1130" s="2"/>
      <c r="FK1130" s="2"/>
      <c r="FL1130" s="2"/>
      <c r="FM1130" s="2"/>
      <c r="FN1130" s="2"/>
      <c r="FO1130" s="2"/>
      <c r="FP1130" s="2"/>
      <c r="FQ1130" s="2"/>
      <c r="FR1130" s="2"/>
      <c r="FS1130" s="2"/>
      <c r="FT1130" s="2"/>
      <c r="FU1130" s="2"/>
      <c r="FV1130" s="2"/>
      <c r="FW1130" s="2"/>
      <c r="FX1130" s="2"/>
      <c r="FY1130" s="2"/>
      <c r="FZ1130" s="2"/>
      <c r="GA1130" s="2"/>
      <c r="GB1130" s="2"/>
      <c r="GC1130" s="2"/>
      <c r="GD1130" s="2"/>
      <c r="GE1130" s="2"/>
      <c r="GF1130" s="2"/>
      <c r="GG1130" s="2"/>
      <c r="GH1130" s="2"/>
      <c r="GI1130" s="2"/>
      <c r="GJ1130" s="2"/>
      <c r="GK1130" s="2"/>
      <c r="GL1130" s="2"/>
      <c r="GM1130" s="2"/>
      <c r="GN1130" s="2"/>
      <c r="GO1130" s="2"/>
      <c r="GP1130" s="2"/>
      <c r="GQ1130" s="2"/>
      <c r="GR1130" s="2"/>
      <c r="GS1130" s="2"/>
      <c r="GT1130" s="2"/>
      <c r="GU1130" s="2"/>
      <c r="GV1130" s="2"/>
      <c r="GW1130" s="2"/>
      <c r="GX1130" s="2"/>
      <c r="GY1130" s="2"/>
      <c r="GZ1130" s="2"/>
      <c r="HA1130" s="2"/>
      <c r="HB1130" s="2"/>
      <c r="HC1130" s="2"/>
      <c r="HD1130" s="2"/>
      <c r="HE1130" s="2"/>
      <c r="HF1130" s="2"/>
      <c r="HG1130" s="2"/>
      <c r="HH1130" s="2"/>
      <c r="HI1130" s="2"/>
      <c r="HJ1130" s="2"/>
      <c r="HK1130" s="2"/>
      <c r="HL1130" s="2"/>
      <c r="HM1130" s="2"/>
      <c r="HN1130" s="2"/>
      <c r="HO1130" s="2"/>
      <c r="HP1130" s="2"/>
      <c r="HQ1130" s="2"/>
      <c r="HR1130" s="2"/>
      <c r="HS1130" s="2"/>
      <c r="HT1130" s="2"/>
      <c r="HU1130" s="2"/>
      <c r="HV1130" s="2"/>
      <c r="HW1130" s="2"/>
      <c r="HX1130" s="2"/>
      <c r="HY1130" s="2"/>
      <c r="HZ1130" s="2"/>
      <c r="IA1130" s="2"/>
      <c r="IB1130" s="2"/>
      <c r="IC1130" s="2"/>
      <c r="ID1130" s="2"/>
      <c r="IE1130" s="2"/>
      <c r="IF1130" s="2"/>
      <c r="IG1130" s="2"/>
      <c r="IH1130" s="2"/>
      <c r="II1130" s="2"/>
      <c r="IJ1130" s="2"/>
      <c r="IK1130" s="2"/>
      <c r="IL1130" s="2"/>
      <c r="IM1130" s="2"/>
      <c r="IN1130" s="2"/>
      <c r="IO1130" s="2"/>
      <c r="IP1130" s="2"/>
      <c r="IQ1130" s="2"/>
    </row>
    <row r="1131" spans="1:251" s="16" customFormat="1">
      <c r="A1131" s="8"/>
      <c r="B1131" s="122"/>
      <c r="C1131" s="123"/>
      <c r="D1131" s="123"/>
      <c r="E1131" s="123"/>
      <c r="F1131" s="123"/>
      <c r="G1131" s="123"/>
      <c r="H1131" s="123"/>
      <c r="I1131" s="123"/>
      <c r="J1131" s="123"/>
      <c r="K1131" s="123"/>
      <c r="L1131" s="123"/>
      <c r="M1131" s="123"/>
      <c r="N1131" s="123"/>
      <c r="O1131" s="123"/>
      <c r="P1131" s="123"/>
      <c r="Q1131" s="123"/>
      <c r="R1131" s="123"/>
      <c r="S1131" s="123"/>
      <c r="T1131" s="123"/>
      <c r="U1131" s="123"/>
      <c r="V1131" s="123"/>
      <c r="W1131" s="123"/>
      <c r="X1131" s="123"/>
      <c r="Y1131" s="123"/>
      <c r="Z1131" s="124"/>
      <c r="AA1131" s="126"/>
      <c r="AB1131" s="123"/>
      <c r="AC1131" s="123"/>
      <c r="AD1131" s="123"/>
      <c r="AE1131" s="123"/>
      <c r="AF1131" s="123"/>
      <c r="AG1131" s="123"/>
      <c r="AH1131" s="123"/>
      <c r="AI1131" s="124"/>
      <c r="AJ1131" s="126"/>
      <c r="AK1131" s="123"/>
      <c r="AL1131" s="123"/>
      <c r="AM1131" s="123"/>
      <c r="AN1131" s="123"/>
      <c r="AO1131" s="123"/>
      <c r="AP1131" s="123"/>
      <c r="AQ1131" s="123"/>
      <c r="AR1131" s="124"/>
      <c r="AS1131" s="126"/>
      <c r="AT1131" s="123"/>
      <c r="AU1131" s="123"/>
      <c r="AV1131" s="123"/>
      <c r="AW1131" s="123"/>
      <c r="AX1131" s="128"/>
      <c r="AY1131" s="2"/>
      <c r="AZ1131" s="2"/>
      <c r="BA1131" s="2"/>
      <c r="BB1131" s="23"/>
      <c r="BC1131" s="24"/>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c r="FE1131" s="2"/>
      <c r="FF1131" s="2"/>
      <c r="FG1131" s="2"/>
      <c r="FH1131" s="2"/>
      <c r="FI1131" s="2"/>
      <c r="FJ1131" s="2"/>
      <c r="FK1131" s="2"/>
      <c r="FL1131" s="2"/>
      <c r="FM1131" s="2"/>
      <c r="FN1131" s="2"/>
      <c r="FO1131" s="2"/>
      <c r="FP1131" s="2"/>
      <c r="FQ1131" s="2"/>
      <c r="FR1131" s="2"/>
      <c r="FS1131" s="2"/>
      <c r="FT1131" s="2"/>
      <c r="FU1131" s="2"/>
      <c r="FV1131" s="2"/>
      <c r="FW1131" s="2"/>
      <c r="FX1131" s="2"/>
      <c r="FY1131" s="2"/>
      <c r="FZ1131" s="2"/>
      <c r="GA1131" s="2"/>
      <c r="GB1131" s="2"/>
      <c r="GC1131" s="2"/>
      <c r="GD1131" s="2"/>
      <c r="GE1131" s="2"/>
      <c r="GF1131" s="2"/>
      <c r="GG1131" s="2"/>
      <c r="GH1131" s="2"/>
      <c r="GI1131" s="2"/>
      <c r="GJ1131" s="2"/>
      <c r="GK1131" s="2"/>
      <c r="GL1131" s="2"/>
      <c r="GM1131" s="2"/>
      <c r="GN1131" s="2"/>
      <c r="GO1131" s="2"/>
      <c r="GP1131" s="2"/>
      <c r="GQ1131" s="2"/>
      <c r="GR1131" s="2"/>
      <c r="GS1131" s="2"/>
      <c r="GT1131" s="2"/>
      <c r="GU1131" s="2"/>
      <c r="GV1131" s="2"/>
      <c r="GW1131" s="2"/>
      <c r="GX1131" s="2"/>
      <c r="GY1131" s="2"/>
      <c r="GZ1131" s="2"/>
      <c r="HA1131" s="2"/>
      <c r="HB1131" s="2"/>
      <c r="HC1131" s="2"/>
      <c r="HD1131" s="2"/>
      <c r="HE1131" s="2"/>
      <c r="HF1131" s="2"/>
      <c r="HG1131" s="2"/>
      <c r="HH1131" s="2"/>
      <c r="HI1131" s="2"/>
      <c r="HJ1131" s="2"/>
      <c r="HK1131" s="2"/>
      <c r="HL1131" s="2"/>
      <c r="HM1131" s="2"/>
      <c r="HN1131" s="2"/>
      <c r="HO1131" s="2"/>
      <c r="HP1131" s="2"/>
      <c r="HQ1131" s="2"/>
      <c r="HR1131" s="2"/>
      <c r="HS1131" s="2"/>
      <c r="HT1131" s="2"/>
      <c r="HU1131" s="2"/>
      <c r="HV1131" s="2"/>
      <c r="HW1131" s="2"/>
      <c r="HX1131" s="2"/>
      <c r="HY1131" s="2"/>
      <c r="HZ1131" s="2"/>
      <c r="IA1131" s="2"/>
      <c r="IB1131" s="2"/>
      <c r="IC1131" s="2"/>
      <c r="ID1131" s="2"/>
      <c r="IE1131" s="2"/>
      <c r="IF1131" s="2"/>
      <c r="IG1131" s="2"/>
      <c r="IH1131" s="2"/>
      <c r="II1131" s="2"/>
      <c r="IJ1131" s="2"/>
      <c r="IK1131" s="2"/>
      <c r="IL1131" s="2"/>
      <c r="IM1131" s="2"/>
      <c r="IN1131" s="2"/>
      <c r="IO1131" s="2"/>
      <c r="IP1131" s="2"/>
      <c r="IQ1131" s="2"/>
    </row>
    <row r="1132" spans="1:251" s="16" customFormat="1" ht="18.75" customHeight="1">
      <c r="A1132" s="8"/>
      <c r="B1132" s="25"/>
      <c r="C1132" s="91" t="s">
        <v>195</v>
      </c>
      <c r="D1132" s="92"/>
      <c r="E1132" s="92"/>
      <c r="F1132" s="92"/>
      <c r="G1132" s="92"/>
      <c r="H1132" s="92"/>
      <c r="I1132" s="92"/>
      <c r="J1132" s="92"/>
      <c r="K1132" s="92"/>
      <c r="L1132" s="92"/>
      <c r="M1132" s="92"/>
      <c r="N1132" s="92"/>
      <c r="O1132" s="92"/>
      <c r="P1132" s="92"/>
      <c r="Q1132" s="92"/>
      <c r="R1132" s="92"/>
      <c r="S1132" s="92"/>
      <c r="T1132" s="92"/>
      <c r="U1132" s="92"/>
      <c r="V1132" s="92"/>
      <c r="W1132" s="92"/>
      <c r="X1132" s="92"/>
      <c r="Y1132" s="92"/>
      <c r="Z1132" s="93"/>
      <c r="AA1132" s="94">
        <v>541</v>
      </c>
      <c r="AB1132" s="95"/>
      <c r="AC1132" s="95"/>
      <c r="AD1132" s="95"/>
      <c r="AE1132" s="95"/>
      <c r="AF1132" s="95"/>
      <c r="AG1132" s="95"/>
      <c r="AH1132" s="95"/>
      <c r="AI1132" s="96"/>
      <c r="AJ1132" s="94">
        <v>651</v>
      </c>
      <c r="AK1132" s="95"/>
      <c r="AL1132" s="95"/>
      <c r="AM1132" s="95"/>
      <c r="AN1132" s="95"/>
      <c r="AO1132" s="95"/>
      <c r="AP1132" s="95"/>
      <c r="AQ1132" s="95"/>
      <c r="AR1132" s="96"/>
      <c r="AS1132" s="97"/>
      <c r="AT1132" s="98"/>
      <c r="AU1132" s="98"/>
      <c r="AV1132" s="98"/>
      <c r="AW1132" s="98"/>
      <c r="AX1132" s="99"/>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c r="FE1132" s="2"/>
      <c r="FF1132" s="2"/>
      <c r="FG1132" s="2"/>
      <c r="FH1132" s="2"/>
      <c r="FI1132" s="2"/>
      <c r="FJ1132" s="2"/>
      <c r="FK1132" s="2"/>
      <c r="FL1132" s="2"/>
      <c r="FM1132" s="2"/>
      <c r="FN1132" s="2"/>
      <c r="FO1132" s="2"/>
      <c r="FP1132" s="2"/>
      <c r="FQ1132" s="2"/>
      <c r="FR1132" s="2"/>
      <c r="FS1132" s="2"/>
      <c r="FT1132" s="2"/>
      <c r="FU1132" s="2"/>
      <c r="FV1132" s="2"/>
      <c r="FW1132" s="2"/>
      <c r="FX1132" s="2"/>
      <c r="FY1132" s="2"/>
      <c r="FZ1132" s="2"/>
      <c r="GA1132" s="2"/>
      <c r="GB1132" s="2"/>
      <c r="GC1132" s="2"/>
      <c r="GD1132" s="2"/>
      <c r="GE1132" s="2"/>
      <c r="GF1132" s="2"/>
      <c r="GG1132" s="2"/>
      <c r="GH1132" s="2"/>
      <c r="GI1132" s="2"/>
      <c r="GJ1132" s="2"/>
      <c r="GK1132" s="2"/>
      <c r="GL1132" s="2"/>
      <c r="GM1132" s="2"/>
      <c r="GN1132" s="2"/>
      <c r="GO1132" s="2"/>
      <c r="GP1132" s="2"/>
      <c r="GQ1132" s="2"/>
      <c r="GR1132" s="2"/>
      <c r="GS1132" s="2"/>
      <c r="GT1132" s="2"/>
      <c r="GU1132" s="2"/>
      <c r="GV1132" s="2"/>
      <c r="GW1132" s="2"/>
      <c r="GX1132" s="2"/>
      <c r="GY1132" s="2"/>
      <c r="GZ1132" s="2"/>
      <c r="HA1132" s="2"/>
      <c r="HB1132" s="2"/>
      <c r="HC1132" s="2"/>
      <c r="HD1132" s="2"/>
      <c r="HE1132" s="2"/>
      <c r="HF1132" s="2"/>
      <c r="HG1132" s="2"/>
      <c r="HH1132" s="2"/>
      <c r="HI1132" s="2"/>
      <c r="HJ1132" s="2"/>
      <c r="HK1132" s="2"/>
      <c r="HL1132" s="2"/>
      <c r="HM1132" s="2"/>
      <c r="HN1132" s="2"/>
      <c r="HO1132" s="2"/>
      <c r="HP1132" s="2"/>
      <c r="HQ1132" s="2"/>
      <c r="HR1132" s="2"/>
      <c r="HS1132" s="2"/>
      <c r="HT1132" s="2"/>
      <c r="HU1132" s="2"/>
      <c r="HV1132" s="2"/>
      <c r="HW1132" s="2"/>
      <c r="HX1132" s="2"/>
      <c r="HY1132" s="2"/>
      <c r="HZ1132" s="2"/>
      <c r="IA1132" s="2"/>
      <c r="IB1132" s="2"/>
      <c r="IC1132" s="2"/>
      <c r="ID1132" s="2"/>
      <c r="IE1132" s="2"/>
      <c r="IF1132" s="2"/>
      <c r="IG1132" s="2"/>
      <c r="IH1132" s="2"/>
      <c r="II1132" s="2"/>
      <c r="IJ1132" s="2"/>
      <c r="IK1132" s="2"/>
      <c r="IL1132" s="2"/>
      <c r="IM1132" s="2"/>
      <c r="IN1132" s="2"/>
      <c r="IO1132" s="2"/>
      <c r="IP1132" s="2"/>
      <c r="IQ1132" s="2"/>
    </row>
    <row r="1133" spans="1:251" s="16" customFormat="1" ht="18.75" customHeight="1" thickBot="1">
      <c r="A1133" s="17"/>
      <c r="B1133" s="100" t="s">
        <v>14</v>
      </c>
      <c r="C1133" s="101"/>
      <c r="D1133" s="101"/>
      <c r="E1133" s="101"/>
      <c r="F1133" s="101"/>
      <c r="G1133" s="101"/>
      <c r="H1133" s="101"/>
      <c r="I1133" s="101"/>
      <c r="J1133" s="101"/>
      <c r="K1133" s="101"/>
      <c r="L1133" s="101"/>
      <c r="M1133" s="101"/>
      <c r="N1133" s="101"/>
      <c r="O1133" s="101"/>
      <c r="P1133" s="101"/>
      <c r="Q1133" s="101"/>
      <c r="R1133" s="101"/>
      <c r="S1133" s="101"/>
      <c r="T1133" s="101"/>
      <c r="U1133" s="101"/>
      <c r="V1133" s="101"/>
      <c r="W1133" s="101"/>
      <c r="X1133" s="101"/>
      <c r="Y1133" s="101"/>
      <c r="Z1133" s="102"/>
      <c r="AA1133" s="103">
        <f>SUM($AA$1132:$AA$1132)</f>
        <v>541</v>
      </c>
      <c r="AB1133" s="104"/>
      <c r="AC1133" s="104"/>
      <c r="AD1133" s="104"/>
      <c r="AE1133" s="104"/>
      <c r="AF1133" s="104"/>
      <c r="AG1133" s="104"/>
      <c r="AH1133" s="104"/>
      <c r="AI1133" s="105"/>
      <c r="AJ1133" s="103">
        <f>SUM($AJ$1132:$AJ$1132)</f>
        <v>651</v>
      </c>
      <c r="AK1133" s="104"/>
      <c r="AL1133" s="104"/>
      <c r="AM1133" s="104"/>
      <c r="AN1133" s="104"/>
      <c r="AO1133" s="104"/>
      <c r="AP1133" s="104"/>
      <c r="AQ1133" s="104"/>
      <c r="AR1133" s="105"/>
      <c r="AS1133" s="106"/>
      <c r="AT1133" s="107"/>
      <c r="AU1133" s="107"/>
      <c r="AV1133" s="107"/>
      <c r="AW1133" s="107"/>
      <c r="AX1133" s="108"/>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c r="IN1133" s="2"/>
      <c r="IO1133" s="2"/>
      <c r="IP1133" s="2"/>
      <c r="IQ1133" s="2"/>
    </row>
    <row r="1135" spans="1:251" ht="19.2">
      <c r="A1135" s="1" t="s">
        <v>0</v>
      </c>
      <c r="AW1135" s="3"/>
      <c r="AX1135" s="4"/>
      <c r="AY1135" s="3"/>
    </row>
    <row r="1137" spans="1:113" ht="18">
      <c r="B1137" s="109" t="s">
        <v>8</v>
      </c>
      <c r="C1137" s="129"/>
      <c r="D1137" s="129"/>
      <c r="E1137" s="129"/>
      <c r="F1137" s="129"/>
      <c r="G1137" s="129"/>
      <c r="H1137" s="129"/>
      <c r="I1137" s="129"/>
      <c r="J1137" s="129"/>
      <c r="K1137" s="129"/>
      <c r="L1137" s="129"/>
      <c r="M1137" s="129"/>
      <c r="N1137" s="129"/>
      <c r="O1137" s="129"/>
      <c r="P1137" s="129"/>
      <c r="Q1137" s="129"/>
      <c r="R1137" s="129"/>
      <c r="S1137" s="129"/>
      <c r="T1137" s="129"/>
      <c r="U1137" s="129"/>
      <c r="V1137" s="129"/>
      <c r="W1137" s="129"/>
      <c r="X1137" s="129"/>
      <c r="Y1137" s="129"/>
      <c r="Z1137" s="129"/>
      <c r="AA1137" s="129"/>
      <c r="AB1137" s="129"/>
      <c r="AC1137" s="129"/>
      <c r="AD1137" s="129"/>
      <c r="AE1137" s="129"/>
      <c r="AF1137" s="129"/>
      <c r="AG1137" s="129"/>
      <c r="AH1137" s="129"/>
      <c r="AI1137" s="129"/>
      <c r="AJ1137" s="129"/>
      <c r="AK1137" s="129"/>
      <c r="AL1137" s="129"/>
      <c r="AM1137" s="129"/>
      <c r="AN1137" s="129"/>
      <c r="AO1137" s="129"/>
      <c r="AP1137" s="129"/>
      <c r="AQ1137" s="129"/>
      <c r="AR1137" s="129"/>
      <c r="AS1137" s="129"/>
      <c r="AT1137" s="129"/>
      <c r="AU1137" s="129"/>
      <c r="AV1137" s="129"/>
      <c r="AW1137" s="129"/>
      <c r="AX1137" s="129"/>
    </row>
    <row r="1138" spans="1:113">
      <c r="Z1138" s="5"/>
      <c r="AD1138" s="5"/>
      <c r="AE1138" s="5"/>
      <c r="AF1138" s="5"/>
      <c r="AG1138" s="5"/>
      <c r="AH1138" s="5"/>
      <c r="AI1138" s="5"/>
      <c r="AO1138" s="5"/>
    </row>
    <row r="1139" spans="1:113" ht="13.8" thickBot="1">
      <c r="Z1139" s="5"/>
      <c r="AD1139" s="5"/>
      <c r="AE1139" s="5"/>
      <c r="AF1139" s="5"/>
      <c r="AG1139" s="5"/>
      <c r="AH1139" s="5"/>
      <c r="AI1139" s="5"/>
      <c r="AO1139" s="5"/>
      <c r="DI1139" s="6"/>
    </row>
    <row r="1140" spans="1:113" ht="24.75" customHeight="1" thickBot="1">
      <c r="B1140" s="111" t="s">
        <v>1</v>
      </c>
      <c r="C1140" s="112"/>
      <c r="D1140" s="112"/>
      <c r="E1140" s="112"/>
      <c r="F1140" s="112"/>
      <c r="G1140" s="112"/>
      <c r="H1140" s="113" t="s">
        <v>196</v>
      </c>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4"/>
      <c r="AL1140" s="114"/>
      <c r="AM1140" s="114"/>
      <c r="AN1140" s="114"/>
      <c r="AO1140" s="114"/>
      <c r="AP1140" s="114"/>
      <c r="AQ1140" s="114"/>
      <c r="AR1140" s="114"/>
      <c r="AS1140" s="114"/>
      <c r="AT1140" s="114"/>
      <c r="AU1140" s="114"/>
      <c r="AV1140" s="114"/>
      <c r="AW1140" s="114"/>
      <c r="AX1140" s="115"/>
      <c r="DI1140" s="6"/>
    </row>
    <row r="1141" spans="1:113" ht="14.4">
      <c r="B1141" s="7"/>
      <c r="C1141" s="7"/>
      <c r="D1141" s="7"/>
      <c r="E1141" s="7"/>
      <c r="F1141" s="7"/>
      <c r="G1141" s="7"/>
      <c r="H1141" s="8"/>
      <c r="I1141" s="8"/>
      <c r="J1141" s="8"/>
      <c r="K1141" s="8"/>
      <c r="L1141" s="9"/>
      <c r="M1141" s="9"/>
      <c r="N1141" s="9"/>
      <c r="O1141" s="9"/>
      <c r="P1141" s="8"/>
      <c r="Q1141" s="8"/>
      <c r="R1141" s="8"/>
      <c r="S1141" s="8"/>
      <c r="T1141" s="8"/>
      <c r="U1141" s="8"/>
      <c r="V1141" s="10"/>
      <c r="W1141" s="10"/>
      <c r="X1141" s="10"/>
      <c r="Y1141" s="10"/>
      <c r="Z1141" s="10"/>
      <c r="AA1141" s="10"/>
      <c r="AB1141" s="10"/>
      <c r="AC1141" s="10"/>
      <c r="AD1141" s="10"/>
      <c r="AE1141" s="10"/>
      <c r="AF1141" s="10"/>
      <c r="AG1141" s="10"/>
      <c r="AH1141" s="10"/>
      <c r="AI1141" s="10"/>
      <c r="AJ1141" s="10"/>
      <c r="AK1141" s="10"/>
      <c r="AL1141" s="10"/>
      <c r="AM1141" s="10"/>
      <c r="AN1141" s="10"/>
      <c r="AO1141" s="10"/>
      <c r="AP1141" s="10"/>
      <c r="AQ1141" s="10"/>
      <c r="AR1141" s="10"/>
      <c r="AS1141" s="10"/>
      <c r="AT1141" s="10"/>
      <c r="AU1141" s="10"/>
      <c r="AV1141" s="10"/>
      <c r="AW1141" s="10"/>
      <c r="AX1141" s="10"/>
      <c r="DI1141" s="6"/>
    </row>
    <row r="1142" spans="1:113" ht="15" thickBot="1">
      <c r="A1142" s="11"/>
      <c r="B1142" s="10" t="s">
        <v>2</v>
      </c>
      <c r="C1142" s="8"/>
      <c r="D1142" s="8"/>
      <c r="E1142" s="8"/>
      <c r="F1142" s="8"/>
      <c r="G1142" s="8"/>
      <c r="H1142" s="8"/>
      <c r="I1142" s="8"/>
      <c r="J1142" s="8"/>
      <c r="K1142" s="8"/>
      <c r="L1142" s="9"/>
      <c r="M1142" s="9"/>
      <c r="N1142" s="9"/>
      <c r="O1142" s="9"/>
      <c r="P1142" s="8"/>
      <c r="Q1142" s="8"/>
      <c r="R1142" s="8"/>
      <c r="S1142" s="8"/>
      <c r="T1142" s="8"/>
      <c r="U1142" s="8"/>
      <c r="V1142" s="10"/>
      <c r="W1142" s="10"/>
      <c r="X1142" s="10"/>
      <c r="Y1142" s="10"/>
      <c r="Z1142" s="10"/>
      <c r="AA1142" s="10"/>
      <c r="AB1142" s="10"/>
      <c r="AC1142" s="10"/>
      <c r="AD1142" s="10"/>
      <c r="AE1142" s="10"/>
      <c r="AF1142" s="10"/>
      <c r="AG1142" s="10"/>
      <c r="AH1142" s="10"/>
      <c r="AI1142" s="10"/>
      <c r="AJ1142" s="10"/>
      <c r="AK1142" s="10"/>
      <c r="AL1142" s="10"/>
      <c r="AM1142" s="10"/>
      <c r="AN1142" s="10"/>
      <c r="AO1142" s="10"/>
      <c r="AP1142" s="10"/>
      <c r="AQ1142" s="10"/>
      <c r="AR1142" s="10"/>
      <c r="AS1142" s="10"/>
      <c r="AT1142" s="10"/>
      <c r="AU1142" s="10"/>
      <c r="AV1142" s="10"/>
      <c r="AW1142" s="10"/>
      <c r="AX1142" s="10"/>
      <c r="DI1142" s="6"/>
    </row>
    <row r="1143" spans="1:113" ht="14.4">
      <c r="A1143" s="8"/>
      <c r="B1143" s="12"/>
      <c r="C1143" s="7"/>
      <c r="D1143" s="7"/>
      <c r="E1143" s="7"/>
      <c r="F1143" s="7"/>
      <c r="G1143" s="7"/>
      <c r="H1143" s="7"/>
      <c r="I1143" s="7"/>
      <c r="J1143" s="7"/>
      <c r="K1143" s="7"/>
      <c r="L1143" s="13"/>
      <c r="M1143" s="13"/>
      <c r="N1143" s="13"/>
      <c r="O1143" s="13"/>
      <c r="P1143" s="7"/>
      <c r="Q1143" s="7"/>
      <c r="R1143" s="7"/>
      <c r="S1143" s="7"/>
      <c r="T1143" s="7"/>
      <c r="U1143" s="7"/>
      <c r="V1143" s="14"/>
      <c r="W1143" s="14"/>
      <c r="X1143" s="14"/>
      <c r="Y1143" s="14"/>
      <c r="Z1143" s="14"/>
      <c r="AA1143" s="14"/>
      <c r="AB1143" s="14"/>
      <c r="AC1143" s="14"/>
      <c r="AD1143" s="14"/>
      <c r="AE1143" s="14"/>
      <c r="AF1143" s="14"/>
      <c r="AG1143" s="14"/>
      <c r="AH1143" s="14"/>
      <c r="AI1143" s="14"/>
      <c r="AJ1143" s="14"/>
      <c r="AK1143" s="14"/>
      <c r="AL1143" s="14"/>
      <c r="AM1143" s="14"/>
      <c r="AN1143" s="14"/>
      <c r="AO1143" s="14"/>
      <c r="AP1143" s="14"/>
      <c r="AQ1143" s="14"/>
      <c r="AR1143" s="14"/>
      <c r="AS1143" s="14"/>
      <c r="AT1143" s="14"/>
      <c r="AU1143" s="14"/>
      <c r="AV1143" s="14"/>
      <c r="AW1143" s="14"/>
      <c r="AX1143" s="15"/>
    </row>
    <row r="1144" spans="1:113" ht="12" customHeight="1">
      <c r="A1144" s="8"/>
      <c r="B1144" s="116" t="s">
        <v>197</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7"/>
      <c r="AL1144" s="117"/>
      <c r="AM1144" s="117"/>
      <c r="AN1144" s="117"/>
      <c r="AO1144" s="117"/>
      <c r="AP1144" s="117"/>
      <c r="AQ1144" s="117"/>
      <c r="AR1144" s="117"/>
      <c r="AS1144" s="117"/>
      <c r="AT1144" s="117"/>
      <c r="AU1144" s="117"/>
      <c r="AV1144" s="117"/>
      <c r="AW1144" s="117"/>
      <c r="AX1144" s="118"/>
    </row>
    <row r="1145" spans="1:113" ht="12" customHeight="1">
      <c r="A1145" s="8"/>
      <c r="B1145" s="116"/>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7"/>
      <c r="AL1145" s="117"/>
      <c r="AM1145" s="117"/>
      <c r="AN1145" s="117"/>
      <c r="AO1145" s="117"/>
      <c r="AP1145" s="117"/>
      <c r="AQ1145" s="117"/>
      <c r="AR1145" s="117"/>
      <c r="AS1145" s="117"/>
      <c r="AT1145" s="117"/>
      <c r="AU1145" s="117"/>
      <c r="AV1145" s="117"/>
      <c r="AW1145" s="117"/>
      <c r="AX1145" s="118"/>
      <c r="BC1145" s="16"/>
    </row>
    <row r="1146" spans="1:113" ht="12" customHeight="1">
      <c r="A1146" s="8"/>
      <c r="B1146" s="116"/>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7"/>
      <c r="AL1146" s="117"/>
      <c r="AM1146" s="117"/>
      <c r="AN1146" s="117"/>
      <c r="AO1146" s="117"/>
      <c r="AP1146" s="117"/>
      <c r="AQ1146" s="117"/>
      <c r="AR1146" s="117"/>
      <c r="AS1146" s="117"/>
      <c r="AT1146" s="117"/>
      <c r="AU1146" s="117"/>
      <c r="AV1146" s="117"/>
      <c r="AW1146" s="117"/>
      <c r="AX1146" s="118"/>
    </row>
    <row r="1147" spans="1:113" ht="12" customHeight="1">
      <c r="A1147" s="8"/>
      <c r="B1147" s="116"/>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7"/>
      <c r="AL1147" s="117"/>
      <c r="AM1147" s="117"/>
      <c r="AN1147" s="117"/>
      <c r="AO1147" s="117"/>
      <c r="AP1147" s="117"/>
      <c r="AQ1147" s="117"/>
      <c r="AR1147" s="117"/>
      <c r="AS1147" s="117"/>
      <c r="AT1147" s="117"/>
      <c r="AU1147" s="117"/>
      <c r="AV1147" s="117"/>
      <c r="AW1147" s="117"/>
      <c r="AX1147" s="118"/>
    </row>
    <row r="1148" spans="1:113" ht="12" customHeight="1">
      <c r="A1148" s="8"/>
      <c r="B1148" s="116"/>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7"/>
      <c r="AL1148" s="117"/>
      <c r="AM1148" s="117"/>
      <c r="AN1148" s="117"/>
      <c r="AO1148" s="117"/>
      <c r="AP1148" s="117"/>
      <c r="AQ1148" s="117"/>
      <c r="AR1148" s="117"/>
      <c r="AS1148" s="117"/>
      <c r="AT1148" s="117"/>
      <c r="AU1148" s="117"/>
      <c r="AV1148" s="117"/>
      <c r="AW1148" s="117"/>
      <c r="AX1148" s="118"/>
    </row>
    <row r="1149" spans="1:113" ht="15" thickBot="1">
      <c r="A1149" s="17"/>
      <c r="B1149" s="18"/>
      <c r="C1149" s="19"/>
      <c r="D1149" s="19"/>
      <c r="E1149" s="19"/>
      <c r="F1149" s="19"/>
      <c r="G1149" s="19"/>
      <c r="H1149" s="19"/>
      <c r="I1149" s="19"/>
      <c r="J1149" s="19"/>
      <c r="K1149" s="19"/>
      <c r="L1149" s="19"/>
      <c r="M1149" s="19"/>
      <c r="N1149" s="19"/>
      <c r="O1149" s="19"/>
      <c r="P1149" s="19"/>
      <c r="Q1149" s="19"/>
      <c r="R1149" s="19"/>
      <c r="S1149" s="19"/>
      <c r="T1149" s="19"/>
      <c r="U1149" s="19"/>
      <c r="V1149" s="19"/>
      <c r="W1149" s="19"/>
      <c r="X1149" s="19"/>
      <c r="Y1149" s="19"/>
      <c r="Z1149" s="19"/>
      <c r="AA1149" s="19"/>
      <c r="AB1149" s="19"/>
      <c r="AC1149" s="19"/>
      <c r="AD1149" s="19"/>
      <c r="AE1149" s="19"/>
      <c r="AF1149" s="19"/>
      <c r="AG1149" s="19"/>
      <c r="AH1149" s="19"/>
      <c r="AI1149" s="19"/>
      <c r="AJ1149" s="19"/>
      <c r="AK1149" s="19"/>
      <c r="AL1149" s="19"/>
      <c r="AM1149" s="19"/>
      <c r="AN1149" s="19"/>
      <c r="AO1149" s="19"/>
      <c r="AP1149" s="19"/>
      <c r="AQ1149" s="19"/>
      <c r="AR1149" s="19"/>
      <c r="AS1149" s="19"/>
      <c r="AT1149" s="19"/>
      <c r="AU1149" s="19"/>
      <c r="AV1149" s="19"/>
      <c r="AW1149" s="19"/>
      <c r="AX1149" s="20"/>
    </row>
    <row r="1150" spans="1:113">
      <c r="B1150" s="21"/>
    </row>
    <row r="1151" spans="1:113" ht="15" thickBot="1">
      <c r="A1151" s="11"/>
      <c r="B1151" s="10" t="s">
        <v>3</v>
      </c>
      <c r="C1151" s="8"/>
      <c r="D1151" s="8"/>
      <c r="E1151" s="8"/>
      <c r="F1151" s="8"/>
      <c r="G1151" s="8"/>
      <c r="H1151" s="8"/>
      <c r="I1151" s="8"/>
      <c r="J1151" s="8"/>
      <c r="K1151" s="8"/>
      <c r="L1151" s="9"/>
      <c r="M1151" s="9"/>
      <c r="N1151" s="9"/>
      <c r="O1151" s="9"/>
      <c r="P1151" s="8"/>
      <c r="Q1151" s="8"/>
      <c r="R1151" s="8"/>
      <c r="S1151" s="8"/>
      <c r="T1151" s="8"/>
      <c r="U1151" s="8"/>
      <c r="V1151" s="10"/>
      <c r="W1151" s="10"/>
      <c r="X1151" s="10"/>
      <c r="Y1151" s="10"/>
      <c r="Z1151" s="10"/>
      <c r="AA1151" s="10"/>
      <c r="AB1151" s="10"/>
      <c r="AC1151" s="10"/>
      <c r="AD1151" s="10"/>
      <c r="AE1151" s="10"/>
      <c r="AF1151" s="10"/>
      <c r="AG1151" s="10"/>
      <c r="AH1151" s="10"/>
      <c r="AI1151" s="10"/>
      <c r="AJ1151" s="10"/>
      <c r="AK1151" s="10"/>
      <c r="AL1151" s="10"/>
      <c r="AM1151" s="10"/>
      <c r="AN1151" s="10"/>
      <c r="AO1151" s="10"/>
      <c r="AP1151" s="10"/>
      <c r="AQ1151" s="10"/>
      <c r="AR1151" s="10"/>
      <c r="AS1151" s="10"/>
      <c r="AT1151" s="10"/>
      <c r="AU1151" s="10"/>
      <c r="AV1151" s="10"/>
      <c r="AW1151" s="10"/>
      <c r="AX1151" s="10"/>
      <c r="DI1151" s="6"/>
    </row>
    <row r="1152" spans="1:113" ht="14.4">
      <c r="A1152" s="8"/>
      <c r="B1152" s="12"/>
      <c r="C1152" s="7"/>
      <c r="D1152" s="7"/>
      <c r="E1152" s="7"/>
      <c r="F1152" s="7"/>
      <c r="G1152" s="7"/>
      <c r="H1152" s="7"/>
      <c r="I1152" s="7"/>
      <c r="J1152" s="7"/>
      <c r="K1152" s="7"/>
      <c r="L1152" s="13"/>
      <c r="M1152" s="13"/>
      <c r="N1152" s="13"/>
      <c r="O1152" s="13"/>
      <c r="P1152" s="7"/>
      <c r="Q1152" s="7"/>
      <c r="R1152" s="7"/>
      <c r="S1152" s="7"/>
      <c r="T1152" s="7"/>
      <c r="U1152" s="7"/>
      <c r="V1152" s="14"/>
      <c r="W1152" s="14"/>
      <c r="X1152" s="14"/>
      <c r="Y1152" s="14"/>
      <c r="Z1152" s="14"/>
      <c r="AA1152" s="14"/>
      <c r="AB1152" s="14"/>
      <c r="AC1152" s="14"/>
      <c r="AD1152" s="14"/>
      <c r="AE1152" s="14"/>
      <c r="AF1152" s="14"/>
      <c r="AG1152" s="14"/>
      <c r="AH1152" s="14"/>
      <c r="AI1152" s="14"/>
      <c r="AJ1152" s="14"/>
      <c r="AK1152" s="14"/>
      <c r="AL1152" s="14"/>
      <c r="AM1152" s="14"/>
      <c r="AN1152" s="14"/>
      <c r="AO1152" s="14"/>
      <c r="AP1152" s="14"/>
      <c r="AQ1152" s="14"/>
      <c r="AR1152" s="14"/>
      <c r="AS1152" s="14"/>
      <c r="AT1152" s="14"/>
      <c r="AU1152" s="14"/>
      <c r="AV1152" s="14"/>
      <c r="AW1152" s="14"/>
      <c r="AX1152" s="15"/>
    </row>
    <row r="1153" spans="1:251" ht="12" customHeight="1">
      <c r="A1153" s="8"/>
      <c r="B1153" s="116" t="s">
        <v>198</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7"/>
      <c r="AL1153" s="117"/>
      <c r="AM1153" s="117"/>
      <c r="AN1153" s="117"/>
      <c r="AO1153" s="117"/>
      <c r="AP1153" s="117"/>
      <c r="AQ1153" s="117"/>
      <c r="AR1153" s="117"/>
      <c r="AS1153" s="117"/>
      <c r="AT1153" s="117"/>
      <c r="AU1153" s="117"/>
      <c r="AV1153" s="117"/>
      <c r="AW1153" s="117"/>
      <c r="AX1153" s="118"/>
    </row>
    <row r="1154" spans="1:251" ht="12" customHeight="1">
      <c r="A1154" s="8"/>
      <c r="B1154" s="116"/>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7"/>
      <c r="AL1154" s="117"/>
      <c r="AM1154" s="117"/>
      <c r="AN1154" s="117"/>
      <c r="AO1154" s="117"/>
      <c r="AP1154" s="117"/>
      <c r="AQ1154" s="117"/>
      <c r="AR1154" s="117"/>
      <c r="AS1154" s="117"/>
      <c r="AT1154" s="117"/>
      <c r="AU1154" s="117"/>
      <c r="AV1154" s="117"/>
      <c r="AW1154" s="117"/>
      <c r="AX1154" s="118"/>
    </row>
    <row r="1155" spans="1:251" ht="12" customHeight="1">
      <c r="A1155" s="8"/>
      <c r="B1155" s="116"/>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7"/>
      <c r="AL1155" s="117"/>
      <c r="AM1155" s="117"/>
      <c r="AN1155" s="117"/>
      <c r="AO1155" s="117"/>
      <c r="AP1155" s="117"/>
      <c r="AQ1155" s="117"/>
      <c r="AR1155" s="117"/>
      <c r="AS1155" s="117"/>
      <c r="AT1155" s="117"/>
      <c r="AU1155" s="117"/>
      <c r="AV1155" s="117"/>
      <c r="AW1155" s="117"/>
      <c r="AX1155" s="118"/>
    </row>
    <row r="1156" spans="1:251" ht="12" customHeight="1">
      <c r="A1156" s="8"/>
      <c r="B1156" s="116"/>
      <c r="C1156" s="117"/>
      <c r="D1156" s="117"/>
      <c r="E1156" s="117"/>
      <c r="F1156" s="117"/>
      <c r="G1156" s="117"/>
      <c r="H1156" s="117"/>
      <c r="I1156" s="117"/>
      <c r="J1156" s="117"/>
      <c r="K1156" s="117"/>
      <c r="L1156" s="117"/>
      <c r="M1156" s="117"/>
      <c r="N1156" s="117"/>
      <c r="O1156" s="117"/>
      <c r="P1156" s="117"/>
      <c r="Q1156" s="117"/>
      <c r="R1156" s="117"/>
      <c r="S1156" s="117"/>
      <c r="T1156" s="117"/>
      <c r="U1156" s="117"/>
      <c r="V1156" s="117"/>
      <c r="W1156" s="117"/>
      <c r="X1156" s="117"/>
      <c r="Y1156" s="117"/>
      <c r="Z1156" s="117"/>
      <c r="AA1156" s="117"/>
      <c r="AB1156" s="117"/>
      <c r="AC1156" s="117"/>
      <c r="AD1156" s="117"/>
      <c r="AE1156" s="117"/>
      <c r="AF1156" s="117"/>
      <c r="AG1156" s="117"/>
      <c r="AH1156" s="117"/>
      <c r="AI1156" s="117"/>
      <c r="AJ1156" s="117"/>
      <c r="AK1156" s="117"/>
      <c r="AL1156" s="117"/>
      <c r="AM1156" s="117"/>
      <c r="AN1156" s="117"/>
      <c r="AO1156" s="117"/>
      <c r="AP1156" s="117"/>
      <c r="AQ1156" s="117"/>
      <c r="AR1156" s="117"/>
      <c r="AS1156" s="117"/>
      <c r="AT1156" s="117"/>
      <c r="AU1156" s="117"/>
      <c r="AV1156" s="117"/>
      <c r="AW1156" s="117"/>
      <c r="AX1156" s="118"/>
    </row>
    <row r="1157" spans="1:251" ht="12" customHeight="1">
      <c r="A1157" s="8"/>
      <c r="B1157" s="116"/>
      <c r="C1157" s="117"/>
      <c r="D1157" s="117"/>
      <c r="E1157" s="117"/>
      <c r="F1157" s="117"/>
      <c r="G1157" s="117"/>
      <c r="H1157" s="117"/>
      <c r="I1157" s="117"/>
      <c r="J1157" s="117"/>
      <c r="K1157" s="117"/>
      <c r="L1157" s="117"/>
      <c r="M1157" s="117"/>
      <c r="N1157" s="117"/>
      <c r="O1157" s="117"/>
      <c r="P1157" s="117"/>
      <c r="Q1157" s="117"/>
      <c r="R1157" s="117"/>
      <c r="S1157" s="117"/>
      <c r="T1157" s="117"/>
      <c r="U1157" s="117"/>
      <c r="V1157" s="117"/>
      <c r="W1157" s="117"/>
      <c r="X1157" s="117"/>
      <c r="Y1157" s="117"/>
      <c r="Z1157" s="117"/>
      <c r="AA1157" s="117"/>
      <c r="AB1157" s="117"/>
      <c r="AC1157" s="117"/>
      <c r="AD1157" s="117"/>
      <c r="AE1157" s="117"/>
      <c r="AF1157" s="117"/>
      <c r="AG1157" s="117"/>
      <c r="AH1157" s="117"/>
      <c r="AI1157" s="117"/>
      <c r="AJ1157" s="117"/>
      <c r="AK1157" s="117"/>
      <c r="AL1157" s="117"/>
      <c r="AM1157" s="117"/>
      <c r="AN1157" s="117"/>
      <c r="AO1157" s="117"/>
      <c r="AP1157" s="117"/>
      <c r="AQ1157" s="117"/>
      <c r="AR1157" s="117"/>
      <c r="AS1157" s="117"/>
      <c r="AT1157" s="117"/>
      <c r="AU1157" s="117"/>
      <c r="AV1157" s="117"/>
      <c r="AW1157" s="117"/>
      <c r="AX1157" s="118"/>
    </row>
    <row r="1158" spans="1:251" ht="12" customHeight="1">
      <c r="A1158" s="8"/>
      <c r="B1158" s="116"/>
      <c r="C1158" s="117"/>
      <c r="D1158" s="117"/>
      <c r="E1158" s="117"/>
      <c r="F1158" s="117"/>
      <c r="G1158" s="117"/>
      <c r="H1158" s="117"/>
      <c r="I1158" s="117"/>
      <c r="J1158" s="117"/>
      <c r="K1158" s="117"/>
      <c r="L1158" s="117"/>
      <c r="M1158" s="117"/>
      <c r="N1158" s="117"/>
      <c r="O1158" s="117"/>
      <c r="P1158" s="117"/>
      <c r="Q1158" s="117"/>
      <c r="R1158" s="117"/>
      <c r="S1158" s="117"/>
      <c r="T1158" s="117"/>
      <c r="U1158" s="117"/>
      <c r="V1158" s="117"/>
      <c r="W1158" s="117"/>
      <c r="X1158" s="117"/>
      <c r="Y1158" s="117"/>
      <c r="Z1158" s="117"/>
      <c r="AA1158" s="117"/>
      <c r="AB1158" s="117"/>
      <c r="AC1158" s="117"/>
      <c r="AD1158" s="117"/>
      <c r="AE1158" s="117"/>
      <c r="AF1158" s="117"/>
      <c r="AG1158" s="117"/>
      <c r="AH1158" s="117"/>
      <c r="AI1158" s="117"/>
      <c r="AJ1158" s="117"/>
      <c r="AK1158" s="117"/>
      <c r="AL1158" s="117"/>
      <c r="AM1158" s="117"/>
      <c r="AN1158" s="117"/>
      <c r="AO1158" s="117"/>
      <c r="AP1158" s="117"/>
      <c r="AQ1158" s="117"/>
      <c r="AR1158" s="117"/>
      <c r="AS1158" s="117"/>
      <c r="AT1158" s="117"/>
      <c r="AU1158" s="117"/>
      <c r="AV1158" s="117"/>
      <c r="AW1158" s="117"/>
      <c r="AX1158" s="118"/>
      <c r="BC1158" s="16"/>
    </row>
    <row r="1159" spans="1:251" ht="12" customHeight="1">
      <c r="A1159" s="8"/>
      <c r="B1159" s="116"/>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7"/>
      <c r="AL1159" s="117"/>
      <c r="AM1159" s="117"/>
      <c r="AN1159" s="117"/>
      <c r="AO1159" s="117"/>
      <c r="AP1159" s="117"/>
      <c r="AQ1159" s="117"/>
      <c r="AR1159" s="117"/>
      <c r="AS1159" s="117"/>
      <c r="AT1159" s="117"/>
      <c r="AU1159" s="117"/>
      <c r="AV1159" s="117"/>
      <c r="AW1159" s="117"/>
      <c r="AX1159" s="118"/>
    </row>
    <row r="1160" spans="1:251" ht="12" customHeight="1">
      <c r="A1160" s="8"/>
      <c r="B1160" s="116"/>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7"/>
      <c r="AL1160" s="117"/>
      <c r="AM1160" s="117"/>
      <c r="AN1160" s="117"/>
      <c r="AO1160" s="117"/>
      <c r="AP1160" s="117"/>
      <c r="AQ1160" s="117"/>
      <c r="AR1160" s="117"/>
      <c r="AS1160" s="117"/>
      <c r="AT1160" s="117"/>
      <c r="AU1160" s="117"/>
      <c r="AV1160" s="117"/>
      <c r="AW1160" s="117"/>
      <c r="AX1160" s="118"/>
    </row>
    <row r="1161" spans="1:251" ht="12" customHeight="1">
      <c r="A1161" s="8"/>
      <c r="B1161" s="116"/>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7"/>
      <c r="AL1161" s="117"/>
      <c r="AM1161" s="117"/>
      <c r="AN1161" s="117"/>
      <c r="AO1161" s="117"/>
      <c r="AP1161" s="117"/>
      <c r="AQ1161" s="117"/>
      <c r="AR1161" s="117"/>
      <c r="AS1161" s="117"/>
      <c r="AT1161" s="117"/>
      <c r="AU1161" s="117"/>
      <c r="AV1161" s="117"/>
      <c r="AW1161" s="117"/>
      <c r="AX1161" s="118"/>
    </row>
    <row r="1162" spans="1:251" ht="15" thickBot="1">
      <c r="A1162" s="17"/>
      <c r="B1162" s="18"/>
      <c r="C1162" s="19"/>
      <c r="D1162" s="19"/>
      <c r="E1162" s="19"/>
      <c r="F1162" s="19"/>
      <c r="G1162" s="19"/>
      <c r="H1162" s="19"/>
      <c r="I1162" s="19"/>
      <c r="J1162" s="19"/>
      <c r="K1162" s="19"/>
      <c r="L1162" s="19"/>
      <c r="M1162" s="19"/>
      <c r="N1162" s="19"/>
      <c r="O1162" s="19"/>
      <c r="P1162" s="19"/>
      <c r="Q1162" s="19"/>
      <c r="R1162" s="19"/>
      <c r="S1162" s="19"/>
      <c r="T1162" s="19"/>
      <c r="U1162" s="19"/>
      <c r="V1162" s="19"/>
      <c r="W1162" s="19"/>
      <c r="X1162" s="19"/>
      <c r="Y1162" s="19"/>
      <c r="Z1162" s="19"/>
      <c r="AA1162" s="19"/>
      <c r="AB1162" s="19"/>
      <c r="AC1162" s="19"/>
      <c r="AD1162" s="19"/>
      <c r="AE1162" s="19"/>
      <c r="AF1162" s="19"/>
      <c r="AG1162" s="19"/>
      <c r="AH1162" s="19"/>
      <c r="AI1162" s="19"/>
      <c r="AJ1162" s="19"/>
      <c r="AK1162" s="19"/>
      <c r="AL1162" s="19"/>
      <c r="AM1162" s="19"/>
      <c r="AN1162" s="19"/>
      <c r="AO1162" s="19"/>
      <c r="AP1162" s="19"/>
      <c r="AQ1162" s="19"/>
      <c r="AR1162" s="19"/>
      <c r="AS1162" s="19"/>
      <c r="AT1162" s="19"/>
      <c r="AU1162" s="19"/>
      <c r="AV1162" s="19"/>
      <c r="AW1162" s="19"/>
      <c r="AX1162" s="20"/>
    </row>
    <row r="1163" spans="1:251">
      <c r="B1163" s="21"/>
    </row>
    <row r="1164" spans="1:251" ht="14.4">
      <c r="B1164" s="10" t="s">
        <v>4</v>
      </c>
      <c r="C1164" s="8"/>
      <c r="D1164" s="8"/>
      <c r="E1164" s="8"/>
      <c r="F1164" s="8"/>
      <c r="G1164" s="8"/>
      <c r="H1164" s="8"/>
      <c r="I1164" s="8"/>
      <c r="J1164" s="8"/>
      <c r="K1164" s="8"/>
      <c r="L1164" s="9"/>
      <c r="M1164" s="9"/>
      <c r="N1164" s="9"/>
      <c r="O1164" s="9"/>
      <c r="P1164" s="8"/>
      <c r="Q1164" s="8"/>
      <c r="R1164" s="8"/>
      <c r="S1164" s="8"/>
      <c r="T1164" s="8"/>
      <c r="U1164" s="8"/>
      <c r="V1164" s="10"/>
      <c r="W1164" s="10"/>
      <c r="X1164" s="10"/>
      <c r="Y1164" s="10"/>
      <c r="Z1164" s="10"/>
      <c r="AA1164" s="10"/>
      <c r="AB1164" s="10"/>
      <c r="AC1164" s="10"/>
      <c r="AD1164" s="10"/>
      <c r="AE1164" s="10"/>
      <c r="AF1164" s="10"/>
      <c r="AG1164" s="10"/>
      <c r="AH1164" s="10"/>
      <c r="AI1164" s="10"/>
      <c r="AJ1164" s="10"/>
      <c r="AK1164" s="10"/>
      <c r="AL1164" s="10"/>
      <c r="AM1164" s="10"/>
      <c r="AN1164" s="10"/>
      <c r="AO1164" s="10"/>
      <c r="AP1164" s="10"/>
      <c r="AQ1164" s="10"/>
      <c r="AR1164" s="10"/>
      <c r="AS1164" s="10"/>
      <c r="AT1164" s="10"/>
      <c r="AU1164" s="10"/>
      <c r="AV1164" s="10"/>
      <c r="AW1164" s="10"/>
      <c r="AX1164" s="10"/>
    </row>
    <row r="1165" spans="1:251" ht="15" thickBot="1">
      <c r="B1165" s="8"/>
      <c r="C1165" s="8"/>
      <c r="D1165" s="8"/>
      <c r="E1165" s="8"/>
      <c r="F1165" s="8"/>
      <c r="G1165" s="8"/>
      <c r="H1165" s="8"/>
      <c r="I1165" s="8"/>
      <c r="J1165" s="8"/>
      <c r="K1165" s="8"/>
      <c r="L1165" s="9"/>
      <c r="M1165" s="9"/>
      <c r="N1165" s="9"/>
      <c r="O1165" s="9"/>
      <c r="P1165" s="8"/>
      <c r="Q1165" s="8"/>
      <c r="R1165" s="8"/>
      <c r="S1165" s="8"/>
      <c r="T1165" s="8"/>
      <c r="U1165" s="8"/>
      <c r="V1165" s="10"/>
      <c r="W1165" s="10"/>
      <c r="X1165" s="10"/>
      <c r="Y1165" s="10"/>
      <c r="Z1165" s="10"/>
      <c r="AA1165" s="10"/>
      <c r="AB1165" s="10"/>
      <c r="AC1165" s="10"/>
      <c r="AD1165" s="10"/>
      <c r="AE1165" s="10"/>
      <c r="AF1165" s="10"/>
      <c r="AG1165" s="10"/>
      <c r="AH1165" s="10"/>
      <c r="AI1165" s="10"/>
      <c r="AJ1165" s="10"/>
      <c r="AK1165" s="10"/>
      <c r="AL1165" s="10"/>
      <c r="AM1165" s="10"/>
      <c r="AN1165" s="10"/>
      <c r="AO1165" s="10"/>
      <c r="AP1165" s="10"/>
      <c r="AQ1165" s="10"/>
      <c r="AR1165" s="10"/>
      <c r="AS1165" s="10"/>
      <c r="AT1165" s="10"/>
      <c r="AU1165" s="10"/>
      <c r="AV1165" s="10"/>
      <c r="AW1165" s="10"/>
      <c r="AX1165" s="22" t="s">
        <v>5</v>
      </c>
    </row>
    <row r="1166" spans="1:251" s="16" customFormat="1" ht="13.5" customHeight="1">
      <c r="A1166" s="8"/>
      <c r="B1166" s="119" t="s">
        <v>6</v>
      </c>
      <c r="C1166" s="120"/>
      <c r="D1166" s="120"/>
      <c r="E1166" s="120"/>
      <c r="F1166" s="120"/>
      <c r="G1166" s="120"/>
      <c r="H1166" s="120"/>
      <c r="I1166" s="120"/>
      <c r="J1166" s="120"/>
      <c r="K1166" s="120"/>
      <c r="L1166" s="120"/>
      <c r="M1166" s="120"/>
      <c r="N1166" s="120"/>
      <c r="O1166" s="120"/>
      <c r="P1166" s="120"/>
      <c r="Q1166" s="120"/>
      <c r="R1166" s="120"/>
      <c r="S1166" s="120"/>
      <c r="T1166" s="120"/>
      <c r="U1166" s="120"/>
      <c r="V1166" s="120"/>
      <c r="W1166" s="120"/>
      <c r="X1166" s="120"/>
      <c r="Y1166" s="120"/>
      <c r="Z1166" s="121"/>
      <c r="AA1166" s="125" t="s">
        <v>11</v>
      </c>
      <c r="AB1166" s="120"/>
      <c r="AC1166" s="120"/>
      <c r="AD1166" s="120"/>
      <c r="AE1166" s="120"/>
      <c r="AF1166" s="120"/>
      <c r="AG1166" s="120"/>
      <c r="AH1166" s="120"/>
      <c r="AI1166" s="121"/>
      <c r="AJ1166" s="125" t="s">
        <v>12</v>
      </c>
      <c r="AK1166" s="120"/>
      <c r="AL1166" s="120"/>
      <c r="AM1166" s="120"/>
      <c r="AN1166" s="120"/>
      <c r="AO1166" s="120"/>
      <c r="AP1166" s="120"/>
      <c r="AQ1166" s="120"/>
      <c r="AR1166" s="121"/>
      <c r="AS1166" s="125" t="s">
        <v>7</v>
      </c>
      <c r="AT1166" s="120"/>
      <c r="AU1166" s="120"/>
      <c r="AV1166" s="120"/>
      <c r="AW1166" s="120"/>
      <c r="AX1166" s="127"/>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c r="FE1166" s="2"/>
      <c r="FF1166" s="2"/>
      <c r="FG1166" s="2"/>
      <c r="FH1166" s="2"/>
      <c r="FI1166" s="2"/>
      <c r="FJ1166" s="2"/>
      <c r="FK1166" s="2"/>
      <c r="FL1166" s="2"/>
      <c r="FM1166" s="2"/>
      <c r="FN1166" s="2"/>
      <c r="FO1166" s="2"/>
      <c r="FP1166" s="2"/>
      <c r="FQ1166" s="2"/>
      <c r="FR1166" s="2"/>
      <c r="FS1166" s="2"/>
      <c r="FT1166" s="2"/>
      <c r="FU1166" s="2"/>
      <c r="FV1166" s="2"/>
      <c r="FW1166" s="2"/>
      <c r="FX1166" s="2"/>
      <c r="FY1166" s="2"/>
      <c r="FZ1166" s="2"/>
      <c r="GA1166" s="2"/>
      <c r="GB1166" s="2"/>
      <c r="GC1166" s="2"/>
      <c r="GD1166" s="2"/>
      <c r="GE1166" s="2"/>
      <c r="GF1166" s="2"/>
      <c r="GG1166" s="2"/>
      <c r="GH1166" s="2"/>
      <c r="GI1166" s="2"/>
      <c r="GJ1166" s="2"/>
      <c r="GK1166" s="2"/>
      <c r="GL1166" s="2"/>
      <c r="GM1166" s="2"/>
      <c r="GN1166" s="2"/>
      <c r="GO1166" s="2"/>
      <c r="GP1166" s="2"/>
      <c r="GQ1166" s="2"/>
      <c r="GR1166" s="2"/>
      <c r="GS1166" s="2"/>
      <c r="GT1166" s="2"/>
      <c r="GU1166" s="2"/>
      <c r="GV1166" s="2"/>
      <c r="GW1166" s="2"/>
      <c r="GX1166" s="2"/>
      <c r="GY1166" s="2"/>
      <c r="GZ1166" s="2"/>
      <c r="HA1166" s="2"/>
      <c r="HB1166" s="2"/>
      <c r="HC1166" s="2"/>
      <c r="HD1166" s="2"/>
      <c r="HE1166" s="2"/>
      <c r="HF1166" s="2"/>
      <c r="HG1166" s="2"/>
      <c r="HH1166" s="2"/>
      <c r="HI1166" s="2"/>
      <c r="HJ1166" s="2"/>
      <c r="HK1166" s="2"/>
      <c r="HL1166" s="2"/>
      <c r="HM1166" s="2"/>
      <c r="HN1166" s="2"/>
      <c r="HO1166" s="2"/>
      <c r="HP1166" s="2"/>
      <c r="HQ1166" s="2"/>
      <c r="HR1166" s="2"/>
      <c r="HS1166" s="2"/>
      <c r="HT1166" s="2"/>
      <c r="HU1166" s="2"/>
      <c r="HV1166" s="2"/>
      <c r="HW1166" s="2"/>
      <c r="HX1166" s="2"/>
      <c r="HY1166" s="2"/>
      <c r="HZ1166" s="2"/>
      <c r="IA1166" s="2"/>
      <c r="IB1166" s="2"/>
      <c r="IC1166" s="2"/>
      <c r="ID1166" s="2"/>
      <c r="IE1166" s="2"/>
      <c r="IF1166" s="2"/>
      <c r="IG1166" s="2"/>
      <c r="IH1166" s="2"/>
      <c r="II1166" s="2"/>
      <c r="IJ1166" s="2"/>
      <c r="IK1166" s="2"/>
      <c r="IL1166" s="2"/>
      <c r="IM1166" s="2"/>
      <c r="IN1166" s="2"/>
      <c r="IO1166" s="2"/>
      <c r="IP1166" s="2"/>
      <c r="IQ1166" s="2"/>
    </row>
    <row r="1167" spans="1:251" s="16" customFormat="1">
      <c r="A1167" s="8"/>
      <c r="B1167" s="122"/>
      <c r="C1167" s="123"/>
      <c r="D1167" s="123"/>
      <c r="E1167" s="123"/>
      <c r="F1167" s="123"/>
      <c r="G1167" s="123"/>
      <c r="H1167" s="123"/>
      <c r="I1167" s="123"/>
      <c r="J1167" s="123"/>
      <c r="K1167" s="123"/>
      <c r="L1167" s="123"/>
      <c r="M1167" s="123"/>
      <c r="N1167" s="123"/>
      <c r="O1167" s="123"/>
      <c r="P1167" s="123"/>
      <c r="Q1167" s="123"/>
      <c r="R1167" s="123"/>
      <c r="S1167" s="123"/>
      <c r="T1167" s="123"/>
      <c r="U1167" s="123"/>
      <c r="V1167" s="123"/>
      <c r="W1167" s="123"/>
      <c r="X1167" s="123"/>
      <c r="Y1167" s="123"/>
      <c r="Z1167" s="124"/>
      <c r="AA1167" s="126"/>
      <c r="AB1167" s="123"/>
      <c r="AC1167" s="123"/>
      <c r="AD1167" s="123"/>
      <c r="AE1167" s="123"/>
      <c r="AF1167" s="123"/>
      <c r="AG1167" s="123"/>
      <c r="AH1167" s="123"/>
      <c r="AI1167" s="124"/>
      <c r="AJ1167" s="126"/>
      <c r="AK1167" s="123"/>
      <c r="AL1167" s="123"/>
      <c r="AM1167" s="123"/>
      <c r="AN1167" s="123"/>
      <c r="AO1167" s="123"/>
      <c r="AP1167" s="123"/>
      <c r="AQ1167" s="123"/>
      <c r="AR1167" s="124"/>
      <c r="AS1167" s="126"/>
      <c r="AT1167" s="123"/>
      <c r="AU1167" s="123"/>
      <c r="AV1167" s="123"/>
      <c r="AW1167" s="123"/>
      <c r="AX1167" s="128"/>
      <c r="AY1167" s="2"/>
      <c r="AZ1167" s="2"/>
      <c r="BA1167" s="2"/>
      <c r="BB1167" s="23"/>
      <c r="BC1167" s="24"/>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c r="FE1167" s="2"/>
      <c r="FF1167" s="2"/>
      <c r="FG1167" s="2"/>
      <c r="FH1167" s="2"/>
      <c r="FI1167" s="2"/>
      <c r="FJ1167" s="2"/>
      <c r="FK1167" s="2"/>
      <c r="FL1167" s="2"/>
      <c r="FM1167" s="2"/>
      <c r="FN1167" s="2"/>
      <c r="FO1167" s="2"/>
      <c r="FP1167" s="2"/>
      <c r="FQ1167" s="2"/>
      <c r="FR1167" s="2"/>
      <c r="FS1167" s="2"/>
      <c r="FT1167" s="2"/>
      <c r="FU1167" s="2"/>
      <c r="FV1167" s="2"/>
      <c r="FW1167" s="2"/>
      <c r="FX1167" s="2"/>
      <c r="FY1167" s="2"/>
      <c r="FZ1167" s="2"/>
      <c r="GA1167" s="2"/>
      <c r="GB1167" s="2"/>
      <c r="GC1167" s="2"/>
      <c r="GD1167" s="2"/>
      <c r="GE1167" s="2"/>
      <c r="GF1167" s="2"/>
      <c r="GG1167" s="2"/>
      <c r="GH1167" s="2"/>
      <c r="GI1167" s="2"/>
      <c r="GJ1167" s="2"/>
      <c r="GK1167" s="2"/>
      <c r="GL1167" s="2"/>
      <c r="GM1167" s="2"/>
      <c r="GN1167" s="2"/>
      <c r="GO1167" s="2"/>
      <c r="GP1167" s="2"/>
      <c r="GQ1167" s="2"/>
      <c r="GR1167" s="2"/>
      <c r="GS1167" s="2"/>
      <c r="GT1167" s="2"/>
      <c r="GU1167" s="2"/>
      <c r="GV1167" s="2"/>
      <c r="GW1167" s="2"/>
      <c r="GX1167" s="2"/>
      <c r="GY1167" s="2"/>
      <c r="GZ1167" s="2"/>
      <c r="HA1167" s="2"/>
      <c r="HB1167" s="2"/>
      <c r="HC1167" s="2"/>
      <c r="HD1167" s="2"/>
      <c r="HE1167" s="2"/>
      <c r="HF1167" s="2"/>
      <c r="HG1167" s="2"/>
      <c r="HH1167" s="2"/>
      <c r="HI1167" s="2"/>
      <c r="HJ1167" s="2"/>
      <c r="HK1167" s="2"/>
      <c r="HL1167" s="2"/>
      <c r="HM1167" s="2"/>
      <c r="HN1167" s="2"/>
      <c r="HO1167" s="2"/>
      <c r="HP1167" s="2"/>
      <c r="HQ1167" s="2"/>
      <c r="HR1167" s="2"/>
      <c r="HS1167" s="2"/>
      <c r="HT1167" s="2"/>
      <c r="HU1167" s="2"/>
      <c r="HV1167" s="2"/>
      <c r="HW1167" s="2"/>
      <c r="HX1167" s="2"/>
      <c r="HY1167" s="2"/>
      <c r="HZ1167" s="2"/>
      <c r="IA1167" s="2"/>
      <c r="IB1167" s="2"/>
      <c r="IC1167" s="2"/>
      <c r="ID1167" s="2"/>
      <c r="IE1167" s="2"/>
      <c r="IF1167" s="2"/>
      <c r="IG1167" s="2"/>
      <c r="IH1167" s="2"/>
      <c r="II1167" s="2"/>
      <c r="IJ1167" s="2"/>
      <c r="IK1167" s="2"/>
      <c r="IL1167" s="2"/>
      <c r="IM1167" s="2"/>
      <c r="IN1167" s="2"/>
      <c r="IO1167" s="2"/>
      <c r="IP1167" s="2"/>
      <c r="IQ1167" s="2"/>
    </row>
    <row r="1168" spans="1:251" s="16" customFormat="1" ht="18.75" customHeight="1">
      <c r="A1168" s="8"/>
      <c r="B1168" s="25"/>
      <c r="C1168" s="91" t="s">
        <v>199</v>
      </c>
      <c r="D1168" s="92"/>
      <c r="E1168" s="92"/>
      <c r="F1168" s="92"/>
      <c r="G1168" s="92"/>
      <c r="H1168" s="92"/>
      <c r="I1168" s="92"/>
      <c r="J1168" s="92"/>
      <c r="K1168" s="92"/>
      <c r="L1168" s="92"/>
      <c r="M1168" s="92"/>
      <c r="N1168" s="92"/>
      <c r="O1168" s="92"/>
      <c r="P1168" s="92"/>
      <c r="Q1168" s="92"/>
      <c r="R1168" s="92"/>
      <c r="S1168" s="92"/>
      <c r="T1168" s="92"/>
      <c r="U1168" s="92"/>
      <c r="V1168" s="92"/>
      <c r="W1168" s="92"/>
      <c r="X1168" s="92"/>
      <c r="Y1168" s="92"/>
      <c r="Z1168" s="93"/>
      <c r="AA1168" s="94">
        <v>596</v>
      </c>
      <c r="AB1168" s="95"/>
      <c r="AC1168" s="95"/>
      <c r="AD1168" s="95"/>
      <c r="AE1168" s="95"/>
      <c r="AF1168" s="95"/>
      <c r="AG1168" s="95"/>
      <c r="AH1168" s="95"/>
      <c r="AI1168" s="96"/>
      <c r="AJ1168" s="94">
        <v>567</v>
      </c>
      <c r="AK1168" s="95"/>
      <c r="AL1168" s="95"/>
      <c r="AM1168" s="95"/>
      <c r="AN1168" s="95"/>
      <c r="AO1168" s="95"/>
      <c r="AP1168" s="95"/>
      <c r="AQ1168" s="95"/>
      <c r="AR1168" s="96"/>
      <c r="AS1168" s="97"/>
      <c r="AT1168" s="98"/>
      <c r="AU1168" s="98"/>
      <c r="AV1168" s="98"/>
      <c r="AW1168" s="98"/>
      <c r="AX1168" s="99"/>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c r="FP1168" s="2"/>
      <c r="FQ1168" s="2"/>
      <c r="FR1168" s="2"/>
      <c r="FS1168" s="2"/>
      <c r="FT1168" s="2"/>
      <c r="FU1168" s="2"/>
      <c r="FV1168" s="2"/>
      <c r="FW1168" s="2"/>
      <c r="FX1168" s="2"/>
      <c r="FY1168" s="2"/>
      <c r="FZ1168" s="2"/>
      <c r="GA1168" s="2"/>
      <c r="GB1168" s="2"/>
      <c r="GC1168" s="2"/>
      <c r="GD1168" s="2"/>
      <c r="GE1168" s="2"/>
      <c r="GF1168" s="2"/>
      <c r="GG1168" s="2"/>
      <c r="GH1168" s="2"/>
      <c r="GI1168" s="2"/>
      <c r="GJ1168" s="2"/>
      <c r="GK1168" s="2"/>
      <c r="GL1168" s="2"/>
      <c r="GM1168" s="2"/>
      <c r="GN1168" s="2"/>
      <c r="GO1168" s="2"/>
      <c r="GP1168" s="2"/>
      <c r="GQ1168" s="2"/>
      <c r="GR1168" s="2"/>
      <c r="GS1168" s="2"/>
      <c r="GT1168" s="2"/>
      <c r="GU1168" s="2"/>
      <c r="GV1168" s="2"/>
      <c r="GW1168" s="2"/>
      <c r="GX1168" s="2"/>
      <c r="GY1168" s="2"/>
      <c r="GZ1168" s="2"/>
      <c r="HA1168" s="2"/>
      <c r="HB1168" s="2"/>
      <c r="HC1168" s="2"/>
      <c r="HD1168" s="2"/>
      <c r="HE1168" s="2"/>
      <c r="HF1168" s="2"/>
      <c r="HG1168" s="2"/>
      <c r="HH1168" s="2"/>
      <c r="HI1168" s="2"/>
      <c r="HJ1168" s="2"/>
      <c r="HK1168" s="2"/>
      <c r="HL1168" s="2"/>
      <c r="HM1168" s="2"/>
      <c r="HN1168" s="2"/>
      <c r="HO1168" s="2"/>
      <c r="HP1168" s="2"/>
      <c r="HQ1168" s="2"/>
      <c r="HR1168" s="2"/>
      <c r="HS1168" s="2"/>
      <c r="HT1168" s="2"/>
      <c r="HU1168" s="2"/>
      <c r="HV1168" s="2"/>
      <c r="HW1168" s="2"/>
      <c r="HX1168" s="2"/>
      <c r="HY1168" s="2"/>
      <c r="HZ1168" s="2"/>
      <c r="IA1168" s="2"/>
      <c r="IB1168" s="2"/>
      <c r="IC1168" s="2"/>
      <c r="ID1168" s="2"/>
      <c r="IE1168" s="2"/>
      <c r="IF1168" s="2"/>
      <c r="IG1168" s="2"/>
      <c r="IH1168" s="2"/>
      <c r="II1168" s="2"/>
      <c r="IJ1168" s="2"/>
      <c r="IK1168" s="2"/>
      <c r="IL1168" s="2"/>
      <c r="IM1168" s="2"/>
      <c r="IN1168" s="2"/>
      <c r="IO1168" s="2"/>
      <c r="IP1168" s="2"/>
      <c r="IQ1168" s="2"/>
    </row>
    <row r="1169" spans="1:251" s="16" customFormat="1" ht="18.75" customHeight="1" thickBot="1">
      <c r="A1169" s="17"/>
      <c r="B1169" s="100" t="s">
        <v>14</v>
      </c>
      <c r="C1169" s="101"/>
      <c r="D1169" s="101"/>
      <c r="E1169" s="101"/>
      <c r="F1169" s="101"/>
      <c r="G1169" s="101"/>
      <c r="H1169" s="101"/>
      <c r="I1169" s="101"/>
      <c r="J1169" s="101"/>
      <c r="K1169" s="101"/>
      <c r="L1169" s="101"/>
      <c r="M1169" s="101"/>
      <c r="N1169" s="101"/>
      <c r="O1169" s="101"/>
      <c r="P1169" s="101"/>
      <c r="Q1169" s="101"/>
      <c r="R1169" s="101"/>
      <c r="S1169" s="101"/>
      <c r="T1169" s="101"/>
      <c r="U1169" s="101"/>
      <c r="V1169" s="101"/>
      <c r="W1169" s="101"/>
      <c r="X1169" s="101"/>
      <c r="Y1169" s="101"/>
      <c r="Z1169" s="102"/>
      <c r="AA1169" s="103">
        <f>SUM($AA$1168:$AA$1168)</f>
        <v>596</v>
      </c>
      <c r="AB1169" s="104"/>
      <c r="AC1169" s="104"/>
      <c r="AD1169" s="104"/>
      <c r="AE1169" s="104"/>
      <c r="AF1169" s="104"/>
      <c r="AG1169" s="104"/>
      <c r="AH1169" s="104"/>
      <c r="AI1169" s="105"/>
      <c r="AJ1169" s="103">
        <f>SUM($AJ$1168:$AJ$1168)</f>
        <v>567</v>
      </c>
      <c r="AK1169" s="104"/>
      <c r="AL1169" s="104"/>
      <c r="AM1169" s="104"/>
      <c r="AN1169" s="104"/>
      <c r="AO1169" s="104"/>
      <c r="AP1169" s="104"/>
      <c r="AQ1169" s="104"/>
      <c r="AR1169" s="105"/>
      <c r="AS1169" s="106"/>
      <c r="AT1169" s="107"/>
      <c r="AU1169" s="107"/>
      <c r="AV1169" s="107"/>
      <c r="AW1169" s="107"/>
      <c r="AX1169" s="108"/>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c r="FP1169" s="2"/>
      <c r="FQ1169" s="2"/>
      <c r="FR1169" s="2"/>
      <c r="FS1169" s="2"/>
      <c r="FT1169" s="2"/>
      <c r="FU1169" s="2"/>
      <c r="FV1169" s="2"/>
      <c r="FW1169" s="2"/>
      <c r="FX1169" s="2"/>
      <c r="FY1169" s="2"/>
      <c r="FZ1169" s="2"/>
      <c r="GA1169" s="2"/>
      <c r="GB1169" s="2"/>
      <c r="GC1169" s="2"/>
      <c r="GD1169" s="2"/>
      <c r="GE1169" s="2"/>
      <c r="GF1169" s="2"/>
      <c r="GG1169" s="2"/>
      <c r="GH1169" s="2"/>
      <c r="GI1169" s="2"/>
      <c r="GJ1169" s="2"/>
      <c r="GK1169" s="2"/>
      <c r="GL1169" s="2"/>
      <c r="GM1169" s="2"/>
      <c r="GN1169" s="2"/>
      <c r="GO1169" s="2"/>
      <c r="GP1169" s="2"/>
      <c r="GQ1169" s="2"/>
      <c r="GR1169" s="2"/>
      <c r="GS1169" s="2"/>
      <c r="GT1169" s="2"/>
      <c r="GU1169" s="2"/>
      <c r="GV1169" s="2"/>
      <c r="GW1169" s="2"/>
      <c r="GX1169" s="2"/>
      <c r="GY1169" s="2"/>
      <c r="GZ1169" s="2"/>
      <c r="HA1169" s="2"/>
      <c r="HB1169" s="2"/>
      <c r="HC1169" s="2"/>
      <c r="HD1169" s="2"/>
      <c r="HE1169" s="2"/>
      <c r="HF1169" s="2"/>
      <c r="HG1169" s="2"/>
      <c r="HH1169" s="2"/>
      <c r="HI1169" s="2"/>
      <c r="HJ1169" s="2"/>
      <c r="HK1169" s="2"/>
      <c r="HL1169" s="2"/>
      <c r="HM1169" s="2"/>
      <c r="HN1169" s="2"/>
      <c r="HO1169" s="2"/>
      <c r="HP1169" s="2"/>
      <c r="HQ1169" s="2"/>
      <c r="HR1169" s="2"/>
      <c r="HS1169" s="2"/>
      <c r="HT1169" s="2"/>
      <c r="HU1169" s="2"/>
      <c r="HV1169" s="2"/>
      <c r="HW1169" s="2"/>
      <c r="HX1169" s="2"/>
      <c r="HY1169" s="2"/>
      <c r="HZ1169" s="2"/>
      <c r="IA1169" s="2"/>
      <c r="IB1169" s="2"/>
      <c r="IC1169" s="2"/>
      <c r="ID1169" s="2"/>
      <c r="IE1169" s="2"/>
      <c r="IF1169" s="2"/>
      <c r="IG1169" s="2"/>
      <c r="IH1169" s="2"/>
      <c r="II1169" s="2"/>
      <c r="IJ1169" s="2"/>
      <c r="IK1169" s="2"/>
      <c r="IL1169" s="2"/>
      <c r="IM1169" s="2"/>
      <c r="IN1169" s="2"/>
      <c r="IO1169" s="2"/>
      <c r="IP1169" s="2"/>
      <c r="IQ1169" s="2"/>
    </row>
    <row r="1171" spans="1:251" ht="19.2">
      <c r="A1171" s="1" t="s">
        <v>0</v>
      </c>
      <c r="AW1171" s="3"/>
      <c r="AX1171" s="4"/>
      <c r="AY1171" s="3"/>
    </row>
    <row r="1173" spans="1:251" ht="18">
      <c r="B1173" s="109" t="s">
        <v>8</v>
      </c>
      <c r="C1173" s="129"/>
      <c r="D1173" s="129"/>
      <c r="E1173" s="129"/>
      <c r="F1173" s="129"/>
      <c r="G1173" s="129"/>
      <c r="H1173" s="129"/>
      <c r="I1173" s="129"/>
      <c r="J1173" s="129"/>
      <c r="K1173" s="129"/>
      <c r="L1173" s="129"/>
      <c r="M1173" s="129"/>
      <c r="N1173" s="129"/>
      <c r="O1173" s="129"/>
      <c r="P1173" s="129"/>
      <c r="Q1173" s="129"/>
      <c r="R1173" s="129"/>
      <c r="S1173" s="129"/>
      <c r="T1173" s="129"/>
      <c r="U1173" s="129"/>
      <c r="V1173" s="129"/>
      <c r="W1173" s="129"/>
      <c r="X1173" s="129"/>
      <c r="Y1173" s="129"/>
      <c r="Z1173" s="129"/>
      <c r="AA1173" s="129"/>
      <c r="AB1173" s="129"/>
      <c r="AC1173" s="129"/>
      <c r="AD1173" s="129"/>
      <c r="AE1173" s="129"/>
      <c r="AF1173" s="129"/>
      <c r="AG1173" s="129"/>
      <c r="AH1173" s="129"/>
      <c r="AI1173" s="129"/>
      <c r="AJ1173" s="129"/>
      <c r="AK1173" s="129"/>
      <c r="AL1173" s="129"/>
      <c r="AM1173" s="129"/>
      <c r="AN1173" s="129"/>
      <c r="AO1173" s="129"/>
      <c r="AP1173" s="129"/>
      <c r="AQ1173" s="129"/>
      <c r="AR1173" s="129"/>
      <c r="AS1173" s="129"/>
      <c r="AT1173" s="129"/>
      <c r="AU1173" s="129"/>
      <c r="AV1173" s="129"/>
      <c r="AW1173" s="129"/>
      <c r="AX1173" s="129"/>
    </row>
    <row r="1174" spans="1:251">
      <c r="Z1174" s="5"/>
      <c r="AD1174" s="5"/>
      <c r="AE1174" s="5"/>
      <c r="AF1174" s="5"/>
      <c r="AG1174" s="5"/>
      <c r="AH1174" s="5"/>
      <c r="AI1174" s="5"/>
      <c r="AO1174" s="5"/>
    </row>
    <row r="1175" spans="1:251" ht="13.8" thickBot="1">
      <c r="Z1175" s="5"/>
      <c r="AD1175" s="5"/>
      <c r="AE1175" s="5"/>
      <c r="AF1175" s="5"/>
      <c r="AG1175" s="5"/>
      <c r="AH1175" s="5"/>
      <c r="AI1175" s="5"/>
      <c r="AO1175" s="5"/>
      <c r="DI1175" s="6"/>
    </row>
    <row r="1176" spans="1:251" ht="24.75" customHeight="1" thickBot="1">
      <c r="B1176" s="111" t="s">
        <v>1</v>
      </c>
      <c r="C1176" s="112"/>
      <c r="D1176" s="112"/>
      <c r="E1176" s="112"/>
      <c r="F1176" s="112"/>
      <c r="G1176" s="112"/>
      <c r="H1176" s="113" t="s">
        <v>200</v>
      </c>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4"/>
      <c r="AL1176" s="114"/>
      <c r="AM1176" s="114"/>
      <c r="AN1176" s="114"/>
      <c r="AO1176" s="114"/>
      <c r="AP1176" s="114"/>
      <c r="AQ1176" s="114"/>
      <c r="AR1176" s="114"/>
      <c r="AS1176" s="114"/>
      <c r="AT1176" s="114"/>
      <c r="AU1176" s="114"/>
      <c r="AV1176" s="114"/>
      <c r="AW1176" s="114"/>
      <c r="AX1176" s="115"/>
      <c r="DI1176" s="6"/>
    </row>
    <row r="1177" spans="1:251" ht="14.4">
      <c r="B1177" s="7"/>
      <c r="C1177" s="7"/>
      <c r="D1177" s="7"/>
      <c r="E1177" s="7"/>
      <c r="F1177" s="7"/>
      <c r="G1177" s="7"/>
      <c r="H1177" s="8"/>
      <c r="I1177" s="8"/>
      <c r="J1177" s="8"/>
      <c r="K1177" s="8"/>
      <c r="L1177" s="9"/>
      <c r="M1177" s="9"/>
      <c r="N1177" s="9"/>
      <c r="O1177" s="9"/>
      <c r="P1177" s="8"/>
      <c r="Q1177" s="8"/>
      <c r="R1177" s="8"/>
      <c r="S1177" s="8"/>
      <c r="T1177" s="8"/>
      <c r="U1177" s="8"/>
      <c r="V1177" s="10"/>
      <c r="W1177" s="10"/>
      <c r="X1177" s="10"/>
      <c r="Y1177" s="10"/>
      <c r="Z1177" s="10"/>
      <c r="AA1177" s="10"/>
      <c r="AB1177" s="10"/>
      <c r="AC1177" s="10"/>
      <c r="AD1177" s="10"/>
      <c r="AE1177" s="10"/>
      <c r="AF1177" s="10"/>
      <c r="AG1177" s="10"/>
      <c r="AH1177" s="10"/>
      <c r="AI1177" s="10"/>
      <c r="AJ1177" s="10"/>
      <c r="AK1177" s="10"/>
      <c r="AL1177" s="10"/>
      <c r="AM1177" s="10"/>
      <c r="AN1177" s="10"/>
      <c r="AO1177" s="10"/>
      <c r="AP1177" s="10"/>
      <c r="AQ1177" s="10"/>
      <c r="AR1177" s="10"/>
      <c r="AS1177" s="10"/>
      <c r="AT1177" s="10"/>
      <c r="AU1177" s="10"/>
      <c r="AV1177" s="10"/>
      <c r="AW1177" s="10"/>
      <c r="AX1177" s="10"/>
      <c r="DI1177" s="6"/>
    </row>
    <row r="1178" spans="1:251" ht="15" thickBot="1">
      <c r="A1178" s="11"/>
      <c r="B1178" s="10" t="s">
        <v>2</v>
      </c>
      <c r="C1178" s="8"/>
      <c r="D1178" s="8"/>
      <c r="E1178" s="8"/>
      <c r="F1178" s="8"/>
      <c r="G1178" s="8"/>
      <c r="H1178" s="8"/>
      <c r="I1178" s="8"/>
      <c r="J1178" s="8"/>
      <c r="K1178" s="8"/>
      <c r="L1178" s="9"/>
      <c r="M1178" s="9"/>
      <c r="N1178" s="9"/>
      <c r="O1178" s="9"/>
      <c r="P1178" s="8"/>
      <c r="Q1178" s="8"/>
      <c r="R1178" s="8"/>
      <c r="S1178" s="8"/>
      <c r="T1178" s="8"/>
      <c r="U1178" s="8"/>
      <c r="V1178" s="10"/>
      <c r="W1178" s="10"/>
      <c r="X1178" s="10"/>
      <c r="Y1178" s="10"/>
      <c r="Z1178" s="10"/>
      <c r="AA1178" s="10"/>
      <c r="AB1178" s="10"/>
      <c r="AC1178" s="10"/>
      <c r="AD1178" s="10"/>
      <c r="AE1178" s="10"/>
      <c r="AF1178" s="10"/>
      <c r="AG1178" s="10"/>
      <c r="AH1178" s="10"/>
      <c r="AI1178" s="10"/>
      <c r="AJ1178" s="10"/>
      <c r="AK1178" s="10"/>
      <c r="AL1178" s="10"/>
      <c r="AM1178" s="10"/>
      <c r="AN1178" s="10"/>
      <c r="AO1178" s="10"/>
      <c r="AP1178" s="10"/>
      <c r="AQ1178" s="10"/>
      <c r="AR1178" s="10"/>
      <c r="AS1178" s="10"/>
      <c r="AT1178" s="10"/>
      <c r="AU1178" s="10"/>
      <c r="AV1178" s="10"/>
      <c r="AW1178" s="10"/>
      <c r="AX1178" s="10"/>
      <c r="DI1178" s="6"/>
    </row>
    <row r="1179" spans="1:251" ht="14.4">
      <c r="A1179" s="8"/>
      <c r="B1179" s="12"/>
      <c r="C1179" s="7"/>
      <c r="D1179" s="7"/>
      <c r="E1179" s="7"/>
      <c r="F1179" s="7"/>
      <c r="G1179" s="7"/>
      <c r="H1179" s="7"/>
      <c r="I1179" s="7"/>
      <c r="J1179" s="7"/>
      <c r="K1179" s="7"/>
      <c r="L1179" s="13"/>
      <c r="M1179" s="13"/>
      <c r="N1179" s="13"/>
      <c r="O1179" s="13"/>
      <c r="P1179" s="7"/>
      <c r="Q1179" s="7"/>
      <c r="R1179" s="7"/>
      <c r="S1179" s="7"/>
      <c r="T1179" s="7"/>
      <c r="U1179" s="7"/>
      <c r="V1179" s="14"/>
      <c r="W1179" s="14"/>
      <c r="X1179" s="14"/>
      <c r="Y1179" s="14"/>
      <c r="Z1179" s="14"/>
      <c r="AA1179" s="14"/>
      <c r="AB1179" s="14"/>
      <c r="AC1179" s="14"/>
      <c r="AD1179" s="14"/>
      <c r="AE1179" s="14"/>
      <c r="AF1179" s="14"/>
      <c r="AG1179" s="14"/>
      <c r="AH1179" s="14"/>
      <c r="AI1179" s="14"/>
      <c r="AJ1179" s="14"/>
      <c r="AK1179" s="14"/>
      <c r="AL1179" s="14"/>
      <c r="AM1179" s="14"/>
      <c r="AN1179" s="14"/>
      <c r="AO1179" s="14"/>
      <c r="AP1179" s="14"/>
      <c r="AQ1179" s="14"/>
      <c r="AR1179" s="14"/>
      <c r="AS1179" s="14"/>
      <c r="AT1179" s="14"/>
      <c r="AU1179" s="14"/>
      <c r="AV1179" s="14"/>
      <c r="AW1179" s="14"/>
      <c r="AX1179" s="15"/>
    </row>
    <row r="1180" spans="1:251" ht="12" customHeight="1">
      <c r="A1180" s="8"/>
      <c r="B1180" s="116" t="s">
        <v>201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7"/>
      <c r="AL1180" s="117"/>
      <c r="AM1180" s="117"/>
      <c r="AN1180" s="117"/>
      <c r="AO1180" s="117"/>
      <c r="AP1180" s="117"/>
      <c r="AQ1180" s="117"/>
      <c r="AR1180" s="117"/>
      <c r="AS1180" s="117"/>
      <c r="AT1180" s="117"/>
      <c r="AU1180" s="117"/>
      <c r="AV1180" s="117"/>
      <c r="AW1180" s="117"/>
      <c r="AX1180" s="118"/>
    </row>
    <row r="1181" spans="1:251" ht="12" customHeight="1">
      <c r="A1181" s="8"/>
      <c r="B1181" s="116"/>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7"/>
      <c r="AL1181" s="117"/>
      <c r="AM1181" s="117"/>
      <c r="AN1181" s="117"/>
      <c r="AO1181" s="117"/>
      <c r="AP1181" s="117"/>
      <c r="AQ1181" s="117"/>
      <c r="AR1181" s="117"/>
      <c r="AS1181" s="117"/>
      <c r="AT1181" s="117"/>
      <c r="AU1181" s="117"/>
      <c r="AV1181" s="117"/>
      <c r="AW1181" s="117"/>
      <c r="AX1181" s="118"/>
      <c r="BC1181" s="16"/>
    </row>
    <row r="1182" spans="1:251" ht="12" customHeight="1">
      <c r="A1182" s="8"/>
      <c r="B1182" s="116"/>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7"/>
      <c r="AL1182" s="117"/>
      <c r="AM1182" s="117"/>
      <c r="AN1182" s="117"/>
      <c r="AO1182" s="117"/>
      <c r="AP1182" s="117"/>
      <c r="AQ1182" s="117"/>
      <c r="AR1182" s="117"/>
      <c r="AS1182" s="117"/>
      <c r="AT1182" s="117"/>
      <c r="AU1182" s="117"/>
      <c r="AV1182" s="117"/>
      <c r="AW1182" s="117"/>
      <c r="AX1182" s="118"/>
    </row>
    <row r="1183" spans="1:251" ht="12" customHeight="1">
      <c r="A1183" s="8"/>
      <c r="B1183" s="116"/>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7"/>
      <c r="AL1183" s="117"/>
      <c r="AM1183" s="117"/>
      <c r="AN1183" s="117"/>
      <c r="AO1183" s="117"/>
      <c r="AP1183" s="117"/>
      <c r="AQ1183" s="117"/>
      <c r="AR1183" s="117"/>
      <c r="AS1183" s="117"/>
      <c r="AT1183" s="117"/>
      <c r="AU1183" s="117"/>
      <c r="AV1183" s="117"/>
      <c r="AW1183" s="117"/>
      <c r="AX1183" s="118"/>
    </row>
    <row r="1184" spans="1:251" ht="12" customHeight="1">
      <c r="A1184" s="8"/>
      <c r="B1184" s="116"/>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7"/>
      <c r="AL1184" s="117"/>
      <c r="AM1184" s="117"/>
      <c r="AN1184" s="117"/>
      <c r="AO1184" s="117"/>
      <c r="AP1184" s="117"/>
      <c r="AQ1184" s="117"/>
      <c r="AR1184" s="117"/>
      <c r="AS1184" s="117"/>
      <c r="AT1184" s="117"/>
      <c r="AU1184" s="117"/>
      <c r="AV1184" s="117"/>
      <c r="AW1184" s="117"/>
      <c r="AX1184" s="118"/>
    </row>
    <row r="1185" spans="1:113" ht="15" thickBot="1">
      <c r="A1185" s="17"/>
      <c r="B1185" s="18"/>
      <c r="C1185" s="19"/>
      <c r="D1185" s="19"/>
      <c r="E1185" s="19"/>
      <c r="F1185" s="19"/>
      <c r="G1185" s="19"/>
      <c r="H1185" s="19"/>
      <c r="I1185" s="19"/>
      <c r="J1185" s="19"/>
      <c r="K1185" s="19"/>
      <c r="L1185" s="19"/>
      <c r="M1185" s="19"/>
      <c r="N1185" s="19"/>
      <c r="O1185" s="19"/>
      <c r="P1185" s="19"/>
      <c r="Q1185" s="19"/>
      <c r="R1185" s="19"/>
      <c r="S1185" s="19"/>
      <c r="T1185" s="19"/>
      <c r="U1185" s="19"/>
      <c r="V1185" s="19"/>
      <c r="W1185" s="19"/>
      <c r="X1185" s="19"/>
      <c r="Y1185" s="19"/>
      <c r="Z1185" s="19"/>
      <c r="AA1185" s="19"/>
      <c r="AB1185" s="19"/>
      <c r="AC1185" s="19"/>
      <c r="AD1185" s="19"/>
      <c r="AE1185" s="19"/>
      <c r="AF1185" s="19"/>
      <c r="AG1185" s="19"/>
      <c r="AH1185" s="19"/>
      <c r="AI1185" s="19"/>
      <c r="AJ1185" s="19"/>
      <c r="AK1185" s="19"/>
      <c r="AL1185" s="19"/>
      <c r="AM1185" s="19"/>
      <c r="AN1185" s="19"/>
      <c r="AO1185" s="19"/>
      <c r="AP1185" s="19"/>
      <c r="AQ1185" s="19"/>
      <c r="AR1185" s="19"/>
      <c r="AS1185" s="19"/>
      <c r="AT1185" s="19"/>
      <c r="AU1185" s="19"/>
      <c r="AV1185" s="19"/>
      <c r="AW1185" s="19"/>
      <c r="AX1185" s="20"/>
    </row>
    <row r="1186" spans="1:113">
      <c r="B1186" s="21"/>
    </row>
    <row r="1187" spans="1:113" ht="15" thickBot="1">
      <c r="A1187" s="11"/>
      <c r="B1187" s="10" t="s">
        <v>3</v>
      </c>
      <c r="C1187" s="8"/>
      <c r="D1187" s="8"/>
      <c r="E1187" s="8"/>
      <c r="F1187" s="8"/>
      <c r="G1187" s="8"/>
      <c r="H1187" s="8"/>
      <c r="I1187" s="8"/>
      <c r="J1187" s="8"/>
      <c r="K1187" s="8"/>
      <c r="L1187" s="9"/>
      <c r="M1187" s="9"/>
      <c r="N1187" s="9"/>
      <c r="O1187" s="9"/>
      <c r="P1187" s="8"/>
      <c r="Q1187" s="8"/>
      <c r="R1187" s="8"/>
      <c r="S1187" s="8"/>
      <c r="T1187" s="8"/>
      <c r="U1187" s="8"/>
      <c r="V1187" s="10"/>
      <c r="W1187" s="10"/>
      <c r="X1187" s="10"/>
      <c r="Y1187" s="10"/>
      <c r="Z1187" s="10"/>
      <c r="AA1187" s="10"/>
      <c r="AB1187" s="10"/>
      <c r="AC1187" s="10"/>
      <c r="AD1187" s="10"/>
      <c r="AE1187" s="10"/>
      <c r="AF1187" s="10"/>
      <c r="AG1187" s="10"/>
      <c r="AH1187" s="10"/>
      <c r="AI1187" s="10"/>
      <c r="AJ1187" s="10"/>
      <c r="AK1187" s="10"/>
      <c r="AL1187" s="10"/>
      <c r="AM1187" s="10"/>
      <c r="AN1187" s="10"/>
      <c r="AO1187" s="10"/>
      <c r="AP1187" s="10"/>
      <c r="AQ1187" s="10"/>
      <c r="AR1187" s="10"/>
      <c r="AS1187" s="10"/>
      <c r="AT1187" s="10"/>
      <c r="AU1187" s="10"/>
      <c r="AV1187" s="10"/>
      <c r="AW1187" s="10"/>
      <c r="AX1187" s="10"/>
      <c r="DI1187" s="6"/>
    </row>
    <row r="1188" spans="1:113" ht="14.4">
      <c r="A1188" s="8"/>
      <c r="B1188" s="12"/>
      <c r="C1188" s="7"/>
      <c r="D1188" s="7"/>
      <c r="E1188" s="7"/>
      <c r="F1188" s="7"/>
      <c r="G1188" s="7"/>
      <c r="H1188" s="7"/>
      <c r="I1188" s="7"/>
      <c r="J1188" s="7"/>
      <c r="K1188" s="7"/>
      <c r="L1188" s="13"/>
      <c r="M1188" s="13"/>
      <c r="N1188" s="13"/>
      <c r="O1188" s="13"/>
      <c r="P1188" s="7"/>
      <c r="Q1188" s="7"/>
      <c r="R1188" s="7"/>
      <c r="S1188" s="7"/>
      <c r="T1188" s="7"/>
      <c r="U1188" s="7"/>
      <c r="V1188" s="14"/>
      <c r="W1188" s="14"/>
      <c r="X1188" s="14"/>
      <c r="Y1188" s="14"/>
      <c r="Z1188" s="14"/>
      <c r="AA1188" s="14"/>
      <c r="AB1188" s="14"/>
      <c r="AC1188" s="14"/>
      <c r="AD1188" s="14"/>
      <c r="AE1188" s="14"/>
      <c r="AF1188" s="14"/>
      <c r="AG1188" s="14"/>
      <c r="AH1188" s="14"/>
      <c r="AI1188" s="14"/>
      <c r="AJ1188" s="14"/>
      <c r="AK1188" s="14"/>
      <c r="AL1188" s="14"/>
      <c r="AM1188" s="14"/>
      <c r="AN1188" s="14"/>
      <c r="AO1188" s="14"/>
      <c r="AP1188" s="14"/>
      <c r="AQ1188" s="14"/>
      <c r="AR1188" s="14"/>
      <c r="AS1188" s="14"/>
      <c r="AT1188" s="14"/>
      <c r="AU1188" s="14"/>
      <c r="AV1188" s="14"/>
      <c r="AW1188" s="14"/>
      <c r="AX1188" s="15"/>
    </row>
    <row r="1189" spans="1:113" ht="12" customHeight="1">
      <c r="A1189" s="8"/>
      <c r="B1189" s="116" t="s">
        <v>202</v>
      </c>
      <c r="C1189" s="117"/>
      <c r="D1189" s="117"/>
      <c r="E1189" s="117"/>
      <c r="F1189" s="117"/>
      <c r="G1189" s="117"/>
      <c r="H1189" s="117"/>
      <c r="I1189" s="117"/>
      <c r="J1189" s="117"/>
      <c r="K1189" s="117"/>
      <c r="L1189" s="117"/>
      <c r="M1189" s="117"/>
      <c r="N1189" s="117"/>
      <c r="O1189" s="117"/>
      <c r="P1189" s="117"/>
      <c r="Q1189" s="117"/>
      <c r="R1189" s="117"/>
      <c r="S1189" s="117"/>
      <c r="T1189" s="117"/>
      <c r="U1189" s="117"/>
      <c r="V1189" s="117"/>
      <c r="W1189" s="117"/>
      <c r="X1189" s="117"/>
      <c r="Y1189" s="117"/>
      <c r="Z1189" s="117"/>
      <c r="AA1189" s="117"/>
      <c r="AB1189" s="117"/>
      <c r="AC1189" s="117"/>
      <c r="AD1189" s="117"/>
      <c r="AE1189" s="117"/>
      <c r="AF1189" s="117"/>
      <c r="AG1189" s="117"/>
      <c r="AH1189" s="117"/>
      <c r="AI1189" s="117"/>
      <c r="AJ1189" s="117"/>
      <c r="AK1189" s="117"/>
      <c r="AL1189" s="117"/>
      <c r="AM1189" s="117"/>
      <c r="AN1189" s="117"/>
      <c r="AO1189" s="117"/>
      <c r="AP1189" s="117"/>
      <c r="AQ1189" s="117"/>
      <c r="AR1189" s="117"/>
      <c r="AS1189" s="117"/>
      <c r="AT1189" s="117"/>
      <c r="AU1189" s="117"/>
      <c r="AV1189" s="117"/>
      <c r="AW1189" s="117"/>
      <c r="AX1189" s="118"/>
    </row>
    <row r="1190" spans="1:113" ht="12" customHeight="1">
      <c r="A1190" s="8"/>
      <c r="B1190" s="116"/>
      <c r="C1190" s="117"/>
      <c r="D1190" s="117"/>
      <c r="E1190" s="117"/>
      <c r="F1190" s="117"/>
      <c r="G1190" s="117"/>
      <c r="H1190" s="117"/>
      <c r="I1190" s="117"/>
      <c r="J1190" s="117"/>
      <c r="K1190" s="117"/>
      <c r="L1190" s="117"/>
      <c r="M1190" s="117"/>
      <c r="N1190" s="117"/>
      <c r="O1190" s="117"/>
      <c r="P1190" s="117"/>
      <c r="Q1190" s="117"/>
      <c r="R1190" s="117"/>
      <c r="S1190" s="117"/>
      <c r="T1190" s="117"/>
      <c r="U1190" s="117"/>
      <c r="V1190" s="117"/>
      <c r="W1190" s="117"/>
      <c r="X1190" s="117"/>
      <c r="Y1190" s="117"/>
      <c r="Z1190" s="117"/>
      <c r="AA1190" s="117"/>
      <c r="AB1190" s="117"/>
      <c r="AC1190" s="117"/>
      <c r="AD1190" s="117"/>
      <c r="AE1190" s="117"/>
      <c r="AF1190" s="117"/>
      <c r="AG1190" s="117"/>
      <c r="AH1190" s="117"/>
      <c r="AI1190" s="117"/>
      <c r="AJ1190" s="117"/>
      <c r="AK1190" s="117"/>
      <c r="AL1190" s="117"/>
      <c r="AM1190" s="117"/>
      <c r="AN1190" s="117"/>
      <c r="AO1190" s="117"/>
      <c r="AP1190" s="117"/>
      <c r="AQ1190" s="117"/>
      <c r="AR1190" s="117"/>
      <c r="AS1190" s="117"/>
      <c r="AT1190" s="117"/>
      <c r="AU1190" s="117"/>
      <c r="AV1190" s="117"/>
      <c r="AW1190" s="117"/>
      <c r="AX1190" s="118"/>
    </row>
    <row r="1191" spans="1:113" ht="12" customHeight="1">
      <c r="A1191" s="8"/>
      <c r="B1191" s="116"/>
      <c r="C1191" s="117"/>
      <c r="D1191" s="117"/>
      <c r="E1191" s="117"/>
      <c r="F1191" s="117"/>
      <c r="G1191" s="117"/>
      <c r="H1191" s="117"/>
      <c r="I1191" s="117"/>
      <c r="J1191" s="117"/>
      <c r="K1191" s="117"/>
      <c r="L1191" s="117"/>
      <c r="M1191" s="117"/>
      <c r="N1191" s="117"/>
      <c r="O1191" s="117"/>
      <c r="P1191" s="117"/>
      <c r="Q1191" s="117"/>
      <c r="R1191" s="117"/>
      <c r="S1191" s="117"/>
      <c r="T1191" s="117"/>
      <c r="U1191" s="117"/>
      <c r="V1191" s="117"/>
      <c r="W1191" s="117"/>
      <c r="X1191" s="117"/>
      <c r="Y1191" s="117"/>
      <c r="Z1191" s="117"/>
      <c r="AA1191" s="117"/>
      <c r="AB1191" s="117"/>
      <c r="AC1191" s="117"/>
      <c r="AD1191" s="117"/>
      <c r="AE1191" s="117"/>
      <c r="AF1191" s="117"/>
      <c r="AG1191" s="117"/>
      <c r="AH1191" s="117"/>
      <c r="AI1191" s="117"/>
      <c r="AJ1191" s="117"/>
      <c r="AK1191" s="117"/>
      <c r="AL1191" s="117"/>
      <c r="AM1191" s="117"/>
      <c r="AN1191" s="117"/>
      <c r="AO1191" s="117"/>
      <c r="AP1191" s="117"/>
      <c r="AQ1191" s="117"/>
      <c r="AR1191" s="117"/>
      <c r="AS1191" s="117"/>
      <c r="AT1191" s="117"/>
      <c r="AU1191" s="117"/>
      <c r="AV1191" s="117"/>
      <c r="AW1191" s="117"/>
      <c r="AX1191" s="118"/>
    </row>
    <row r="1192" spans="1:113" ht="12" customHeight="1">
      <c r="A1192" s="8"/>
      <c r="B1192" s="116"/>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7"/>
      <c r="AL1192" s="117"/>
      <c r="AM1192" s="117"/>
      <c r="AN1192" s="117"/>
      <c r="AO1192" s="117"/>
      <c r="AP1192" s="117"/>
      <c r="AQ1192" s="117"/>
      <c r="AR1192" s="117"/>
      <c r="AS1192" s="117"/>
      <c r="AT1192" s="117"/>
      <c r="AU1192" s="117"/>
      <c r="AV1192" s="117"/>
      <c r="AW1192" s="117"/>
      <c r="AX1192" s="118"/>
    </row>
    <row r="1193" spans="1:113" ht="12" customHeight="1">
      <c r="A1193" s="8"/>
      <c r="B1193" s="116"/>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7"/>
      <c r="AL1193" s="117"/>
      <c r="AM1193" s="117"/>
      <c r="AN1193" s="117"/>
      <c r="AO1193" s="117"/>
      <c r="AP1193" s="117"/>
      <c r="AQ1193" s="117"/>
      <c r="AR1193" s="117"/>
      <c r="AS1193" s="117"/>
      <c r="AT1193" s="117"/>
      <c r="AU1193" s="117"/>
      <c r="AV1193" s="117"/>
      <c r="AW1193" s="117"/>
      <c r="AX1193" s="118"/>
    </row>
    <row r="1194" spans="1:113" ht="12" customHeight="1">
      <c r="A1194" s="8"/>
      <c r="B1194" s="116"/>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7"/>
      <c r="AL1194" s="117"/>
      <c r="AM1194" s="117"/>
      <c r="AN1194" s="117"/>
      <c r="AO1194" s="117"/>
      <c r="AP1194" s="117"/>
      <c r="AQ1194" s="117"/>
      <c r="AR1194" s="117"/>
      <c r="AS1194" s="117"/>
      <c r="AT1194" s="117"/>
      <c r="AU1194" s="117"/>
      <c r="AV1194" s="117"/>
      <c r="AW1194" s="117"/>
      <c r="AX1194" s="118"/>
    </row>
    <row r="1195" spans="1:113" ht="12" customHeight="1">
      <c r="A1195" s="8"/>
      <c r="B1195" s="116"/>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7"/>
      <c r="AL1195" s="117"/>
      <c r="AM1195" s="117"/>
      <c r="AN1195" s="117"/>
      <c r="AO1195" s="117"/>
      <c r="AP1195" s="117"/>
      <c r="AQ1195" s="117"/>
      <c r="AR1195" s="117"/>
      <c r="AS1195" s="117"/>
      <c r="AT1195" s="117"/>
      <c r="AU1195" s="117"/>
      <c r="AV1195" s="117"/>
      <c r="AW1195" s="117"/>
      <c r="AX1195" s="118"/>
    </row>
    <row r="1196" spans="1:113" ht="12" customHeight="1">
      <c r="A1196" s="8"/>
      <c r="B1196" s="116"/>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7"/>
      <c r="AL1196" s="117"/>
      <c r="AM1196" s="117"/>
      <c r="AN1196" s="117"/>
      <c r="AO1196" s="117"/>
      <c r="AP1196" s="117"/>
      <c r="AQ1196" s="117"/>
      <c r="AR1196" s="117"/>
      <c r="AS1196" s="117"/>
      <c r="AT1196" s="117"/>
      <c r="AU1196" s="117"/>
      <c r="AV1196" s="117"/>
      <c r="AW1196" s="117"/>
      <c r="AX1196" s="118"/>
      <c r="BC1196" s="16"/>
    </row>
    <row r="1197" spans="1:113" ht="12" customHeight="1">
      <c r="A1197" s="8"/>
      <c r="B1197" s="116"/>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7"/>
      <c r="AL1197" s="117"/>
      <c r="AM1197" s="117"/>
      <c r="AN1197" s="117"/>
      <c r="AO1197" s="117"/>
      <c r="AP1197" s="117"/>
      <c r="AQ1197" s="117"/>
      <c r="AR1197" s="117"/>
      <c r="AS1197" s="117"/>
      <c r="AT1197" s="117"/>
      <c r="AU1197" s="117"/>
      <c r="AV1197" s="117"/>
      <c r="AW1197" s="117"/>
      <c r="AX1197" s="118"/>
    </row>
    <row r="1198" spans="1:113" ht="12" customHeight="1">
      <c r="A1198" s="8"/>
      <c r="B1198" s="116"/>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7"/>
      <c r="AL1198" s="117"/>
      <c r="AM1198" s="117"/>
      <c r="AN1198" s="117"/>
      <c r="AO1198" s="117"/>
      <c r="AP1198" s="117"/>
      <c r="AQ1198" s="117"/>
      <c r="AR1198" s="117"/>
      <c r="AS1198" s="117"/>
      <c r="AT1198" s="117"/>
      <c r="AU1198" s="117"/>
      <c r="AV1198" s="117"/>
      <c r="AW1198" s="117"/>
      <c r="AX1198" s="118"/>
    </row>
    <row r="1199" spans="1:113" ht="12" customHeight="1">
      <c r="A1199" s="8"/>
      <c r="B1199" s="116"/>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7"/>
      <c r="AL1199" s="117"/>
      <c r="AM1199" s="117"/>
      <c r="AN1199" s="117"/>
      <c r="AO1199" s="117"/>
      <c r="AP1199" s="117"/>
      <c r="AQ1199" s="117"/>
      <c r="AR1199" s="117"/>
      <c r="AS1199" s="117"/>
      <c r="AT1199" s="117"/>
      <c r="AU1199" s="117"/>
      <c r="AV1199" s="117"/>
      <c r="AW1199" s="117"/>
      <c r="AX1199" s="118"/>
    </row>
    <row r="1200" spans="1:113" ht="15" thickBot="1">
      <c r="A1200" s="17"/>
      <c r="B1200" s="18"/>
      <c r="C1200" s="19"/>
      <c r="D1200" s="19"/>
      <c r="E1200" s="19"/>
      <c r="F1200" s="19"/>
      <c r="G1200" s="19"/>
      <c r="H1200" s="19"/>
      <c r="I1200" s="19"/>
      <c r="J1200" s="19"/>
      <c r="K1200" s="19"/>
      <c r="L1200" s="19"/>
      <c r="M1200" s="19"/>
      <c r="N1200" s="19"/>
      <c r="O1200" s="19"/>
      <c r="P1200" s="19"/>
      <c r="Q1200" s="19"/>
      <c r="R1200" s="19"/>
      <c r="S1200" s="19"/>
      <c r="T1200" s="19"/>
      <c r="U1200" s="19"/>
      <c r="V1200" s="19"/>
      <c r="W1200" s="19"/>
      <c r="X1200" s="19"/>
      <c r="Y1200" s="19"/>
      <c r="Z1200" s="19"/>
      <c r="AA1200" s="19"/>
      <c r="AB1200" s="19"/>
      <c r="AC1200" s="19"/>
      <c r="AD1200" s="19"/>
      <c r="AE1200" s="19"/>
      <c r="AF1200" s="19"/>
      <c r="AG1200" s="19"/>
      <c r="AH1200" s="19"/>
      <c r="AI1200" s="19"/>
      <c r="AJ1200" s="19"/>
      <c r="AK1200" s="19"/>
      <c r="AL1200" s="19"/>
      <c r="AM1200" s="19"/>
      <c r="AN1200" s="19"/>
      <c r="AO1200" s="19"/>
      <c r="AP1200" s="19"/>
      <c r="AQ1200" s="19"/>
      <c r="AR1200" s="19"/>
      <c r="AS1200" s="19"/>
      <c r="AT1200" s="19"/>
      <c r="AU1200" s="19"/>
      <c r="AV1200" s="19"/>
      <c r="AW1200" s="19"/>
      <c r="AX1200" s="20"/>
    </row>
    <row r="1201" spans="1:251">
      <c r="B1201" s="21"/>
    </row>
    <row r="1202" spans="1:251" ht="14.4">
      <c r="B1202" s="10" t="s">
        <v>4</v>
      </c>
      <c r="C1202" s="8"/>
      <c r="D1202" s="8"/>
      <c r="E1202" s="8"/>
      <c r="F1202" s="8"/>
      <c r="G1202" s="8"/>
      <c r="H1202" s="8"/>
      <c r="I1202" s="8"/>
      <c r="J1202" s="8"/>
      <c r="K1202" s="8"/>
      <c r="L1202" s="9"/>
      <c r="M1202" s="9"/>
      <c r="N1202" s="9"/>
      <c r="O1202" s="9"/>
      <c r="P1202" s="8"/>
      <c r="Q1202" s="8"/>
      <c r="R1202" s="8"/>
      <c r="S1202" s="8"/>
      <c r="T1202" s="8"/>
      <c r="U1202" s="8"/>
      <c r="V1202" s="10"/>
      <c r="W1202" s="10"/>
      <c r="X1202" s="10"/>
      <c r="Y1202" s="10"/>
      <c r="Z1202" s="10"/>
      <c r="AA1202" s="10"/>
      <c r="AB1202" s="10"/>
      <c r="AC1202" s="10"/>
      <c r="AD1202" s="10"/>
      <c r="AE1202" s="10"/>
      <c r="AF1202" s="10"/>
      <c r="AG1202" s="10"/>
      <c r="AH1202" s="10"/>
      <c r="AI1202" s="10"/>
      <c r="AJ1202" s="10"/>
      <c r="AK1202" s="10"/>
      <c r="AL1202" s="10"/>
      <c r="AM1202" s="10"/>
      <c r="AN1202" s="10"/>
      <c r="AO1202" s="10"/>
      <c r="AP1202" s="10"/>
      <c r="AQ1202" s="10"/>
      <c r="AR1202" s="10"/>
      <c r="AS1202" s="10"/>
      <c r="AT1202" s="10"/>
      <c r="AU1202" s="10"/>
      <c r="AV1202" s="10"/>
      <c r="AW1202" s="10"/>
      <c r="AX1202" s="10"/>
    </row>
    <row r="1203" spans="1:251" ht="15" thickBot="1">
      <c r="B1203" s="8"/>
      <c r="C1203" s="8"/>
      <c r="D1203" s="8"/>
      <c r="E1203" s="8"/>
      <c r="F1203" s="8"/>
      <c r="G1203" s="8"/>
      <c r="H1203" s="8"/>
      <c r="I1203" s="8"/>
      <c r="J1203" s="8"/>
      <c r="K1203" s="8"/>
      <c r="L1203" s="9"/>
      <c r="M1203" s="9"/>
      <c r="N1203" s="9"/>
      <c r="O1203" s="9"/>
      <c r="P1203" s="8"/>
      <c r="Q1203" s="8"/>
      <c r="R1203" s="8"/>
      <c r="S1203" s="8"/>
      <c r="T1203" s="8"/>
      <c r="U1203" s="8"/>
      <c r="V1203" s="10"/>
      <c r="W1203" s="10"/>
      <c r="X1203" s="10"/>
      <c r="Y1203" s="10"/>
      <c r="Z1203" s="10"/>
      <c r="AA1203" s="10"/>
      <c r="AB1203" s="10"/>
      <c r="AC1203" s="10"/>
      <c r="AD1203" s="10"/>
      <c r="AE1203" s="10"/>
      <c r="AF1203" s="10"/>
      <c r="AG1203" s="10"/>
      <c r="AH1203" s="10"/>
      <c r="AI1203" s="10"/>
      <c r="AJ1203" s="10"/>
      <c r="AK1203" s="10"/>
      <c r="AL1203" s="10"/>
      <c r="AM1203" s="10"/>
      <c r="AN1203" s="10"/>
      <c r="AO1203" s="10"/>
      <c r="AP1203" s="10"/>
      <c r="AQ1203" s="10"/>
      <c r="AR1203" s="10"/>
      <c r="AS1203" s="10"/>
      <c r="AT1203" s="10"/>
      <c r="AU1203" s="10"/>
      <c r="AV1203" s="10"/>
      <c r="AW1203" s="10"/>
      <c r="AX1203" s="22" t="s">
        <v>5</v>
      </c>
    </row>
    <row r="1204" spans="1:251" s="16" customFormat="1" ht="13.5" customHeight="1">
      <c r="A1204" s="8"/>
      <c r="B1204" s="119" t="s">
        <v>6</v>
      </c>
      <c r="C1204" s="120"/>
      <c r="D1204" s="120"/>
      <c r="E1204" s="120"/>
      <c r="F1204" s="120"/>
      <c r="G1204" s="120"/>
      <c r="H1204" s="120"/>
      <c r="I1204" s="120"/>
      <c r="J1204" s="120"/>
      <c r="K1204" s="120"/>
      <c r="L1204" s="120"/>
      <c r="M1204" s="120"/>
      <c r="N1204" s="120"/>
      <c r="O1204" s="120"/>
      <c r="P1204" s="120"/>
      <c r="Q1204" s="120"/>
      <c r="R1204" s="120"/>
      <c r="S1204" s="120"/>
      <c r="T1204" s="120"/>
      <c r="U1204" s="120"/>
      <c r="V1204" s="120"/>
      <c r="W1204" s="120"/>
      <c r="X1204" s="120"/>
      <c r="Y1204" s="120"/>
      <c r="Z1204" s="121"/>
      <c r="AA1204" s="125" t="s">
        <v>11</v>
      </c>
      <c r="AB1204" s="120"/>
      <c r="AC1204" s="120"/>
      <c r="AD1204" s="120"/>
      <c r="AE1204" s="120"/>
      <c r="AF1204" s="120"/>
      <c r="AG1204" s="120"/>
      <c r="AH1204" s="120"/>
      <c r="AI1204" s="121"/>
      <c r="AJ1204" s="125" t="s">
        <v>12</v>
      </c>
      <c r="AK1204" s="120"/>
      <c r="AL1204" s="120"/>
      <c r="AM1204" s="120"/>
      <c r="AN1204" s="120"/>
      <c r="AO1204" s="120"/>
      <c r="AP1204" s="120"/>
      <c r="AQ1204" s="120"/>
      <c r="AR1204" s="121"/>
      <c r="AS1204" s="125" t="s">
        <v>7</v>
      </c>
      <c r="AT1204" s="120"/>
      <c r="AU1204" s="120"/>
      <c r="AV1204" s="120"/>
      <c r="AW1204" s="120"/>
      <c r="AX1204" s="127"/>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c r="FB1204" s="2"/>
      <c r="FC1204" s="2"/>
      <c r="FD1204" s="2"/>
      <c r="FE1204" s="2"/>
      <c r="FF1204" s="2"/>
      <c r="FG1204" s="2"/>
      <c r="FH1204" s="2"/>
      <c r="FI1204" s="2"/>
      <c r="FJ1204" s="2"/>
      <c r="FK1204" s="2"/>
      <c r="FL1204" s="2"/>
      <c r="FM1204" s="2"/>
      <c r="FN1204" s="2"/>
      <c r="FO1204" s="2"/>
      <c r="FP1204" s="2"/>
      <c r="FQ1204" s="2"/>
      <c r="FR1204" s="2"/>
      <c r="FS1204" s="2"/>
      <c r="FT1204" s="2"/>
      <c r="FU1204" s="2"/>
      <c r="FV1204" s="2"/>
      <c r="FW1204" s="2"/>
      <c r="FX1204" s="2"/>
      <c r="FY1204" s="2"/>
      <c r="FZ1204" s="2"/>
      <c r="GA1204" s="2"/>
      <c r="GB1204" s="2"/>
      <c r="GC1204" s="2"/>
      <c r="GD1204" s="2"/>
      <c r="GE1204" s="2"/>
      <c r="GF1204" s="2"/>
      <c r="GG1204" s="2"/>
      <c r="GH1204" s="2"/>
      <c r="GI1204" s="2"/>
      <c r="GJ1204" s="2"/>
      <c r="GK1204" s="2"/>
      <c r="GL1204" s="2"/>
      <c r="GM1204" s="2"/>
      <c r="GN1204" s="2"/>
      <c r="GO1204" s="2"/>
      <c r="GP1204" s="2"/>
      <c r="GQ1204" s="2"/>
      <c r="GR1204" s="2"/>
      <c r="GS1204" s="2"/>
      <c r="GT1204" s="2"/>
      <c r="GU1204" s="2"/>
      <c r="GV1204" s="2"/>
      <c r="GW1204" s="2"/>
      <c r="GX1204" s="2"/>
      <c r="GY1204" s="2"/>
      <c r="GZ1204" s="2"/>
      <c r="HA1204" s="2"/>
      <c r="HB1204" s="2"/>
      <c r="HC1204" s="2"/>
      <c r="HD1204" s="2"/>
      <c r="HE1204" s="2"/>
      <c r="HF1204" s="2"/>
      <c r="HG1204" s="2"/>
      <c r="HH1204" s="2"/>
      <c r="HI1204" s="2"/>
      <c r="HJ1204" s="2"/>
      <c r="HK1204" s="2"/>
      <c r="HL1204" s="2"/>
      <c r="HM1204" s="2"/>
      <c r="HN1204" s="2"/>
      <c r="HO1204" s="2"/>
      <c r="HP1204" s="2"/>
      <c r="HQ1204" s="2"/>
      <c r="HR1204" s="2"/>
      <c r="HS1204" s="2"/>
      <c r="HT1204" s="2"/>
      <c r="HU1204" s="2"/>
      <c r="HV1204" s="2"/>
      <c r="HW1204" s="2"/>
      <c r="HX1204" s="2"/>
      <c r="HY1204" s="2"/>
      <c r="HZ1204" s="2"/>
      <c r="IA1204" s="2"/>
      <c r="IB1204" s="2"/>
      <c r="IC1204" s="2"/>
      <c r="ID1204" s="2"/>
      <c r="IE1204" s="2"/>
      <c r="IF1204" s="2"/>
      <c r="IG1204" s="2"/>
      <c r="IH1204" s="2"/>
      <c r="II1204" s="2"/>
      <c r="IJ1204" s="2"/>
      <c r="IK1204" s="2"/>
      <c r="IL1204" s="2"/>
      <c r="IM1204" s="2"/>
      <c r="IN1204" s="2"/>
      <c r="IO1204" s="2"/>
      <c r="IP1204" s="2"/>
      <c r="IQ1204" s="2"/>
    </row>
    <row r="1205" spans="1:251" s="16" customFormat="1">
      <c r="A1205" s="8"/>
      <c r="B1205" s="122"/>
      <c r="C1205" s="123"/>
      <c r="D1205" s="123"/>
      <c r="E1205" s="123"/>
      <c r="F1205" s="123"/>
      <c r="G1205" s="123"/>
      <c r="H1205" s="123"/>
      <c r="I1205" s="123"/>
      <c r="J1205" s="123"/>
      <c r="K1205" s="123"/>
      <c r="L1205" s="123"/>
      <c r="M1205" s="123"/>
      <c r="N1205" s="123"/>
      <c r="O1205" s="123"/>
      <c r="P1205" s="123"/>
      <c r="Q1205" s="123"/>
      <c r="R1205" s="123"/>
      <c r="S1205" s="123"/>
      <c r="T1205" s="123"/>
      <c r="U1205" s="123"/>
      <c r="V1205" s="123"/>
      <c r="W1205" s="123"/>
      <c r="X1205" s="123"/>
      <c r="Y1205" s="123"/>
      <c r="Z1205" s="124"/>
      <c r="AA1205" s="126"/>
      <c r="AB1205" s="123"/>
      <c r="AC1205" s="123"/>
      <c r="AD1205" s="123"/>
      <c r="AE1205" s="123"/>
      <c r="AF1205" s="123"/>
      <c r="AG1205" s="123"/>
      <c r="AH1205" s="123"/>
      <c r="AI1205" s="124"/>
      <c r="AJ1205" s="126"/>
      <c r="AK1205" s="123"/>
      <c r="AL1205" s="123"/>
      <c r="AM1205" s="123"/>
      <c r="AN1205" s="123"/>
      <c r="AO1205" s="123"/>
      <c r="AP1205" s="123"/>
      <c r="AQ1205" s="123"/>
      <c r="AR1205" s="124"/>
      <c r="AS1205" s="126"/>
      <c r="AT1205" s="123"/>
      <c r="AU1205" s="123"/>
      <c r="AV1205" s="123"/>
      <c r="AW1205" s="123"/>
      <c r="AX1205" s="128"/>
      <c r="AY1205" s="2"/>
      <c r="AZ1205" s="2"/>
      <c r="BA1205" s="2"/>
      <c r="BB1205" s="23"/>
      <c r="BC1205" s="24"/>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c r="FD1205" s="2"/>
      <c r="FE1205" s="2"/>
      <c r="FF1205" s="2"/>
      <c r="FG1205" s="2"/>
      <c r="FH1205" s="2"/>
      <c r="FI1205" s="2"/>
      <c r="FJ1205" s="2"/>
      <c r="FK1205" s="2"/>
      <c r="FL1205" s="2"/>
      <c r="FM1205" s="2"/>
      <c r="FN1205" s="2"/>
      <c r="FO1205" s="2"/>
      <c r="FP1205" s="2"/>
      <c r="FQ1205" s="2"/>
      <c r="FR1205" s="2"/>
      <c r="FS1205" s="2"/>
      <c r="FT1205" s="2"/>
      <c r="FU1205" s="2"/>
      <c r="FV1205" s="2"/>
      <c r="FW1205" s="2"/>
      <c r="FX1205" s="2"/>
      <c r="FY1205" s="2"/>
      <c r="FZ1205" s="2"/>
      <c r="GA1205" s="2"/>
      <c r="GB1205" s="2"/>
      <c r="GC1205" s="2"/>
      <c r="GD1205" s="2"/>
      <c r="GE1205" s="2"/>
      <c r="GF1205" s="2"/>
      <c r="GG1205" s="2"/>
      <c r="GH1205" s="2"/>
      <c r="GI1205" s="2"/>
      <c r="GJ1205" s="2"/>
      <c r="GK1205" s="2"/>
      <c r="GL1205" s="2"/>
      <c r="GM1205" s="2"/>
      <c r="GN1205" s="2"/>
      <c r="GO1205" s="2"/>
      <c r="GP1205" s="2"/>
      <c r="GQ1205" s="2"/>
      <c r="GR1205" s="2"/>
      <c r="GS1205" s="2"/>
      <c r="GT1205" s="2"/>
      <c r="GU1205" s="2"/>
      <c r="GV1205" s="2"/>
      <c r="GW1205" s="2"/>
      <c r="GX1205" s="2"/>
      <c r="GY1205" s="2"/>
      <c r="GZ1205" s="2"/>
      <c r="HA1205" s="2"/>
      <c r="HB1205" s="2"/>
      <c r="HC1205" s="2"/>
      <c r="HD1205" s="2"/>
      <c r="HE1205" s="2"/>
      <c r="HF1205" s="2"/>
      <c r="HG1205" s="2"/>
      <c r="HH1205" s="2"/>
      <c r="HI1205" s="2"/>
      <c r="HJ1205" s="2"/>
      <c r="HK1205" s="2"/>
      <c r="HL1205" s="2"/>
      <c r="HM1205" s="2"/>
      <c r="HN1205" s="2"/>
      <c r="HO1205" s="2"/>
      <c r="HP1205" s="2"/>
      <c r="HQ1205" s="2"/>
      <c r="HR1205" s="2"/>
      <c r="HS1205" s="2"/>
      <c r="HT1205" s="2"/>
      <c r="HU1205" s="2"/>
      <c r="HV1205" s="2"/>
      <c r="HW1205" s="2"/>
      <c r="HX1205" s="2"/>
      <c r="HY1205" s="2"/>
      <c r="HZ1205" s="2"/>
      <c r="IA1205" s="2"/>
      <c r="IB1205" s="2"/>
      <c r="IC1205" s="2"/>
      <c r="ID1205" s="2"/>
      <c r="IE1205" s="2"/>
      <c r="IF1205" s="2"/>
      <c r="IG1205" s="2"/>
      <c r="IH1205" s="2"/>
      <c r="II1205" s="2"/>
      <c r="IJ1205" s="2"/>
      <c r="IK1205" s="2"/>
      <c r="IL1205" s="2"/>
      <c r="IM1205" s="2"/>
      <c r="IN1205" s="2"/>
      <c r="IO1205" s="2"/>
      <c r="IP1205" s="2"/>
      <c r="IQ1205" s="2"/>
    </row>
    <row r="1206" spans="1:251" s="16" customFormat="1" ht="18.75" customHeight="1">
      <c r="A1206" s="8"/>
      <c r="B1206" s="25"/>
      <c r="C1206" s="91" t="s">
        <v>203</v>
      </c>
      <c r="D1206" s="92"/>
      <c r="E1206" s="92"/>
      <c r="F1206" s="92"/>
      <c r="G1206" s="92"/>
      <c r="H1206" s="92"/>
      <c r="I1206" s="92"/>
      <c r="J1206" s="92"/>
      <c r="K1206" s="92"/>
      <c r="L1206" s="92"/>
      <c r="M1206" s="92"/>
      <c r="N1206" s="92"/>
      <c r="O1206" s="92"/>
      <c r="P1206" s="92"/>
      <c r="Q1206" s="92"/>
      <c r="R1206" s="92"/>
      <c r="S1206" s="92"/>
      <c r="T1206" s="92"/>
      <c r="U1206" s="92"/>
      <c r="V1206" s="92"/>
      <c r="W1206" s="92"/>
      <c r="X1206" s="92"/>
      <c r="Y1206" s="92"/>
      <c r="Z1206" s="93"/>
      <c r="AA1206" s="94">
        <v>438</v>
      </c>
      <c r="AB1206" s="95"/>
      <c r="AC1206" s="95"/>
      <c r="AD1206" s="95"/>
      <c r="AE1206" s="95"/>
      <c r="AF1206" s="95"/>
      <c r="AG1206" s="95"/>
      <c r="AH1206" s="95"/>
      <c r="AI1206" s="96"/>
      <c r="AJ1206" s="94">
        <v>438</v>
      </c>
      <c r="AK1206" s="95"/>
      <c r="AL1206" s="95"/>
      <c r="AM1206" s="95"/>
      <c r="AN1206" s="95"/>
      <c r="AO1206" s="95"/>
      <c r="AP1206" s="95"/>
      <c r="AQ1206" s="95"/>
      <c r="AR1206" s="96"/>
      <c r="AS1206" s="97"/>
      <c r="AT1206" s="98"/>
      <c r="AU1206" s="98"/>
      <c r="AV1206" s="98"/>
      <c r="AW1206" s="98"/>
      <c r="AX1206" s="99"/>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c r="FD1206" s="2"/>
      <c r="FE1206" s="2"/>
      <c r="FF1206" s="2"/>
      <c r="FG1206" s="2"/>
      <c r="FH1206" s="2"/>
      <c r="FI1206" s="2"/>
      <c r="FJ1206" s="2"/>
      <c r="FK1206" s="2"/>
      <c r="FL1206" s="2"/>
      <c r="FM1206" s="2"/>
      <c r="FN1206" s="2"/>
      <c r="FO1206" s="2"/>
      <c r="FP1206" s="2"/>
      <c r="FQ1206" s="2"/>
      <c r="FR1206" s="2"/>
      <c r="FS1206" s="2"/>
      <c r="FT1206" s="2"/>
      <c r="FU1206" s="2"/>
      <c r="FV1206" s="2"/>
      <c r="FW1206" s="2"/>
      <c r="FX1206" s="2"/>
      <c r="FY1206" s="2"/>
      <c r="FZ1206" s="2"/>
      <c r="GA1206" s="2"/>
      <c r="GB1206" s="2"/>
      <c r="GC1206" s="2"/>
      <c r="GD1206" s="2"/>
      <c r="GE1206" s="2"/>
      <c r="GF1206" s="2"/>
      <c r="GG1206" s="2"/>
      <c r="GH1206" s="2"/>
      <c r="GI1206" s="2"/>
      <c r="GJ1206" s="2"/>
      <c r="GK1206" s="2"/>
      <c r="GL1206" s="2"/>
      <c r="GM1206" s="2"/>
      <c r="GN1206" s="2"/>
      <c r="GO1206" s="2"/>
      <c r="GP1206" s="2"/>
      <c r="GQ1206" s="2"/>
      <c r="GR1206" s="2"/>
      <c r="GS1206" s="2"/>
      <c r="GT1206" s="2"/>
      <c r="GU1206" s="2"/>
      <c r="GV1206" s="2"/>
      <c r="GW1206" s="2"/>
      <c r="GX1206" s="2"/>
      <c r="GY1206" s="2"/>
      <c r="GZ1206" s="2"/>
      <c r="HA1206" s="2"/>
      <c r="HB1206" s="2"/>
      <c r="HC1206" s="2"/>
      <c r="HD1206" s="2"/>
      <c r="HE1206" s="2"/>
      <c r="HF1206" s="2"/>
      <c r="HG1206" s="2"/>
      <c r="HH1206" s="2"/>
      <c r="HI1206" s="2"/>
      <c r="HJ1206" s="2"/>
      <c r="HK1206" s="2"/>
      <c r="HL1206" s="2"/>
      <c r="HM1206" s="2"/>
      <c r="HN1206" s="2"/>
      <c r="HO1206" s="2"/>
      <c r="HP1206" s="2"/>
      <c r="HQ1206" s="2"/>
      <c r="HR1206" s="2"/>
      <c r="HS1206" s="2"/>
      <c r="HT1206" s="2"/>
      <c r="HU1206" s="2"/>
      <c r="HV1206" s="2"/>
      <c r="HW1206" s="2"/>
      <c r="HX1206" s="2"/>
      <c r="HY1206" s="2"/>
      <c r="HZ1206" s="2"/>
      <c r="IA1206" s="2"/>
      <c r="IB1206" s="2"/>
      <c r="IC1206" s="2"/>
      <c r="ID1206" s="2"/>
      <c r="IE1206" s="2"/>
      <c r="IF1206" s="2"/>
      <c r="IG1206" s="2"/>
      <c r="IH1206" s="2"/>
      <c r="II1206" s="2"/>
      <c r="IJ1206" s="2"/>
      <c r="IK1206" s="2"/>
      <c r="IL1206" s="2"/>
      <c r="IM1206" s="2"/>
      <c r="IN1206" s="2"/>
      <c r="IO1206" s="2"/>
      <c r="IP1206" s="2"/>
      <c r="IQ1206" s="2"/>
    </row>
    <row r="1207" spans="1:251" s="16" customFormat="1" ht="18.75" customHeight="1">
      <c r="A1207" s="8"/>
      <c r="B1207" s="25"/>
      <c r="C1207" s="91" t="s">
        <v>204</v>
      </c>
      <c r="D1207" s="92"/>
      <c r="E1207" s="92"/>
      <c r="F1207" s="92"/>
      <c r="G1207" s="92"/>
      <c r="H1207" s="92"/>
      <c r="I1207" s="92"/>
      <c r="J1207" s="92"/>
      <c r="K1207" s="92"/>
      <c r="L1207" s="92"/>
      <c r="M1207" s="92"/>
      <c r="N1207" s="92"/>
      <c r="O1207" s="92"/>
      <c r="P1207" s="92"/>
      <c r="Q1207" s="92"/>
      <c r="R1207" s="92"/>
      <c r="S1207" s="92"/>
      <c r="T1207" s="92"/>
      <c r="U1207" s="92"/>
      <c r="V1207" s="92"/>
      <c r="W1207" s="92"/>
      <c r="X1207" s="92"/>
      <c r="Y1207" s="92"/>
      <c r="Z1207" s="93"/>
      <c r="AA1207" s="94">
        <v>60</v>
      </c>
      <c r="AB1207" s="95"/>
      <c r="AC1207" s="95"/>
      <c r="AD1207" s="95"/>
      <c r="AE1207" s="95"/>
      <c r="AF1207" s="95"/>
      <c r="AG1207" s="95"/>
      <c r="AH1207" s="95"/>
      <c r="AI1207" s="96"/>
      <c r="AJ1207" s="94">
        <v>60</v>
      </c>
      <c r="AK1207" s="95"/>
      <c r="AL1207" s="95"/>
      <c r="AM1207" s="95"/>
      <c r="AN1207" s="95"/>
      <c r="AO1207" s="95"/>
      <c r="AP1207" s="95"/>
      <c r="AQ1207" s="95"/>
      <c r="AR1207" s="96"/>
      <c r="AS1207" s="97"/>
      <c r="AT1207" s="98"/>
      <c r="AU1207" s="98"/>
      <c r="AV1207" s="98"/>
      <c r="AW1207" s="98"/>
      <c r="AX1207" s="99"/>
      <c r="AY1207" s="2"/>
      <c r="AZ1207" s="2"/>
      <c r="BA1207" s="2"/>
      <c r="BB1207" s="2"/>
      <c r="BC1207" s="2"/>
      <c r="BD1207" s="2"/>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c r="FB1207" s="2"/>
      <c r="FC1207" s="2"/>
      <c r="FD1207" s="2"/>
      <c r="FE1207" s="2"/>
      <c r="FF1207" s="2"/>
      <c r="FG1207" s="2"/>
      <c r="FH1207" s="2"/>
      <c r="FI1207" s="2"/>
      <c r="FJ1207" s="2"/>
      <c r="FK1207" s="2"/>
      <c r="FL1207" s="2"/>
      <c r="FM1207" s="2"/>
      <c r="FN1207" s="2"/>
      <c r="FO1207" s="2"/>
      <c r="FP1207" s="2"/>
      <c r="FQ1207" s="2"/>
      <c r="FR1207" s="2"/>
      <c r="FS1207" s="2"/>
      <c r="FT1207" s="2"/>
      <c r="FU1207" s="2"/>
      <c r="FV1207" s="2"/>
      <c r="FW1207" s="2"/>
      <c r="FX1207" s="2"/>
      <c r="FY1207" s="2"/>
      <c r="FZ1207" s="2"/>
      <c r="GA1207" s="2"/>
      <c r="GB1207" s="2"/>
      <c r="GC1207" s="2"/>
      <c r="GD1207" s="2"/>
      <c r="GE1207" s="2"/>
      <c r="GF1207" s="2"/>
      <c r="GG1207" s="2"/>
      <c r="GH1207" s="2"/>
      <c r="GI1207" s="2"/>
      <c r="GJ1207" s="2"/>
      <c r="GK1207" s="2"/>
      <c r="GL1207" s="2"/>
      <c r="GM1207" s="2"/>
      <c r="GN1207" s="2"/>
      <c r="GO1207" s="2"/>
      <c r="GP1207" s="2"/>
      <c r="GQ1207" s="2"/>
      <c r="GR1207" s="2"/>
      <c r="GS1207" s="2"/>
      <c r="GT1207" s="2"/>
      <c r="GU1207" s="2"/>
      <c r="GV1207" s="2"/>
      <c r="GW1207" s="2"/>
      <c r="GX1207" s="2"/>
      <c r="GY1207" s="2"/>
      <c r="GZ1207" s="2"/>
      <c r="HA1207" s="2"/>
      <c r="HB1207" s="2"/>
      <c r="HC1207" s="2"/>
      <c r="HD1207" s="2"/>
      <c r="HE1207" s="2"/>
      <c r="HF1207" s="2"/>
      <c r="HG1207" s="2"/>
      <c r="HH1207" s="2"/>
      <c r="HI1207" s="2"/>
      <c r="HJ1207" s="2"/>
      <c r="HK1207" s="2"/>
      <c r="HL1207" s="2"/>
      <c r="HM1207" s="2"/>
      <c r="HN1207" s="2"/>
      <c r="HO1207" s="2"/>
      <c r="HP1207" s="2"/>
      <c r="HQ1207" s="2"/>
      <c r="HR1207" s="2"/>
      <c r="HS1207" s="2"/>
      <c r="HT1207" s="2"/>
      <c r="HU1207" s="2"/>
      <c r="HV1207" s="2"/>
      <c r="HW1207" s="2"/>
      <c r="HX1207" s="2"/>
      <c r="HY1207" s="2"/>
      <c r="HZ1207" s="2"/>
      <c r="IA1207" s="2"/>
      <c r="IB1207" s="2"/>
      <c r="IC1207" s="2"/>
      <c r="ID1207" s="2"/>
      <c r="IE1207" s="2"/>
      <c r="IF1207" s="2"/>
      <c r="IG1207" s="2"/>
      <c r="IH1207" s="2"/>
      <c r="II1207" s="2"/>
      <c r="IJ1207" s="2"/>
      <c r="IK1207" s="2"/>
      <c r="IL1207" s="2"/>
      <c r="IM1207" s="2"/>
      <c r="IN1207" s="2"/>
      <c r="IO1207" s="2"/>
      <c r="IP1207" s="2"/>
      <c r="IQ1207" s="2"/>
    </row>
    <row r="1208" spans="1:251" s="16" customFormat="1" ht="18.75" customHeight="1" thickBot="1">
      <c r="A1208" s="17"/>
      <c r="B1208" s="100" t="s">
        <v>14</v>
      </c>
      <c r="C1208" s="101"/>
      <c r="D1208" s="101"/>
      <c r="E1208" s="101"/>
      <c r="F1208" s="101"/>
      <c r="G1208" s="101"/>
      <c r="H1208" s="101"/>
      <c r="I1208" s="101"/>
      <c r="J1208" s="101"/>
      <c r="K1208" s="101"/>
      <c r="L1208" s="101"/>
      <c r="M1208" s="101"/>
      <c r="N1208" s="101"/>
      <c r="O1208" s="101"/>
      <c r="P1208" s="101"/>
      <c r="Q1208" s="101"/>
      <c r="R1208" s="101"/>
      <c r="S1208" s="101"/>
      <c r="T1208" s="101"/>
      <c r="U1208" s="101"/>
      <c r="V1208" s="101"/>
      <c r="W1208" s="101"/>
      <c r="X1208" s="101"/>
      <c r="Y1208" s="101"/>
      <c r="Z1208" s="102"/>
      <c r="AA1208" s="103">
        <f>SUM($AA$1206:$AA$1207)</f>
        <v>498</v>
      </c>
      <c r="AB1208" s="104"/>
      <c r="AC1208" s="104"/>
      <c r="AD1208" s="104"/>
      <c r="AE1208" s="104"/>
      <c r="AF1208" s="104"/>
      <c r="AG1208" s="104"/>
      <c r="AH1208" s="104"/>
      <c r="AI1208" s="105"/>
      <c r="AJ1208" s="103">
        <f>SUM($AJ$1206:$AJ$1207)</f>
        <v>498</v>
      </c>
      <c r="AK1208" s="104"/>
      <c r="AL1208" s="104"/>
      <c r="AM1208" s="104"/>
      <c r="AN1208" s="104"/>
      <c r="AO1208" s="104"/>
      <c r="AP1208" s="104"/>
      <c r="AQ1208" s="104"/>
      <c r="AR1208" s="105"/>
      <c r="AS1208" s="106"/>
      <c r="AT1208" s="107"/>
      <c r="AU1208" s="107"/>
      <c r="AV1208" s="107"/>
      <c r="AW1208" s="107"/>
      <c r="AX1208" s="108"/>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c r="FB1208" s="2"/>
      <c r="FC1208" s="2"/>
      <c r="FD1208" s="2"/>
      <c r="FE1208" s="2"/>
      <c r="FF1208" s="2"/>
      <c r="FG1208" s="2"/>
      <c r="FH1208" s="2"/>
      <c r="FI1208" s="2"/>
      <c r="FJ1208" s="2"/>
      <c r="FK1208" s="2"/>
      <c r="FL1208" s="2"/>
      <c r="FM1208" s="2"/>
      <c r="FN1208" s="2"/>
      <c r="FO1208" s="2"/>
      <c r="FP1208" s="2"/>
      <c r="FQ1208" s="2"/>
      <c r="FR1208" s="2"/>
      <c r="FS1208" s="2"/>
      <c r="FT1208" s="2"/>
      <c r="FU1208" s="2"/>
      <c r="FV1208" s="2"/>
      <c r="FW1208" s="2"/>
      <c r="FX1208" s="2"/>
      <c r="FY1208" s="2"/>
      <c r="FZ1208" s="2"/>
      <c r="GA1208" s="2"/>
      <c r="GB1208" s="2"/>
      <c r="GC1208" s="2"/>
      <c r="GD1208" s="2"/>
      <c r="GE1208" s="2"/>
      <c r="GF1208" s="2"/>
      <c r="GG1208" s="2"/>
      <c r="GH1208" s="2"/>
      <c r="GI1208" s="2"/>
      <c r="GJ1208" s="2"/>
      <c r="GK1208" s="2"/>
      <c r="GL1208" s="2"/>
      <c r="GM1208" s="2"/>
      <c r="GN1208" s="2"/>
      <c r="GO1208" s="2"/>
      <c r="GP1208" s="2"/>
      <c r="GQ1208" s="2"/>
      <c r="GR1208" s="2"/>
      <c r="GS1208" s="2"/>
      <c r="GT1208" s="2"/>
      <c r="GU1208" s="2"/>
      <c r="GV1208" s="2"/>
      <c r="GW1208" s="2"/>
      <c r="GX1208" s="2"/>
      <c r="GY1208" s="2"/>
      <c r="GZ1208" s="2"/>
      <c r="HA1208" s="2"/>
      <c r="HB1208" s="2"/>
      <c r="HC1208" s="2"/>
      <c r="HD1208" s="2"/>
      <c r="HE1208" s="2"/>
      <c r="HF1208" s="2"/>
      <c r="HG1208" s="2"/>
      <c r="HH1208" s="2"/>
      <c r="HI1208" s="2"/>
      <c r="HJ1208" s="2"/>
      <c r="HK1208" s="2"/>
      <c r="HL1208" s="2"/>
      <c r="HM1208" s="2"/>
      <c r="HN1208" s="2"/>
      <c r="HO1208" s="2"/>
      <c r="HP1208" s="2"/>
      <c r="HQ1208" s="2"/>
      <c r="HR1208" s="2"/>
      <c r="HS1208" s="2"/>
      <c r="HT1208" s="2"/>
      <c r="HU1208" s="2"/>
      <c r="HV1208" s="2"/>
      <c r="HW1208" s="2"/>
      <c r="HX1208" s="2"/>
      <c r="HY1208" s="2"/>
      <c r="HZ1208" s="2"/>
      <c r="IA1208" s="2"/>
      <c r="IB1208" s="2"/>
      <c r="IC1208" s="2"/>
      <c r="ID1208" s="2"/>
      <c r="IE1208" s="2"/>
      <c r="IF1208" s="2"/>
      <c r="IG1208" s="2"/>
      <c r="IH1208" s="2"/>
      <c r="II1208" s="2"/>
      <c r="IJ1208" s="2"/>
      <c r="IK1208" s="2"/>
      <c r="IL1208" s="2"/>
      <c r="IM1208" s="2"/>
      <c r="IN1208" s="2"/>
      <c r="IO1208" s="2"/>
      <c r="IP1208" s="2"/>
      <c r="IQ1208" s="2"/>
    </row>
    <row r="1210" spans="1:251" ht="19.2">
      <c r="A1210" s="1" t="s">
        <v>0</v>
      </c>
      <c r="AW1210" s="3"/>
      <c r="AX1210" s="4"/>
      <c r="AY1210" s="3"/>
    </row>
    <row r="1212" spans="1:251" ht="18">
      <c r="B1212" s="109" t="s">
        <v>8</v>
      </c>
      <c r="C1212" s="129"/>
      <c r="D1212" s="129"/>
      <c r="E1212" s="129"/>
      <c r="F1212" s="129"/>
      <c r="G1212" s="129"/>
      <c r="H1212" s="129"/>
      <c r="I1212" s="129"/>
      <c r="J1212" s="129"/>
      <c r="K1212" s="129"/>
      <c r="L1212" s="129"/>
      <c r="M1212" s="129"/>
      <c r="N1212" s="129"/>
      <c r="O1212" s="129"/>
      <c r="P1212" s="129"/>
      <c r="Q1212" s="129"/>
      <c r="R1212" s="129"/>
      <c r="S1212" s="129"/>
      <c r="T1212" s="129"/>
      <c r="U1212" s="129"/>
      <c r="V1212" s="129"/>
      <c r="W1212" s="129"/>
      <c r="X1212" s="129"/>
      <c r="Y1212" s="129"/>
      <c r="Z1212" s="129"/>
      <c r="AA1212" s="129"/>
      <c r="AB1212" s="129"/>
      <c r="AC1212" s="129"/>
      <c r="AD1212" s="129"/>
      <c r="AE1212" s="129"/>
      <c r="AF1212" s="129"/>
      <c r="AG1212" s="129"/>
      <c r="AH1212" s="129"/>
      <c r="AI1212" s="129"/>
      <c r="AJ1212" s="129"/>
      <c r="AK1212" s="129"/>
      <c r="AL1212" s="129"/>
      <c r="AM1212" s="129"/>
      <c r="AN1212" s="129"/>
      <c r="AO1212" s="129"/>
      <c r="AP1212" s="129"/>
      <c r="AQ1212" s="129"/>
      <c r="AR1212" s="129"/>
      <c r="AS1212" s="129"/>
      <c r="AT1212" s="129"/>
      <c r="AU1212" s="129"/>
      <c r="AV1212" s="129"/>
      <c r="AW1212" s="129"/>
      <c r="AX1212" s="129"/>
    </row>
    <row r="1213" spans="1:251">
      <c r="Z1213" s="5"/>
      <c r="AD1213" s="5"/>
      <c r="AE1213" s="5"/>
      <c r="AF1213" s="5"/>
      <c r="AG1213" s="5"/>
      <c r="AH1213" s="5"/>
      <c r="AI1213" s="5"/>
      <c r="AO1213" s="5"/>
    </row>
    <row r="1214" spans="1:251" ht="13.8" thickBot="1">
      <c r="Z1214" s="5"/>
      <c r="AD1214" s="5"/>
      <c r="AE1214" s="5"/>
      <c r="AF1214" s="5"/>
      <c r="AG1214" s="5"/>
      <c r="AH1214" s="5"/>
      <c r="AI1214" s="5"/>
      <c r="AO1214" s="5"/>
      <c r="DI1214" s="6"/>
    </row>
    <row r="1215" spans="1:251" ht="24.75" customHeight="1" thickBot="1">
      <c r="B1215" s="111" t="s">
        <v>1</v>
      </c>
      <c r="C1215" s="112"/>
      <c r="D1215" s="112"/>
      <c r="E1215" s="112"/>
      <c r="F1215" s="112"/>
      <c r="G1215" s="112"/>
      <c r="H1215" s="113" t="s">
        <v>205</v>
      </c>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4"/>
      <c r="AL1215" s="114"/>
      <c r="AM1215" s="114"/>
      <c r="AN1215" s="114"/>
      <c r="AO1215" s="114"/>
      <c r="AP1215" s="114"/>
      <c r="AQ1215" s="114"/>
      <c r="AR1215" s="114"/>
      <c r="AS1215" s="114"/>
      <c r="AT1215" s="114"/>
      <c r="AU1215" s="114"/>
      <c r="AV1215" s="114"/>
      <c r="AW1215" s="114"/>
      <c r="AX1215" s="115"/>
      <c r="DI1215" s="6"/>
    </row>
    <row r="1216" spans="1:251" ht="14.4">
      <c r="B1216" s="7"/>
      <c r="C1216" s="7"/>
      <c r="D1216" s="7"/>
      <c r="E1216" s="7"/>
      <c r="F1216" s="7"/>
      <c r="G1216" s="7"/>
      <c r="H1216" s="8"/>
      <c r="I1216" s="8"/>
      <c r="J1216" s="8"/>
      <c r="K1216" s="8"/>
      <c r="L1216" s="9"/>
      <c r="M1216" s="9"/>
      <c r="N1216" s="9"/>
      <c r="O1216" s="9"/>
      <c r="P1216" s="8"/>
      <c r="Q1216" s="8"/>
      <c r="R1216" s="8"/>
      <c r="S1216" s="8"/>
      <c r="T1216" s="8"/>
      <c r="U1216" s="8"/>
      <c r="V1216" s="10"/>
      <c r="W1216" s="10"/>
      <c r="X1216" s="10"/>
      <c r="Y1216" s="10"/>
      <c r="Z1216" s="10"/>
      <c r="AA1216" s="10"/>
      <c r="AB1216" s="10"/>
      <c r="AC1216" s="10"/>
      <c r="AD1216" s="10"/>
      <c r="AE1216" s="10"/>
      <c r="AF1216" s="10"/>
      <c r="AG1216" s="10"/>
      <c r="AH1216" s="10"/>
      <c r="AI1216" s="10"/>
      <c r="AJ1216" s="10"/>
      <c r="AK1216" s="10"/>
      <c r="AL1216" s="10"/>
      <c r="AM1216" s="10"/>
      <c r="AN1216" s="10"/>
      <c r="AO1216" s="10"/>
      <c r="AP1216" s="10"/>
      <c r="AQ1216" s="10"/>
      <c r="AR1216" s="10"/>
      <c r="AS1216" s="10"/>
      <c r="AT1216" s="10"/>
      <c r="AU1216" s="10"/>
      <c r="AV1216" s="10"/>
      <c r="AW1216" s="10"/>
      <c r="AX1216" s="10"/>
      <c r="DI1216" s="6"/>
    </row>
    <row r="1217" spans="1:113" ht="15" thickBot="1">
      <c r="A1217" s="11"/>
      <c r="B1217" s="10" t="s">
        <v>2</v>
      </c>
      <c r="C1217" s="8"/>
      <c r="D1217" s="8"/>
      <c r="E1217" s="8"/>
      <c r="F1217" s="8"/>
      <c r="G1217" s="8"/>
      <c r="H1217" s="8"/>
      <c r="I1217" s="8"/>
      <c r="J1217" s="8"/>
      <c r="K1217" s="8"/>
      <c r="L1217" s="9"/>
      <c r="M1217" s="9"/>
      <c r="N1217" s="9"/>
      <c r="O1217" s="9"/>
      <c r="P1217" s="8"/>
      <c r="Q1217" s="8"/>
      <c r="R1217" s="8"/>
      <c r="S1217" s="8"/>
      <c r="T1217" s="8"/>
      <c r="U1217" s="8"/>
      <c r="V1217" s="10"/>
      <c r="W1217" s="10"/>
      <c r="X1217" s="10"/>
      <c r="Y1217" s="10"/>
      <c r="Z1217" s="10"/>
      <c r="AA1217" s="10"/>
      <c r="AB1217" s="10"/>
      <c r="AC1217" s="10"/>
      <c r="AD1217" s="10"/>
      <c r="AE1217" s="10"/>
      <c r="AF1217" s="10"/>
      <c r="AG1217" s="10"/>
      <c r="AH1217" s="10"/>
      <c r="AI1217" s="10"/>
      <c r="AJ1217" s="10"/>
      <c r="AK1217" s="10"/>
      <c r="AL1217" s="10"/>
      <c r="AM1217" s="10"/>
      <c r="AN1217" s="10"/>
      <c r="AO1217" s="10"/>
      <c r="AP1217" s="10"/>
      <c r="AQ1217" s="10"/>
      <c r="AR1217" s="10"/>
      <c r="AS1217" s="10"/>
      <c r="AT1217" s="10"/>
      <c r="AU1217" s="10"/>
      <c r="AV1217" s="10"/>
      <c r="AW1217" s="10"/>
      <c r="AX1217" s="10"/>
      <c r="DI1217" s="6"/>
    </row>
    <row r="1218" spans="1:113" ht="14.4">
      <c r="A1218" s="8"/>
      <c r="B1218" s="12"/>
      <c r="C1218" s="7"/>
      <c r="D1218" s="7"/>
      <c r="E1218" s="7"/>
      <c r="F1218" s="7"/>
      <c r="G1218" s="7"/>
      <c r="H1218" s="7"/>
      <c r="I1218" s="7"/>
      <c r="J1218" s="7"/>
      <c r="K1218" s="7"/>
      <c r="L1218" s="13"/>
      <c r="M1218" s="13"/>
      <c r="N1218" s="13"/>
      <c r="O1218" s="13"/>
      <c r="P1218" s="7"/>
      <c r="Q1218" s="7"/>
      <c r="R1218" s="7"/>
      <c r="S1218" s="7"/>
      <c r="T1218" s="7"/>
      <c r="U1218" s="7"/>
      <c r="V1218" s="14"/>
      <c r="W1218" s="14"/>
      <c r="X1218" s="14"/>
      <c r="Y1218" s="14"/>
      <c r="Z1218" s="14"/>
      <c r="AA1218" s="14"/>
      <c r="AB1218" s="14"/>
      <c r="AC1218" s="14"/>
      <c r="AD1218" s="14"/>
      <c r="AE1218" s="14"/>
      <c r="AF1218" s="14"/>
      <c r="AG1218" s="14"/>
      <c r="AH1218" s="14"/>
      <c r="AI1218" s="14"/>
      <c r="AJ1218" s="14"/>
      <c r="AK1218" s="14"/>
      <c r="AL1218" s="14"/>
      <c r="AM1218" s="14"/>
      <c r="AN1218" s="14"/>
      <c r="AO1218" s="14"/>
      <c r="AP1218" s="14"/>
      <c r="AQ1218" s="14"/>
      <c r="AR1218" s="14"/>
      <c r="AS1218" s="14"/>
      <c r="AT1218" s="14"/>
      <c r="AU1218" s="14"/>
      <c r="AV1218" s="14"/>
      <c r="AW1218" s="14"/>
      <c r="AX1218" s="15"/>
    </row>
    <row r="1219" spans="1:113" ht="12" customHeight="1">
      <c r="A1219" s="8"/>
      <c r="B1219" s="116" t="s">
        <v>206</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7"/>
      <c r="AL1219" s="117"/>
      <c r="AM1219" s="117"/>
      <c r="AN1219" s="117"/>
      <c r="AO1219" s="117"/>
      <c r="AP1219" s="117"/>
      <c r="AQ1219" s="117"/>
      <c r="AR1219" s="117"/>
      <c r="AS1219" s="117"/>
      <c r="AT1219" s="117"/>
      <c r="AU1219" s="117"/>
      <c r="AV1219" s="117"/>
      <c r="AW1219" s="117"/>
      <c r="AX1219" s="118"/>
    </row>
    <row r="1220" spans="1:113" ht="12" customHeight="1">
      <c r="A1220" s="8"/>
      <c r="B1220" s="116"/>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7"/>
      <c r="AL1220" s="117"/>
      <c r="AM1220" s="117"/>
      <c r="AN1220" s="117"/>
      <c r="AO1220" s="117"/>
      <c r="AP1220" s="117"/>
      <c r="AQ1220" s="117"/>
      <c r="AR1220" s="117"/>
      <c r="AS1220" s="117"/>
      <c r="AT1220" s="117"/>
      <c r="AU1220" s="117"/>
      <c r="AV1220" s="117"/>
      <c r="AW1220" s="117"/>
      <c r="AX1220" s="118"/>
      <c r="BC1220" s="16"/>
    </row>
    <row r="1221" spans="1:113" ht="12" customHeight="1">
      <c r="A1221" s="8"/>
      <c r="B1221" s="116"/>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7"/>
      <c r="AL1221" s="117"/>
      <c r="AM1221" s="117"/>
      <c r="AN1221" s="117"/>
      <c r="AO1221" s="117"/>
      <c r="AP1221" s="117"/>
      <c r="AQ1221" s="117"/>
      <c r="AR1221" s="117"/>
      <c r="AS1221" s="117"/>
      <c r="AT1221" s="117"/>
      <c r="AU1221" s="117"/>
      <c r="AV1221" s="117"/>
      <c r="AW1221" s="117"/>
      <c r="AX1221" s="118"/>
    </row>
    <row r="1222" spans="1:113" ht="12" customHeight="1">
      <c r="A1222" s="8"/>
      <c r="B1222" s="116"/>
      <c r="C1222" s="117"/>
      <c r="D1222" s="117"/>
      <c r="E1222" s="117"/>
      <c r="F1222" s="117"/>
      <c r="G1222" s="117"/>
      <c r="H1222" s="117"/>
      <c r="I1222" s="117"/>
      <c r="J1222" s="117"/>
      <c r="K1222" s="117"/>
      <c r="L1222" s="117"/>
      <c r="M1222" s="117"/>
      <c r="N1222" s="117"/>
      <c r="O1222" s="117"/>
      <c r="P1222" s="117"/>
      <c r="Q1222" s="117"/>
      <c r="R1222" s="117"/>
      <c r="S1222" s="117"/>
      <c r="T1222" s="117"/>
      <c r="U1222" s="117"/>
      <c r="V1222" s="117"/>
      <c r="W1222" s="117"/>
      <c r="X1222" s="117"/>
      <c r="Y1222" s="117"/>
      <c r="Z1222" s="117"/>
      <c r="AA1222" s="117"/>
      <c r="AB1222" s="117"/>
      <c r="AC1222" s="117"/>
      <c r="AD1222" s="117"/>
      <c r="AE1222" s="117"/>
      <c r="AF1222" s="117"/>
      <c r="AG1222" s="117"/>
      <c r="AH1222" s="117"/>
      <c r="AI1222" s="117"/>
      <c r="AJ1222" s="117"/>
      <c r="AK1222" s="117"/>
      <c r="AL1222" s="117"/>
      <c r="AM1222" s="117"/>
      <c r="AN1222" s="117"/>
      <c r="AO1222" s="117"/>
      <c r="AP1222" s="117"/>
      <c r="AQ1222" s="117"/>
      <c r="AR1222" s="117"/>
      <c r="AS1222" s="117"/>
      <c r="AT1222" s="117"/>
      <c r="AU1222" s="117"/>
      <c r="AV1222" s="117"/>
      <c r="AW1222" s="117"/>
      <c r="AX1222" s="118"/>
    </row>
    <row r="1223" spans="1:113" ht="12" customHeight="1">
      <c r="A1223" s="8"/>
      <c r="B1223" s="116"/>
      <c r="C1223" s="117"/>
      <c r="D1223" s="117"/>
      <c r="E1223" s="117"/>
      <c r="F1223" s="117"/>
      <c r="G1223" s="117"/>
      <c r="H1223" s="117"/>
      <c r="I1223" s="117"/>
      <c r="J1223" s="117"/>
      <c r="K1223" s="117"/>
      <c r="L1223" s="117"/>
      <c r="M1223" s="117"/>
      <c r="N1223" s="117"/>
      <c r="O1223" s="117"/>
      <c r="P1223" s="117"/>
      <c r="Q1223" s="117"/>
      <c r="R1223" s="117"/>
      <c r="S1223" s="117"/>
      <c r="T1223" s="117"/>
      <c r="U1223" s="117"/>
      <c r="V1223" s="117"/>
      <c r="W1223" s="117"/>
      <c r="X1223" s="117"/>
      <c r="Y1223" s="117"/>
      <c r="Z1223" s="117"/>
      <c r="AA1223" s="117"/>
      <c r="AB1223" s="117"/>
      <c r="AC1223" s="117"/>
      <c r="AD1223" s="117"/>
      <c r="AE1223" s="117"/>
      <c r="AF1223" s="117"/>
      <c r="AG1223" s="117"/>
      <c r="AH1223" s="117"/>
      <c r="AI1223" s="117"/>
      <c r="AJ1223" s="117"/>
      <c r="AK1223" s="117"/>
      <c r="AL1223" s="117"/>
      <c r="AM1223" s="117"/>
      <c r="AN1223" s="117"/>
      <c r="AO1223" s="117"/>
      <c r="AP1223" s="117"/>
      <c r="AQ1223" s="117"/>
      <c r="AR1223" s="117"/>
      <c r="AS1223" s="117"/>
      <c r="AT1223" s="117"/>
      <c r="AU1223" s="117"/>
      <c r="AV1223" s="117"/>
      <c r="AW1223" s="117"/>
      <c r="AX1223" s="118"/>
    </row>
    <row r="1224" spans="1:113" ht="15" thickBot="1">
      <c r="A1224" s="17"/>
      <c r="B1224" s="18"/>
      <c r="C1224" s="19"/>
      <c r="D1224" s="19"/>
      <c r="E1224" s="19"/>
      <c r="F1224" s="19"/>
      <c r="G1224" s="19"/>
      <c r="H1224" s="19"/>
      <c r="I1224" s="19"/>
      <c r="J1224" s="19"/>
      <c r="K1224" s="19"/>
      <c r="L1224" s="19"/>
      <c r="M1224" s="19"/>
      <c r="N1224" s="19"/>
      <c r="O1224" s="19"/>
      <c r="P1224" s="19"/>
      <c r="Q1224" s="19"/>
      <c r="R1224" s="19"/>
      <c r="S1224" s="19"/>
      <c r="T1224" s="19"/>
      <c r="U1224" s="19"/>
      <c r="V1224" s="19"/>
      <c r="W1224" s="19"/>
      <c r="X1224" s="19"/>
      <c r="Y1224" s="19"/>
      <c r="Z1224" s="19"/>
      <c r="AA1224" s="19"/>
      <c r="AB1224" s="19"/>
      <c r="AC1224" s="19"/>
      <c r="AD1224" s="19"/>
      <c r="AE1224" s="19"/>
      <c r="AF1224" s="19"/>
      <c r="AG1224" s="19"/>
      <c r="AH1224" s="19"/>
      <c r="AI1224" s="19"/>
      <c r="AJ1224" s="19"/>
      <c r="AK1224" s="19"/>
      <c r="AL1224" s="19"/>
      <c r="AM1224" s="19"/>
      <c r="AN1224" s="19"/>
      <c r="AO1224" s="19"/>
      <c r="AP1224" s="19"/>
      <c r="AQ1224" s="19"/>
      <c r="AR1224" s="19"/>
      <c r="AS1224" s="19"/>
      <c r="AT1224" s="19"/>
      <c r="AU1224" s="19"/>
      <c r="AV1224" s="19"/>
      <c r="AW1224" s="19"/>
      <c r="AX1224" s="20"/>
    </row>
    <row r="1225" spans="1:113">
      <c r="B1225" s="21"/>
    </row>
    <row r="1226" spans="1:113" ht="15" thickBot="1">
      <c r="A1226" s="11"/>
      <c r="B1226" s="10" t="s">
        <v>3</v>
      </c>
      <c r="C1226" s="8"/>
      <c r="D1226" s="8"/>
      <c r="E1226" s="8"/>
      <c r="F1226" s="8"/>
      <c r="G1226" s="8"/>
      <c r="H1226" s="8"/>
      <c r="I1226" s="8"/>
      <c r="J1226" s="8"/>
      <c r="K1226" s="8"/>
      <c r="L1226" s="9"/>
      <c r="M1226" s="9"/>
      <c r="N1226" s="9"/>
      <c r="O1226" s="9"/>
      <c r="P1226" s="8"/>
      <c r="Q1226" s="8"/>
      <c r="R1226" s="8"/>
      <c r="S1226" s="8"/>
      <c r="T1226" s="8"/>
      <c r="U1226" s="8"/>
      <c r="V1226" s="10"/>
      <c r="W1226" s="10"/>
      <c r="X1226" s="10"/>
      <c r="Y1226" s="10"/>
      <c r="Z1226" s="10"/>
      <c r="AA1226" s="10"/>
      <c r="AB1226" s="10"/>
      <c r="AC1226" s="10"/>
      <c r="AD1226" s="10"/>
      <c r="AE1226" s="10"/>
      <c r="AF1226" s="10"/>
      <c r="AG1226" s="10"/>
      <c r="AH1226" s="10"/>
      <c r="AI1226" s="10"/>
      <c r="AJ1226" s="10"/>
      <c r="AK1226" s="10"/>
      <c r="AL1226" s="10"/>
      <c r="AM1226" s="10"/>
      <c r="AN1226" s="10"/>
      <c r="AO1226" s="10"/>
      <c r="AP1226" s="10"/>
      <c r="AQ1226" s="10"/>
      <c r="AR1226" s="10"/>
      <c r="AS1226" s="10"/>
      <c r="AT1226" s="10"/>
      <c r="AU1226" s="10"/>
      <c r="AV1226" s="10"/>
      <c r="AW1226" s="10"/>
      <c r="AX1226" s="10"/>
      <c r="DI1226" s="6"/>
    </row>
    <row r="1227" spans="1:113" ht="14.4">
      <c r="A1227" s="8"/>
      <c r="B1227" s="12"/>
      <c r="C1227" s="7"/>
      <c r="D1227" s="7"/>
      <c r="E1227" s="7"/>
      <c r="F1227" s="7"/>
      <c r="G1227" s="7"/>
      <c r="H1227" s="7"/>
      <c r="I1227" s="7"/>
      <c r="J1227" s="7"/>
      <c r="K1227" s="7"/>
      <c r="L1227" s="13"/>
      <c r="M1227" s="13"/>
      <c r="N1227" s="13"/>
      <c r="O1227" s="13"/>
      <c r="P1227" s="7"/>
      <c r="Q1227" s="7"/>
      <c r="R1227" s="7"/>
      <c r="S1227" s="7"/>
      <c r="T1227" s="7"/>
      <c r="U1227" s="7"/>
      <c r="V1227" s="14"/>
      <c r="W1227" s="14"/>
      <c r="X1227" s="14"/>
      <c r="Y1227" s="14"/>
      <c r="Z1227" s="14"/>
      <c r="AA1227" s="14"/>
      <c r="AB1227" s="14"/>
      <c r="AC1227" s="14"/>
      <c r="AD1227" s="14"/>
      <c r="AE1227" s="14"/>
      <c r="AF1227" s="14"/>
      <c r="AG1227" s="14"/>
      <c r="AH1227" s="14"/>
      <c r="AI1227" s="14"/>
      <c r="AJ1227" s="14"/>
      <c r="AK1227" s="14"/>
      <c r="AL1227" s="14"/>
      <c r="AM1227" s="14"/>
      <c r="AN1227" s="14"/>
      <c r="AO1227" s="14"/>
      <c r="AP1227" s="14"/>
      <c r="AQ1227" s="14"/>
      <c r="AR1227" s="14"/>
      <c r="AS1227" s="14"/>
      <c r="AT1227" s="14"/>
      <c r="AU1227" s="14"/>
      <c r="AV1227" s="14"/>
      <c r="AW1227" s="14"/>
      <c r="AX1227" s="15"/>
    </row>
    <row r="1228" spans="1:113" ht="12" customHeight="1">
      <c r="A1228" s="8"/>
      <c r="B1228" s="116" t="s">
        <v>207</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7"/>
      <c r="AL1228" s="117"/>
      <c r="AM1228" s="117"/>
      <c r="AN1228" s="117"/>
      <c r="AO1228" s="117"/>
      <c r="AP1228" s="117"/>
      <c r="AQ1228" s="117"/>
      <c r="AR1228" s="117"/>
      <c r="AS1228" s="117"/>
      <c r="AT1228" s="117"/>
      <c r="AU1228" s="117"/>
      <c r="AV1228" s="117"/>
      <c r="AW1228" s="117"/>
      <c r="AX1228" s="118"/>
    </row>
    <row r="1229" spans="1:113" ht="12" customHeight="1">
      <c r="A1229" s="8"/>
      <c r="B1229" s="116"/>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7"/>
      <c r="AL1229" s="117"/>
      <c r="AM1229" s="117"/>
      <c r="AN1229" s="117"/>
      <c r="AO1229" s="117"/>
      <c r="AP1229" s="117"/>
      <c r="AQ1229" s="117"/>
      <c r="AR1229" s="117"/>
      <c r="AS1229" s="117"/>
      <c r="AT1229" s="117"/>
      <c r="AU1229" s="117"/>
      <c r="AV1229" s="117"/>
      <c r="AW1229" s="117"/>
      <c r="AX1229" s="118"/>
      <c r="BC1229" s="16"/>
    </row>
    <row r="1230" spans="1:113" ht="12" customHeight="1">
      <c r="A1230" s="8"/>
      <c r="B1230" s="116"/>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7"/>
      <c r="AL1230" s="117"/>
      <c r="AM1230" s="117"/>
      <c r="AN1230" s="117"/>
      <c r="AO1230" s="117"/>
      <c r="AP1230" s="117"/>
      <c r="AQ1230" s="117"/>
      <c r="AR1230" s="117"/>
      <c r="AS1230" s="117"/>
      <c r="AT1230" s="117"/>
      <c r="AU1230" s="117"/>
      <c r="AV1230" s="117"/>
      <c r="AW1230" s="117"/>
      <c r="AX1230" s="118"/>
    </row>
    <row r="1231" spans="1:113" ht="12" customHeight="1">
      <c r="A1231" s="8"/>
      <c r="B1231" s="116"/>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7"/>
      <c r="AL1231" s="117"/>
      <c r="AM1231" s="117"/>
      <c r="AN1231" s="117"/>
      <c r="AO1231" s="117"/>
      <c r="AP1231" s="117"/>
      <c r="AQ1231" s="117"/>
      <c r="AR1231" s="117"/>
      <c r="AS1231" s="117"/>
      <c r="AT1231" s="117"/>
      <c r="AU1231" s="117"/>
      <c r="AV1231" s="117"/>
      <c r="AW1231" s="117"/>
      <c r="AX1231" s="118"/>
    </row>
    <row r="1232" spans="1:113" ht="12" customHeight="1">
      <c r="A1232" s="8"/>
      <c r="B1232" s="116"/>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7"/>
      <c r="AL1232" s="117"/>
      <c r="AM1232" s="117"/>
      <c r="AN1232" s="117"/>
      <c r="AO1232" s="117"/>
      <c r="AP1232" s="117"/>
      <c r="AQ1232" s="117"/>
      <c r="AR1232" s="117"/>
      <c r="AS1232" s="117"/>
      <c r="AT1232" s="117"/>
      <c r="AU1232" s="117"/>
      <c r="AV1232" s="117"/>
      <c r="AW1232" s="117"/>
      <c r="AX1232" s="118"/>
    </row>
    <row r="1233" spans="1:251" ht="15" thickBot="1">
      <c r="A1233" s="17"/>
      <c r="B1233" s="18"/>
      <c r="C1233" s="19"/>
      <c r="D1233" s="19"/>
      <c r="E1233" s="19"/>
      <c r="F1233" s="19"/>
      <c r="G1233" s="19"/>
      <c r="H1233" s="19"/>
      <c r="I1233" s="19"/>
      <c r="J1233" s="19"/>
      <c r="K1233" s="19"/>
      <c r="L1233" s="19"/>
      <c r="M1233" s="19"/>
      <c r="N1233" s="19"/>
      <c r="O1233" s="19"/>
      <c r="P1233" s="19"/>
      <c r="Q1233" s="19"/>
      <c r="R1233" s="19"/>
      <c r="S1233" s="19"/>
      <c r="T1233" s="19"/>
      <c r="U1233" s="19"/>
      <c r="V1233" s="19"/>
      <c r="W1233" s="19"/>
      <c r="X1233" s="19"/>
      <c r="Y1233" s="19"/>
      <c r="Z1233" s="19"/>
      <c r="AA1233" s="19"/>
      <c r="AB1233" s="19"/>
      <c r="AC1233" s="19"/>
      <c r="AD1233" s="19"/>
      <c r="AE1233" s="19"/>
      <c r="AF1233" s="19"/>
      <c r="AG1233" s="19"/>
      <c r="AH1233" s="19"/>
      <c r="AI1233" s="19"/>
      <c r="AJ1233" s="19"/>
      <c r="AK1233" s="19"/>
      <c r="AL1233" s="19"/>
      <c r="AM1233" s="19"/>
      <c r="AN1233" s="19"/>
      <c r="AO1233" s="19"/>
      <c r="AP1233" s="19"/>
      <c r="AQ1233" s="19"/>
      <c r="AR1233" s="19"/>
      <c r="AS1233" s="19"/>
      <c r="AT1233" s="19"/>
      <c r="AU1233" s="19"/>
      <c r="AV1233" s="19"/>
      <c r="AW1233" s="19"/>
      <c r="AX1233" s="20"/>
    </row>
    <row r="1234" spans="1:251">
      <c r="B1234" s="21"/>
    </row>
    <row r="1235" spans="1:251" ht="14.4">
      <c r="B1235" s="10" t="s">
        <v>4</v>
      </c>
      <c r="C1235" s="8"/>
      <c r="D1235" s="8"/>
      <c r="E1235" s="8"/>
      <c r="F1235" s="8"/>
      <c r="G1235" s="8"/>
      <c r="H1235" s="8"/>
      <c r="I1235" s="8"/>
      <c r="J1235" s="8"/>
      <c r="K1235" s="8"/>
      <c r="L1235" s="9"/>
      <c r="M1235" s="9"/>
      <c r="N1235" s="9"/>
      <c r="O1235" s="9"/>
      <c r="P1235" s="8"/>
      <c r="Q1235" s="8"/>
      <c r="R1235" s="8"/>
      <c r="S1235" s="8"/>
      <c r="T1235" s="8"/>
      <c r="U1235" s="8"/>
      <c r="V1235" s="10"/>
      <c r="W1235" s="10"/>
      <c r="X1235" s="10"/>
      <c r="Y1235" s="10"/>
      <c r="Z1235" s="10"/>
      <c r="AA1235" s="10"/>
      <c r="AB1235" s="10"/>
      <c r="AC1235" s="10"/>
      <c r="AD1235" s="10"/>
      <c r="AE1235" s="10"/>
      <c r="AF1235" s="10"/>
      <c r="AG1235" s="10"/>
      <c r="AH1235" s="10"/>
      <c r="AI1235" s="10"/>
      <c r="AJ1235" s="10"/>
      <c r="AK1235" s="10"/>
      <c r="AL1235" s="10"/>
      <c r="AM1235" s="10"/>
      <c r="AN1235" s="10"/>
      <c r="AO1235" s="10"/>
      <c r="AP1235" s="10"/>
      <c r="AQ1235" s="10"/>
      <c r="AR1235" s="10"/>
      <c r="AS1235" s="10"/>
      <c r="AT1235" s="10"/>
      <c r="AU1235" s="10"/>
      <c r="AV1235" s="10"/>
      <c r="AW1235" s="10"/>
      <c r="AX1235" s="10"/>
    </row>
    <row r="1236" spans="1:251" ht="15" thickBot="1">
      <c r="B1236" s="8"/>
      <c r="C1236" s="8"/>
      <c r="D1236" s="8"/>
      <c r="E1236" s="8"/>
      <c r="F1236" s="8"/>
      <c r="G1236" s="8"/>
      <c r="H1236" s="8"/>
      <c r="I1236" s="8"/>
      <c r="J1236" s="8"/>
      <c r="K1236" s="8"/>
      <c r="L1236" s="9"/>
      <c r="M1236" s="9"/>
      <c r="N1236" s="9"/>
      <c r="O1236" s="9"/>
      <c r="P1236" s="8"/>
      <c r="Q1236" s="8"/>
      <c r="R1236" s="8"/>
      <c r="S1236" s="8"/>
      <c r="T1236" s="8"/>
      <c r="U1236" s="8"/>
      <c r="V1236" s="10"/>
      <c r="W1236" s="10"/>
      <c r="X1236" s="10"/>
      <c r="Y1236" s="10"/>
      <c r="Z1236" s="10"/>
      <c r="AA1236" s="10"/>
      <c r="AB1236" s="10"/>
      <c r="AC1236" s="10"/>
      <c r="AD1236" s="10"/>
      <c r="AE1236" s="10"/>
      <c r="AF1236" s="10"/>
      <c r="AG1236" s="10"/>
      <c r="AH1236" s="10"/>
      <c r="AI1236" s="10"/>
      <c r="AJ1236" s="10"/>
      <c r="AK1236" s="10"/>
      <c r="AL1236" s="10"/>
      <c r="AM1236" s="10"/>
      <c r="AN1236" s="10"/>
      <c r="AO1236" s="10"/>
      <c r="AP1236" s="10"/>
      <c r="AQ1236" s="10"/>
      <c r="AR1236" s="10"/>
      <c r="AS1236" s="10"/>
      <c r="AT1236" s="10"/>
      <c r="AU1236" s="10"/>
      <c r="AV1236" s="10"/>
      <c r="AW1236" s="10"/>
      <c r="AX1236" s="22" t="s">
        <v>5</v>
      </c>
    </row>
    <row r="1237" spans="1:251" s="16" customFormat="1" ht="13.5" customHeight="1">
      <c r="A1237" s="8"/>
      <c r="B1237" s="119" t="s">
        <v>6</v>
      </c>
      <c r="C1237" s="120"/>
      <c r="D1237" s="120"/>
      <c r="E1237" s="120"/>
      <c r="F1237" s="120"/>
      <c r="G1237" s="120"/>
      <c r="H1237" s="120"/>
      <c r="I1237" s="120"/>
      <c r="J1237" s="120"/>
      <c r="K1237" s="120"/>
      <c r="L1237" s="120"/>
      <c r="M1237" s="120"/>
      <c r="N1237" s="120"/>
      <c r="O1237" s="120"/>
      <c r="P1237" s="120"/>
      <c r="Q1237" s="120"/>
      <c r="R1237" s="120"/>
      <c r="S1237" s="120"/>
      <c r="T1237" s="120"/>
      <c r="U1237" s="120"/>
      <c r="V1237" s="120"/>
      <c r="W1237" s="120"/>
      <c r="X1237" s="120"/>
      <c r="Y1237" s="120"/>
      <c r="Z1237" s="121"/>
      <c r="AA1237" s="125" t="s">
        <v>11</v>
      </c>
      <c r="AB1237" s="120"/>
      <c r="AC1237" s="120"/>
      <c r="AD1237" s="120"/>
      <c r="AE1237" s="120"/>
      <c r="AF1237" s="120"/>
      <c r="AG1237" s="120"/>
      <c r="AH1237" s="120"/>
      <c r="AI1237" s="121"/>
      <c r="AJ1237" s="125" t="s">
        <v>12</v>
      </c>
      <c r="AK1237" s="120"/>
      <c r="AL1237" s="120"/>
      <c r="AM1237" s="120"/>
      <c r="AN1237" s="120"/>
      <c r="AO1237" s="120"/>
      <c r="AP1237" s="120"/>
      <c r="AQ1237" s="120"/>
      <c r="AR1237" s="121"/>
      <c r="AS1237" s="125" t="s">
        <v>7</v>
      </c>
      <c r="AT1237" s="120"/>
      <c r="AU1237" s="120"/>
      <c r="AV1237" s="120"/>
      <c r="AW1237" s="120"/>
      <c r="AX1237" s="127"/>
      <c r="AY1237" s="2"/>
      <c r="AZ1237" s="2"/>
      <c r="BA1237" s="2"/>
      <c r="BB1237" s="2"/>
      <c r="BC1237" s="2"/>
      <c r="BD1237" s="2"/>
      <c r="BE1237" s="2"/>
      <c r="BF1237" s="2"/>
      <c r="BG1237" s="2"/>
      <c r="BH1237" s="2"/>
      <c r="BI1237" s="2"/>
      <c r="BJ1237" s="2"/>
      <c r="BK1237" s="2"/>
      <c r="BL1237" s="2"/>
      <c r="BM1237" s="2"/>
      <c r="BN1237" s="2"/>
      <c r="BO1237" s="2"/>
      <c r="BP1237" s="2"/>
      <c r="BQ1237" s="2"/>
      <c r="BR1237" s="2"/>
      <c r="BS1237" s="2"/>
      <c r="BT1237" s="2"/>
      <c r="BU1237" s="2"/>
      <c r="BV1237" s="2"/>
      <c r="BW1237" s="2"/>
      <c r="BX1237" s="2"/>
      <c r="BY1237" s="2"/>
      <c r="BZ1237" s="2"/>
      <c r="CA1237" s="2"/>
      <c r="CB1237" s="2"/>
      <c r="CC1237" s="2"/>
      <c r="CD1237" s="2"/>
      <c r="CE1237" s="2"/>
      <c r="CF1237" s="2"/>
      <c r="CG1237" s="2"/>
      <c r="CH1237" s="2"/>
      <c r="CI1237" s="2"/>
      <c r="CJ1237" s="2"/>
      <c r="CK1237" s="2"/>
      <c r="CL1237" s="2"/>
      <c r="CM1237" s="2"/>
      <c r="CN1237" s="2"/>
      <c r="CO1237" s="2"/>
      <c r="CP1237" s="2"/>
      <c r="CQ1237" s="2"/>
      <c r="CR1237" s="2"/>
      <c r="CS1237" s="2"/>
      <c r="CT1237" s="2"/>
      <c r="CU1237" s="2"/>
      <c r="CV1237" s="2"/>
      <c r="CW1237" s="2"/>
      <c r="CX1237" s="2"/>
      <c r="CY1237" s="2"/>
      <c r="CZ1237" s="2"/>
      <c r="DA1237" s="2"/>
      <c r="DB1237" s="2"/>
      <c r="DC1237" s="2"/>
      <c r="DD1237" s="2"/>
      <c r="DE1237" s="2"/>
      <c r="DF1237" s="2"/>
      <c r="DG1237" s="2"/>
      <c r="DH1237" s="2"/>
      <c r="DI1237" s="2"/>
      <c r="DJ1237" s="2"/>
      <c r="DK1237" s="2"/>
      <c r="DL1237" s="2"/>
      <c r="DM1237" s="2"/>
      <c r="DN1237" s="2"/>
      <c r="DO1237" s="2"/>
      <c r="DP1237" s="2"/>
      <c r="DQ1237" s="2"/>
      <c r="DR1237" s="2"/>
      <c r="DS1237" s="2"/>
      <c r="DT1237" s="2"/>
      <c r="DU1237" s="2"/>
      <c r="DV1237" s="2"/>
      <c r="DW1237" s="2"/>
      <c r="DX1237" s="2"/>
      <c r="DY1237" s="2"/>
      <c r="DZ1237" s="2"/>
      <c r="EA1237" s="2"/>
      <c r="EB1237" s="2"/>
      <c r="EC1237" s="2"/>
      <c r="ED1237" s="2"/>
      <c r="EE1237" s="2"/>
      <c r="EF1237" s="2"/>
      <c r="EG1237" s="2"/>
      <c r="EH1237" s="2"/>
      <c r="EI1237" s="2"/>
      <c r="EJ1237" s="2"/>
      <c r="EK1237" s="2"/>
      <c r="EL1237" s="2"/>
      <c r="EM1237" s="2"/>
      <c r="EN1237" s="2"/>
      <c r="EO1237" s="2"/>
      <c r="EP1237" s="2"/>
      <c r="EQ1237" s="2"/>
      <c r="ER1237" s="2"/>
      <c r="ES1237" s="2"/>
      <c r="ET1237" s="2"/>
      <c r="EU1237" s="2"/>
      <c r="EV1237" s="2"/>
      <c r="EW1237" s="2"/>
      <c r="EX1237" s="2"/>
      <c r="EY1237" s="2"/>
      <c r="EZ1237" s="2"/>
      <c r="FA1237" s="2"/>
      <c r="FB1237" s="2"/>
      <c r="FC1237" s="2"/>
      <c r="FD1237" s="2"/>
      <c r="FE1237" s="2"/>
      <c r="FF1237" s="2"/>
      <c r="FG1237" s="2"/>
      <c r="FH1237" s="2"/>
      <c r="FI1237" s="2"/>
      <c r="FJ1237" s="2"/>
      <c r="FK1237" s="2"/>
      <c r="FL1237" s="2"/>
      <c r="FM1237" s="2"/>
      <c r="FN1237" s="2"/>
      <c r="FO1237" s="2"/>
      <c r="FP1237" s="2"/>
      <c r="FQ1237" s="2"/>
      <c r="FR1237" s="2"/>
      <c r="FS1237" s="2"/>
      <c r="FT1237" s="2"/>
      <c r="FU1237" s="2"/>
      <c r="FV1237" s="2"/>
      <c r="FW1237" s="2"/>
      <c r="FX1237" s="2"/>
      <c r="FY1237" s="2"/>
      <c r="FZ1237" s="2"/>
      <c r="GA1237" s="2"/>
      <c r="GB1237" s="2"/>
      <c r="GC1237" s="2"/>
      <c r="GD1237" s="2"/>
      <c r="GE1237" s="2"/>
      <c r="GF1237" s="2"/>
      <c r="GG1237" s="2"/>
      <c r="GH1237" s="2"/>
      <c r="GI1237" s="2"/>
      <c r="GJ1237" s="2"/>
      <c r="GK1237" s="2"/>
      <c r="GL1237" s="2"/>
      <c r="GM1237" s="2"/>
      <c r="GN1237" s="2"/>
      <c r="GO1237" s="2"/>
      <c r="GP1237" s="2"/>
      <c r="GQ1237" s="2"/>
      <c r="GR1237" s="2"/>
      <c r="GS1237" s="2"/>
      <c r="GT1237" s="2"/>
      <c r="GU1237" s="2"/>
      <c r="GV1237" s="2"/>
      <c r="GW1237" s="2"/>
      <c r="GX1237" s="2"/>
      <c r="GY1237" s="2"/>
      <c r="GZ1237" s="2"/>
      <c r="HA1237" s="2"/>
      <c r="HB1237" s="2"/>
      <c r="HC1237" s="2"/>
      <c r="HD1237" s="2"/>
      <c r="HE1237" s="2"/>
      <c r="HF1237" s="2"/>
      <c r="HG1237" s="2"/>
      <c r="HH1237" s="2"/>
      <c r="HI1237" s="2"/>
      <c r="HJ1237" s="2"/>
      <c r="HK1237" s="2"/>
      <c r="HL1237" s="2"/>
      <c r="HM1237" s="2"/>
      <c r="HN1237" s="2"/>
      <c r="HO1237" s="2"/>
      <c r="HP1237" s="2"/>
      <c r="HQ1237" s="2"/>
      <c r="HR1237" s="2"/>
      <c r="HS1237" s="2"/>
      <c r="HT1237" s="2"/>
      <c r="HU1237" s="2"/>
      <c r="HV1237" s="2"/>
      <c r="HW1237" s="2"/>
      <c r="HX1237" s="2"/>
      <c r="HY1237" s="2"/>
      <c r="HZ1237" s="2"/>
      <c r="IA1237" s="2"/>
      <c r="IB1237" s="2"/>
      <c r="IC1237" s="2"/>
      <c r="ID1237" s="2"/>
      <c r="IE1237" s="2"/>
      <c r="IF1237" s="2"/>
      <c r="IG1237" s="2"/>
      <c r="IH1237" s="2"/>
      <c r="II1237" s="2"/>
      <c r="IJ1237" s="2"/>
      <c r="IK1237" s="2"/>
      <c r="IL1237" s="2"/>
      <c r="IM1237" s="2"/>
      <c r="IN1237" s="2"/>
      <c r="IO1237" s="2"/>
      <c r="IP1237" s="2"/>
      <c r="IQ1237" s="2"/>
    </row>
    <row r="1238" spans="1:251" s="16" customFormat="1">
      <c r="A1238" s="8"/>
      <c r="B1238" s="122"/>
      <c r="C1238" s="123"/>
      <c r="D1238" s="123"/>
      <c r="E1238" s="123"/>
      <c r="F1238" s="123"/>
      <c r="G1238" s="123"/>
      <c r="H1238" s="123"/>
      <c r="I1238" s="123"/>
      <c r="J1238" s="123"/>
      <c r="K1238" s="123"/>
      <c r="L1238" s="123"/>
      <c r="M1238" s="123"/>
      <c r="N1238" s="123"/>
      <c r="O1238" s="123"/>
      <c r="P1238" s="123"/>
      <c r="Q1238" s="123"/>
      <c r="R1238" s="123"/>
      <c r="S1238" s="123"/>
      <c r="T1238" s="123"/>
      <c r="U1238" s="123"/>
      <c r="V1238" s="123"/>
      <c r="W1238" s="123"/>
      <c r="X1238" s="123"/>
      <c r="Y1238" s="123"/>
      <c r="Z1238" s="124"/>
      <c r="AA1238" s="126"/>
      <c r="AB1238" s="123"/>
      <c r="AC1238" s="123"/>
      <c r="AD1238" s="123"/>
      <c r="AE1238" s="123"/>
      <c r="AF1238" s="123"/>
      <c r="AG1238" s="123"/>
      <c r="AH1238" s="123"/>
      <c r="AI1238" s="124"/>
      <c r="AJ1238" s="126"/>
      <c r="AK1238" s="123"/>
      <c r="AL1238" s="123"/>
      <c r="AM1238" s="123"/>
      <c r="AN1238" s="123"/>
      <c r="AO1238" s="123"/>
      <c r="AP1238" s="123"/>
      <c r="AQ1238" s="123"/>
      <c r="AR1238" s="124"/>
      <c r="AS1238" s="126"/>
      <c r="AT1238" s="123"/>
      <c r="AU1238" s="123"/>
      <c r="AV1238" s="123"/>
      <c r="AW1238" s="123"/>
      <c r="AX1238" s="128"/>
      <c r="AY1238" s="2"/>
      <c r="AZ1238" s="2"/>
      <c r="BA1238" s="2"/>
      <c r="BB1238" s="23"/>
      <c r="BC1238" s="24"/>
      <c r="BE1238" s="2"/>
      <c r="BF1238" s="2"/>
      <c r="BG1238" s="2"/>
      <c r="BH1238" s="2"/>
      <c r="BI1238" s="2"/>
      <c r="BJ1238" s="2"/>
      <c r="BK1238" s="2"/>
      <c r="BL1238" s="2"/>
      <c r="BM1238" s="2"/>
      <c r="BN1238" s="2"/>
      <c r="BO1238" s="2"/>
      <c r="BP1238" s="2"/>
      <c r="BQ1238" s="2"/>
      <c r="BR1238" s="2"/>
      <c r="BS1238" s="2"/>
      <c r="BT1238" s="2"/>
      <c r="BU1238" s="2"/>
      <c r="BV1238" s="2"/>
      <c r="BW1238" s="2"/>
      <c r="BX1238" s="2"/>
      <c r="BY1238" s="2"/>
      <c r="BZ1238" s="2"/>
      <c r="CA1238" s="2"/>
      <c r="CB1238" s="2"/>
      <c r="CC1238" s="2"/>
      <c r="CD1238" s="2"/>
      <c r="CE1238" s="2"/>
      <c r="CF1238" s="2"/>
      <c r="CG1238" s="2"/>
      <c r="CH1238" s="2"/>
      <c r="CI1238" s="2"/>
      <c r="CJ1238" s="2"/>
      <c r="CK1238" s="2"/>
      <c r="CL1238" s="2"/>
      <c r="CM1238" s="2"/>
      <c r="CN1238" s="2"/>
      <c r="CO1238" s="2"/>
      <c r="CP1238" s="2"/>
      <c r="CQ1238" s="2"/>
      <c r="CR1238" s="2"/>
      <c r="CS1238" s="2"/>
      <c r="CT1238" s="2"/>
      <c r="CU1238" s="2"/>
      <c r="CV1238" s="2"/>
      <c r="CW1238" s="2"/>
      <c r="CX1238" s="2"/>
      <c r="CY1238" s="2"/>
      <c r="CZ1238" s="2"/>
      <c r="DA1238" s="2"/>
      <c r="DB1238" s="2"/>
      <c r="DC1238" s="2"/>
      <c r="DD1238" s="2"/>
      <c r="DE1238" s="2"/>
      <c r="DF1238" s="2"/>
      <c r="DG1238" s="2"/>
      <c r="DH1238" s="2"/>
      <c r="DI1238" s="2"/>
      <c r="DJ1238" s="2"/>
      <c r="DK1238" s="2"/>
      <c r="DL1238" s="2"/>
      <c r="DM1238" s="2"/>
      <c r="DN1238" s="2"/>
      <c r="DO1238" s="2"/>
      <c r="DP1238" s="2"/>
      <c r="DQ1238" s="2"/>
      <c r="DR1238" s="2"/>
      <c r="DS1238" s="2"/>
      <c r="DT1238" s="2"/>
      <c r="DU1238" s="2"/>
      <c r="DV1238" s="2"/>
      <c r="DW1238" s="2"/>
      <c r="DX1238" s="2"/>
      <c r="DY1238" s="2"/>
      <c r="DZ1238" s="2"/>
      <c r="EA1238" s="2"/>
      <c r="EB1238" s="2"/>
      <c r="EC1238" s="2"/>
      <c r="ED1238" s="2"/>
      <c r="EE1238" s="2"/>
      <c r="EF1238" s="2"/>
      <c r="EG1238" s="2"/>
      <c r="EH1238" s="2"/>
      <c r="EI1238" s="2"/>
      <c r="EJ1238" s="2"/>
      <c r="EK1238" s="2"/>
      <c r="EL1238" s="2"/>
      <c r="EM1238" s="2"/>
      <c r="EN1238" s="2"/>
      <c r="EO1238" s="2"/>
      <c r="EP1238" s="2"/>
      <c r="EQ1238" s="2"/>
      <c r="ER1238" s="2"/>
      <c r="ES1238" s="2"/>
      <c r="ET1238" s="2"/>
      <c r="EU1238" s="2"/>
      <c r="EV1238" s="2"/>
      <c r="EW1238" s="2"/>
      <c r="EX1238" s="2"/>
      <c r="EY1238" s="2"/>
      <c r="EZ1238" s="2"/>
      <c r="FA1238" s="2"/>
      <c r="FB1238" s="2"/>
      <c r="FC1238" s="2"/>
      <c r="FD1238" s="2"/>
      <c r="FE1238" s="2"/>
      <c r="FF1238" s="2"/>
      <c r="FG1238" s="2"/>
      <c r="FH1238" s="2"/>
      <c r="FI1238" s="2"/>
      <c r="FJ1238" s="2"/>
      <c r="FK1238" s="2"/>
      <c r="FL1238" s="2"/>
      <c r="FM1238" s="2"/>
      <c r="FN1238" s="2"/>
      <c r="FO1238" s="2"/>
      <c r="FP1238" s="2"/>
      <c r="FQ1238" s="2"/>
      <c r="FR1238" s="2"/>
      <c r="FS1238" s="2"/>
      <c r="FT1238" s="2"/>
      <c r="FU1238" s="2"/>
      <c r="FV1238" s="2"/>
      <c r="FW1238" s="2"/>
      <c r="FX1238" s="2"/>
      <c r="FY1238" s="2"/>
      <c r="FZ1238" s="2"/>
      <c r="GA1238" s="2"/>
      <c r="GB1238" s="2"/>
      <c r="GC1238" s="2"/>
      <c r="GD1238" s="2"/>
      <c r="GE1238" s="2"/>
      <c r="GF1238" s="2"/>
      <c r="GG1238" s="2"/>
      <c r="GH1238" s="2"/>
      <c r="GI1238" s="2"/>
      <c r="GJ1238" s="2"/>
      <c r="GK1238" s="2"/>
      <c r="GL1238" s="2"/>
      <c r="GM1238" s="2"/>
      <c r="GN1238" s="2"/>
      <c r="GO1238" s="2"/>
      <c r="GP1238" s="2"/>
      <c r="GQ1238" s="2"/>
      <c r="GR1238" s="2"/>
      <c r="GS1238" s="2"/>
      <c r="GT1238" s="2"/>
      <c r="GU1238" s="2"/>
      <c r="GV1238" s="2"/>
      <c r="GW1238" s="2"/>
      <c r="GX1238" s="2"/>
      <c r="GY1238" s="2"/>
      <c r="GZ1238" s="2"/>
      <c r="HA1238" s="2"/>
      <c r="HB1238" s="2"/>
      <c r="HC1238" s="2"/>
      <c r="HD1238" s="2"/>
      <c r="HE1238" s="2"/>
      <c r="HF1238" s="2"/>
      <c r="HG1238" s="2"/>
      <c r="HH1238" s="2"/>
      <c r="HI1238" s="2"/>
      <c r="HJ1238" s="2"/>
      <c r="HK1238" s="2"/>
      <c r="HL1238" s="2"/>
      <c r="HM1238" s="2"/>
      <c r="HN1238" s="2"/>
      <c r="HO1238" s="2"/>
      <c r="HP1238" s="2"/>
      <c r="HQ1238" s="2"/>
      <c r="HR1238" s="2"/>
      <c r="HS1238" s="2"/>
      <c r="HT1238" s="2"/>
      <c r="HU1238" s="2"/>
      <c r="HV1238" s="2"/>
      <c r="HW1238" s="2"/>
      <c r="HX1238" s="2"/>
      <c r="HY1238" s="2"/>
      <c r="HZ1238" s="2"/>
      <c r="IA1238" s="2"/>
      <c r="IB1238" s="2"/>
      <c r="IC1238" s="2"/>
      <c r="ID1238" s="2"/>
      <c r="IE1238" s="2"/>
      <c r="IF1238" s="2"/>
      <c r="IG1238" s="2"/>
      <c r="IH1238" s="2"/>
      <c r="II1238" s="2"/>
      <c r="IJ1238" s="2"/>
      <c r="IK1238" s="2"/>
      <c r="IL1238" s="2"/>
      <c r="IM1238" s="2"/>
      <c r="IN1238" s="2"/>
      <c r="IO1238" s="2"/>
      <c r="IP1238" s="2"/>
      <c r="IQ1238" s="2"/>
    </row>
    <row r="1239" spans="1:251" s="16" customFormat="1" ht="18.75" customHeight="1">
      <c r="A1239" s="8"/>
      <c r="B1239" s="25"/>
      <c r="C1239" s="91" t="s">
        <v>208</v>
      </c>
      <c r="D1239" s="92"/>
      <c r="E1239" s="92"/>
      <c r="F1239" s="92"/>
      <c r="G1239" s="92"/>
      <c r="H1239" s="92"/>
      <c r="I1239" s="92"/>
      <c r="J1239" s="92"/>
      <c r="K1239" s="92"/>
      <c r="L1239" s="92"/>
      <c r="M1239" s="92"/>
      <c r="N1239" s="92"/>
      <c r="O1239" s="92"/>
      <c r="P1239" s="92"/>
      <c r="Q1239" s="92"/>
      <c r="R1239" s="92"/>
      <c r="S1239" s="92"/>
      <c r="T1239" s="92"/>
      <c r="U1239" s="92"/>
      <c r="V1239" s="92"/>
      <c r="W1239" s="92"/>
      <c r="X1239" s="92"/>
      <c r="Y1239" s="92"/>
      <c r="Z1239" s="93"/>
      <c r="AA1239" s="94">
        <v>375</v>
      </c>
      <c r="AB1239" s="95"/>
      <c r="AC1239" s="95"/>
      <c r="AD1239" s="95"/>
      <c r="AE1239" s="95"/>
      <c r="AF1239" s="95"/>
      <c r="AG1239" s="95"/>
      <c r="AH1239" s="95"/>
      <c r="AI1239" s="96"/>
      <c r="AJ1239" s="94">
        <v>395</v>
      </c>
      <c r="AK1239" s="95"/>
      <c r="AL1239" s="95"/>
      <c r="AM1239" s="95"/>
      <c r="AN1239" s="95"/>
      <c r="AO1239" s="95"/>
      <c r="AP1239" s="95"/>
      <c r="AQ1239" s="95"/>
      <c r="AR1239" s="96"/>
      <c r="AS1239" s="97"/>
      <c r="AT1239" s="98"/>
      <c r="AU1239" s="98"/>
      <c r="AV1239" s="98"/>
      <c r="AW1239" s="98"/>
      <c r="AX1239" s="99"/>
      <c r="AY1239" s="2"/>
      <c r="AZ1239" s="2"/>
      <c r="BA1239" s="2"/>
      <c r="BB1239" s="2"/>
      <c r="BC1239" s="2"/>
      <c r="BD1239" s="2"/>
      <c r="BE1239" s="2"/>
      <c r="BF1239" s="2"/>
      <c r="BG1239" s="2"/>
      <c r="BH1239" s="2"/>
      <c r="BI1239" s="2"/>
      <c r="BJ1239" s="2"/>
      <c r="BK1239" s="2"/>
      <c r="BL1239" s="2"/>
      <c r="BM1239" s="2"/>
      <c r="BN1239" s="2"/>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c r="CV1239" s="2"/>
      <c r="CW1239" s="2"/>
      <c r="CX1239" s="2"/>
      <c r="CY1239" s="2"/>
      <c r="CZ1239" s="2"/>
      <c r="DA1239" s="2"/>
      <c r="DB1239" s="2"/>
      <c r="DC1239" s="2"/>
      <c r="DD1239" s="2"/>
      <c r="DE1239" s="2"/>
      <c r="DF1239" s="2"/>
      <c r="DG1239" s="2"/>
      <c r="DH1239" s="2"/>
      <c r="DI1239" s="2"/>
      <c r="DJ1239" s="2"/>
      <c r="DK1239" s="2"/>
      <c r="DL1239" s="2"/>
      <c r="DM1239" s="2"/>
      <c r="DN1239" s="2"/>
      <c r="DO1239" s="2"/>
      <c r="DP1239" s="2"/>
      <c r="DQ1239" s="2"/>
      <c r="DR1239" s="2"/>
      <c r="DS1239" s="2"/>
      <c r="DT1239" s="2"/>
      <c r="DU1239" s="2"/>
      <c r="DV1239" s="2"/>
      <c r="DW1239" s="2"/>
      <c r="DX1239" s="2"/>
      <c r="DY1239" s="2"/>
      <c r="DZ1239" s="2"/>
      <c r="EA1239" s="2"/>
      <c r="EB1239" s="2"/>
      <c r="EC1239" s="2"/>
      <c r="ED1239" s="2"/>
      <c r="EE1239" s="2"/>
      <c r="EF1239" s="2"/>
      <c r="EG1239" s="2"/>
      <c r="EH1239" s="2"/>
      <c r="EI1239" s="2"/>
      <c r="EJ1239" s="2"/>
      <c r="EK1239" s="2"/>
      <c r="EL1239" s="2"/>
      <c r="EM1239" s="2"/>
      <c r="EN1239" s="2"/>
      <c r="EO1239" s="2"/>
      <c r="EP1239" s="2"/>
      <c r="EQ1239" s="2"/>
      <c r="ER1239" s="2"/>
      <c r="ES1239" s="2"/>
      <c r="ET1239" s="2"/>
      <c r="EU1239" s="2"/>
      <c r="EV1239" s="2"/>
      <c r="EW1239" s="2"/>
      <c r="EX1239" s="2"/>
      <c r="EY1239" s="2"/>
      <c r="EZ1239" s="2"/>
      <c r="FA1239" s="2"/>
      <c r="FB1239" s="2"/>
      <c r="FC1239" s="2"/>
      <c r="FD1239" s="2"/>
      <c r="FE1239" s="2"/>
      <c r="FF1239" s="2"/>
      <c r="FG1239" s="2"/>
      <c r="FH1239" s="2"/>
      <c r="FI1239" s="2"/>
      <c r="FJ1239" s="2"/>
      <c r="FK1239" s="2"/>
      <c r="FL1239" s="2"/>
      <c r="FM1239" s="2"/>
      <c r="FN1239" s="2"/>
      <c r="FO1239" s="2"/>
      <c r="FP1239" s="2"/>
      <c r="FQ1239" s="2"/>
      <c r="FR1239" s="2"/>
      <c r="FS1239" s="2"/>
      <c r="FT1239" s="2"/>
      <c r="FU1239" s="2"/>
      <c r="FV1239" s="2"/>
      <c r="FW1239" s="2"/>
      <c r="FX1239" s="2"/>
      <c r="FY1239" s="2"/>
      <c r="FZ1239" s="2"/>
      <c r="GA1239" s="2"/>
      <c r="GB1239" s="2"/>
      <c r="GC1239" s="2"/>
      <c r="GD1239" s="2"/>
      <c r="GE1239" s="2"/>
      <c r="GF1239" s="2"/>
      <c r="GG1239" s="2"/>
      <c r="GH1239" s="2"/>
      <c r="GI1239" s="2"/>
      <c r="GJ1239" s="2"/>
      <c r="GK1239" s="2"/>
      <c r="GL1239" s="2"/>
      <c r="GM1239" s="2"/>
      <c r="GN1239" s="2"/>
      <c r="GO1239" s="2"/>
      <c r="GP1239" s="2"/>
      <c r="GQ1239" s="2"/>
      <c r="GR1239" s="2"/>
      <c r="GS1239" s="2"/>
      <c r="GT1239" s="2"/>
      <c r="GU1239" s="2"/>
      <c r="GV1239" s="2"/>
      <c r="GW1239" s="2"/>
      <c r="GX1239" s="2"/>
      <c r="GY1239" s="2"/>
      <c r="GZ1239" s="2"/>
      <c r="HA1239" s="2"/>
      <c r="HB1239" s="2"/>
      <c r="HC1239" s="2"/>
      <c r="HD1239" s="2"/>
      <c r="HE1239" s="2"/>
      <c r="HF1239" s="2"/>
      <c r="HG1239" s="2"/>
      <c r="HH1239" s="2"/>
      <c r="HI1239" s="2"/>
      <c r="HJ1239" s="2"/>
      <c r="HK1239" s="2"/>
      <c r="HL1239" s="2"/>
      <c r="HM1239" s="2"/>
      <c r="HN1239" s="2"/>
      <c r="HO1239" s="2"/>
      <c r="HP1239" s="2"/>
      <c r="HQ1239" s="2"/>
      <c r="HR1239" s="2"/>
      <c r="HS1239" s="2"/>
      <c r="HT1239" s="2"/>
      <c r="HU1239" s="2"/>
      <c r="HV1239" s="2"/>
      <c r="HW1239" s="2"/>
      <c r="HX1239" s="2"/>
      <c r="HY1239" s="2"/>
      <c r="HZ1239" s="2"/>
      <c r="IA1239" s="2"/>
      <c r="IB1239" s="2"/>
      <c r="IC1239" s="2"/>
      <c r="ID1239" s="2"/>
      <c r="IE1239" s="2"/>
      <c r="IF1239" s="2"/>
      <c r="IG1239" s="2"/>
      <c r="IH1239" s="2"/>
      <c r="II1239" s="2"/>
      <c r="IJ1239" s="2"/>
      <c r="IK1239" s="2"/>
      <c r="IL1239" s="2"/>
      <c r="IM1239" s="2"/>
      <c r="IN1239" s="2"/>
      <c r="IO1239" s="2"/>
      <c r="IP1239" s="2"/>
      <c r="IQ1239" s="2"/>
    </row>
    <row r="1240" spans="1:251" s="16" customFormat="1" ht="18.75" customHeight="1">
      <c r="A1240" s="8"/>
      <c r="B1240" s="25"/>
      <c r="C1240" s="91" t="s">
        <v>209</v>
      </c>
      <c r="D1240" s="92"/>
      <c r="E1240" s="92"/>
      <c r="F1240" s="92"/>
      <c r="G1240" s="92"/>
      <c r="H1240" s="92"/>
      <c r="I1240" s="92"/>
      <c r="J1240" s="92"/>
      <c r="K1240" s="92"/>
      <c r="L1240" s="92"/>
      <c r="M1240" s="92"/>
      <c r="N1240" s="92"/>
      <c r="O1240" s="92"/>
      <c r="P1240" s="92"/>
      <c r="Q1240" s="92"/>
      <c r="R1240" s="92"/>
      <c r="S1240" s="92"/>
      <c r="T1240" s="92"/>
      <c r="U1240" s="92"/>
      <c r="V1240" s="92"/>
      <c r="W1240" s="92"/>
      <c r="X1240" s="92"/>
      <c r="Y1240" s="92"/>
      <c r="Z1240" s="93"/>
      <c r="AA1240" s="94">
        <v>68</v>
      </c>
      <c r="AB1240" s="95"/>
      <c r="AC1240" s="95"/>
      <c r="AD1240" s="95"/>
      <c r="AE1240" s="95"/>
      <c r="AF1240" s="95"/>
      <c r="AG1240" s="95"/>
      <c r="AH1240" s="95"/>
      <c r="AI1240" s="96"/>
      <c r="AJ1240" s="94">
        <v>69</v>
      </c>
      <c r="AK1240" s="95"/>
      <c r="AL1240" s="95"/>
      <c r="AM1240" s="95"/>
      <c r="AN1240" s="95"/>
      <c r="AO1240" s="95"/>
      <c r="AP1240" s="95"/>
      <c r="AQ1240" s="95"/>
      <c r="AR1240" s="96"/>
      <c r="AS1240" s="97"/>
      <c r="AT1240" s="98"/>
      <c r="AU1240" s="98"/>
      <c r="AV1240" s="98"/>
      <c r="AW1240" s="98"/>
      <c r="AX1240" s="99"/>
      <c r="AY1240" s="2"/>
      <c r="AZ1240" s="2"/>
      <c r="BA1240" s="2"/>
      <c r="BB1240" s="2"/>
      <c r="BC1240" s="2"/>
      <c r="BD1240" s="2"/>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c r="FP1240" s="2"/>
      <c r="FQ1240" s="2"/>
      <c r="FR1240" s="2"/>
      <c r="FS1240" s="2"/>
      <c r="FT1240" s="2"/>
      <c r="FU1240" s="2"/>
      <c r="FV1240" s="2"/>
      <c r="FW1240" s="2"/>
      <c r="FX1240" s="2"/>
      <c r="FY1240" s="2"/>
      <c r="FZ1240" s="2"/>
      <c r="GA1240" s="2"/>
      <c r="GB1240" s="2"/>
      <c r="GC1240" s="2"/>
      <c r="GD1240" s="2"/>
      <c r="GE1240" s="2"/>
      <c r="GF1240" s="2"/>
      <c r="GG1240" s="2"/>
      <c r="GH1240" s="2"/>
      <c r="GI1240" s="2"/>
      <c r="GJ1240" s="2"/>
      <c r="GK1240" s="2"/>
      <c r="GL1240" s="2"/>
      <c r="GM1240" s="2"/>
      <c r="GN1240" s="2"/>
      <c r="GO1240" s="2"/>
      <c r="GP1240" s="2"/>
      <c r="GQ1240" s="2"/>
      <c r="GR1240" s="2"/>
      <c r="GS1240" s="2"/>
      <c r="GT1240" s="2"/>
      <c r="GU1240" s="2"/>
      <c r="GV1240" s="2"/>
      <c r="GW1240" s="2"/>
      <c r="GX1240" s="2"/>
      <c r="GY1240" s="2"/>
      <c r="GZ1240" s="2"/>
      <c r="HA1240" s="2"/>
      <c r="HB1240" s="2"/>
      <c r="HC1240" s="2"/>
      <c r="HD1240" s="2"/>
      <c r="HE1240" s="2"/>
      <c r="HF1240" s="2"/>
      <c r="HG1240" s="2"/>
      <c r="HH1240" s="2"/>
      <c r="HI1240" s="2"/>
      <c r="HJ1240" s="2"/>
      <c r="HK1240" s="2"/>
      <c r="HL1240" s="2"/>
      <c r="HM1240" s="2"/>
      <c r="HN1240" s="2"/>
      <c r="HO1240" s="2"/>
      <c r="HP1240" s="2"/>
      <c r="HQ1240" s="2"/>
      <c r="HR1240" s="2"/>
      <c r="HS1240" s="2"/>
      <c r="HT1240" s="2"/>
      <c r="HU1240" s="2"/>
      <c r="HV1240" s="2"/>
      <c r="HW1240" s="2"/>
      <c r="HX1240" s="2"/>
      <c r="HY1240" s="2"/>
      <c r="HZ1240" s="2"/>
      <c r="IA1240" s="2"/>
      <c r="IB1240" s="2"/>
      <c r="IC1240" s="2"/>
      <c r="ID1240" s="2"/>
      <c r="IE1240" s="2"/>
      <c r="IF1240" s="2"/>
      <c r="IG1240" s="2"/>
      <c r="IH1240" s="2"/>
      <c r="II1240" s="2"/>
      <c r="IJ1240" s="2"/>
      <c r="IK1240" s="2"/>
      <c r="IL1240" s="2"/>
      <c r="IM1240" s="2"/>
      <c r="IN1240" s="2"/>
      <c r="IO1240" s="2"/>
      <c r="IP1240" s="2"/>
      <c r="IQ1240" s="2"/>
    </row>
    <row r="1241" spans="1:251" s="16" customFormat="1" ht="18.75" customHeight="1">
      <c r="A1241" s="8"/>
      <c r="B1241" s="25"/>
      <c r="C1241" s="91" t="s">
        <v>210</v>
      </c>
      <c r="D1241" s="92"/>
      <c r="E1241" s="92"/>
      <c r="F1241" s="92"/>
      <c r="G1241" s="92"/>
      <c r="H1241" s="92"/>
      <c r="I1241" s="92"/>
      <c r="J1241" s="92"/>
      <c r="K1241" s="92"/>
      <c r="L1241" s="92"/>
      <c r="M1241" s="92"/>
      <c r="N1241" s="92"/>
      <c r="O1241" s="92"/>
      <c r="P1241" s="92"/>
      <c r="Q1241" s="92"/>
      <c r="R1241" s="92"/>
      <c r="S1241" s="92"/>
      <c r="T1241" s="92"/>
      <c r="U1241" s="92"/>
      <c r="V1241" s="92"/>
      <c r="W1241" s="92"/>
      <c r="X1241" s="92"/>
      <c r="Y1241" s="92"/>
      <c r="Z1241" s="93"/>
      <c r="AA1241" s="94">
        <v>23</v>
      </c>
      <c r="AB1241" s="95"/>
      <c r="AC1241" s="95"/>
      <c r="AD1241" s="95"/>
      <c r="AE1241" s="95"/>
      <c r="AF1241" s="95"/>
      <c r="AG1241" s="95"/>
      <c r="AH1241" s="95"/>
      <c r="AI1241" s="96"/>
      <c r="AJ1241" s="94">
        <v>23</v>
      </c>
      <c r="AK1241" s="95"/>
      <c r="AL1241" s="95"/>
      <c r="AM1241" s="95"/>
      <c r="AN1241" s="95"/>
      <c r="AO1241" s="95"/>
      <c r="AP1241" s="95"/>
      <c r="AQ1241" s="95"/>
      <c r="AR1241" s="96"/>
      <c r="AS1241" s="97"/>
      <c r="AT1241" s="98"/>
      <c r="AU1241" s="98"/>
      <c r="AV1241" s="98"/>
      <c r="AW1241" s="98"/>
      <c r="AX1241" s="99"/>
      <c r="AY1241" s="2"/>
      <c r="AZ1241" s="2"/>
      <c r="BA1241" s="2"/>
      <c r="BB1241" s="2"/>
      <c r="BC1241" s="2"/>
      <c r="BD1241" s="2"/>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c r="FP1241" s="2"/>
      <c r="FQ1241" s="2"/>
      <c r="FR1241" s="2"/>
      <c r="FS1241" s="2"/>
      <c r="FT1241" s="2"/>
      <c r="FU1241" s="2"/>
      <c r="FV1241" s="2"/>
      <c r="FW1241" s="2"/>
      <c r="FX1241" s="2"/>
      <c r="FY1241" s="2"/>
      <c r="FZ1241" s="2"/>
      <c r="GA1241" s="2"/>
      <c r="GB1241" s="2"/>
      <c r="GC1241" s="2"/>
      <c r="GD1241" s="2"/>
      <c r="GE1241" s="2"/>
      <c r="GF1241" s="2"/>
      <c r="GG1241" s="2"/>
      <c r="GH1241" s="2"/>
      <c r="GI1241" s="2"/>
      <c r="GJ1241" s="2"/>
      <c r="GK1241" s="2"/>
      <c r="GL1241" s="2"/>
      <c r="GM1241" s="2"/>
      <c r="GN1241" s="2"/>
      <c r="GO1241" s="2"/>
      <c r="GP1241" s="2"/>
      <c r="GQ1241" s="2"/>
      <c r="GR1241" s="2"/>
      <c r="GS1241" s="2"/>
      <c r="GT1241" s="2"/>
      <c r="GU1241" s="2"/>
      <c r="GV1241" s="2"/>
      <c r="GW1241" s="2"/>
      <c r="GX1241" s="2"/>
      <c r="GY1241" s="2"/>
      <c r="GZ1241" s="2"/>
      <c r="HA1241" s="2"/>
      <c r="HB1241" s="2"/>
      <c r="HC1241" s="2"/>
      <c r="HD1241" s="2"/>
      <c r="HE1241" s="2"/>
      <c r="HF1241" s="2"/>
      <c r="HG1241" s="2"/>
      <c r="HH1241" s="2"/>
      <c r="HI1241" s="2"/>
      <c r="HJ1241" s="2"/>
      <c r="HK1241" s="2"/>
      <c r="HL1241" s="2"/>
      <c r="HM1241" s="2"/>
      <c r="HN1241" s="2"/>
      <c r="HO1241" s="2"/>
      <c r="HP1241" s="2"/>
      <c r="HQ1241" s="2"/>
      <c r="HR1241" s="2"/>
      <c r="HS1241" s="2"/>
      <c r="HT1241" s="2"/>
      <c r="HU1241" s="2"/>
      <c r="HV1241" s="2"/>
      <c r="HW1241" s="2"/>
      <c r="HX1241" s="2"/>
      <c r="HY1241" s="2"/>
      <c r="HZ1241" s="2"/>
      <c r="IA1241" s="2"/>
      <c r="IB1241" s="2"/>
      <c r="IC1241" s="2"/>
      <c r="ID1241" s="2"/>
      <c r="IE1241" s="2"/>
      <c r="IF1241" s="2"/>
      <c r="IG1241" s="2"/>
      <c r="IH1241" s="2"/>
      <c r="II1241" s="2"/>
      <c r="IJ1241" s="2"/>
      <c r="IK1241" s="2"/>
      <c r="IL1241" s="2"/>
      <c r="IM1241" s="2"/>
      <c r="IN1241" s="2"/>
      <c r="IO1241" s="2"/>
      <c r="IP1241" s="2"/>
      <c r="IQ1241" s="2"/>
    </row>
    <row r="1242" spans="1:251" s="16" customFormat="1" ht="18.75" customHeight="1">
      <c r="A1242" s="8"/>
      <c r="B1242" s="25"/>
      <c r="C1242" s="91" t="s">
        <v>211</v>
      </c>
      <c r="D1242" s="92"/>
      <c r="E1242" s="92"/>
      <c r="F1242" s="92"/>
      <c r="G1242" s="92"/>
      <c r="H1242" s="92"/>
      <c r="I1242" s="92"/>
      <c r="J1242" s="92"/>
      <c r="K1242" s="92"/>
      <c r="L1242" s="92"/>
      <c r="M1242" s="92"/>
      <c r="N1242" s="92"/>
      <c r="O1242" s="92"/>
      <c r="P1242" s="92"/>
      <c r="Q1242" s="92"/>
      <c r="R1242" s="92"/>
      <c r="S1242" s="92"/>
      <c r="T1242" s="92"/>
      <c r="U1242" s="92"/>
      <c r="V1242" s="92"/>
      <c r="W1242" s="92"/>
      <c r="X1242" s="92"/>
      <c r="Y1242" s="92"/>
      <c r="Z1242" s="93"/>
      <c r="AA1242" s="94">
        <v>4</v>
      </c>
      <c r="AB1242" s="95"/>
      <c r="AC1242" s="95"/>
      <c r="AD1242" s="95"/>
      <c r="AE1242" s="95"/>
      <c r="AF1242" s="95"/>
      <c r="AG1242" s="95"/>
      <c r="AH1242" s="95"/>
      <c r="AI1242" s="96"/>
      <c r="AJ1242" s="94">
        <v>4</v>
      </c>
      <c r="AK1242" s="95"/>
      <c r="AL1242" s="95"/>
      <c r="AM1242" s="95"/>
      <c r="AN1242" s="95"/>
      <c r="AO1242" s="95"/>
      <c r="AP1242" s="95"/>
      <c r="AQ1242" s="95"/>
      <c r="AR1242" s="96"/>
      <c r="AS1242" s="97"/>
      <c r="AT1242" s="98"/>
      <c r="AU1242" s="98"/>
      <c r="AV1242" s="98"/>
      <c r="AW1242" s="98"/>
      <c r="AX1242" s="99"/>
      <c r="AY1242" s="2"/>
      <c r="AZ1242" s="2"/>
      <c r="BA1242" s="2"/>
      <c r="BB1242" s="2"/>
      <c r="BC1242" s="2"/>
      <c r="BD1242" s="2"/>
      <c r="BE1242" s="2"/>
      <c r="BF1242" s="2"/>
      <c r="BG1242" s="2"/>
      <c r="BH1242" s="2"/>
      <c r="BI1242" s="2"/>
      <c r="BJ1242" s="2"/>
      <c r="BK1242" s="2"/>
      <c r="BL1242" s="2"/>
      <c r="BM1242" s="2"/>
      <c r="BN1242" s="2"/>
      <c r="BO1242" s="2"/>
      <c r="BP1242" s="2"/>
      <c r="BQ1242" s="2"/>
      <c r="BR1242" s="2"/>
      <c r="BS1242" s="2"/>
      <c r="BT1242" s="2"/>
      <c r="BU1242" s="2"/>
      <c r="BV1242" s="2"/>
      <c r="BW1242" s="2"/>
      <c r="BX1242" s="2"/>
      <c r="BY1242" s="2"/>
      <c r="BZ1242" s="2"/>
      <c r="CA1242" s="2"/>
      <c r="CB1242" s="2"/>
      <c r="CC1242" s="2"/>
      <c r="CD1242" s="2"/>
      <c r="CE1242" s="2"/>
      <c r="CF1242" s="2"/>
      <c r="CG1242" s="2"/>
      <c r="CH1242" s="2"/>
      <c r="CI1242" s="2"/>
      <c r="CJ1242" s="2"/>
      <c r="CK1242" s="2"/>
      <c r="CL1242" s="2"/>
      <c r="CM1242" s="2"/>
      <c r="CN1242" s="2"/>
      <c r="CO1242" s="2"/>
      <c r="CP1242" s="2"/>
      <c r="CQ1242" s="2"/>
      <c r="CR1242" s="2"/>
      <c r="CS1242" s="2"/>
      <c r="CT1242" s="2"/>
      <c r="CU1242" s="2"/>
      <c r="CV1242" s="2"/>
      <c r="CW1242" s="2"/>
      <c r="CX1242" s="2"/>
      <c r="CY1242" s="2"/>
      <c r="CZ1242" s="2"/>
      <c r="DA1242" s="2"/>
      <c r="DB1242" s="2"/>
      <c r="DC1242" s="2"/>
      <c r="DD1242" s="2"/>
      <c r="DE1242" s="2"/>
      <c r="DF1242" s="2"/>
      <c r="DG1242" s="2"/>
      <c r="DH1242" s="2"/>
      <c r="DI1242" s="2"/>
      <c r="DJ1242" s="2"/>
      <c r="DK1242" s="2"/>
      <c r="DL1242" s="2"/>
      <c r="DM1242" s="2"/>
      <c r="DN1242" s="2"/>
      <c r="DO1242" s="2"/>
      <c r="DP1242" s="2"/>
      <c r="DQ1242" s="2"/>
      <c r="DR1242" s="2"/>
      <c r="DS1242" s="2"/>
      <c r="DT1242" s="2"/>
      <c r="DU1242" s="2"/>
      <c r="DV1242" s="2"/>
      <c r="DW1242" s="2"/>
      <c r="DX1242" s="2"/>
      <c r="DY1242" s="2"/>
      <c r="DZ1242" s="2"/>
      <c r="EA1242" s="2"/>
      <c r="EB1242" s="2"/>
      <c r="EC1242" s="2"/>
      <c r="ED1242" s="2"/>
      <c r="EE1242" s="2"/>
      <c r="EF1242" s="2"/>
      <c r="EG1242" s="2"/>
      <c r="EH1242" s="2"/>
      <c r="EI1242" s="2"/>
      <c r="EJ1242" s="2"/>
      <c r="EK1242" s="2"/>
      <c r="EL1242" s="2"/>
      <c r="EM1242" s="2"/>
      <c r="EN1242" s="2"/>
      <c r="EO1242" s="2"/>
      <c r="EP1242" s="2"/>
      <c r="EQ1242" s="2"/>
      <c r="ER1242" s="2"/>
      <c r="ES1242" s="2"/>
      <c r="ET1242" s="2"/>
      <c r="EU1242" s="2"/>
      <c r="EV1242" s="2"/>
      <c r="EW1242" s="2"/>
      <c r="EX1242" s="2"/>
      <c r="EY1242" s="2"/>
      <c r="EZ1242" s="2"/>
      <c r="FA1242" s="2"/>
      <c r="FB1242" s="2"/>
      <c r="FC1242" s="2"/>
      <c r="FD1242" s="2"/>
      <c r="FE1242" s="2"/>
      <c r="FF1242" s="2"/>
      <c r="FG1242" s="2"/>
      <c r="FH1242" s="2"/>
      <c r="FI1242" s="2"/>
      <c r="FJ1242" s="2"/>
      <c r="FK1242" s="2"/>
      <c r="FL1242" s="2"/>
      <c r="FM1242" s="2"/>
      <c r="FN1242" s="2"/>
      <c r="FO1242" s="2"/>
      <c r="FP1242" s="2"/>
      <c r="FQ1242" s="2"/>
      <c r="FR1242" s="2"/>
      <c r="FS1242" s="2"/>
      <c r="FT1242" s="2"/>
      <c r="FU1242" s="2"/>
      <c r="FV1242" s="2"/>
      <c r="FW1242" s="2"/>
      <c r="FX1242" s="2"/>
      <c r="FY1242" s="2"/>
      <c r="FZ1242" s="2"/>
      <c r="GA1242" s="2"/>
      <c r="GB1242" s="2"/>
      <c r="GC1242" s="2"/>
      <c r="GD1242" s="2"/>
      <c r="GE1242" s="2"/>
      <c r="GF1242" s="2"/>
      <c r="GG1242" s="2"/>
      <c r="GH1242" s="2"/>
      <c r="GI1242" s="2"/>
      <c r="GJ1242" s="2"/>
      <c r="GK1242" s="2"/>
      <c r="GL1242" s="2"/>
      <c r="GM1242" s="2"/>
      <c r="GN1242" s="2"/>
      <c r="GO1242" s="2"/>
      <c r="GP1242" s="2"/>
      <c r="GQ1242" s="2"/>
      <c r="GR1242" s="2"/>
      <c r="GS1242" s="2"/>
      <c r="GT1242" s="2"/>
      <c r="GU1242" s="2"/>
      <c r="GV1242" s="2"/>
      <c r="GW1242" s="2"/>
      <c r="GX1242" s="2"/>
      <c r="GY1242" s="2"/>
      <c r="GZ1242" s="2"/>
      <c r="HA1242" s="2"/>
      <c r="HB1242" s="2"/>
      <c r="HC1242" s="2"/>
      <c r="HD1242" s="2"/>
      <c r="HE1242" s="2"/>
      <c r="HF1242" s="2"/>
      <c r="HG1242" s="2"/>
      <c r="HH1242" s="2"/>
      <c r="HI1242" s="2"/>
      <c r="HJ1242" s="2"/>
      <c r="HK1242" s="2"/>
      <c r="HL1242" s="2"/>
      <c r="HM1242" s="2"/>
      <c r="HN1242" s="2"/>
      <c r="HO1242" s="2"/>
      <c r="HP1242" s="2"/>
      <c r="HQ1242" s="2"/>
      <c r="HR1242" s="2"/>
      <c r="HS1242" s="2"/>
      <c r="HT1242" s="2"/>
      <c r="HU1242" s="2"/>
      <c r="HV1242" s="2"/>
      <c r="HW1242" s="2"/>
      <c r="HX1242" s="2"/>
      <c r="HY1242" s="2"/>
      <c r="HZ1242" s="2"/>
      <c r="IA1242" s="2"/>
      <c r="IB1242" s="2"/>
      <c r="IC1242" s="2"/>
      <c r="ID1242" s="2"/>
      <c r="IE1242" s="2"/>
      <c r="IF1242" s="2"/>
      <c r="IG1242" s="2"/>
      <c r="IH1242" s="2"/>
      <c r="II1242" s="2"/>
      <c r="IJ1242" s="2"/>
      <c r="IK1242" s="2"/>
      <c r="IL1242" s="2"/>
      <c r="IM1242" s="2"/>
      <c r="IN1242" s="2"/>
      <c r="IO1242" s="2"/>
      <c r="IP1242" s="2"/>
      <c r="IQ1242" s="2"/>
    </row>
    <row r="1243" spans="1:251" s="16" customFormat="1" ht="18.75" customHeight="1" thickBot="1">
      <c r="A1243" s="17"/>
      <c r="B1243" s="100" t="s">
        <v>14</v>
      </c>
      <c r="C1243" s="101"/>
      <c r="D1243" s="101"/>
      <c r="E1243" s="101"/>
      <c r="F1243" s="101"/>
      <c r="G1243" s="101"/>
      <c r="H1243" s="101"/>
      <c r="I1243" s="101"/>
      <c r="J1243" s="101"/>
      <c r="K1243" s="101"/>
      <c r="L1243" s="101"/>
      <c r="M1243" s="101"/>
      <c r="N1243" s="101"/>
      <c r="O1243" s="101"/>
      <c r="P1243" s="101"/>
      <c r="Q1243" s="101"/>
      <c r="R1243" s="101"/>
      <c r="S1243" s="101"/>
      <c r="T1243" s="101"/>
      <c r="U1243" s="101"/>
      <c r="V1243" s="101"/>
      <c r="W1243" s="101"/>
      <c r="X1243" s="101"/>
      <c r="Y1243" s="101"/>
      <c r="Z1243" s="102"/>
      <c r="AA1243" s="103">
        <f>SUM($AA$1239:$AA$1242)</f>
        <v>470</v>
      </c>
      <c r="AB1243" s="104"/>
      <c r="AC1243" s="104"/>
      <c r="AD1243" s="104"/>
      <c r="AE1243" s="104"/>
      <c r="AF1243" s="104"/>
      <c r="AG1243" s="104"/>
      <c r="AH1243" s="104"/>
      <c r="AI1243" s="105"/>
      <c r="AJ1243" s="103">
        <f>SUM($AJ$1239:$AJ$1242)</f>
        <v>491</v>
      </c>
      <c r="AK1243" s="104"/>
      <c r="AL1243" s="104"/>
      <c r="AM1243" s="104"/>
      <c r="AN1243" s="104"/>
      <c r="AO1243" s="104"/>
      <c r="AP1243" s="104"/>
      <c r="AQ1243" s="104"/>
      <c r="AR1243" s="105"/>
      <c r="AS1243" s="106"/>
      <c r="AT1243" s="107"/>
      <c r="AU1243" s="107"/>
      <c r="AV1243" s="107"/>
      <c r="AW1243" s="107"/>
      <c r="AX1243" s="108"/>
      <c r="AY1243" s="2"/>
      <c r="AZ1243" s="2"/>
      <c r="BA1243" s="2"/>
      <c r="BB1243" s="2"/>
      <c r="BC1243" s="2"/>
      <c r="BD1243" s="2"/>
      <c r="BE1243" s="2"/>
      <c r="BF1243" s="2"/>
      <c r="BG1243" s="2"/>
      <c r="BH1243" s="2"/>
      <c r="BI1243" s="2"/>
      <c r="BJ1243" s="2"/>
      <c r="BK1243" s="2"/>
      <c r="BL1243" s="2"/>
      <c r="BM1243" s="2"/>
      <c r="BN1243" s="2"/>
      <c r="BO1243" s="2"/>
      <c r="BP1243" s="2"/>
      <c r="BQ1243" s="2"/>
      <c r="BR1243" s="2"/>
      <c r="BS1243" s="2"/>
      <c r="BT1243" s="2"/>
      <c r="BU1243" s="2"/>
      <c r="BV1243" s="2"/>
      <c r="BW1243" s="2"/>
      <c r="BX1243" s="2"/>
      <c r="BY1243" s="2"/>
      <c r="BZ1243" s="2"/>
      <c r="CA1243" s="2"/>
      <c r="CB1243" s="2"/>
      <c r="CC1243" s="2"/>
      <c r="CD1243" s="2"/>
      <c r="CE1243" s="2"/>
      <c r="CF1243" s="2"/>
      <c r="CG1243" s="2"/>
      <c r="CH1243" s="2"/>
      <c r="CI1243" s="2"/>
      <c r="CJ1243" s="2"/>
      <c r="CK1243" s="2"/>
      <c r="CL1243" s="2"/>
      <c r="CM1243" s="2"/>
      <c r="CN1243" s="2"/>
      <c r="CO1243" s="2"/>
      <c r="CP1243" s="2"/>
      <c r="CQ1243" s="2"/>
      <c r="CR1243" s="2"/>
      <c r="CS1243" s="2"/>
      <c r="CT1243" s="2"/>
      <c r="CU1243" s="2"/>
      <c r="CV1243" s="2"/>
      <c r="CW1243" s="2"/>
      <c r="CX1243" s="2"/>
      <c r="CY1243" s="2"/>
      <c r="CZ1243" s="2"/>
      <c r="DA1243" s="2"/>
      <c r="DB1243" s="2"/>
      <c r="DC1243" s="2"/>
      <c r="DD1243" s="2"/>
      <c r="DE1243" s="2"/>
      <c r="DF1243" s="2"/>
      <c r="DG1243" s="2"/>
      <c r="DH1243" s="2"/>
      <c r="DI1243" s="2"/>
      <c r="DJ1243" s="2"/>
      <c r="DK1243" s="2"/>
      <c r="DL1243" s="2"/>
      <c r="DM1243" s="2"/>
      <c r="DN1243" s="2"/>
      <c r="DO1243" s="2"/>
      <c r="DP1243" s="2"/>
      <c r="DQ1243" s="2"/>
      <c r="DR1243" s="2"/>
      <c r="DS1243" s="2"/>
      <c r="DT1243" s="2"/>
      <c r="DU1243" s="2"/>
      <c r="DV1243" s="2"/>
      <c r="DW1243" s="2"/>
      <c r="DX1243" s="2"/>
      <c r="DY1243" s="2"/>
      <c r="DZ1243" s="2"/>
      <c r="EA1243" s="2"/>
      <c r="EB1243" s="2"/>
      <c r="EC1243" s="2"/>
      <c r="ED1243" s="2"/>
      <c r="EE1243" s="2"/>
      <c r="EF1243" s="2"/>
      <c r="EG1243" s="2"/>
      <c r="EH1243" s="2"/>
      <c r="EI1243" s="2"/>
      <c r="EJ1243" s="2"/>
      <c r="EK1243" s="2"/>
      <c r="EL1243" s="2"/>
      <c r="EM1243" s="2"/>
      <c r="EN1243" s="2"/>
      <c r="EO1243" s="2"/>
      <c r="EP1243" s="2"/>
      <c r="EQ1243" s="2"/>
      <c r="ER1243" s="2"/>
      <c r="ES1243" s="2"/>
      <c r="ET1243" s="2"/>
      <c r="EU1243" s="2"/>
      <c r="EV1243" s="2"/>
      <c r="EW1243" s="2"/>
      <c r="EX1243" s="2"/>
      <c r="EY1243" s="2"/>
      <c r="EZ1243" s="2"/>
      <c r="FA1243" s="2"/>
      <c r="FB1243" s="2"/>
      <c r="FC1243" s="2"/>
      <c r="FD1243" s="2"/>
      <c r="FE1243" s="2"/>
      <c r="FF1243" s="2"/>
      <c r="FG1243" s="2"/>
      <c r="FH1243" s="2"/>
      <c r="FI1243" s="2"/>
      <c r="FJ1243" s="2"/>
      <c r="FK1243" s="2"/>
      <c r="FL1243" s="2"/>
      <c r="FM1243" s="2"/>
      <c r="FN1243" s="2"/>
      <c r="FO1243" s="2"/>
      <c r="FP1243" s="2"/>
      <c r="FQ1243" s="2"/>
      <c r="FR1243" s="2"/>
      <c r="FS1243" s="2"/>
      <c r="FT1243" s="2"/>
      <c r="FU1243" s="2"/>
      <c r="FV1243" s="2"/>
      <c r="FW1243" s="2"/>
      <c r="FX1243" s="2"/>
      <c r="FY1243" s="2"/>
      <c r="FZ1243" s="2"/>
      <c r="GA1243" s="2"/>
      <c r="GB1243" s="2"/>
      <c r="GC1243" s="2"/>
      <c r="GD1243" s="2"/>
      <c r="GE1243" s="2"/>
      <c r="GF1243" s="2"/>
      <c r="GG1243" s="2"/>
      <c r="GH1243" s="2"/>
      <c r="GI1243" s="2"/>
      <c r="GJ1243" s="2"/>
      <c r="GK1243" s="2"/>
      <c r="GL1243" s="2"/>
      <c r="GM1243" s="2"/>
      <c r="GN1243" s="2"/>
      <c r="GO1243" s="2"/>
      <c r="GP1243" s="2"/>
      <c r="GQ1243" s="2"/>
      <c r="GR1243" s="2"/>
      <c r="GS1243" s="2"/>
      <c r="GT1243" s="2"/>
      <c r="GU1243" s="2"/>
      <c r="GV1243" s="2"/>
      <c r="GW1243" s="2"/>
      <c r="GX1243" s="2"/>
      <c r="GY1243" s="2"/>
      <c r="GZ1243" s="2"/>
      <c r="HA1243" s="2"/>
      <c r="HB1243" s="2"/>
      <c r="HC1243" s="2"/>
      <c r="HD1243" s="2"/>
      <c r="HE1243" s="2"/>
      <c r="HF1243" s="2"/>
      <c r="HG1243" s="2"/>
      <c r="HH1243" s="2"/>
      <c r="HI1243" s="2"/>
      <c r="HJ1243" s="2"/>
      <c r="HK1243" s="2"/>
      <c r="HL1243" s="2"/>
      <c r="HM1243" s="2"/>
      <c r="HN1243" s="2"/>
      <c r="HO1243" s="2"/>
      <c r="HP1243" s="2"/>
      <c r="HQ1243" s="2"/>
      <c r="HR1243" s="2"/>
      <c r="HS1243" s="2"/>
      <c r="HT1243" s="2"/>
      <c r="HU1243" s="2"/>
      <c r="HV1243" s="2"/>
      <c r="HW1243" s="2"/>
      <c r="HX1243" s="2"/>
      <c r="HY1243" s="2"/>
      <c r="HZ1243" s="2"/>
      <c r="IA1243" s="2"/>
      <c r="IB1243" s="2"/>
      <c r="IC1243" s="2"/>
      <c r="ID1243" s="2"/>
      <c r="IE1243" s="2"/>
      <c r="IF1243" s="2"/>
      <c r="IG1243" s="2"/>
      <c r="IH1243" s="2"/>
      <c r="II1243" s="2"/>
      <c r="IJ1243" s="2"/>
      <c r="IK1243" s="2"/>
      <c r="IL1243" s="2"/>
      <c r="IM1243" s="2"/>
      <c r="IN1243" s="2"/>
      <c r="IO1243" s="2"/>
      <c r="IP1243" s="2"/>
      <c r="IQ1243" s="2"/>
    </row>
    <row r="1245" spans="1:251" ht="19.2">
      <c r="A1245" s="1" t="s">
        <v>0</v>
      </c>
      <c r="AW1245" s="3"/>
      <c r="AX1245" s="4"/>
      <c r="AY1245" s="3"/>
    </row>
    <row r="1247" spans="1:251" ht="18">
      <c r="B1247" s="109" t="s">
        <v>8</v>
      </c>
      <c r="C1247" s="129"/>
      <c r="D1247" s="129"/>
      <c r="E1247" s="129"/>
      <c r="F1247" s="129"/>
      <c r="G1247" s="129"/>
      <c r="H1247" s="129"/>
      <c r="I1247" s="129"/>
      <c r="J1247" s="129"/>
      <c r="K1247" s="129"/>
      <c r="L1247" s="129"/>
      <c r="M1247" s="129"/>
      <c r="N1247" s="129"/>
      <c r="O1247" s="129"/>
      <c r="P1247" s="129"/>
      <c r="Q1247" s="129"/>
      <c r="R1247" s="129"/>
      <c r="S1247" s="129"/>
      <c r="T1247" s="129"/>
      <c r="U1247" s="129"/>
      <c r="V1247" s="129"/>
      <c r="W1247" s="129"/>
      <c r="X1247" s="129"/>
      <c r="Y1247" s="129"/>
      <c r="Z1247" s="129"/>
      <c r="AA1247" s="129"/>
      <c r="AB1247" s="129"/>
      <c r="AC1247" s="129"/>
      <c r="AD1247" s="129"/>
      <c r="AE1247" s="129"/>
      <c r="AF1247" s="129"/>
      <c r="AG1247" s="129"/>
      <c r="AH1247" s="129"/>
      <c r="AI1247" s="129"/>
      <c r="AJ1247" s="129"/>
      <c r="AK1247" s="129"/>
      <c r="AL1247" s="129"/>
      <c r="AM1247" s="129"/>
      <c r="AN1247" s="129"/>
      <c r="AO1247" s="129"/>
      <c r="AP1247" s="129"/>
      <c r="AQ1247" s="129"/>
      <c r="AR1247" s="129"/>
      <c r="AS1247" s="129"/>
      <c r="AT1247" s="129"/>
      <c r="AU1247" s="129"/>
      <c r="AV1247" s="129"/>
      <c r="AW1247" s="129"/>
      <c r="AX1247" s="129"/>
    </row>
    <row r="1248" spans="1:251">
      <c r="Z1248" s="5"/>
      <c r="AD1248" s="5"/>
      <c r="AE1248" s="5"/>
      <c r="AF1248" s="5"/>
      <c r="AG1248" s="5"/>
      <c r="AH1248" s="5"/>
      <c r="AI1248" s="5"/>
      <c r="AO1248" s="5"/>
    </row>
    <row r="1249" spans="1:113" ht="13.8" thickBot="1">
      <c r="Z1249" s="5"/>
      <c r="AD1249" s="5"/>
      <c r="AE1249" s="5"/>
      <c r="AF1249" s="5"/>
      <c r="AG1249" s="5"/>
      <c r="AH1249" s="5"/>
      <c r="AI1249" s="5"/>
      <c r="AO1249" s="5"/>
      <c r="DI1249" s="6"/>
    </row>
    <row r="1250" spans="1:113" ht="24.75" customHeight="1" thickBot="1">
      <c r="B1250" s="111" t="s">
        <v>1</v>
      </c>
      <c r="C1250" s="112"/>
      <c r="D1250" s="112"/>
      <c r="E1250" s="112"/>
      <c r="F1250" s="112"/>
      <c r="G1250" s="112"/>
      <c r="H1250" s="113" t="s">
        <v>212</v>
      </c>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5"/>
      <c r="DI1250" s="6"/>
    </row>
    <row r="1251" spans="1:113" ht="14.4">
      <c r="B1251" s="7"/>
      <c r="C1251" s="7"/>
      <c r="D1251" s="7"/>
      <c r="E1251" s="7"/>
      <c r="F1251" s="7"/>
      <c r="G1251" s="7"/>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10"/>
      <c r="DI1251" s="6"/>
    </row>
    <row r="1252" spans="1:113" ht="15" thickBot="1">
      <c r="A1252" s="11"/>
      <c r="B1252" s="10" t="s">
        <v>2</v>
      </c>
      <c r="C1252" s="8"/>
      <c r="D1252" s="8"/>
      <c r="E1252" s="8"/>
      <c r="F1252" s="8"/>
      <c r="G1252" s="8"/>
      <c r="H1252" s="8"/>
      <c r="I1252" s="8"/>
      <c r="J1252" s="8"/>
      <c r="K1252" s="8"/>
      <c r="L1252" s="9"/>
      <c r="M1252" s="9"/>
      <c r="N1252" s="9"/>
      <c r="O1252" s="9"/>
      <c r="P1252" s="8"/>
      <c r="Q1252" s="8"/>
      <c r="R1252" s="8"/>
      <c r="S1252" s="8"/>
      <c r="T1252" s="8"/>
      <c r="U1252" s="8"/>
      <c r="V1252" s="10"/>
      <c r="W1252" s="10"/>
      <c r="X1252" s="10"/>
      <c r="Y1252" s="10"/>
      <c r="Z1252" s="10"/>
      <c r="AA1252" s="10"/>
      <c r="AB1252" s="10"/>
      <c r="AC1252" s="10"/>
      <c r="AD1252" s="10"/>
      <c r="AE1252" s="10"/>
      <c r="AF1252" s="10"/>
      <c r="AG1252" s="10"/>
      <c r="AH1252" s="10"/>
      <c r="AI1252" s="10"/>
      <c r="AJ1252" s="10"/>
      <c r="AK1252" s="10"/>
      <c r="AL1252" s="10"/>
      <c r="AM1252" s="10"/>
      <c r="AN1252" s="10"/>
      <c r="AO1252" s="10"/>
      <c r="AP1252" s="10"/>
      <c r="AQ1252" s="10"/>
      <c r="AR1252" s="10"/>
      <c r="AS1252" s="10"/>
      <c r="AT1252" s="10"/>
      <c r="AU1252" s="10"/>
      <c r="AV1252" s="10"/>
      <c r="AW1252" s="10"/>
      <c r="AX1252" s="10"/>
      <c r="DI1252" s="6"/>
    </row>
    <row r="1253" spans="1:113" ht="14.4">
      <c r="A1253" s="8"/>
      <c r="B1253" s="12"/>
      <c r="C1253" s="7"/>
      <c r="D1253" s="7"/>
      <c r="E1253" s="7"/>
      <c r="F1253" s="7"/>
      <c r="G1253" s="7"/>
      <c r="H1253" s="7"/>
      <c r="I1253" s="7"/>
      <c r="J1253" s="7"/>
      <c r="K1253" s="7"/>
      <c r="L1253" s="13"/>
      <c r="M1253" s="13"/>
      <c r="N1253" s="13"/>
      <c r="O1253" s="13"/>
      <c r="P1253" s="7"/>
      <c r="Q1253" s="7"/>
      <c r="R1253" s="7"/>
      <c r="S1253" s="7"/>
      <c r="T1253" s="7"/>
      <c r="U1253" s="7"/>
      <c r="V1253" s="14"/>
      <c r="W1253" s="14"/>
      <c r="X1253" s="14"/>
      <c r="Y1253" s="14"/>
      <c r="Z1253" s="14"/>
      <c r="AA1253" s="14"/>
      <c r="AB1253" s="14"/>
      <c r="AC1253" s="14"/>
      <c r="AD1253" s="14"/>
      <c r="AE1253" s="14"/>
      <c r="AF1253" s="14"/>
      <c r="AG1253" s="14"/>
      <c r="AH1253" s="14"/>
      <c r="AI1253" s="14"/>
      <c r="AJ1253" s="14"/>
      <c r="AK1253" s="14"/>
      <c r="AL1253" s="14"/>
      <c r="AM1253" s="14"/>
      <c r="AN1253" s="14"/>
      <c r="AO1253" s="14"/>
      <c r="AP1253" s="14"/>
      <c r="AQ1253" s="14"/>
      <c r="AR1253" s="14"/>
      <c r="AS1253" s="14"/>
      <c r="AT1253" s="14"/>
      <c r="AU1253" s="14"/>
      <c r="AV1253" s="14"/>
      <c r="AW1253" s="14"/>
      <c r="AX1253" s="15"/>
    </row>
    <row r="1254" spans="1:113" ht="12" customHeight="1">
      <c r="A1254" s="8"/>
      <c r="B1254" s="116" t="s">
        <v>213</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7"/>
      <c r="AL1254" s="117"/>
      <c r="AM1254" s="117"/>
      <c r="AN1254" s="117"/>
      <c r="AO1254" s="117"/>
      <c r="AP1254" s="117"/>
      <c r="AQ1254" s="117"/>
      <c r="AR1254" s="117"/>
      <c r="AS1254" s="117"/>
      <c r="AT1254" s="117"/>
      <c r="AU1254" s="117"/>
      <c r="AV1254" s="117"/>
      <c r="AW1254" s="117"/>
      <c r="AX1254" s="118"/>
    </row>
    <row r="1255" spans="1:113" ht="12" customHeight="1">
      <c r="A1255" s="8"/>
      <c r="B1255" s="116"/>
      <c r="C1255" s="117"/>
      <c r="D1255" s="117"/>
      <c r="E1255" s="117"/>
      <c r="F1255" s="117"/>
      <c r="G1255" s="117"/>
      <c r="H1255" s="117"/>
      <c r="I1255" s="117"/>
      <c r="J1255" s="117"/>
      <c r="K1255" s="117"/>
      <c r="L1255" s="117"/>
      <c r="M1255" s="117"/>
      <c r="N1255" s="117"/>
      <c r="O1255" s="117"/>
      <c r="P1255" s="117"/>
      <c r="Q1255" s="117"/>
      <c r="R1255" s="117"/>
      <c r="S1255" s="117"/>
      <c r="T1255" s="117"/>
      <c r="U1255" s="117"/>
      <c r="V1255" s="117"/>
      <c r="W1255" s="117"/>
      <c r="X1255" s="117"/>
      <c r="Y1255" s="117"/>
      <c r="Z1255" s="117"/>
      <c r="AA1255" s="117"/>
      <c r="AB1255" s="117"/>
      <c r="AC1255" s="117"/>
      <c r="AD1255" s="117"/>
      <c r="AE1255" s="117"/>
      <c r="AF1255" s="117"/>
      <c r="AG1255" s="117"/>
      <c r="AH1255" s="117"/>
      <c r="AI1255" s="117"/>
      <c r="AJ1255" s="117"/>
      <c r="AK1255" s="117"/>
      <c r="AL1255" s="117"/>
      <c r="AM1255" s="117"/>
      <c r="AN1255" s="117"/>
      <c r="AO1255" s="117"/>
      <c r="AP1255" s="117"/>
      <c r="AQ1255" s="117"/>
      <c r="AR1255" s="117"/>
      <c r="AS1255" s="117"/>
      <c r="AT1255" s="117"/>
      <c r="AU1255" s="117"/>
      <c r="AV1255" s="117"/>
      <c r="AW1255" s="117"/>
      <c r="AX1255" s="118"/>
      <c r="BC1255" s="16"/>
    </row>
    <row r="1256" spans="1:113" ht="12" customHeight="1">
      <c r="A1256" s="8"/>
      <c r="B1256" s="116"/>
      <c r="C1256" s="117"/>
      <c r="D1256" s="117"/>
      <c r="E1256" s="117"/>
      <c r="F1256" s="117"/>
      <c r="G1256" s="117"/>
      <c r="H1256" s="117"/>
      <c r="I1256" s="117"/>
      <c r="J1256" s="117"/>
      <c r="K1256" s="117"/>
      <c r="L1256" s="117"/>
      <c r="M1256" s="117"/>
      <c r="N1256" s="117"/>
      <c r="O1256" s="117"/>
      <c r="P1256" s="117"/>
      <c r="Q1256" s="117"/>
      <c r="R1256" s="117"/>
      <c r="S1256" s="117"/>
      <c r="T1256" s="117"/>
      <c r="U1256" s="117"/>
      <c r="V1256" s="117"/>
      <c r="W1256" s="117"/>
      <c r="X1256" s="117"/>
      <c r="Y1256" s="117"/>
      <c r="Z1256" s="117"/>
      <c r="AA1256" s="117"/>
      <c r="AB1256" s="117"/>
      <c r="AC1256" s="117"/>
      <c r="AD1256" s="117"/>
      <c r="AE1256" s="117"/>
      <c r="AF1256" s="117"/>
      <c r="AG1256" s="117"/>
      <c r="AH1256" s="117"/>
      <c r="AI1256" s="117"/>
      <c r="AJ1256" s="117"/>
      <c r="AK1256" s="117"/>
      <c r="AL1256" s="117"/>
      <c r="AM1256" s="117"/>
      <c r="AN1256" s="117"/>
      <c r="AO1256" s="117"/>
      <c r="AP1256" s="117"/>
      <c r="AQ1256" s="117"/>
      <c r="AR1256" s="117"/>
      <c r="AS1256" s="117"/>
      <c r="AT1256" s="117"/>
      <c r="AU1256" s="117"/>
      <c r="AV1256" s="117"/>
      <c r="AW1256" s="117"/>
      <c r="AX1256" s="118"/>
    </row>
    <row r="1257" spans="1:113" ht="12" customHeight="1">
      <c r="A1257" s="8"/>
      <c r="B1257" s="116"/>
      <c r="C1257" s="117"/>
      <c r="D1257" s="117"/>
      <c r="E1257" s="117"/>
      <c r="F1257" s="117"/>
      <c r="G1257" s="117"/>
      <c r="H1257" s="117"/>
      <c r="I1257" s="117"/>
      <c r="J1257" s="117"/>
      <c r="K1257" s="117"/>
      <c r="L1257" s="117"/>
      <c r="M1257" s="117"/>
      <c r="N1257" s="117"/>
      <c r="O1257" s="117"/>
      <c r="P1257" s="117"/>
      <c r="Q1257" s="117"/>
      <c r="R1257" s="117"/>
      <c r="S1257" s="117"/>
      <c r="T1257" s="117"/>
      <c r="U1257" s="117"/>
      <c r="V1257" s="117"/>
      <c r="W1257" s="117"/>
      <c r="X1257" s="117"/>
      <c r="Y1257" s="117"/>
      <c r="Z1257" s="117"/>
      <c r="AA1257" s="117"/>
      <c r="AB1257" s="117"/>
      <c r="AC1257" s="117"/>
      <c r="AD1257" s="117"/>
      <c r="AE1257" s="117"/>
      <c r="AF1257" s="117"/>
      <c r="AG1257" s="117"/>
      <c r="AH1257" s="117"/>
      <c r="AI1257" s="117"/>
      <c r="AJ1257" s="117"/>
      <c r="AK1257" s="117"/>
      <c r="AL1257" s="117"/>
      <c r="AM1257" s="117"/>
      <c r="AN1257" s="117"/>
      <c r="AO1257" s="117"/>
      <c r="AP1257" s="117"/>
      <c r="AQ1257" s="117"/>
      <c r="AR1257" s="117"/>
      <c r="AS1257" s="117"/>
      <c r="AT1257" s="117"/>
      <c r="AU1257" s="117"/>
      <c r="AV1257" s="117"/>
      <c r="AW1257" s="117"/>
      <c r="AX1257" s="118"/>
    </row>
    <row r="1258" spans="1:113" ht="12" customHeight="1">
      <c r="A1258" s="8"/>
      <c r="B1258" s="116"/>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7"/>
      <c r="AL1258" s="117"/>
      <c r="AM1258" s="117"/>
      <c r="AN1258" s="117"/>
      <c r="AO1258" s="117"/>
      <c r="AP1258" s="117"/>
      <c r="AQ1258" s="117"/>
      <c r="AR1258" s="117"/>
      <c r="AS1258" s="117"/>
      <c r="AT1258" s="117"/>
      <c r="AU1258" s="117"/>
      <c r="AV1258" s="117"/>
      <c r="AW1258" s="117"/>
      <c r="AX1258" s="118"/>
    </row>
    <row r="1259" spans="1:113" ht="15" thickBot="1">
      <c r="A1259" s="17"/>
      <c r="B1259" s="18"/>
      <c r="C1259" s="19"/>
      <c r="D1259" s="19"/>
      <c r="E1259" s="19"/>
      <c r="F1259" s="19"/>
      <c r="G1259" s="19"/>
      <c r="H1259" s="19"/>
      <c r="I1259" s="19"/>
      <c r="J1259" s="19"/>
      <c r="K1259" s="19"/>
      <c r="L1259" s="19"/>
      <c r="M1259" s="19"/>
      <c r="N1259" s="19"/>
      <c r="O1259" s="19"/>
      <c r="P1259" s="19"/>
      <c r="Q1259" s="19"/>
      <c r="R1259" s="19"/>
      <c r="S1259" s="19"/>
      <c r="T1259" s="19"/>
      <c r="U1259" s="19"/>
      <c r="V1259" s="19"/>
      <c r="W1259" s="19"/>
      <c r="X1259" s="19"/>
      <c r="Y1259" s="19"/>
      <c r="Z1259" s="19"/>
      <c r="AA1259" s="19"/>
      <c r="AB1259" s="19"/>
      <c r="AC1259" s="19"/>
      <c r="AD1259" s="19"/>
      <c r="AE1259" s="19"/>
      <c r="AF1259" s="19"/>
      <c r="AG1259" s="19"/>
      <c r="AH1259" s="19"/>
      <c r="AI1259" s="19"/>
      <c r="AJ1259" s="19"/>
      <c r="AK1259" s="19"/>
      <c r="AL1259" s="19"/>
      <c r="AM1259" s="19"/>
      <c r="AN1259" s="19"/>
      <c r="AO1259" s="19"/>
      <c r="AP1259" s="19"/>
      <c r="AQ1259" s="19"/>
      <c r="AR1259" s="19"/>
      <c r="AS1259" s="19"/>
      <c r="AT1259" s="19"/>
      <c r="AU1259" s="19"/>
      <c r="AV1259" s="19"/>
      <c r="AW1259" s="19"/>
      <c r="AX1259" s="20"/>
    </row>
    <row r="1260" spans="1:113">
      <c r="B1260" s="21"/>
    </row>
    <row r="1261" spans="1:113" ht="15" thickBot="1">
      <c r="A1261" s="11"/>
      <c r="B1261" s="10" t="s">
        <v>3</v>
      </c>
      <c r="C1261" s="8"/>
      <c r="D1261" s="8"/>
      <c r="E1261" s="8"/>
      <c r="F1261" s="8"/>
      <c r="G1261" s="8"/>
      <c r="H1261" s="8"/>
      <c r="I1261" s="8"/>
      <c r="J1261" s="8"/>
      <c r="K1261" s="8"/>
      <c r="L1261" s="9"/>
      <c r="M1261" s="9"/>
      <c r="N1261" s="9"/>
      <c r="O1261" s="9"/>
      <c r="P1261" s="8"/>
      <c r="Q1261" s="8"/>
      <c r="R1261" s="8"/>
      <c r="S1261" s="8"/>
      <c r="T1261" s="8"/>
      <c r="U1261" s="8"/>
      <c r="V1261" s="10"/>
      <c r="W1261" s="10"/>
      <c r="X1261" s="10"/>
      <c r="Y1261" s="10"/>
      <c r="Z1261" s="10"/>
      <c r="AA1261" s="10"/>
      <c r="AB1261" s="10"/>
      <c r="AC1261" s="10"/>
      <c r="AD1261" s="10"/>
      <c r="AE1261" s="10"/>
      <c r="AF1261" s="10"/>
      <c r="AG1261" s="10"/>
      <c r="AH1261" s="10"/>
      <c r="AI1261" s="10"/>
      <c r="AJ1261" s="10"/>
      <c r="AK1261" s="10"/>
      <c r="AL1261" s="10"/>
      <c r="AM1261" s="10"/>
      <c r="AN1261" s="10"/>
      <c r="AO1261" s="10"/>
      <c r="AP1261" s="10"/>
      <c r="AQ1261" s="10"/>
      <c r="AR1261" s="10"/>
      <c r="AS1261" s="10"/>
      <c r="AT1261" s="10"/>
      <c r="AU1261" s="10"/>
      <c r="AV1261" s="10"/>
      <c r="AW1261" s="10"/>
      <c r="AX1261" s="10"/>
      <c r="DI1261" s="6"/>
    </row>
    <row r="1262" spans="1:113" ht="14.4">
      <c r="A1262" s="8"/>
      <c r="B1262" s="12"/>
      <c r="C1262" s="7"/>
      <c r="D1262" s="7"/>
      <c r="E1262" s="7"/>
      <c r="F1262" s="7"/>
      <c r="G1262" s="7"/>
      <c r="H1262" s="7"/>
      <c r="I1262" s="7"/>
      <c r="J1262" s="7"/>
      <c r="K1262" s="7"/>
      <c r="L1262" s="13"/>
      <c r="M1262" s="13"/>
      <c r="N1262" s="13"/>
      <c r="O1262" s="13"/>
      <c r="P1262" s="7"/>
      <c r="Q1262" s="7"/>
      <c r="R1262" s="7"/>
      <c r="S1262" s="7"/>
      <c r="T1262" s="7"/>
      <c r="U1262" s="7"/>
      <c r="V1262" s="14"/>
      <c r="W1262" s="14"/>
      <c r="X1262" s="14"/>
      <c r="Y1262" s="14"/>
      <c r="Z1262" s="14"/>
      <c r="AA1262" s="14"/>
      <c r="AB1262" s="14"/>
      <c r="AC1262" s="14"/>
      <c r="AD1262" s="14"/>
      <c r="AE1262" s="14"/>
      <c r="AF1262" s="14"/>
      <c r="AG1262" s="14"/>
      <c r="AH1262" s="14"/>
      <c r="AI1262" s="14"/>
      <c r="AJ1262" s="14"/>
      <c r="AK1262" s="14"/>
      <c r="AL1262" s="14"/>
      <c r="AM1262" s="14"/>
      <c r="AN1262" s="14"/>
      <c r="AO1262" s="14"/>
      <c r="AP1262" s="14"/>
      <c r="AQ1262" s="14"/>
      <c r="AR1262" s="14"/>
      <c r="AS1262" s="14"/>
      <c r="AT1262" s="14"/>
      <c r="AU1262" s="14"/>
      <c r="AV1262" s="14"/>
      <c r="AW1262" s="14"/>
      <c r="AX1262" s="15"/>
    </row>
    <row r="1263" spans="1:113" ht="12" customHeight="1">
      <c r="A1263" s="8"/>
      <c r="B1263" s="116" t="s">
        <v>214</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7"/>
      <c r="AL1263" s="117"/>
      <c r="AM1263" s="117"/>
      <c r="AN1263" s="117"/>
      <c r="AO1263" s="117"/>
      <c r="AP1263" s="117"/>
      <c r="AQ1263" s="117"/>
      <c r="AR1263" s="117"/>
      <c r="AS1263" s="117"/>
      <c r="AT1263" s="117"/>
      <c r="AU1263" s="117"/>
      <c r="AV1263" s="117"/>
      <c r="AW1263" s="117"/>
      <c r="AX1263" s="118"/>
    </row>
    <row r="1264" spans="1:113" ht="12" customHeight="1">
      <c r="A1264" s="8"/>
      <c r="B1264" s="116"/>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7"/>
      <c r="AL1264" s="117"/>
      <c r="AM1264" s="117"/>
      <c r="AN1264" s="117"/>
      <c r="AO1264" s="117"/>
      <c r="AP1264" s="117"/>
      <c r="AQ1264" s="117"/>
      <c r="AR1264" s="117"/>
      <c r="AS1264" s="117"/>
      <c r="AT1264" s="117"/>
      <c r="AU1264" s="117"/>
      <c r="AV1264" s="117"/>
      <c r="AW1264" s="117"/>
      <c r="AX1264" s="118"/>
      <c r="BC1264" s="16"/>
    </row>
    <row r="1265" spans="1:251" ht="12" customHeight="1">
      <c r="A1265" s="8"/>
      <c r="B1265" s="116"/>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7"/>
      <c r="AL1265" s="117"/>
      <c r="AM1265" s="117"/>
      <c r="AN1265" s="117"/>
      <c r="AO1265" s="117"/>
      <c r="AP1265" s="117"/>
      <c r="AQ1265" s="117"/>
      <c r="AR1265" s="117"/>
      <c r="AS1265" s="117"/>
      <c r="AT1265" s="117"/>
      <c r="AU1265" s="117"/>
      <c r="AV1265" s="117"/>
      <c r="AW1265" s="117"/>
      <c r="AX1265" s="118"/>
    </row>
    <row r="1266" spans="1:251" ht="12" customHeight="1">
      <c r="A1266" s="8"/>
      <c r="B1266" s="116"/>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7"/>
      <c r="AL1266" s="117"/>
      <c r="AM1266" s="117"/>
      <c r="AN1266" s="117"/>
      <c r="AO1266" s="117"/>
      <c r="AP1266" s="117"/>
      <c r="AQ1266" s="117"/>
      <c r="AR1266" s="117"/>
      <c r="AS1266" s="117"/>
      <c r="AT1266" s="117"/>
      <c r="AU1266" s="117"/>
      <c r="AV1266" s="117"/>
      <c r="AW1266" s="117"/>
      <c r="AX1266" s="118"/>
    </row>
    <row r="1267" spans="1:251" ht="12" customHeight="1">
      <c r="A1267" s="8"/>
      <c r="B1267" s="116"/>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7"/>
      <c r="AL1267" s="117"/>
      <c r="AM1267" s="117"/>
      <c r="AN1267" s="117"/>
      <c r="AO1267" s="117"/>
      <c r="AP1267" s="117"/>
      <c r="AQ1267" s="117"/>
      <c r="AR1267" s="117"/>
      <c r="AS1267" s="117"/>
      <c r="AT1267" s="117"/>
      <c r="AU1267" s="117"/>
      <c r="AV1267" s="117"/>
      <c r="AW1267" s="117"/>
      <c r="AX1267" s="118"/>
    </row>
    <row r="1268" spans="1:251" ht="15" thickBot="1">
      <c r="A1268" s="17"/>
      <c r="B1268" s="18"/>
      <c r="C1268" s="19"/>
      <c r="D1268" s="19"/>
      <c r="E1268" s="19"/>
      <c r="F1268" s="19"/>
      <c r="G1268" s="19"/>
      <c r="H1268" s="19"/>
      <c r="I1268" s="19"/>
      <c r="J1268" s="19"/>
      <c r="K1268" s="19"/>
      <c r="L1268" s="19"/>
      <c r="M1268" s="19"/>
      <c r="N1268" s="19"/>
      <c r="O1268" s="19"/>
      <c r="P1268" s="19"/>
      <c r="Q1268" s="19"/>
      <c r="R1268" s="19"/>
      <c r="S1268" s="19"/>
      <c r="T1268" s="19"/>
      <c r="U1268" s="19"/>
      <c r="V1268" s="19"/>
      <c r="W1268" s="19"/>
      <c r="X1268" s="19"/>
      <c r="Y1268" s="19"/>
      <c r="Z1268" s="19"/>
      <c r="AA1268" s="19"/>
      <c r="AB1268" s="19"/>
      <c r="AC1268" s="19"/>
      <c r="AD1268" s="19"/>
      <c r="AE1268" s="19"/>
      <c r="AF1268" s="19"/>
      <c r="AG1268" s="19"/>
      <c r="AH1268" s="19"/>
      <c r="AI1268" s="19"/>
      <c r="AJ1268" s="19"/>
      <c r="AK1268" s="19"/>
      <c r="AL1268" s="19"/>
      <c r="AM1268" s="19"/>
      <c r="AN1268" s="19"/>
      <c r="AO1268" s="19"/>
      <c r="AP1268" s="19"/>
      <c r="AQ1268" s="19"/>
      <c r="AR1268" s="19"/>
      <c r="AS1268" s="19"/>
      <c r="AT1268" s="19"/>
      <c r="AU1268" s="19"/>
      <c r="AV1268" s="19"/>
      <c r="AW1268" s="19"/>
      <c r="AX1268" s="20"/>
    </row>
    <row r="1269" spans="1:251">
      <c r="B1269" s="21"/>
    </row>
    <row r="1270" spans="1:251" ht="14.4">
      <c r="B1270" s="10" t="s">
        <v>4</v>
      </c>
      <c r="C1270" s="8"/>
      <c r="D1270" s="8"/>
      <c r="E1270" s="8"/>
      <c r="F1270" s="8"/>
      <c r="G1270" s="8"/>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10"/>
    </row>
    <row r="1271" spans="1:251" ht="15" thickBot="1">
      <c r="B1271" s="8"/>
      <c r="C1271" s="8"/>
      <c r="D1271" s="8"/>
      <c r="E1271" s="8"/>
      <c r="F1271" s="8"/>
      <c r="G1271" s="8"/>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22" t="s">
        <v>5</v>
      </c>
    </row>
    <row r="1272" spans="1:251" s="16" customFormat="1" ht="13.5" customHeight="1">
      <c r="A1272" s="8"/>
      <c r="B1272" s="119" t="s">
        <v>6</v>
      </c>
      <c r="C1272" s="120"/>
      <c r="D1272" s="120"/>
      <c r="E1272" s="120"/>
      <c r="F1272" s="120"/>
      <c r="G1272" s="120"/>
      <c r="H1272" s="120"/>
      <c r="I1272" s="120"/>
      <c r="J1272" s="120"/>
      <c r="K1272" s="120"/>
      <c r="L1272" s="120"/>
      <c r="M1272" s="120"/>
      <c r="N1272" s="120"/>
      <c r="O1272" s="120"/>
      <c r="P1272" s="120"/>
      <c r="Q1272" s="120"/>
      <c r="R1272" s="120"/>
      <c r="S1272" s="120"/>
      <c r="T1272" s="120"/>
      <c r="U1272" s="120"/>
      <c r="V1272" s="120"/>
      <c r="W1272" s="120"/>
      <c r="X1272" s="120"/>
      <c r="Y1272" s="120"/>
      <c r="Z1272" s="121"/>
      <c r="AA1272" s="125" t="s">
        <v>11</v>
      </c>
      <c r="AB1272" s="120"/>
      <c r="AC1272" s="120"/>
      <c r="AD1272" s="120"/>
      <c r="AE1272" s="120"/>
      <c r="AF1272" s="120"/>
      <c r="AG1272" s="120"/>
      <c r="AH1272" s="120"/>
      <c r="AI1272" s="121"/>
      <c r="AJ1272" s="125" t="s">
        <v>12</v>
      </c>
      <c r="AK1272" s="120"/>
      <c r="AL1272" s="120"/>
      <c r="AM1272" s="120"/>
      <c r="AN1272" s="120"/>
      <c r="AO1272" s="120"/>
      <c r="AP1272" s="120"/>
      <c r="AQ1272" s="120"/>
      <c r="AR1272" s="121"/>
      <c r="AS1272" s="125" t="s">
        <v>7</v>
      </c>
      <c r="AT1272" s="120"/>
      <c r="AU1272" s="120"/>
      <c r="AV1272" s="120"/>
      <c r="AW1272" s="120"/>
      <c r="AX1272" s="127"/>
      <c r="AY1272" s="2"/>
      <c r="AZ1272" s="2"/>
      <c r="BA1272" s="2"/>
      <c r="BB1272" s="2"/>
      <c r="BC1272" s="2"/>
      <c r="BD1272" s="2"/>
      <c r="BE1272" s="2"/>
      <c r="BF1272" s="2"/>
      <c r="BG1272" s="2"/>
      <c r="BH1272" s="2"/>
      <c r="BI1272" s="2"/>
      <c r="BJ1272" s="2"/>
      <c r="BK1272" s="2"/>
      <c r="BL1272" s="2"/>
      <c r="BM1272" s="2"/>
      <c r="BN1272" s="2"/>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c r="CV1272" s="2"/>
      <c r="CW1272" s="2"/>
      <c r="CX1272" s="2"/>
      <c r="CY1272" s="2"/>
      <c r="CZ1272" s="2"/>
      <c r="DA1272" s="2"/>
      <c r="DB1272" s="2"/>
      <c r="DC1272" s="2"/>
      <c r="DD1272" s="2"/>
      <c r="DE1272" s="2"/>
      <c r="DF1272" s="2"/>
      <c r="DG1272" s="2"/>
      <c r="DH1272" s="2"/>
      <c r="DI1272" s="2"/>
      <c r="DJ1272" s="2"/>
      <c r="DK1272" s="2"/>
      <c r="DL1272" s="2"/>
      <c r="DM1272" s="2"/>
      <c r="DN1272" s="2"/>
      <c r="DO1272" s="2"/>
      <c r="DP1272" s="2"/>
      <c r="DQ1272" s="2"/>
      <c r="DR1272" s="2"/>
      <c r="DS1272" s="2"/>
      <c r="DT1272" s="2"/>
      <c r="DU1272" s="2"/>
      <c r="DV1272" s="2"/>
      <c r="DW1272" s="2"/>
      <c r="DX1272" s="2"/>
      <c r="DY1272" s="2"/>
      <c r="DZ1272" s="2"/>
      <c r="EA1272" s="2"/>
      <c r="EB1272" s="2"/>
      <c r="EC1272" s="2"/>
      <c r="ED1272" s="2"/>
      <c r="EE1272" s="2"/>
      <c r="EF1272" s="2"/>
      <c r="EG1272" s="2"/>
      <c r="EH1272" s="2"/>
      <c r="EI1272" s="2"/>
      <c r="EJ1272" s="2"/>
      <c r="EK1272" s="2"/>
      <c r="EL1272" s="2"/>
      <c r="EM1272" s="2"/>
      <c r="EN1272" s="2"/>
      <c r="EO1272" s="2"/>
      <c r="EP1272" s="2"/>
      <c r="EQ1272" s="2"/>
      <c r="ER1272" s="2"/>
      <c r="ES1272" s="2"/>
      <c r="ET1272" s="2"/>
      <c r="EU1272" s="2"/>
      <c r="EV1272" s="2"/>
      <c r="EW1272" s="2"/>
      <c r="EX1272" s="2"/>
      <c r="EY1272" s="2"/>
      <c r="EZ1272" s="2"/>
      <c r="FA1272" s="2"/>
      <c r="FB1272" s="2"/>
      <c r="FC1272" s="2"/>
      <c r="FD1272" s="2"/>
      <c r="FE1272" s="2"/>
      <c r="FF1272" s="2"/>
      <c r="FG1272" s="2"/>
      <c r="FH1272" s="2"/>
      <c r="FI1272" s="2"/>
      <c r="FJ1272" s="2"/>
      <c r="FK1272" s="2"/>
      <c r="FL1272" s="2"/>
      <c r="FM1272" s="2"/>
      <c r="FN1272" s="2"/>
      <c r="FO1272" s="2"/>
      <c r="FP1272" s="2"/>
      <c r="FQ1272" s="2"/>
      <c r="FR1272" s="2"/>
      <c r="FS1272" s="2"/>
      <c r="FT1272" s="2"/>
      <c r="FU1272" s="2"/>
      <c r="FV1272" s="2"/>
      <c r="FW1272" s="2"/>
      <c r="FX1272" s="2"/>
      <c r="FY1272" s="2"/>
      <c r="FZ1272" s="2"/>
      <c r="GA1272" s="2"/>
      <c r="GB1272" s="2"/>
      <c r="GC1272" s="2"/>
      <c r="GD1272" s="2"/>
      <c r="GE1272" s="2"/>
      <c r="GF1272" s="2"/>
      <c r="GG1272" s="2"/>
      <c r="GH1272" s="2"/>
      <c r="GI1272" s="2"/>
      <c r="GJ1272" s="2"/>
      <c r="GK1272" s="2"/>
      <c r="GL1272" s="2"/>
      <c r="GM1272" s="2"/>
      <c r="GN1272" s="2"/>
      <c r="GO1272" s="2"/>
      <c r="GP1272" s="2"/>
      <c r="GQ1272" s="2"/>
      <c r="GR1272" s="2"/>
      <c r="GS1272" s="2"/>
      <c r="GT1272" s="2"/>
      <c r="GU1272" s="2"/>
      <c r="GV1272" s="2"/>
      <c r="GW1272" s="2"/>
      <c r="GX1272" s="2"/>
      <c r="GY1272" s="2"/>
      <c r="GZ1272" s="2"/>
      <c r="HA1272" s="2"/>
      <c r="HB1272" s="2"/>
      <c r="HC1272" s="2"/>
      <c r="HD1272" s="2"/>
      <c r="HE1272" s="2"/>
      <c r="HF1272" s="2"/>
      <c r="HG1272" s="2"/>
      <c r="HH1272" s="2"/>
      <c r="HI1272" s="2"/>
      <c r="HJ1272" s="2"/>
      <c r="HK1272" s="2"/>
      <c r="HL1272" s="2"/>
      <c r="HM1272" s="2"/>
      <c r="HN1272" s="2"/>
      <c r="HO1272" s="2"/>
      <c r="HP1272" s="2"/>
      <c r="HQ1272" s="2"/>
      <c r="HR1272" s="2"/>
      <c r="HS1272" s="2"/>
      <c r="HT1272" s="2"/>
      <c r="HU1272" s="2"/>
      <c r="HV1272" s="2"/>
      <c r="HW1272" s="2"/>
      <c r="HX1272" s="2"/>
      <c r="HY1272" s="2"/>
      <c r="HZ1272" s="2"/>
      <c r="IA1272" s="2"/>
      <c r="IB1272" s="2"/>
      <c r="IC1272" s="2"/>
      <c r="ID1272" s="2"/>
      <c r="IE1272" s="2"/>
      <c r="IF1272" s="2"/>
      <c r="IG1272" s="2"/>
      <c r="IH1272" s="2"/>
      <c r="II1272" s="2"/>
      <c r="IJ1272" s="2"/>
      <c r="IK1272" s="2"/>
      <c r="IL1272" s="2"/>
      <c r="IM1272" s="2"/>
      <c r="IN1272" s="2"/>
      <c r="IO1272" s="2"/>
      <c r="IP1272" s="2"/>
      <c r="IQ1272" s="2"/>
    </row>
    <row r="1273" spans="1:251" s="16" customFormat="1">
      <c r="A1273" s="8"/>
      <c r="B1273" s="122"/>
      <c r="C1273" s="123"/>
      <c r="D1273" s="123"/>
      <c r="E1273" s="123"/>
      <c r="F1273" s="123"/>
      <c r="G1273" s="123"/>
      <c r="H1273" s="123"/>
      <c r="I1273" s="123"/>
      <c r="J1273" s="123"/>
      <c r="K1273" s="123"/>
      <c r="L1273" s="123"/>
      <c r="M1273" s="123"/>
      <c r="N1273" s="123"/>
      <c r="O1273" s="123"/>
      <c r="P1273" s="123"/>
      <c r="Q1273" s="123"/>
      <c r="R1273" s="123"/>
      <c r="S1273" s="123"/>
      <c r="T1273" s="123"/>
      <c r="U1273" s="123"/>
      <c r="V1273" s="123"/>
      <c r="W1273" s="123"/>
      <c r="X1273" s="123"/>
      <c r="Y1273" s="123"/>
      <c r="Z1273" s="124"/>
      <c r="AA1273" s="126"/>
      <c r="AB1273" s="123"/>
      <c r="AC1273" s="123"/>
      <c r="AD1273" s="123"/>
      <c r="AE1273" s="123"/>
      <c r="AF1273" s="123"/>
      <c r="AG1273" s="123"/>
      <c r="AH1273" s="123"/>
      <c r="AI1273" s="124"/>
      <c r="AJ1273" s="126"/>
      <c r="AK1273" s="123"/>
      <c r="AL1273" s="123"/>
      <c r="AM1273" s="123"/>
      <c r="AN1273" s="123"/>
      <c r="AO1273" s="123"/>
      <c r="AP1273" s="123"/>
      <c r="AQ1273" s="123"/>
      <c r="AR1273" s="124"/>
      <c r="AS1273" s="126"/>
      <c r="AT1273" s="123"/>
      <c r="AU1273" s="123"/>
      <c r="AV1273" s="123"/>
      <c r="AW1273" s="123"/>
      <c r="AX1273" s="128"/>
      <c r="AY1273" s="2"/>
      <c r="AZ1273" s="2"/>
      <c r="BA1273" s="2"/>
      <c r="BB1273" s="23"/>
      <c r="BC1273" s="24"/>
      <c r="BE1273" s="2"/>
      <c r="BF1273" s="2"/>
      <c r="BG1273" s="2"/>
      <c r="BH1273" s="2"/>
      <c r="BI1273" s="2"/>
      <c r="BJ1273" s="2"/>
      <c r="BK1273" s="2"/>
      <c r="BL1273" s="2"/>
      <c r="BM1273" s="2"/>
      <c r="BN1273" s="2"/>
      <c r="BO1273" s="2"/>
      <c r="BP1273" s="2"/>
      <c r="BQ1273" s="2"/>
      <c r="BR1273" s="2"/>
      <c r="BS1273" s="2"/>
      <c r="BT1273" s="2"/>
      <c r="BU1273" s="2"/>
      <c r="BV1273" s="2"/>
      <c r="BW1273" s="2"/>
      <c r="BX1273" s="2"/>
      <c r="BY1273" s="2"/>
      <c r="BZ1273" s="2"/>
      <c r="CA1273" s="2"/>
      <c r="CB1273" s="2"/>
      <c r="CC1273" s="2"/>
      <c r="CD1273" s="2"/>
      <c r="CE1273" s="2"/>
      <c r="CF1273" s="2"/>
      <c r="CG1273" s="2"/>
      <c r="CH1273" s="2"/>
      <c r="CI1273" s="2"/>
      <c r="CJ1273" s="2"/>
      <c r="CK1273" s="2"/>
      <c r="CL1273" s="2"/>
      <c r="CM1273" s="2"/>
      <c r="CN1273" s="2"/>
      <c r="CO1273" s="2"/>
      <c r="CP1273" s="2"/>
      <c r="CQ1273" s="2"/>
      <c r="CR1273" s="2"/>
      <c r="CS1273" s="2"/>
      <c r="CT1273" s="2"/>
      <c r="CU1273" s="2"/>
      <c r="CV1273" s="2"/>
      <c r="CW1273" s="2"/>
      <c r="CX1273" s="2"/>
      <c r="CY1273" s="2"/>
      <c r="CZ1273" s="2"/>
      <c r="DA1273" s="2"/>
      <c r="DB1273" s="2"/>
      <c r="DC1273" s="2"/>
      <c r="DD1273" s="2"/>
      <c r="DE1273" s="2"/>
      <c r="DF1273" s="2"/>
      <c r="DG1273" s="2"/>
      <c r="DH1273" s="2"/>
      <c r="DI1273" s="2"/>
      <c r="DJ1273" s="2"/>
      <c r="DK1273" s="2"/>
      <c r="DL1273" s="2"/>
      <c r="DM1273" s="2"/>
      <c r="DN1273" s="2"/>
      <c r="DO1273" s="2"/>
      <c r="DP1273" s="2"/>
      <c r="DQ1273" s="2"/>
      <c r="DR1273" s="2"/>
      <c r="DS1273" s="2"/>
      <c r="DT1273" s="2"/>
      <c r="DU1273" s="2"/>
      <c r="DV1273" s="2"/>
      <c r="DW1273" s="2"/>
      <c r="DX1273" s="2"/>
      <c r="DY1273" s="2"/>
      <c r="DZ1273" s="2"/>
      <c r="EA1273" s="2"/>
      <c r="EB1273" s="2"/>
      <c r="EC1273" s="2"/>
      <c r="ED1273" s="2"/>
      <c r="EE1273" s="2"/>
      <c r="EF1273" s="2"/>
      <c r="EG1273" s="2"/>
      <c r="EH1273" s="2"/>
      <c r="EI1273" s="2"/>
      <c r="EJ1273" s="2"/>
      <c r="EK1273" s="2"/>
      <c r="EL1273" s="2"/>
      <c r="EM1273" s="2"/>
      <c r="EN1273" s="2"/>
      <c r="EO1273" s="2"/>
      <c r="EP1273" s="2"/>
      <c r="EQ1273" s="2"/>
      <c r="ER1273" s="2"/>
      <c r="ES1273" s="2"/>
      <c r="ET1273" s="2"/>
      <c r="EU1273" s="2"/>
      <c r="EV1273" s="2"/>
      <c r="EW1273" s="2"/>
      <c r="EX1273" s="2"/>
      <c r="EY1273" s="2"/>
      <c r="EZ1273" s="2"/>
      <c r="FA1273" s="2"/>
      <c r="FB1273" s="2"/>
      <c r="FC1273" s="2"/>
      <c r="FD1273" s="2"/>
      <c r="FE1273" s="2"/>
      <c r="FF1273" s="2"/>
      <c r="FG1273" s="2"/>
      <c r="FH1273" s="2"/>
      <c r="FI1273" s="2"/>
      <c r="FJ1273" s="2"/>
      <c r="FK1273" s="2"/>
      <c r="FL1273" s="2"/>
      <c r="FM1273" s="2"/>
      <c r="FN1273" s="2"/>
      <c r="FO1273" s="2"/>
      <c r="FP1273" s="2"/>
      <c r="FQ1273" s="2"/>
      <c r="FR1273" s="2"/>
      <c r="FS1273" s="2"/>
      <c r="FT1273" s="2"/>
      <c r="FU1273" s="2"/>
      <c r="FV1273" s="2"/>
      <c r="FW1273" s="2"/>
      <c r="FX1273" s="2"/>
      <c r="FY1273" s="2"/>
      <c r="FZ1273" s="2"/>
      <c r="GA1273" s="2"/>
      <c r="GB1273" s="2"/>
      <c r="GC1273" s="2"/>
      <c r="GD1273" s="2"/>
      <c r="GE1273" s="2"/>
      <c r="GF1273" s="2"/>
      <c r="GG1273" s="2"/>
      <c r="GH1273" s="2"/>
      <c r="GI1273" s="2"/>
      <c r="GJ1273" s="2"/>
      <c r="GK1273" s="2"/>
      <c r="GL1273" s="2"/>
      <c r="GM1273" s="2"/>
      <c r="GN1273" s="2"/>
      <c r="GO1273" s="2"/>
      <c r="GP1273" s="2"/>
      <c r="GQ1273" s="2"/>
      <c r="GR1273" s="2"/>
      <c r="GS1273" s="2"/>
      <c r="GT1273" s="2"/>
      <c r="GU1273" s="2"/>
      <c r="GV1273" s="2"/>
      <c r="GW1273" s="2"/>
      <c r="GX1273" s="2"/>
      <c r="GY1273" s="2"/>
      <c r="GZ1273" s="2"/>
      <c r="HA1273" s="2"/>
      <c r="HB1273" s="2"/>
      <c r="HC1273" s="2"/>
      <c r="HD1273" s="2"/>
      <c r="HE1273" s="2"/>
      <c r="HF1273" s="2"/>
      <c r="HG1273" s="2"/>
      <c r="HH1273" s="2"/>
      <c r="HI1273" s="2"/>
      <c r="HJ1273" s="2"/>
      <c r="HK1273" s="2"/>
      <c r="HL1273" s="2"/>
      <c r="HM1273" s="2"/>
      <c r="HN1273" s="2"/>
      <c r="HO1273" s="2"/>
      <c r="HP1273" s="2"/>
      <c r="HQ1273" s="2"/>
      <c r="HR1273" s="2"/>
      <c r="HS1273" s="2"/>
      <c r="HT1273" s="2"/>
      <c r="HU1273" s="2"/>
      <c r="HV1273" s="2"/>
      <c r="HW1273" s="2"/>
      <c r="HX1273" s="2"/>
      <c r="HY1273" s="2"/>
      <c r="HZ1273" s="2"/>
      <c r="IA1273" s="2"/>
      <c r="IB1273" s="2"/>
      <c r="IC1273" s="2"/>
      <c r="ID1273" s="2"/>
      <c r="IE1273" s="2"/>
      <c r="IF1273" s="2"/>
      <c r="IG1273" s="2"/>
      <c r="IH1273" s="2"/>
      <c r="II1273" s="2"/>
      <c r="IJ1273" s="2"/>
      <c r="IK1273" s="2"/>
      <c r="IL1273" s="2"/>
      <c r="IM1273" s="2"/>
      <c r="IN1273" s="2"/>
      <c r="IO1273" s="2"/>
      <c r="IP1273" s="2"/>
      <c r="IQ1273" s="2"/>
    </row>
    <row r="1274" spans="1:251" s="16" customFormat="1" ht="18.75" customHeight="1">
      <c r="A1274" s="8"/>
      <c r="B1274" s="25"/>
      <c r="C1274" s="91" t="s">
        <v>215</v>
      </c>
      <c r="D1274" s="92"/>
      <c r="E1274" s="92"/>
      <c r="F1274" s="92"/>
      <c r="G1274" s="92"/>
      <c r="H1274" s="92"/>
      <c r="I1274" s="92"/>
      <c r="J1274" s="92"/>
      <c r="K1274" s="92"/>
      <c r="L1274" s="92"/>
      <c r="M1274" s="92"/>
      <c r="N1274" s="92"/>
      <c r="O1274" s="92"/>
      <c r="P1274" s="92"/>
      <c r="Q1274" s="92"/>
      <c r="R1274" s="92"/>
      <c r="S1274" s="92"/>
      <c r="T1274" s="92"/>
      <c r="U1274" s="92"/>
      <c r="V1274" s="92"/>
      <c r="W1274" s="92"/>
      <c r="X1274" s="92"/>
      <c r="Y1274" s="92"/>
      <c r="Z1274" s="93"/>
      <c r="AA1274" s="94">
        <v>245</v>
      </c>
      <c r="AB1274" s="95"/>
      <c r="AC1274" s="95"/>
      <c r="AD1274" s="95"/>
      <c r="AE1274" s="95"/>
      <c r="AF1274" s="95"/>
      <c r="AG1274" s="95"/>
      <c r="AH1274" s="95"/>
      <c r="AI1274" s="96"/>
      <c r="AJ1274" s="94">
        <v>293</v>
      </c>
      <c r="AK1274" s="95"/>
      <c r="AL1274" s="95"/>
      <c r="AM1274" s="95"/>
      <c r="AN1274" s="95"/>
      <c r="AO1274" s="95"/>
      <c r="AP1274" s="95"/>
      <c r="AQ1274" s="95"/>
      <c r="AR1274" s="96"/>
      <c r="AS1274" s="97"/>
      <c r="AT1274" s="98"/>
      <c r="AU1274" s="98"/>
      <c r="AV1274" s="98"/>
      <c r="AW1274" s="98"/>
      <c r="AX1274" s="99"/>
      <c r="AY1274" s="2"/>
      <c r="AZ1274" s="2"/>
      <c r="BA1274" s="2"/>
      <c r="BB1274" s="2"/>
      <c r="BC1274" s="2"/>
      <c r="BD1274" s="2"/>
      <c r="BE1274" s="2"/>
      <c r="BF1274" s="2"/>
      <c r="BG1274" s="2"/>
      <c r="BH1274" s="2"/>
      <c r="BI1274" s="2"/>
      <c r="BJ1274" s="2"/>
      <c r="BK1274" s="2"/>
      <c r="BL1274" s="2"/>
      <c r="BM1274" s="2"/>
      <c r="BN1274" s="2"/>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c r="CV1274" s="2"/>
      <c r="CW1274" s="2"/>
      <c r="CX1274" s="2"/>
      <c r="CY1274" s="2"/>
      <c r="CZ1274" s="2"/>
      <c r="DA1274" s="2"/>
      <c r="DB1274" s="2"/>
      <c r="DC1274" s="2"/>
      <c r="DD1274" s="2"/>
      <c r="DE1274" s="2"/>
      <c r="DF1274" s="2"/>
      <c r="DG1274" s="2"/>
      <c r="DH1274" s="2"/>
      <c r="DI1274" s="2"/>
      <c r="DJ1274" s="2"/>
      <c r="DK1274" s="2"/>
      <c r="DL1274" s="2"/>
      <c r="DM1274" s="2"/>
      <c r="DN1274" s="2"/>
      <c r="DO1274" s="2"/>
      <c r="DP1274" s="2"/>
      <c r="DQ1274" s="2"/>
      <c r="DR1274" s="2"/>
      <c r="DS1274" s="2"/>
      <c r="DT1274" s="2"/>
      <c r="DU1274" s="2"/>
      <c r="DV1274" s="2"/>
      <c r="DW1274" s="2"/>
      <c r="DX1274" s="2"/>
      <c r="DY1274" s="2"/>
      <c r="DZ1274" s="2"/>
      <c r="EA1274" s="2"/>
      <c r="EB1274" s="2"/>
      <c r="EC1274" s="2"/>
      <c r="ED1274" s="2"/>
      <c r="EE1274" s="2"/>
      <c r="EF1274" s="2"/>
      <c r="EG1274" s="2"/>
      <c r="EH1274" s="2"/>
      <c r="EI1274" s="2"/>
      <c r="EJ1274" s="2"/>
      <c r="EK1274" s="2"/>
      <c r="EL1274" s="2"/>
      <c r="EM1274" s="2"/>
      <c r="EN1274" s="2"/>
      <c r="EO1274" s="2"/>
      <c r="EP1274" s="2"/>
      <c r="EQ1274" s="2"/>
      <c r="ER1274" s="2"/>
      <c r="ES1274" s="2"/>
      <c r="ET1274" s="2"/>
      <c r="EU1274" s="2"/>
      <c r="EV1274" s="2"/>
      <c r="EW1274" s="2"/>
      <c r="EX1274" s="2"/>
      <c r="EY1274" s="2"/>
      <c r="EZ1274" s="2"/>
      <c r="FA1274" s="2"/>
      <c r="FB1274" s="2"/>
      <c r="FC1274" s="2"/>
      <c r="FD1274" s="2"/>
      <c r="FE1274" s="2"/>
      <c r="FF1274" s="2"/>
      <c r="FG1274" s="2"/>
      <c r="FH1274" s="2"/>
      <c r="FI1274" s="2"/>
      <c r="FJ1274" s="2"/>
      <c r="FK1274" s="2"/>
      <c r="FL1274" s="2"/>
      <c r="FM1274" s="2"/>
      <c r="FN1274" s="2"/>
      <c r="FO1274" s="2"/>
      <c r="FP1274" s="2"/>
      <c r="FQ1274" s="2"/>
      <c r="FR1274" s="2"/>
      <c r="FS1274" s="2"/>
      <c r="FT1274" s="2"/>
      <c r="FU1274" s="2"/>
      <c r="FV1274" s="2"/>
      <c r="FW1274" s="2"/>
      <c r="FX1274" s="2"/>
      <c r="FY1274" s="2"/>
      <c r="FZ1274" s="2"/>
      <c r="GA1274" s="2"/>
      <c r="GB1274" s="2"/>
      <c r="GC1274" s="2"/>
      <c r="GD1274" s="2"/>
      <c r="GE1274" s="2"/>
      <c r="GF1274" s="2"/>
      <c r="GG1274" s="2"/>
      <c r="GH1274" s="2"/>
      <c r="GI1274" s="2"/>
      <c r="GJ1274" s="2"/>
      <c r="GK1274" s="2"/>
      <c r="GL1274" s="2"/>
      <c r="GM1274" s="2"/>
      <c r="GN1274" s="2"/>
      <c r="GO1274" s="2"/>
      <c r="GP1274" s="2"/>
      <c r="GQ1274" s="2"/>
      <c r="GR1274" s="2"/>
      <c r="GS1274" s="2"/>
      <c r="GT1274" s="2"/>
      <c r="GU1274" s="2"/>
      <c r="GV1274" s="2"/>
      <c r="GW1274" s="2"/>
      <c r="GX1274" s="2"/>
      <c r="GY1274" s="2"/>
      <c r="GZ1274" s="2"/>
      <c r="HA1274" s="2"/>
      <c r="HB1274" s="2"/>
      <c r="HC1274" s="2"/>
      <c r="HD1274" s="2"/>
      <c r="HE1274" s="2"/>
      <c r="HF1274" s="2"/>
      <c r="HG1274" s="2"/>
      <c r="HH1274" s="2"/>
      <c r="HI1274" s="2"/>
      <c r="HJ1274" s="2"/>
      <c r="HK1274" s="2"/>
      <c r="HL1274" s="2"/>
      <c r="HM1274" s="2"/>
      <c r="HN1274" s="2"/>
      <c r="HO1274" s="2"/>
      <c r="HP1274" s="2"/>
      <c r="HQ1274" s="2"/>
      <c r="HR1274" s="2"/>
      <c r="HS1274" s="2"/>
      <c r="HT1274" s="2"/>
      <c r="HU1274" s="2"/>
      <c r="HV1274" s="2"/>
      <c r="HW1274" s="2"/>
      <c r="HX1274" s="2"/>
      <c r="HY1274" s="2"/>
      <c r="HZ1274" s="2"/>
      <c r="IA1274" s="2"/>
      <c r="IB1274" s="2"/>
      <c r="IC1274" s="2"/>
      <c r="ID1274" s="2"/>
      <c r="IE1274" s="2"/>
      <c r="IF1274" s="2"/>
      <c r="IG1274" s="2"/>
      <c r="IH1274" s="2"/>
      <c r="II1274" s="2"/>
      <c r="IJ1274" s="2"/>
      <c r="IK1274" s="2"/>
      <c r="IL1274" s="2"/>
      <c r="IM1274" s="2"/>
      <c r="IN1274" s="2"/>
      <c r="IO1274" s="2"/>
      <c r="IP1274" s="2"/>
      <c r="IQ1274" s="2"/>
    </row>
    <row r="1275" spans="1:251" s="16" customFormat="1" ht="18.75" customHeight="1">
      <c r="A1275" s="8"/>
      <c r="B1275" s="25"/>
      <c r="C1275" s="91" t="s">
        <v>216</v>
      </c>
      <c r="D1275" s="92"/>
      <c r="E1275" s="92"/>
      <c r="F1275" s="92"/>
      <c r="G1275" s="92"/>
      <c r="H1275" s="92"/>
      <c r="I1275" s="92"/>
      <c r="J1275" s="92"/>
      <c r="K1275" s="92"/>
      <c r="L1275" s="92"/>
      <c r="M1275" s="92"/>
      <c r="N1275" s="92"/>
      <c r="O1275" s="92"/>
      <c r="P1275" s="92"/>
      <c r="Q1275" s="92"/>
      <c r="R1275" s="92"/>
      <c r="S1275" s="92"/>
      <c r="T1275" s="92"/>
      <c r="U1275" s="92"/>
      <c r="V1275" s="92"/>
      <c r="W1275" s="92"/>
      <c r="X1275" s="92"/>
      <c r="Y1275" s="92"/>
      <c r="Z1275" s="93"/>
      <c r="AA1275" s="94">
        <v>30</v>
      </c>
      <c r="AB1275" s="95"/>
      <c r="AC1275" s="95"/>
      <c r="AD1275" s="95"/>
      <c r="AE1275" s="95"/>
      <c r="AF1275" s="95"/>
      <c r="AG1275" s="95"/>
      <c r="AH1275" s="95"/>
      <c r="AI1275" s="96"/>
      <c r="AJ1275" s="94">
        <v>9</v>
      </c>
      <c r="AK1275" s="95"/>
      <c r="AL1275" s="95"/>
      <c r="AM1275" s="95"/>
      <c r="AN1275" s="95"/>
      <c r="AO1275" s="95"/>
      <c r="AP1275" s="95"/>
      <c r="AQ1275" s="95"/>
      <c r="AR1275" s="96"/>
      <c r="AS1275" s="97"/>
      <c r="AT1275" s="98"/>
      <c r="AU1275" s="98"/>
      <c r="AV1275" s="98"/>
      <c r="AW1275" s="98"/>
      <c r="AX1275" s="99"/>
      <c r="AY1275" s="2"/>
      <c r="AZ1275" s="2"/>
      <c r="BA1275" s="2"/>
      <c r="BB1275" s="2"/>
      <c r="BC1275" s="2"/>
      <c r="BD1275" s="2"/>
      <c r="BE1275" s="2"/>
      <c r="BF1275" s="2"/>
      <c r="BG1275" s="2"/>
      <c r="BH1275" s="2"/>
      <c r="BI1275" s="2"/>
      <c r="BJ1275" s="2"/>
      <c r="BK1275" s="2"/>
      <c r="BL1275" s="2"/>
      <c r="BM1275" s="2"/>
      <c r="BN1275" s="2"/>
      <c r="BO1275" s="2"/>
      <c r="BP1275" s="2"/>
      <c r="BQ1275" s="2"/>
      <c r="BR1275" s="2"/>
      <c r="BS1275" s="2"/>
      <c r="BT1275" s="2"/>
      <c r="BU1275" s="2"/>
      <c r="BV1275" s="2"/>
      <c r="BW1275" s="2"/>
      <c r="BX1275" s="2"/>
      <c r="BY1275" s="2"/>
      <c r="BZ1275" s="2"/>
      <c r="CA1275" s="2"/>
      <c r="CB1275" s="2"/>
      <c r="CC1275" s="2"/>
      <c r="CD1275" s="2"/>
      <c r="CE1275" s="2"/>
      <c r="CF1275" s="2"/>
      <c r="CG1275" s="2"/>
      <c r="CH1275" s="2"/>
      <c r="CI1275" s="2"/>
      <c r="CJ1275" s="2"/>
      <c r="CK1275" s="2"/>
      <c r="CL1275" s="2"/>
      <c r="CM1275" s="2"/>
      <c r="CN1275" s="2"/>
      <c r="CO1275" s="2"/>
      <c r="CP1275" s="2"/>
      <c r="CQ1275" s="2"/>
      <c r="CR1275" s="2"/>
      <c r="CS1275" s="2"/>
      <c r="CT1275" s="2"/>
      <c r="CU1275" s="2"/>
      <c r="CV1275" s="2"/>
      <c r="CW1275" s="2"/>
      <c r="CX1275" s="2"/>
      <c r="CY1275" s="2"/>
      <c r="CZ1275" s="2"/>
      <c r="DA1275" s="2"/>
      <c r="DB1275" s="2"/>
      <c r="DC1275" s="2"/>
      <c r="DD1275" s="2"/>
      <c r="DE1275" s="2"/>
      <c r="DF1275" s="2"/>
      <c r="DG1275" s="2"/>
      <c r="DH1275" s="2"/>
      <c r="DI1275" s="2"/>
      <c r="DJ1275" s="2"/>
      <c r="DK1275" s="2"/>
      <c r="DL1275" s="2"/>
      <c r="DM1275" s="2"/>
      <c r="DN1275" s="2"/>
      <c r="DO1275" s="2"/>
      <c r="DP1275" s="2"/>
      <c r="DQ1275" s="2"/>
      <c r="DR1275" s="2"/>
      <c r="DS1275" s="2"/>
      <c r="DT1275" s="2"/>
      <c r="DU1275" s="2"/>
      <c r="DV1275" s="2"/>
      <c r="DW1275" s="2"/>
      <c r="DX1275" s="2"/>
      <c r="DY1275" s="2"/>
      <c r="DZ1275" s="2"/>
      <c r="EA1275" s="2"/>
      <c r="EB1275" s="2"/>
      <c r="EC1275" s="2"/>
      <c r="ED1275" s="2"/>
      <c r="EE1275" s="2"/>
      <c r="EF1275" s="2"/>
      <c r="EG1275" s="2"/>
      <c r="EH1275" s="2"/>
      <c r="EI1275" s="2"/>
      <c r="EJ1275" s="2"/>
      <c r="EK1275" s="2"/>
      <c r="EL1275" s="2"/>
      <c r="EM1275" s="2"/>
      <c r="EN1275" s="2"/>
      <c r="EO1275" s="2"/>
      <c r="EP1275" s="2"/>
      <c r="EQ1275" s="2"/>
      <c r="ER1275" s="2"/>
      <c r="ES1275" s="2"/>
      <c r="ET1275" s="2"/>
      <c r="EU1275" s="2"/>
      <c r="EV1275" s="2"/>
      <c r="EW1275" s="2"/>
      <c r="EX1275" s="2"/>
      <c r="EY1275" s="2"/>
      <c r="EZ1275" s="2"/>
      <c r="FA1275" s="2"/>
      <c r="FB1275" s="2"/>
      <c r="FC1275" s="2"/>
      <c r="FD1275" s="2"/>
      <c r="FE1275" s="2"/>
      <c r="FF1275" s="2"/>
      <c r="FG1275" s="2"/>
      <c r="FH1275" s="2"/>
      <c r="FI1275" s="2"/>
      <c r="FJ1275" s="2"/>
      <c r="FK1275" s="2"/>
      <c r="FL1275" s="2"/>
      <c r="FM1275" s="2"/>
      <c r="FN1275" s="2"/>
      <c r="FO1275" s="2"/>
      <c r="FP1275" s="2"/>
      <c r="FQ1275" s="2"/>
      <c r="FR1275" s="2"/>
      <c r="FS1275" s="2"/>
      <c r="FT1275" s="2"/>
      <c r="FU1275" s="2"/>
      <c r="FV1275" s="2"/>
      <c r="FW1275" s="2"/>
      <c r="FX1275" s="2"/>
      <c r="FY1275" s="2"/>
      <c r="FZ1275" s="2"/>
      <c r="GA1275" s="2"/>
      <c r="GB1275" s="2"/>
      <c r="GC1275" s="2"/>
      <c r="GD1275" s="2"/>
      <c r="GE1275" s="2"/>
      <c r="GF1275" s="2"/>
      <c r="GG1275" s="2"/>
      <c r="GH1275" s="2"/>
      <c r="GI1275" s="2"/>
      <c r="GJ1275" s="2"/>
      <c r="GK1275" s="2"/>
      <c r="GL1275" s="2"/>
      <c r="GM1275" s="2"/>
      <c r="GN1275" s="2"/>
      <c r="GO1275" s="2"/>
      <c r="GP1275" s="2"/>
      <c r="GQ1275" s="2"/>
      <c r="GR1275" s="2"/>
      <c r="GS1275" s="2"/>
      <c r="GT1275" s="2"/>
      <c r="GU1275" s="2"/>
      <c r="GV1275" s="2"/>
      <c r="GW1275" s="2"/>
      <c r="GX1275" s="2"/>
      <c r="GY1275" s="2"/>
      <c r="GZ1275" s="2"/>
      <c r="HA1275" s="2"/>
      <c r="HB1275" s="2"/>
      <c r="HC1275" s="2"/>
      <c r="HD1275" s="2"/>
      <c r="HE1275" s="2"/>
      <c r="HF1275" s="2"/>
      <c r="HG1275" s="2"/>
      <c r="HH1275" s="2"/>
      <c r="HI1275" s="2"/>
      <c r="HJ1275" s="2"/>
      <c r="HK1275" s="2"/>
      <c r="HL1275" s="2"/>
      <c r="HM1275" s="2"/>
      <c r="HN1275" s="2"/>
      <c r="HO1275" s="2"/>
      <c r="HP1275" s="2"/>
      <c r="HQ1275" s="2"/>
      <c r="HR1275" s="2"/>
      <c r="HS1275" s="2"/>
      <c r="HT1275" s="2"/>
      <c r="HU1275" s="2"/>
      <c r="HV1275" s="2"/>
      <c r="HW1275" s="2"/>
      <c r="HX1275" s="2"/>
      <c r="HY1275" s="2"/>
      <c r="HZ1275" s="2"/>
      <c r="IA1275" s="2"/>
      <c r="IB1275" s="2"/>
      <c r="IC1275" s="2"/>
      <c r="ID1275" s="2"/>
      <c r="IE1275" s="2"/>
      <c r="IF1275" s="2"/>
      <c r="IG1275" s="2"/>
      <c r="IH1275" s="2"/>
      <c r="II1275" s="2"/>
      <c r="IJ1275" s="2"/>
      <c r="IK1275" s="2"/>
      <c r="IL1275" s="2"/>
      <c r="IM1275" s="2"/>
      <c r="IN1275" s="2"/>
      <c r="IO1275" s="2"/>
      <c r="IP1275" s="2"/>
      <c r="IQ1275" s="2"/>
    </row>
    <row r="1276" spans="1:251" s="16" customFormat="1" ht="18.75" customHeight="1" thickBot="1">
      <c r="A1276" s="17"/>
      <c r="B1276" s="100" t="s">
        <v>14</v>
      </c>
      <c r="C1276" s="101"/>
      <c r="D1276" s="101"/>
      <c r="E1276" s="101"/>
      <c r="F1276" s="101"/>
      <c r="G1276" s="101"/>
      <c r="H1276" s="101"/>
      <c r="I1276" s="101"/>
      <c r="J1276" s="101"/>
      <c r="K1276" s="101"/>
      <c r="L1276" s="101"/>
      <c r="M1276" s="101"/>
      <c r="N1276" s="101"/>
      <c r="O1276" s="101"/>
      <c r="P1276" s="101"/>
      <c r="Q1276" s="101"/>
      <c r="R1276" s="101"/>
      <c r="S1276" s="101"/>
      <c r="T1276" s="101"/>
      <c r="U1276" s="101"/>
      <c r="V1276" s="101"/>
      <c r="W1276" s="101"/>
      <c r="X1276" s="101"/>
      <c r="Y1276" s="101"/>
      <c r="Z1276" s="102"/>
      <c r="AA1276" s="103">
        <f>SUM($AA$1274:$AA$1275)</f>
        <v>275</v>
      </c>
      <c r="AB1276" s="104"/>
      <c r="AC1276" s="104"/>
      <c r="AD1276" s="104"/>
      <c r="AE1276" s="104"/>
      <c r="AF1276" s="104"/>
      <c r="AG1276" s="104"/>
      <c r="AH1276" s="104"/>
      <c r="AI1276" s="105"/>
      <c r="AJ1276" s="103">
        <f>SUM($AJ$1274:$AJ$1275)</f>
        <v>302</v>
      </c>
      <c r="AK1276" s="104"/>
      <c r="AL1276" s="104"/>
      <c r="AM1276" s="104"/>
      <c r="AN1276" s="104"/>
      <c r="AO1276" s="104"/>
      <c r="AP1276" s="104"/>
      <c r="AQ1276" s="104"/>
      <c r="AR1276" s="105"/>
      <c r="AS1276" s="106"/>
      <c r="AT1276" s="107"/>
      <c r="AU1276" s="107"/>
      <c r="AV1276" s="107"/>
      <c r="AW1276" s="107"/>
      <c r="AX1276" s="108"/>
      <c r="AY1276" s="2"/>
      <c r="AZ1276" s="2"/>
      <c r="BA1276" s="2"/>
      <c r="BB1276" s="2"/>
      <c r="BC1276" s="2"/>
      <c r="BD1276" s="2"/>
      <c r="BE1276" s="2"/>
      <c r="BF1276" s="2"/>
      <c r="BG1276" s="2"/>
      <c r="BH1276" s="2"/>
      <c r="BI1276" s="2"/>
      <c r="BJ1276" s="2"/>
      <c r="BK1276" s="2"/>
      <c r="BL1276" s="2"/>
      <c r="BM1276" s="2"/>
      <c r="BN1276" s="2"/>
      <c r="BO1276" s="2"/>
      <c r="BP1276" s="2"/>
      <c r="BQ1276" s="2"/>
      <c r="BR1276" s="2"/>
      <c r="BS1276" s="2"/>
      <c r="BT1276" s="2"/>
      <c r="BU1276" s="2"/>
      <c r="BV1276" s="2"/>
      <c r="BW1276" s="2"/>
      <c r="BX1276" s="2"/>
      <c r="BY1276" s="2"/>
      <c r="BZ1276" s="2"/>
      <c r="CA1276" s="2"/>
      <c r="CB1276" s="2"/>
      <c r="CC1276" s="2"/>
      <c r="CD1276" s="2"/>
      <c r="CE1276" s="2"/>
      <c r="CF1276" s="2"/>
      <c r="CG1276" s="2"/>
      <c r="CH1276" s="2"/>
      <c r="CI1276" s="2"/>
      <c r="CJ1276" s="2"/>
      <c r="CK1276" s="2"/>
      <c r="CL1276" s="2"/>
      <c r="CM1276" s="2"/>
      <c r="CN1276" s="2"/>
      <c r="CO1276" s="2"/>
      <c r="CP1276" s="2"/>
      <c r="CQ1276" s="2"/>
      <c r="CR1276" s="2"/>
      <c r="CS1276" s="2"/>
      <c r="CT1276" s="2"/>
      <c r="CU1276" s="2"/>
      <c r="CV1276" s="2"/>
      <c r="CW1276" s="2"/>
      <c r="CX1276" s="2"/>
      <c r="CY1276" s="2"/>
      <c r="CZ1276" s="2"/>
      <c r="DA1276" s="2"/>
      <c r="DB1276" s="2"/>
      <c r="DC1276" s="2"/>
      <c r="DD1276" s="2"/>
      <c r="DE1276" s="2"/>
      <c r="DF1276" s="2"/>
      <c r="DG1276" s="2"/>
      <c r="DH1276" s="2"/>
      <c r="DI1276" s="2"/>
      <c r="DJ1276" s="2"/>
      <c r="DK1276" s="2"/>
      <c r="DL1276" s="2"/>
      <c r="DM1276" s="2"/>
      <c r="DN1276" s="2"/>
      <c r="DO1276" s="2"/>
      <c r="DP1276" s="2"/>
      <c r="DQ1276" s="2"/>
      <c r="DR1276" s="2"/>
      <c r="DS1276" s="2"/>
      <c r="DT1276" s="2"/>
      <c r="DU1276" s="2"/>
      <c r="DV1276" s="2"/>
      <c r="DW1276" s="2"/>
      <c r="DX1276" s="2"/>
      <c r="DY1276" s="2"/>
      <c r="DZ1276" s="2"/>
      <c r="EA1276" s="2"/>
      <c r="EB1276" s="2"/>
      <c r="EC1276" s="2"/>
      <c r="ED1276" s="2"/>
      <c r="EE1276" s="2"/>
      <c r="EF1276" s="2"/>
      <c r="EG1276" s="2"/>
      <c r="EH1276" s="2"/>
      <c r="EI1276" s="2"/>
      <c r="EJ1276" s="2"/>
      <c r="EK1276" s="2"/>
      <c r="EL1276" s="2"/>
      <c r="EM1276" s="2"/>
      <c r="EN1276" s="2"/>
      <c r="EO1276" s="2"/>
      <c r="EP1276" s="2"/>
      <c r="EQ1276" s="2"/>
      <c r="ER1276" s="2"/>
      <c r="ES1276" s="2"/>
      <c r="ET1276" s="2"/>
      <c r="EU1276" s="2"/>
      <c r="EV1276" s="2"/>
      <c r="EW1276" s="2"/>
      <c r="EX1276" s="2"/>
      <c r="EY1276" s="2"/>
      <c r="EZ1276" s="2"/>
      <c r="FA1276" s="2"/>
      <c r="FB1276" s="2"/>
      <c r="FC1276" s="2"/>
      <c r="FD1276" s="2"/>
      <c r="FE1276" s="2"/>
      <c r="FF1276" s="2"/>
      <c r="FG1276" s="2"/>
      <c r="FH1276" s="2"/>
      <c r="FI1276" s="2"/>
      <c r="FJ1276" s="2"/>
      <c r="FK1276" s="2"/>
      <c r="FL1276" s="2"/>
      <c r="FM1276" s="2"/>
      <c r="FN1276" s="2"/>
      <c r="FO1276" s="2"/>
      <c r="FP1276" s="2"/>
      <c r="FQ1276" s="2"/>
      <c r="FR1276" s="2"/>
      <c r="FS1276" s="2"/>
      <c r="FT1276" s="2"/>
      <c r="FU1276" s="2"/>
      <c r="FV1276" s="2"/>
      <c r="FW1276" s="2"/>
      <c r="FX1276" s="2"/>
      <c r="FY1276" s="2"/>
      <c r="FZ1276" s="2"/>
      <c r="GA1276" s="2"/>
      <c r="GB1276" s="2"/>
      <c r="GC1276" s="2"/>
      <c r="GD1276" s="2"/>
      <c r="GE1276" s="2"/>
      <c r="GF1276" s="2"/>
      <c r="GG1276" s="2"/>
      <c r="GH1276" s="2"/>
      <c r="GI1276" s="2"/>
      <c r="GJ1276" s="2"/>
      <c r="GK1276" s="2"/>
      <c r="GL1276" s="2"/>
      <c r="GM1276" s="2"/>
      <c r="GN1276" s="2"/>
      <c r="GO1276" s="2"/>
      <c r="GP1276" s="2"/>
      <c r="GQ1276" s="2"/>
      <c r="GR1276" s="2"/>
      <c r="GS1276" s="2"/>
      <c r="GT1276" s="2"/>
      <c r="GU1276" s="2"/>
      <c r="GV1276" s="2"/>
      <c r="GW1276" s="2"/>
      <c r="GX1276" s="2"/>
      <c r="GY1276" s="2"/>
      <c r="GZ1276" s="2"/>
      <c r="HA1276" s="2"/>
      <c r="HB1276" s="2"/>
      <c r="HC1276" s="2"/>
      <c r="HD1276" s="2"/>
      <c r="HE1276" s="2"/>
      <c r="HF1276" s="2"/>
      <c r="HG1276" s="2"/>
      <c r="HH1276" s="2"/>
      <c r="HI1276" s="2"/>
      <c r="HJ1276" s="2"/>
      <c r="HK1276" s="2"/>
      <c r="HL1276" s="2"/>
      <c r="HM1276" s="2"/>
      <c r="HN1276" s="2"/>
      <c r="HO1276" s="2"/>
      <c r="HP1276" s="2"/>
      <c r="HQ1276" s="2"/>
      <c r="HR1276" s="2"/>
      <c r="HS1276" s="2"/>
      <c r="HT1276" s="2"/>
      <c r="HU1276" s="2"/>
      <c r="HV1276" s="2"/>
      <c r="HW1276" s="2"/>
      <c r="HX1276" s="2"/>
      <c r="HY1276" s="2"/>
      <c r="HZ1276" s="2"/>
      <c r="IA1276" s="2"/>
      <c r="IB1276" s="2"/>
      <c r="IC1276" s="2"/>
      <c r="ID1276" s="2"/>
      <c r="IE1276" s="2"/>
      <c r="IF1276" s="2"/>
      <c r="IG1276" s="2"/>
      <c r="IH1276" s="2"/>
      <c r="II1276" s="2"/>
      <c r="IJ1276" s="2"/>
      <c r="IK1276" s="2"/>
      <c r="IL1276" s="2"/>
      <c r="IM1276" s="2"/>
      <c r="IN1276" s="2"/>
      <c r="IO1276" s="2"/>
      <c r="IP1276" s="2"/>
      <c r="IQ1276" s="2"/>
    </row>
    <row r="1278" spans="1:251" ht="19.2">
      <c r="A1278" s="1" t="s">
        <v>0</v>
      </c>
      <c r="AW1278" s="3"/>
      <c r="AX1278" s="4"/>
      <c r="AY1278" s="3"/>
    </row>
    <row r="1280" spans="1:251" ht="18">
      <c r="B1280" s="109" t="s">
        <v>8</v>
      </c>
      <c r="C1280" s="129"/>
      <c r="D1280" s="129"/>
      <c r="E1280" s="129"/>
      <c r="F1280" s="129"/>
      <c r="G1280" s="129"/>
      <c r="H1280" s="129"/>
      <c r="I1280" s="129"/>
      <c r="J1280" s="129"/>
      <c r="K1280" s="129"/>
      <c r="L1280" s="129"/>
      <c r="M1280" s="129"/>
      <c r="N1280" s="129"/>
      <c r="O1280" s="129"/>
      <c r="P1280" s="129"/>
      <c r="Q1280" s="129"/>
      <c r="R1280" s="129"/>
      <c r="S1280" s="129"/>
      <c r="T1280" s="129"/>
      <c r="U1280" s="129"/>
      <c r="V1280" s="129"/>
      <c r="W1280" s="129"/>
      <c r="X1280" s="129"/>
      <c r="Y1280" s="129"/>
      <c r="Z1280" s="129"/>
      <c r="AA1280" s="129"/>
      <c r="AB1280" s="129"/>
      <c r="AC1280" s="129"/>
      <c r="AD1280" s="129"/>
      <c r="AE1280" s="129"/>
      <c r="AF1280" s="129"/>
      <c r="AG1280" s="129"/>
      <c r="AH1280" s="129"/>
      <c r="AI1280" s="129"/>
      <c r="AJ1280" s="129"/>
      <c r="AK1280" s="129"/>
      <c r="AL1280" s="129"/>
      <c r="AM1280" s="129"/>
      <c r="AN1280" s="129"/>
      <c r="AO1280" s="129"/>
      <c r="AP1280" s="129"/>
      <c r="AQ1280" s="129"/>
      <c r="AR1280" s="129"/>
      <c r="AS1280" s="129"/>
      <c r="AT1280" s="129"/>
      <c r="AU1280" s="129"/>
      <c r="AV1280" s="129"/>
      <c r="AW1280" s="129"/>
      <c r="AX1280" s="129"/>
    </row>
    <row r="1281" spans="1:113">
      <c r="Z1281" s="5"/>
      <c r="AD1281" s="5"/>
      <c r="AE1281" s="5"/>
      <c r="AF1281" s="5"/>
      <c r="AG1281" s="5"/>
      <c r="AH1281" s="5"/>
      <c r="AI1281" s="5"/>
      <c r="AO1281" s="5"/>
    </row>
    <row r="1282" spans="1:113" ht="13.8" thickBot="1">
      <c r="Z1282" s="5"/>
      <c r="AD1282" s="5"/>
      <c r="AE1282" s="5"/>
      <c r="AF1282" s="5"/>
      <c r="AG1282" s="5"/>
      <c r="AH1282" s="5"/>
      <c r="AI1282" s="5"/>
      <c r="AO1282" s="5"/>
      <c r="DI1282" s="6"/>
    </row>
    <row r="1283" spans="1:113" ht="24.75" customHeight="1" thickBot="1">
      <c r="B1283" s="111" t="s">
        <v>1</v>
      </c>
      <c r="C1283" s="112"/>
      <c r="D1283" s="112"/>
      <c r="E1283" s="112"/>
      <c r="F1283" s="112"/>
      <c r="G1283" s="112"/>
      <c r="H1283" s="113" t="s">
        <v>217</v>
      </c>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4"/>
      <c r="AL1283" s="114"/>
      <c r="AM1283" s="114"/>
      <c r="AN1283" s="114"/>
      <c r="AO1283" s="114"/>
      <c r="AP1283" s="114"/>
      <c r="AQ1283" s="114"/>
      <c r="AR1283" s="114"/>
      <c r="AS1283" s="114"/>
      <c r="AT1283" s="114"/>
      <c r="AU1283" s="114"/>
      <c r="AV1283" s="114"/>
      <c r="AW1283" s="114"/>
      <c r="AX1283" s="115"/>
      <c r="DI1283" s="6"/>
    </row>
    <row r="1284" spans="1:113" ht="14.4">
      <c r="B1284" s="7"/>
      <c r="C1284" s="7"/>
      <c r="D1284" s="7"/>
      <c r="E1284" s="7"/>
      <c r="F1284" s="7"/>
      <c r="G1284" s="7"/>
      <c r="H1284" s="8"/>
      <c r="I1284" s="8"/>
      <c r="J1284" s="8"/>
      <c r="K1284" s="8"/>
      <c r="L1284" s="9"/>
      <c r="M1284" s="9"/>
      <c r="N1284" s="9"/>
      <c r="O1284" s="9"/>
      <c r="P1284" s="8"/>
      <c r="Q1284" s="8"/>
      <c r="R1284" s="8"/>
      <c r="S1284" s="8"/>
      <c r="T1284" s="8"/>
      <c r="U1284" s="8"/>
      <c r="V1284" s="10"/>
      <c r="W1284" s="10"/>
      <c r="X1284" s="10"/>
      <c r="Y1284" s="10"/>
      <c r="Z1284" s="10"/>
      <c r="AA1284" s="10"/>
      <c r="AB1284" s="10"/>
      <c r="AC1284" s="10"/>
      <c r="AD1284" s="10"/>
      <c r="AE1284" s="10"/>
      <c r="AF1284" s="10"/>
      <c r="AG1284" s="10"/>
      <c r="AH1284" s="10"/>
      <c r="AI1284" s="10"/>
      <c r="AJ1284" s="10"/>
      <c r="AK1284" s="10"/>
      <c r="AL1284" s="10"/>
      <c r="AM1284" s="10"/>
      <c r="AN1284" s="10"/>
      <c r="AO1284" s="10"/>
      <c r="AP1284" s="10"/>
      <c r="AQ1284" s="10"/>
      <c r="AR1284" s="10"/>
      <c r="AS1284" s="10"/>
      <c r="AT1284" s="10"/>
      <c r="AU1284" s="10"/>
      <c r="AV1284" s="10"/>
      <c r="AW1284" s="10"/>
      <c r="AX1284" s="10"/>
      <c r="DI1284" s="6"/>
    </row>
    <row r="1285" spans="1:113" ht="15" thickBot="1">
      <c r="A1285" s="11"/>
      <c r="B1285" s="10" t="s">
        <v>2</v>
      </c>
      <c r="C1285" s="8"/>
      <c r="D1285" s="8"/>
      <c r="E1285" s="8"/>
      <c r="F1285" s="8"/>
      <c r="G1285" s="8"/>
      <c r="H1285" s="8"/>
      <c r="I1285" s="8"/>
      <c r="J1285" s="8"/>
      <c r="K1285" s="8"/>
      <c r="L1285" s="9"/>
      <c r="M1285" s="9"/>
      <c r="N1285" s="9"/>
      <c r="O1285" s="9"/>
      <c r="P1285" s="8"/>
      <c r="Q1285" s="8"/>
      <c r="R1285" s="8"/>
      <c r="S1285" s="8"/>
      <c r="T1285" s="8"/>
      <c r="U1285" s="8"/>
      <c r="V1285" s="10"/>
      <c r="W1285" s="10"/>
      <c r="X1285" s="10"/>
      <c r="Y1285" s="10"/>
      <c r="Z1285" s="10"/>
      <c r="AA1285" s="10"/>
      <c r="AB1285" s="10"/>
      <c r="AC1285" s="10"/>
      <c r="AD1285" s="10"/>
      <c r="AE1285" s="10"/>
      <c r="AF1285" s="10"/>
      <c r="AG1285" s="10"/>
      <c r="AH1285" s="10"/>
      <c r="AI1285" s="10"/>
      <c r="AJ1285" s="10"/>
      <c r="AK1285" s="10"/>
      <c r="AL1285" s="10"/>
      <c r="AM1285" s="10"/>
      <c r="AN1285" s="10"/>
      <c r="AO1285" s="10"/>
      <c r="AP1285" s="10"/>
      <c r="AQ1285" s="10"/>
      <c r="AR1285" s="10"/>
      <c r="AS1285" s="10"/>
      <c r="AT1285" s="10"/>
      <c r="AU1285" s="10"/>
      <c r="AV1285" s="10"/>
      <c r="AW1285" s="10"/>
      <c r="AX1285" s="10"/>
      <c r="DI1285" s="6"/>
    </row>
    <row r="1286" spans="1:113" ht="14.4">
      <c r="A1286" s="8"/>
      <c r="B1286" s="12"/>
      <c r="C1286" s="7"/>
      <c r="D1286" s="7"/>
      <c r="E1286" s="7"/>
      <c r="F1286" s="7"/>
      <c r="G1286" s="7"/>
      <c r="H1286" s="7"/>
      <c r="I1286" s="7"/>
      <c r="J1286" s="7"/>
      <c r="K1286" s="7"/>
      <c r="L1286" s="13"/>
      <c r="M1286" s="13"/>
      <c r="N1286" s="13"/>
      <c r="O1286" s="13"/>
      <c r="P1286" s="7"/>
      <c r="Q1286" s="7"/>
      <c r="R1286" s="7"/>
      <c r="S1286" s="7"/>
      <c r="T1286" s="7"/>
      <c r="U1286" s="7"/>
      <c r="V1286" s="14"/>
      <c r="W1286" s="14"/>
      <c r="X1286" s="14"/>
      <c r="Y1286" s="14"/>
      <c r="Z1286" s="14"/>
      <c r="AA1286" s="14"/>
      <c r="AB1286" s="14"/>
      <c r="AC1286" s="14"/>
      <c r="AD1286" s="14"/>
      <c r="AE1286" s="14"/>
      <c r="AF1286" s="14"/>
      <c r="AG1286" s="14"/>
      <c r="AH1286" s="14"/>
      <c r="AI1286" s="14"/>
      <c r="AJ1286" s="14"/>
      <c r="AK1286" s="14"/>
      <c r="AL1286" s="14"/>
      <c r="AM1286" s="14"/>
      <c r="AN1286" s="14"/>
      <c r="AO1286" s="14"/>
      <c r="AP1286" s="14"/>
      <c r="AQ1286" s="14"/>
      <c r="AR1286" s="14"/>
      <c r="AS1286" s="14"/>
      <c r="AT1286" s="14"/>
      <c r="AU1286" s="14"/>
      <c r="AV1286" s="14"/>
      <c r="AW1286" s="14"/>
      <c r="AX1286" s="15"/>
    </row>
    <row r="1287" spans="1:113" ht="12" customHeight="1">
      <c r="A1287" s="8"/>
      <c r="B1287" s="116" t="s">
        <v>218</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7"/>
      <c r="AL1287" s="117"/>
      <c r="AM1287" s="117"/>
      <c r="AN1287" s="117"/>
      <c r="AO1287" s="117"/>
      <c r="AP1287" s="117"/>
      <c r="AQ1287" s="117"/>
      <c r="AR1287" s="117"/>
      <c r="AS1287" s="117"/>
      <c r="AT1287" s="117"/>
      <c r="AU1287" s="117"/>
      <c r="AV1287" s="117"/>
      <c r="AW1287" s="117"/>
      <c r="AX1287" s="118"/>
    </row>
    <row r="1288" spans="1:113" ht="12" customHeight="1">
      <c r="A1288" s="8"/>
      <c r="B1288" s="116"/>
      <c r="C1288" s="117"/>
      <c r="D1288" s="117"/>
      <c r="E1288" s="117"/>
      <c r="F1288" s="117"/>
      <c r="G1288" s="117"/>
      <c r="H1288" s="117"/>
      <c r="I1288" s="117"/>
      <c r="J1288" s="117"/>
      <c r="K1288" s="117"/>
      <c r="L1288" s="117"/>
      <c r="M1288" s="117"/>
      <c r="N1288" s="117"/>
      <c r="O1288" s="117"/>
      <c r="P1288" s="117"/>
      <c r="Q1288" s="117"/>
      <c r="R1288" s="117"/>
      <c r="S1288" s="117"/>
      <c r="T1288" s="117"/>
      <c r="U1288" s="117"/>
      <c r="V1288" s="117"/>
      <c r="W1288" s="117"/>
      <c r="X1288" s="117"/>
      <c r="Y1288" s="117"/>
      <c r="Z1288" s="117"/>
      <c r="AA1288" s="117"/>
      <c r="AB1288" s="117"/>
      <c r="AC1288" s="117"/>
      <c r="AD1288" s="117"/>
      <c r="AE1288" s="117"/>
      <c r="AF1288" s="117"/>
      <c r="AG1288" s="117"/>
      <c r="AH1288" s="117"/>
      <c r="AI1288" s="117"/>
      <c r="AJ1288" s="117"/>
      <c r="AK1288" s="117"/>
      <c r="AL1288" s="117"/>
      <c r="AM1288" s="117"/>
      <c r="AN1288" s="117"/>
      <c r="AO1288" s="117"/>
      <c r="AP1288" s="117"/>
      <c r="AQ1288" s="117"/>
      <c r="AR1288" s="117"/>
      <c r="AS1288" s="117"/>
      <c r="AT1288" s="117"/>
      <c r="AU1288" s="117"/>
      <c r="AV1288" s="117"/>
      <c r="AW1288" s="117"/>
      <c r="AX1288" s="118"/>
      <c r="BC1288" s="16"/>
    </row>
    <row r="1289" spans="1:113" ht="12" customHeight="1">
      <c r="A1289" s="8"/>
      <c r="B1289" s="116"/>
      <c r="C1289" s="117"/>
      <c r="D1289" s="117"/>
      <c r="E1289" s="117"/>
      <c r="F1289" s="117"/>
      <c r="G1289" s="117"/>
      <c r="H1289" s="117"/>
      <c r="I1289" s="117"/>
      <c r="J1289" s="117"/>
      <c r="K1289" s="117"/>
      <c r="L1289" s="117"/>
      <c r="M1289" s="117"/>
      <c r="N1289" s="117"/>
      <c r="O1289" s="117"/>
      <c r="P1289" s="117"/>
      <c r="Q1289" s="117"/>
      <c r="R1289" s="117"/>
      <c r="S1289" s="117"/>
      <c r="T1289" s="117"/>
      <c r="U1289" s="117"/>
      <c r="V1289" s="117"/>
      <c r="W1289" s="117"/>
      <c r="X1289" s="117"/>
      <c r="Y1289" s="117"/>
      <c r="Z1289" s="117"/>
      <c r="AA1289" s="117"/>
      <c r="AB1289" s="117"/>
      <c r="AC1289" s="117"/>
      <c r="AD1289" s="117"/>
      <c r="AE1289" s="117"/>
      <c r="AF1289" s="117"/>
      <c r="AG1289" s="117"/>
      <c r="AH1289" s="117"/>
      <c r="AI1289" s="117"/>
      <c r="AJ1289" s="117"/>
      <c r="AK1289" s="117"/>
      <c r="AL1289" s="117"/>
      <c r="AM1289" s="117"/>
      <c r="AN1289" s="117"/>
      <c r="AO1289" s="117"/>
      <c r="AP1289" s="117"/>
      <c r="AQ1289" s="117"/>
      <c r="AR1289" s="117"/>
      <c r="AS1289" s="117"/>
      <c r="AT1289" s="117"/>
      <c r="AU1289" s="117"/>
      <c r="AV1289" s="117"/>
      <c r="AW1289" s="117"/>
      <c r="AX1289" s="118"/>
    </row>
    <row r="1290" spans="1:113" ht="12" customHeight="1">
      <c r="A1290" s="8"/>
      <c r="B1290" s="116"/>
      <c r="C1290" s="117"/>
      <c r="D1290" s="117"/>
      <c r="E1290" s="117"/>
      <c r="F1290" s="117"/>
      <c r="G1290" s="117"/>
      <c r="H1290" s="117"/>
      <c r="I1290" s="117"/>
      <c r="J1290" s="117"/>
      <c r="K1290" s="117"/>
      <c r="L1290" s="117"/>
      <c r="M1290" s="117"/>
      <c r="N1290" s="117"/>
      <c r="O1290" s="117"/>
      <c r="P1290" s="117"/>
      <c r="Q1290" s="117"/>
      <c r="R1290" s="117"/>
      <c r="S1290" s="117"/>
      <c r="T1290" s="117"/>
      <c r="U1290" s="117"/>
      <c r="V1290" s="117"/>
      <c r="W1290" s="117"/>
      <c r="X1290" s="117"/>
      <c r="Y1290" s="117"/>
      <c r="Z1290" s="117"/>
      <c r="AA1290" s="117"/>
      <c r="AB1290" s="117"/>
      <c r="AC1290" s="117"/>
      <c r="AD1290" s="117"/>
      <c r="AE1290" s="117"/>
      <c r="AF1290" s="117"/>
      <c r="AG1290" s="117"/>
      <c r="AH1290" s="117"/>
      <c r="AI1290" s="117"/>
      <c r="AJ1290" s="117"/>
      <c r="AK1290" s="117"/>
      <c r="AL1290" s="117"/>
      <c r="AM1290" s="117"/>
      <c r="AN1290" s="117"/>
      <c r="AO1290" s="117"/>
      <c r="AP1290" s="117"/>
      <c r="AQ1290" s="117"/>
      <c r="AR1290" s="117"/>
      <c r="AS1290" s="117"/>
      <c r="AT1290" s="117"/>
      <c r="AU1290" s="117"/>
      <c r="AV1290" s="117"/>
      <c r="AW1290" s="117"/>
      <c r="AX1290" s="118"/>
    </row>
    <row r="1291" spans="1:113" ht="12" customHeight="1">
      <c r="A1291" s="8"/>
      <c r="B1291" s="116"/>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7"/>
      <c r="AL1291" s="117"/>
      <c r="AM1291" s="117"/>
      <c r="AN1291" s="117"/>
      <c r="AO1291" s="117"/>
      <c r="AP1291" s="117"/>
      <c r="AQ1291" s="117"/>
      <c r="AR1291" s="117"/>
      <c r="AS1291" s="117"/>
      <c r="AT1291" s="117"/>
      <c r="AU1291" s="117"/>
      <c r="AV1291" s="117"/>
      <c r="AW1291" s="117"/>
      <c r="AX1291" s="118"/>
    </row>
    <row r="1292" spans="1:113" ht="15" thickBot="1">
      <c r="A1292" s="17"/>
      <c r="B1292" s="18"/>
      <c r="C1292" s="19"/>
      <c r="D1292" s="19"/>
      <c r="E1292" s="19"/>
      <c r="F1292" s="19"/>
      <c r="G1292" s="19"/>
      <c r="H1292" s="19"/>
      <c r="I1292" s="19"/>
      <c r="J1292" s="19"/>
      <c r="K1292" s="19"/>
      <c r="L1292" s="19"/>
      <c r="M1292" s="19"/>
      <c r="N1292" s="19"/>
      <c r="O1292" s="19"/>
      <c r="P1292" s="19"/>
      <c r="Q1292" s="19"/>
      <c r="R1292" s="19"/>
      <c r="S1292" s="19"/>
      <c r="T1292" s="19"/>
      <c r="U1292" s="19"/>
      <c r="V1292" s="19"/>
      <c r="W1292" s="19"/>
      <c r="X1292" s="19"/>
      <c r="Y1292" s="19"/>
      <c r="Z1292" s="19"/>
      <c r="AA1292" s="19"/>
      <c r="AB1292" s="19"/>
      <c r="AC1292" s="19"/>
      <c r="AD1292" s="19"/>
      <c r="AE1292" s="19"/>
      <c r="AF1292" s="19"/>
      <c r="AG1292" s="19"/>
      <c r="AH1292" s="19"/>
      <c r="AI1292" s="19"/>
      <c r="AJ1292" s="19"/>
      <c r="AK1292" s="19"/>
      <c r="AL1292" s="19"/>
      <c r="AM1292" s="19"/>
      <c r="AN1292" s="19"/>
      <c r="AO1292" s="19"/>
      <c r="AP1292" s="19"/>
      <c r="AQ1292" s="19"/>
      <c r="AR1292" s="19"/>
      <c r="AS1292" s="19"/>
      <c r="AT1292" s="19"/>
      <c r="AU1292" s="19"/>
      <c r="AV1292" s="19"/>
      <c r="AW1292" s="19"/>
      <c r="AX1292" s="20"/>
    </row>
    <row r="1293" spans="1:113">
      <c r="B1293" s="21"/>
    </row>
    <row r="1294" spans="1:113" ht="15" thickBot="1">
      <c r="A1294" s="11"/>
      <c r="B1294" s="10" t="s">
        <v>3</v>
      </c>
      <c r="C1294" s="8"/>
      <c r="D1294" s="8"/>
      <c r="E1294" s="8"/>
      <c r="F1294" s="8"/>
      <c r="G1294" s="8"/>
      <c r="H1294" s="8"/>
      <c r="I1294" s="8"/>
      <c r="J1294" s="8"/>
      <c r="K1294" s="8"/>
      <c r="L1294" s="9"/>
      <c r="M1294" s="9"/>
      <c r="N1294" s="9"/>
      <c r="O1294" s="9"/>
      <c r="P1294" s="8"/>
      <c r="Q1294" s="8"/>
      <c r="R1294" s="8"/>
      <c r="S1294" s="8"/>
      <c r="T1294" s="8"/>
      <c r="U1294" s="8"/>
      <c r="V1294" s="10"/>
      <c r="W1294" s="10"/>
      <c r="X1294" s="10"/>
      <c r="Y1294" s="10"/>
      <c r="Z1294" s="10"/>
      <c r="AA1294" s="10"/>
      <c r="AB1294" s="10"/>
      <c r="AC1294" s="10"/>
      <c r="AD1294" s="10"/>
      <c r="AE1294" s="10"/>
      <c r="AF1294" s="10"/>
      <c r="AG1294" s="10"/>
      <c r="AH1294" s="10"/>
      <c r="AI1294" s="10"/>
      <c r="AJ1294" s="10"/>
      <c r="AK1294" s="10"/>
      <c r="AL1294" s="10"/>
      <c r="AM1294" s="10"/>
      <c r="AN1294" s="10"/>
      <c r="AO1294" s="10"/>
      <c r="AP1294" s="10"/>
      <c r="AQ1294" s="10"/>
      <c r="AR1294" s="10"/>
      <c r="AS1294" s="10"/>
      <c r="AT1294" s="10"/>
      <c r="AU1294" s="10"/>
      <c r="AV1294" s="10"/>
      <c r="AW1294" s="10"/>
      <c r="AX1294" s="10"/>
      <c r="DI1294" s="6"/>
    </row>
    <row r="1295" spans="1:113" ht="14.4">
      <c r="A1295" s="8"/>
      <c r="B1295" s="12"/>
      <c r="C1295" s="7"/>
      <c r="D1295" s="7"/>
      <c r="E1295" s="7"/>
      <c r="F1295" s="7"/>
      <c r="G1295" s="7"/>
      <c r="H1295" s="7"/>
      <c r="I1295" s="7"/>
      <c r="J1295" s="7"/>
      <c r="K1295" s="7"/>
      <c r="L1295" s="13"/>
      <c r="M1295" s="13"/>
      <c r="N1295" s="13"/>
      <c r="O1295" s="13"/>
      <c r="P1295" s="7"/>
      <c r="Q1295" s="7"/>
      <c r="R1295" s="7"/>
      <c r="S1295" s="7"/>
      <c r="T1295" s="7"/>
      <c r="U1295" s="7"/>
      <c r="V1295" s="14"/>
      <c r="W1295" s="14"/>
      <c r="X1295" s="14"/>
      <c r="Y1295" s="14"/>
      <c r="Z1295" s="14"/>
      <c r="AA1295" s="14"/>
      <c r="AB1295" s="14"/>
      <c r="AC1295" s="14"/>
      <c r="AD1295" s="14"/>
      <c r="AE1295" s="14"/>
      <c r="AF1295" s="14"/>
      <c r="AG1295" s="14"/>
      <c r="AH1295" s="14"/>
      <c r="AI1295" s="14"/>
      <c r="AJ1295" s="14"/>
      <c r="AK1295" s="14"/>
      <c r="AL1295" s="14"/>
      <c r="AM1295" s="14"/>
      <c r="AN1295" s="14"/>
      <c r="AO1295" s="14"/>
      <c r="AP1295" s="14"/>
      <c r="AQ1295" s="14"/>
      <c r="AR1295" s="14"/>
      <c r="AS1295" s="14"/>
      <c r="AT1295" s="14"/>
      <c r="AU1295" s="14"/>
      <c r="AV1295" s="14"/>
      <c r="AW1295" s="14"/>
      <c r="AX1295" s="15"/>
    </row>
    <row r="1296" spans="1:113" ht="12" customHeight="1">
      <c r="A1296" s="8"/>
      <c r="B1296" s="116" t="s">
        <v>219</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7"/>
      <c r="AL1296" s="117"/>
      <c r="AM1296" s="117"/>
      <c r="AN1296" s="117"/>
      <c r="AO1296" s="117"/>
      <c r="AP1296" s="117"/>
      <c r="AQ1296" s="117"/>
      <c r="AR1296" s="117"/>
      <c r="AS1296" s="117"/>
      <c r="AT1296" s="117"/>
      <c r="AU1296" s="117"/>
      <c r="AV1296" s="117"/>
      <c r="AW1296" s="117"/>
      <c r="AX1296" s="118"/>
    </row>
    <row r="1297" spans="1:251" ht="12" customHeight="1">
      <c r="A1297" s="8"/>
      <c r="B1297" s="116"/>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7"/>
      <c r="AL1297" s="117"/>
      <c r="AM1297" s="117"/>
      <c r="AN1297" s="117"/>
      <c r="AO1297" s="117"/>
      <c r="AP1297" s="117"/>
      <c r="AQ1297" s="117"/>
      <c r="AR1297" s="117"/>
      <c r="AS1297" s="117"/>
      <c r="AT1297" s="117"/>
      <c r="AU1297" s="117"/>
      <c r="AV1297" s="117"/>
      <c r="AW1297" s="117"/>
      <c r="AX1297" s="118"/>
    </row>
    <row r="1298" spans="1:251" ht="12" customHeight="1">
      <c r="A1298" s="8"/>
      <c r="B1298" s="116"/>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7"/>
      <c r="AL1298" s="117"/>
      <c r="AM1298" s="117"/>
      <c r="AN1298" s="117"/>
      <c r="AO1298" s="117"/>
      <c r="AP1298" s="117"/>
      <c r="AQ1298" s="117"/>
      <c r="AR1298" s="117"/>
      <c r="AS1298" s="117"/>
      <c r="AT1298" s="117"/>
      <c r="AU1298" s="117"/>
      <c r="AV1298" s="117"/>
      <c r="AW1298" s="117"/>
      <c r="AX1298" s="118"/>
    </row>
    <row r="1299" spans="1:251" ht="12" customHeight="1">
      <c r="A1299" s="8"/>
      <c r="B1299" s="116"/>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7"/>
      <c r="AL1299" s="117"/>
      <c r="AM1299" s="117"/>
      <c r="AN1299" s="117"/>
      <c r="AO1299" s="117"/>
      <c r="AP1299" s="117"/>
      <c r="AQ1299" s="117"/>
      <c r="AR1299" s="117"/>
      <c r="AS1299" s="117"/>
      <c r="AT1299" s="117"/>
      <c r="AU1299" s="117"/>
      <c r="AV1299" s="117"/>
      <c r="AW1299" s="117"/>
      <c r="AX1299" s="118"/>
      <c r="BC1299" s="16"/>
    </row>
    <row r="1300" spans="1:251" ht="12" customHeight="1">
      <c r="A1300" s="8"/>
      <c r="B1300" s="116"/>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7"/>
      <c r="AL1300" s="117"/>
      <c r="AM1300" s="117"/>
      <c r="AN1300" s="117"/>
      <c r="AO1300" s="117"/>
      <c r="AP1300" s="117"/>
      <c r="AQ1300" s="117"/>
      <c r="AR1300" s="117"/>
      <c r="AS1300" s="117"/>
      <c r="AT1300" s="117"/>
      <c r="AU1300" s="117"/>
      <c r="AV1300" s="117"/>
      <c r="AW1300" s="117"/>
      <c r="AX1300" s="118"/>
    </row>
    <row r="1301" spans="1:251" ht="12" customHeight="1">
      <c r="A1301" s="8"/>
      <c r="B1301" s="116"/>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7"/>
      <c r="AL1301" s="117"/>
      <c r="AM1301" s="117"/>
      <c r="AN1301" s="117"/>
      <c r="AO1301" s="117"/>
      <c r="AP1301" s="117"/>
      <c r="AQ1301" s="117"/>
      <c r="AR1301" s="117"/>
      <c r="AS1301" s="117"/>
      <c r="AT1301" s="117"/>
      <c r="AU1301" s="117"/>
      <c r="AV1301" s="117"/>
      <c r="AW1301" s="117"/>
      <c r="AX1301" s="118"/>
    </row>
    <row r="1302" spans="1:251" ht="12" customHeight="1">
      <c r="A1302" s="8"/>
      <c r="B1302" s="116"/>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7"/>
      <c r="AL1302" s="117"/>
      <c r="AM1302" s="117"/>
      <c r="AN1302" s="117"/>
      <c r="AO1302" s="117"/>
      <c r="AP1302" s="117"/>
      <c r="AQ1302" s="117"/>
      <c r="AR1302" s="117"/>
      <c r="AS1302" s="117"/>
      <c r="AT1302" s="117"/>
      <c r="AU1302" s="117"/>
      <c r="AV1302" s="117"/>
      <c r="AW1302" s="117"/>
      <c r="AX1302" s="118"/>
    </row>
    <row r="1303" spans="1:251" ht="15" thickBot="1">
      <c r="A1303" s="17"/>
      <c r="B1303" s="18"/>
      <c r="C1303" s="19"/>
      <c r="D1303" s="19"/>
      <c r="E1303" s="19"/>
      <c r="F1303" s="19"/>
      <c r="G1303" s="19"/>
      <c r="H1303" s="19"/>
      <c r="I1303" s="19"/>
      <c r="J1303" s="19"/>
      <c r="K1303" s="19"/>
      <c r="L1303" s="19"/>
      <c r="M1303" s="19"/>
      <c r="N1303" s="19"/>
      <c r="O1303" s="19"/>
      <c r="P1303" s="19"/>
      <c r="Q1303" s="19"/>
      <c r="R1303" s="19"/>
      <c r="S1303" s="19"/>
      <c r="T1303" s="19"/>
      <c r="U1303" s="19"/>
      <c r="V1303" s="19"/>
      <c r="W1303" s="19"/>
      <c r="X1303" s="19"/>
      <c r="Y1303" s="19"/>
      <c r="Z1303" s="19"/>
      <c r="AA1303" s="19"/>
      <c r="AB1303" s="19"/>
      <c r="AC1303" s="19"/>
      <c r="AD1303" s="19"/>
      <c r="AE1303" s="19"/>
      <c r="AF1303" s="19"/>
      <c r="AG1303" s="19"/>
      <c r="AH1303" s="19"/>
      <c r="AI1303" s="19"/>
      <c r="AJ1303" s="19"/>
      <c r="AK1303" s="19"/>
      <c r="AL1303" s="19"/>
      <c r="AM1303" s="19"/>
      <c r="AN1303" s="19"/>
      <c r="AO1303" s="19"/>
      <c r="AP1303" s="19"/>
      <c r="AQ1303" s="19"/>
      <c r="AR1303" s="19"/>
      <c r="AS1303" s="19"/>
      <c r="AT1303" s="19"/>
      <c r="AU1303" s="19"/>
      <c r="AV1303" s="19"/>
      <c r="AW1303" s="19"/>
      <c r="AX1303" s="20"/>
    </row>
    <row r="1304" spans="1:251">
      <c r="B1304" s="21"/>
    </row>
    <row r="1305" spans="1:251" ht="14.4">
      <c r="B1305" s="10" t="s">
        <v>4</v>
      </c>
      <c r="C1305" s="8"/>
      <c r="D1305" s="8"/>
      <c r="E1305" s="8"/>
      <c r="F1305" s="8"/>
      <c r="G1305" s="8"/>
      <c r="H1305" s="8"/>
      <c r="I1305" s="8"/>
      <c r="J1305" s="8"/>
      <c r="K1305" s="8"/>
      <c r="L1305" s="9"/>
      <c r="M1305" s="9"/>
      <c r="N1305" s="9"/>
      <c r="O1305" s="9"/>
      <c r="P1305" s="8"/>
      <c r="Q1305" s="8"/>
      <c r="R1305" s="8"/>
      <c r="S1305" s="8"/>
      <c r="T1305" s="8"/>
      <c r="U1305" s="8"/>
      <c r="V1305" s="10"/>
      <c r="W1305" s="10"/>
      <c r="X1305" s="10"/>
      <c r="Y1305" s="10"/>
      <c r="Z1305" s="10"/>
      <c r="AA1305" s="10"/>
      <c r="AB1305" s="10"/>
      <c r="AC1305" s="10"/>
      <c r="AD1305" s="10"/>
      <c r="AE1305" s="10"/>
      <c r="AF1305" s="10"/>
      <c r="AG1305" s="10"/>
      <c r="AH1305" s="10"/>
      <c r="AI1305" s="10"/>
      <c r="AJ1305" s="10"/>
      <c r="AK1305" s="10"/>
      <c r="AL1305" s="10"/>
      <c r="AM1305" s="10"/>
      <c r="AN1305" s="10"/>
      <c r="AO1305" s="10"/>
      <c r="AP1305" s="10"/>
      <c r="AQ1305" s="10"/>
      <c r="AR1305" s="10"/>
      <c r="AS1305" s="10"/>
      <c r="AT1305" s="10"/>
      <c r="AU1305" s="10"/>
      <c r="AV1305" s="10"/>
      <c r="AW1305" s="10"/>
      <c r="AX1305" s="10"/>
    </row>
    <row r="1306" spans="1:251" ht="15" thickBot="1">
      <c r="B1306" s="8"/>
      <c r="C1306" s="8"/>
      <c r="D1306" s="8"/>
      <c r="E1306" s="8"/>
      <c r="F1306" s="8"/>
      <c r="G1306" s="8"/>
      <c r="H1306" s="8"/>
      <c r="I1306" s="8"/>
      <c r="J1306" s="8"/>
      <c r="K1306" s="8"/>
      <c r="L1306" s="9"/>
      <c r="M1306" s="9"/>
      <c r="N1306" s="9"/>
      <c r="O1306" s="9"/>
      <c r="P1306" s="8"/>
      <c r="Q1306" s="8"/>
      <c r="R1306" s="8"/>
      <c r="S1306" s="8"/>
      <c r="T1306" s="8"/>
      <c r="U1306" s="8"/>
      <c r="V1306" s="10"/>
      <c r="W1306" s="10"/>
      <c r="X1306" s="10"/>
      <c r="Y1306" s="10"/>
      <c r="Z1306" s="10"/>
      <c r="AA1306" s="10"/>
      <c r="AB1306" s="10"/>
      <c r="AC1306" s="10"/>
      <c r="AD1306" s="10"/>
      <c r="AE1306" s="10"/>
      <c r="AF1306" s="10"/>
      <c r="AG1306" s="10"/>
      <c r="AH1306" s="10"/>
      <c r="AI1306" s="10"/>
      <c r="AJ1306" s="10"/>
      <c r="AK1306" s="10"/>
      <c r="AL1306" s="10"/>
      <c r="AM1306" s="10"/>
      <c r="AN1306" s="10"/>
      <c r="AO1306" s="10"/>
      <c r="AP1306" s="10"/>
      <c r="AQ1306" s="10"/>
      <c r="AR1306" s="10"/>
      <c r="AS1306" s="10"/>
      <c r="AT1306" s="10"/>
      <c r="AU1306" s="10"/>
      <c r="AV1306" s="10"/>
      <c r="AW1306" s="10"/>
      <c r="AX1306" s="22" t="s">
        <v>5</v>
      </c>
    </row>
    <row r="1307" spans="1:251" s="16" customFormat="1" ht="13.5" customHeight="1">
      <c r="A1307" s="8"/>
      <c r="B1307" s="119" t="s">
        <v>6</v>
      </c>
      <c r="C1307" s="120"/>
      <c r="D1307" s="120"/>
      <c r="E1307" s="120"/>
      <c r="F1307" s="120"/>
      <c r="G1307" s="120"/>
      <c r="H1307" s="120"/>
      <c r="I1307" s="120"/>
      <c r="J1307" s="120"/>
      <c r="K1307" s="120"/>
      <c r="L1307" s="120"/>
      <c r="M1307" s="120"/>
      <c r="N1307" s="120"/>
      <c r="O1307" s="120"/>
      <c r="P1307" s="120"/>
      <c r="Q1307" s="120"/>
      <c r="R1307" s="120"/>
      <c r="S1307" s="120"/>
      <c r="T1307" s="120"/>
      <c r="U1307" s="120"/>
      <c r="V1307" s="120"/>
      <c r="W1307" s="120"/>
      <c r="X1307" s="120"/>
      <c r="Y1307" s="120"/>
      <c r="Z1307" s="121"/>
      <c r="AA1307" s="125" t="s">
        <v>11</v>
      </c>
      <c r="AB1307" s="120"/>
      <c r="AC1307" s="120"/>
      <c r="AD1307" s="120"/>
      <c r="AE1307" s="120"/>
      <c r="AF1307" s="120"/>
      <c r="AG1307" s="120"/>
      <c r="AH1307" s="120"/>
      <c r="AI1307" s="121"/>
      <c r="AJ1307" s="125" t="s">
        <v>12</v>
      </c>
      <c r="AK1307" s="120"/>
      <c r="AL1307" s="120"/>
      <c r="AM1307" s="120"/>
      <c r="AN1307" s="120"/>
      <c r="AO1307" s="120"/>
      <c r="AP1307" s="120"/>
      <c r="AQ1307" s="120"/>
      <c r="AR1307" s="121"/>
      <c r="AS1307" s="125" t="s">
        <v>7</v>
      </c>
      <c r="AT1307" s="120"/>
      <c r="AU1307" s="120"/>
      <c r="AV1307" s="120"/>
      <c r="AW1307" s="120"/>
      <c r="AX1307" s="127"/>
      <c r="AY1307" s="2"/>
      <c r="AZ1307" s="2"/>
      <c r="BA1307" s="2"/>
      <c r="BB1307" s="2"/>
      <c r="BC1307" s="2"/>
      <c r="BD1307" s="2"/>
      <c r="BE1307" s="2"/>
      <c r="BF1307" s="2"/>
      <c r="BG1307" s="2"/>
      <c r="BH1307" s="2"/>
      <c r="BI1307" s="2"/>
      <c r="BJ1307" s="2"/>
      <c r="BK1307" s="2"/>
      <c r="BL1307" s="2"/>
      <c r="BM1307" s="2"/>
      <c r="BN1307" s="2"/>
      <c r="BO1307" s="2"/>
      <c r="BP1307" s="2"/>
      <c r="BQ1307" s="2"/>
      <c r="BR1307" s="2"/>
      <c r="BS1307" s="2"/>
      <c r="BT1307" s="2"/>
      <c r="BU1307" s="2"/>
      <c r="BV1307" s="2"/>
      <c r="BW1307" s="2"/>
      <c r="BX1307" s="2"/>
      <c r="BY1307" s="2"/>
      <c r="BZ1307" s="2"/>
      <c r="CA1307" s="2"/>
      <c r="CB1307" s="2"/>
      <c r="CC1307" s="2"/>
      <c r="CD1307" s="2"/>
      <c r="CE1307" s="2"/>
      <c r="CF1307" s="2"/>
      <c r="CG1307" s="2"/>
      <c r="CH1307" s="2"/>
      <c r="CI1307" s="2"/>
      <c r="CJ1307" s="2"/>
      <c r="CK1307" s="2"/>
      <c r="CL1307" s="2"/>
      <c r="CM1307" s="2"/>
      <c r="CN1307" s="2"/>
      <c r="CO1307" s="2"/>
      <c r="CP1307" s="2"/>
      <c r="CQ1307" s="2"/>
      <c r="CR1307" s="2"/>
      <c r="CS1307" s="2"/>
      <c r="CT1307" s="2"/>
      <c r="CU1307" s="2"/>
      <c r="CV1307" s="2"/>
      <c r="CW1307" s="2"/>
      <c r="CX1307" s="2"/>
      <c r="CY1307" s="2"/>
      <c r="CZ1307" s="2"/>
      <c r="DA1307" s="2"/>
      <c r="DB1307" s="2"/>
      <c r="DC1307" s="2"/>
      <c r="DD1307" s="2"/>
      <c r="DE1307" s="2"/>
      <c r="DF1307" s="2"/>
      <c r="DG1307" s="2"/>
      <c r="DH1307" s="2"/>
      <c r="DI1307" s="2"/>
      <c r="DJ1307" s="2"/>
      <c r="DK1307" s="2"/>
      <c r="DL1307" s="2"/>
      <c r="DM1307" s="2"/>
      <c r="DN1307" s="2"/>
      <c r="DO1307" s="2"/>
      <c r="DP1307" s="2"/>
      <c r="DQ1307" s="2"/>
      <c r="DR1307" s="2"/>
      <c r="DS1307" s="2"/>
      <c r="DT1307" s="2"/>
      <c r="DU1307" s="2"/>
      <c r="DV1307" s="2"/>
      <c r="DW1307" s="2"/>
      <c r="DX1307" s="2"/>
      <c r="DY1307" s="2"/>
      <c r="DZ1307" s="2"/>
      <c r="EA1307" s="2"/>
      <c r="EB1307" s="2"/>
      <c r="EC1307" s="2"/>
      <c r="ED1307" s="2"/>
      <c r="EE1307" s="2"/>
      <c r="EF1307" s="2"/>
      <c r="EG1307" s="2"/>
      <c r="EH1307" s="2"/>
      <c r="EI1307" s="2"/>
      <c r="EJ1307" s="2"/>
      <c r="EK1307" s="2"/>
      <c r="EL1307" s="2"/>
      <c r="EM1307" s="2"/>
      <c r="EN1307" s="2"/>
      <c r="EO1307" s="2"/>
      <c r="EP1307" s="2"/>
      <c r="EQ1307" s="2"/>
      <c r="ER1307" s="2"/>
      <c r="ES1307" s="2"/>
      <c r="ET1307" s="2"/>
      <c r="EU1307" s="2"/>
      <c r="EV1307" s="2"/>
      <c r="EW1307" s="2"/>
      <c r="EX1307" s="2"/>
      <c r="EY1307" s="2"/>
      <c r="EZ1307" s="2"/>
      <c r="FA1307" s="2"/>
      <c r="FB1307" s="2"/>
      <c r="FC1307" s="2"/>
      <c r="FD1307" s="2"/>
      <c r="FE1307" s="2"/>
      <c r="FF1307" s="2"/>
      <c r="FG1307" s="2"/>
      <c r="FH1307" s="2"/>
      <c r="FI1307" s="2"/>
      <c r="FJ1307" s="2"/>
      <c r="FK1307" s="2"/>
      <c r="FL1307" s="2"/>
      <c r="FM1307" s="2"/>
      <c r="FN1307" s="2"/>
      <c r="FO1307" s="2"/>
      <c r="FP1307" s="2"/>
      <c r="FQ1307" s="2"/>
      <c r="FR1307" s="2"/>
      <c r="FS1307" s="2"/>
      <c r="FT1307" s="2"/>
      <c r="FU1307" s="2"/>
      <c r="FV1307" s="2"/>
      <c r="FW1307" s="2"/>
      <c r="FX1307" s="2"/>
      <c r="FY1307" s="2"/>
      <c r="FZ1307" s="2"/>
      <c r="GA1307" s="2"/>
      <c r="GB1307" s="2"/>
      <c r="GC1307" s="2"/>
      <c r="GD1307" s="2"/>
      <c r="GE1307" s="2"/>
      <c r="GF1307" s="2"/>
      <c r="GG1307" s="2"/>
      <c r="GH1307" s="2"/>
      <c r="GI1307" s="2"/>
      <c r="GJ1307" s="2"/>
      <c r="GK1307" s="2"/>
      <c r="GL1307" s="2"/>
      <c r="GM1307" s="2"/>
      <c r="GN1307" s="2"/>
      <c r="GO1307" s="2"/>
      <c r="GP1307" s="2"/>
      <c r="GQ1307" s="2"/>
      <c r="GR1307" s="2"/>
      <c r="GS1307" s="2"/>
      <c r="GT1307" s="2"/>
      <c r="GU1307" s="2"/>
      <c r="GV1307" s="2"/>
      <c r="GW1307" s="2"/>
      <c r="GX1307" s="2"/>
      <c r="GY1307" s="2"/>
      <c r="GZ1307" s="2"/>
      <c r="HA1307" s="2"/>
      <c r="HB1307" s="2"/>
      <c r="HC1307" s="2"/>
      <c r="HD1307" s="2"/>
      <c r="HE1307" s="2"/>
      <c r="HF1307" s="2"/>
      <c r="HG1307" s="2"/>
      <c r="HH1307" s="2"/>
      <c r="HI1307" s="2"/>
      <c r="HJ1307" s="2"/>
      <c r="HK1307" s="2"/>
      <c r="HL1307" s="2"/>
      <c r="HM1307" s="2"/>
      <c r="HN1307" s="2"/>
      <c r="HO1307" s="2"/>
      <c r="HP1307" s="2"/>
      <c r="HQ1307" s="2"/>
      <c r="HR1307" s="2"/>
      <c r="HS1307" s="2"/>
      <c r="HT1307" s="2"/>
      <c r="HU1307" s="2"/>
      <c r="HV1307" s="2"/>
      <c r="HW1307" s="2"/>
      <c r="HX1307" s="2"/>
      <c r="HY1307" s="2"/>
      <c r="HZ1307" s="2"/>
      <c r="IA1307" s="2"/>
      <c r="IB1307" s="2"/>
      <c r="IC1307" s="2"/>
      <c r="ID1307" s="2"/>
      <c r="IE1307" s="2"/>
      <c r="IF1307" s="2"/>
      <c r="IG1307" s="2"/>
      <c r="IH1307" s="2"/>
      <c r="II1307" s="2"/>
      <c r="IJ1307" s="2"/>
      <c r="IK1307" s="2"/>
      <c r="IL1307" s="2"/>
      <c r="IM1307" s="2"/>
      <c r="IN1307" s="2"/>
      <c r="IO1307" s="2"/>
      <c r="IP1307" s="2"/>
      <c r="IQ1307" s="2"/>
    </row>
    <row r="1308" spans="1:251" s="16" customFormat="1">
      <c r="A1308" s="8"/>
      <c r="B1308" s="122"/>
      <c r="C1308" s="123"/>
      <c r="D1308" s="123"/>
      <c r="E1308" s="123"/>
      <c r="F1308" s="123"/>
      <c r="G1308" s="123"/>
      <c r="H1308" s="123"/>
      <c r="I1308" s="123"/>
      <c r="J1308" s="123"/>
      <c r="K1308" s="123"/>
      <c r="L1308" s="123"/>
      <c r="M1308" s="123"/>
      <c r="N1308" s="123"/>
      <c r="O1308" s="123"/>
      <c r="P1308" s="123"/>
      <c r="Q1308" s="123"/>
      <c r="R1308" s="123"/>
      <c r="S1308" s="123"/>
      <c r="T1308" s="123"/>
      <c r="U1308" s="123"/>
      <c r="V1308" s="123"/>
      <c r="W1308" s="123"/>
      <c r="X1308" s="123"/>
      <c r="Y1308" s="123"/>
      <c r="Z1308" s="124"/>
      <c r="AA1308" s="126"/>
      <c r="AB1308" s="123"/>
      <c r="AC1308" s="123"/>
      <c r="AD1308" s="123"/>
      <c r="AE1308" s="123"/>
      <c r="AF1308" s="123"/>
      <c r="AG1308" s="123"/>
      <c r="AH1308" s="123"/>
      <c r="AI1308" s="124"/>
      <c r="AJ1308" s="126"/>
      <c r="AK1308" s="123"/>
      <c r="AL1308" s="123"/>
      <c r="AM1308" s="123"/>
      <c r="AN1308" s="123"/>
      <c r="AO1308" s="123"/>
      <c r="AP1308" s="123"/>
      <c r="AQ1308" s="123"/>
      <c r="AR1308" s="124"/>
      <c r="AS1308" s="126"/>
      <c r="AT1308" s="123"/>
      <c r="AU1308" s="123"/>
      <c r="AV1308" s="123"/>
      <c r="AW1308" s="123"/>
      <c r="AX1308" s="128"/>
      <c r="AY1308" s="2"/>
      <c r="AZ1308" s="2"/>
      <c r="BA1308" s="2"/>
      <c r="BB1308" s="23"/>
      <c r="BC1308" s="24"/>
      <c r="BE1308" s="2"/>
      <c r="BF1308" s="2"/>
      <c r="BG1308" s="2"/>
      <c r="BH1308" s="2"/>
      <c r="BI1308" s="2"/>
      <c r="BJ1308" s="2"/>
      <c r="BK1308" s="2"/>
      <c r="BL1308" s="2"/>
      <c r="BM1308" s="2"/>
      <c r="BN1308" s="2"/>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c r="CV1308" s="2"/>
      <c r="CW1308" s="2"/>
      <c r="CX1308" s="2"/>
      <c r="CY1308" s="2"/>
      <c r="CZ1308" s="2"/>
      <c r="DA1308" s="2"/>
      <c r="DB1308" s="2"/>
      <c r="DC1308" s="2"/>
      <c r="DD1308" s="2"/>
      <c r="DE1308" s="2"/>
      <c r="DF1308" s="2"/>
      <c r="DG1308" s="2"/>
      <c r="DH1308" s="2"/>
      <c r="DI1308" s="2"/>
      <c r="DJ1308" s="2"/>
      <c r="DK1308" s="2"/>
      <c r="DL1308" s="2"/>
      <c r="DM1308" s="2"/>
      <c r="DN1308" s="2"/>
      <c r="DO1308" s="2"/>
      <c r="DP1308" s="2"/>
      <c r="DQ1308" s="2"/>
      <c r="DR1308" s="2"/>
      <c r="DS1308" s="2"/>
      <c r="DT1308" s="2"/>
      <c r="DU1308" s="2"/>
      <c r="DV1308" s="2"/>
      <c r="DW1308" s="2"/>
      <c r="DX1308" s="2"/>
      <c r="DY1308" s="2"/>
      <c r="DZ1308" s="2"/>
      <c r="EA1308" s="2"/>
      <c r="EB1308" s="2"/>
      <c r="EC1308" s="2"/>
      <c r="ED1308" s="2"/>
      <c r="EE1308" s="2"/>
      <c r="EF1308" s="2"/>
      <c r="EG1308" s="2"/>
      <c r="EH1308" s="2"/>
      <c r="EI1308" s="2"/>
      <c r="EJ1308" s="2"/>
      <c r="EK1308" s="2"/>
      <c r="EL1308" s="2"/>
      <c r="EM1308" s="2"/>
      <c r="EN1308" s="2"/>
      <c r="EO1308" s="2"/>
      <c r="EP1308" s="2"/>
      <c r="EQ1308" s="2"/>
      <c r="ER1308" s="2"/>
      <c r="ES1308" s="2"/>
      <c r="ET1308" s="2"/>
      <c r="EU1308" s="2"/>
      <c r="EV1308" s="2"/>
      <c r="EW1308" s="2"/>
      <c r="EX1308" s="2"/>
      <c r="EY1308" s="2"/>
      <c r="EZ1308" s="2"/>
      <c r="FA1308" s="2"/>
      <c r="FB1308" s="2"/>
      <c r="FC1308" s="2"/>
      <c r="FD1308" s="2"/>
      <c r="FE1308" s="2"/>
      <c r="FF1308" s="2"/>
      <c r="FG1308" s="2"/>
      <c r="FH1308" s="2"/>
      <c r="FI1308" s="2"/>
      <c r="FJ1308" s="2"/>
      <c r="FK1308" s="2"/>
      <c r="FL1308" s="2"/>
      <c r="FM1308" s="2"/>
      <c r="FN1308" s="2"/>
      <c r="FO1308" s="2"/>
      <c r="FP1308" s="2"/>
      <c r="FQ1308" s="2"/>
      <c r="FR1308" s="2"/>
      <c r="FS1308" s="2"/>
      <c r="FT1308" s="2"/>
      <c r="FU1308" s="2"/>
      <c r="FV1308" s="2"/>
      <c r="FW1308" s="2"/>
      <c r="FX1308" s="2"/>
      <c r="FY1308" s="2"/>
      <c r="FZ1308" s="2"/>
      <c r="GA1308" s="2"/>
      <c r="GB1308" s="2"/>
      <c r="GC1308" s="2"/>
      <c r="GD1308" s="2"/>
      <c r="GE1308" s="2"/>
      <c r="GF1308" s="2"/>
      <c r="GG1308" s="2"/>
      <c r="GH1308" s="2"/>
      <c r="GI1308" s="2"/>
      <c r="GJ1308" s="2"/>
      <c r="GK1308" s="2"/>
      <c r="GL1308" s="2"/>
      <c r="GM1308" s="2"/>
      <c r="GN1308" s="2"/>
      <c r="GO1308" s="2"/>
      <c r="GP1308" s="2"/>
      <c r="GQ1308" s="2"/>
      <c r="GR1308" s="2"/>
      <c r="GS1308" s="2"/>
      <c r="GT1308" s="2"/>
      <c r="GU1308" s="2"/>
      <c r="GV1308" s="2"/>
      <c r="GW1308" s="2"/>
      <c r="GX1308" s="2"/>
      <c r="GY1308" s="2"/>
      <c r="GZ1308" s="2"/>
      <c r="HA1308" s="2"/>
      <c r="HB1308" s="2"/>
      <c r="HC1308" s="2"/>
      <c r="HD1308" s="2"/>
      <c r="HE1308" s="2"/>
      <c r="HF1308" s="2"/>
      <c r="HG1308" s="2"/>
      <c r="HH1308" s="2"/>
      <c r="HI1308" s="2"/>
      <c r="HJ1308" s="2"/>
      <c r="HK1308" s="2"/>
      <c r="HL1308" s="2"/>
      <c r="HM1308" s="2"/>
      <c r="HN1308" s="2"/>
      <c r="HO1308" s="2"/>
      <c r="HP1308" s="2"/>
      <c r="HQ1308" s="2"/>
      <c r="HR1308" s="2"/>
      <c r="HS1308" s="2"/>
      <c r="HT1308" s="2"/>
      <c r="HU1308" s="2"/>
      <c r="HV1308" s="2"/>
      <c r="HW1308" s="2"/>
      <c r="HX1308" s="2"/>
      <c r="HY1308" s="2"/>
      <c r="HZ1308" s="2"/>
      <c r="IA1308" s="2"/>
      <c r="IB1308" s="2"/>
      <c r="IC1308" s="2"/>
      <c r="ID1308" s="2"/>
      <c r="IE1308" s="2"/>
      <c r="IF1308" s="2"/>
      <c r="IG1308" s="2"/>
      <c r="IH1308" s="2"/>
      <c r="II1308" s="2"/>
      <c r="IJ1308" s="2"/>
      <c r="IK1308" s="2"/>
      <c r="IL1308" s="2"/>
      <c r="IM1308" s="2"/>
      <c r="IN1308" s="2"/>
      <c r="IO1308" s="2"/>
      <c r="IP1308" s="2"/>
      <c r="IQ1308" s="2"/>
    </row>
    <row r="1309" spans="1:251" s="16" customFormat="1" ht="18.75" customHeight="1">
      <c r="A1309" s="8"/>
      <c r="B1309" s="25"/>
      <c r="C1309" s="91" t="s">
        <v>220</v>
      </c>
      <c r="D1309" s="92"/>
      <c r="E1309" s="92"/>
      <c r="F1309" s="92"/>
      <c r="G1309" s="92"/>
      <c r="H1309" s="92"/>
      <c r="I1309" s="92"/>
      <c r="J1309" s="92"/>
      <c r="K1309" s="92"/>
      <c r="L1309" s="92"/>
      <c r="M1309" s="92"/>
      <c r="N1309" s="92"/>
      <c r="O1309" s="92"/>
      <c r="P1309" s="92"/>
      <c r="Q1309" s="92"/>
      <c r="R1309" s="92"/>
      <c r="S1309" s="92"/>
      <c r="T1309" s="92"/>
      <c r="U1309" s="92"/>
      <c r="V1309" s="92"/>
      <c r="W1309" s="92"/>
      <c r="X1309" s="92"/>
      <c r="Y1309" s="92"/>
      <c r="Z1309" s="93"/>
      <c r="AA1309" s="94">
        <v>92</v>
      </c>
      <c r="AB1309" s="95"/>
      <c r="AC1309" s="95"/>
      <c r="AD1309" s="95"/>
      <c r="AE1309" s="95"/>
      <c r="AF1309" s="95"/>
      <c r="AG1309" s="95"/>
      <c r="AH1309" s="95"/>
      <c r="AI1309" s="96"/>
      <c r="AJ1309" s="94">
        <v>126</v>
      </c>
      <c r="AK1309" s="95"/>
      <c r="AL1309" s="95"/>
      <c r="AM1309" s="95"/>
      <c r="AN1309" s="95"/>
      <c r="AO1309" s="95"/>
      <c r="AP1309" s="95"/>
      <c r="AQ1309" s="95"/>
      <c r="AR1309" s="96"/>
      <c r="AS1309" s="97"/>
      <c r="AT1309" s="98"/>
      <c r="AU1309" s="98"/>
      <c r="AV1309" s="98"/>
      <c r="AW1309" s="98"/>
      <c r="AX1309" s="99"/>
      <c r="AY1309" s="2"/>
      <c r="AZ1309" s="2"/>
      <c r="BA1309" s="2"/>
      <c r="BB1309" s="2"/>
      <c r="BC1309" s="2"/>
      <c r="BD1309" s="2"/>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c r="FP1309" s="2"/>
      <c r="FQ1309" s="2"/>
      <c r="FR1309" s="2"/>
      <c r="FS1309" s="2"/>
      <c r="FT1309" s="2"/>
      <c r="FU1309" s="2"/>
      <c r="FV1309" s="2"/>
      <c r="FW1309" s="2"/>
      <c r="FX1309" s="2"/>
      <c r="FY1309" s="2"/>
      <c r="FZ1309" s="2"/>
      <c r="GA1309" s="2"/>
      <c r="GB1309" s="2"/>
      <c r="GC1309" s="2"/>
      <c r="GD1309" s="2"/>
      <c r="GE1309" s="2"/>
      <c r="GF1309" s="2"/>
      <c r="GG1309" s="2"/>
      <c r="GH1309" s="2"/>
      <c r="GI1309" s="2"/>
      <c r="GJ1309" s="2"/>
      <c r="GK1309" s="2"/>
      <c r="GL1309" s="2"/>
      <c r="GM1309" s="2"/>
      <c r="GN1309" s="2"/>
      <c r="GO1309" s="2"/>
      <c r="GP1309" s="2"/>
      <c r="GQ1309" s="2"/>
      <c r="GR1309" s="2"/>
      <c r="GS1309" s="2"/>
      <c r="GT1309" s="2"/>
      <c r="GU1309" s="2"/>
      <c r="GV1309" s="2"/>
      <c r="GW1309" s="2"/>
      <c r="GX1309" s="2"/>
      <c r="GY1309" s="2"/>
      <c r="GZ1309" s="2"/>
      <c r="HA1309" s="2"/>
      <c r="HB1309" s="2"/>
      <c r="HC1309" s="2"/>
      <c r="HD1309" s="2"/>
      <c r="HE1309" s="2"/>
      <c r="HF1309" s="2"/>
      <c r="HG1309" s="2"/>
      <c r="HH1309" s="2"/>
      <c r="HI1309" s="2"/>
      <c r="HJ1309" s="2"/>
      <c r="HK1309" s="2"/>
      <c r="HL1309" s="2"/>
      <c r="HM1309" s="2"/>
      <c r="HN1309" s="2"/>
      <c r="HO1309" s="2"/>
      <c r="HP1309" s="2"/>
      <c r="HQ1309" s="2"/>
      <c r="HR1309" s="2"/>
      <c r="HS1309" s="2"/>
      <c r="HT1309" s="2"/>
      <c r="HU1309" s="2"/>
      <c r="HV1309" s="2"/>
      <c r="HW1309" s="2"/>
      <c r="HX1309" s="2"/>
      <c r="HY1309" s="2"/>
      <c r="HZ1309" s="2"/>
      <c r="IA1309" s="2"/>
      <c r="IB1309" s="2"/>
      <c r="IC1309" s="2"/>
      <c r="ID1309" s="2"/>
      <c r="IE1309" s="2"/>
      <c r="IF1309" s="2"/>
      <c r="IG1309" s="2"/>
      <c r="IH1309" s="2"/>
      <c r="II1309" s="2"/>
      <c r="IJ1309" s="2"/>
      <c r="IK1309" s="2"/>
      <c r="IL1309" s="2"/>
      <c r="IM1309" s="2"/>
      <c r="IN1309" s="2"/>
      <c r="IO1309" s="2"/>
      <c r="IP1309" s="2"/>
      <c r="IQ1309" s="2"/>
    </row>
    <row r="1310" spans="1:251" s="16" customFormat="1" ht="18.75" customHeight="1">
      <c r="A1310" s="8"/>
      <c r="B1310" s="25"/>
      <c r="C1310" s="91" t="s">
        <v>221</v>
      </c>
      <c r="D1310" s="92"/>
      <c r="E1310" s="92"/>
      <c r="F1310" s="92"/>
      <c r="G1310" s="92"/>
      <c r="H1310" s="92"/>
      <c r="I1310" s="92"/>
      <c r="J1310" s="92"/>
      <c r="K1310" s="92"/>
      <c r="L1310" s="92"/>
      <c r="M1310" s="92"/>
      <c r="N1310" s="92"/>
      <c r="O1310" s="92"/>
      <c r="P1310" s="92"/>
      <c r="Q1310" s="92"/>
      <c r="R1310" s="92"/>
      <c r="S1310" s="92"/>
      <c r="T1310" s="92"/>
      <c r="U1310" s="92"/>
      <c r="V1310" s="92"/>
      <c r="W1310" s="92"/>
      <c r="X1310" s="92"/>
      <c r="Y1310" s="92"/>
      <c r="Z1310" s="93"/>
      <c r="AA1310" s="94">
        <v>67</v>
      </c>
      <c r="AB1310" s="95"/>
      <c r="AC1310" s="95"/>
      <c r="AD1310" s="95"/>
      <c r="AE1310" s="95"/>
      <c r="AF1310" s="95"/>
      <c r="AG1310" s="95"/>
      <c r="AH1310" s="95"/>
      <c r="AI1310" s="96"/>
      <c r="AJ1310" s="94">
        <v>69</v>
      </c>
      <c r="AK1310" s="95"/>
      <c r="AL1310" s="95"/>
      <c r="AM1310" s="95"/>
      <c r="AN1310" s="95"/>
      <c r="AO1310" s="95"/>
      <c r="AP1310" s="95"/>
      <c r="AQ1310" s="95"/>
      <c r="AR1310" s="96"/>
      <c r="AS1310" s="97"/>
      <c r="AT1310" s="98"/>
      <c r="AU1310" s="98"/>
      <c r="AV1310" s="98"/>
      <c r="AW1310" s="98"/>
      <c r="AX1310" s="99"/>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c r="IN1310" s="2"/>
      <c r="IO1310" s="2"/>
      <c r="IP1310" s="2"/>
      <c r="IQ1310" s="2"/>
    </row>
    <row r="1311" spans="1:251" s="16" customFormat="1" ht="18.75" customHeight="1" thickBot="1">
      <c r="A1311" s="17"/>
      <c r="B1311" s="100" t="s">
        <v>14</v>
      </c>
      <c r="C1311" s="101"/>
      <c r="D1311" s="101"/>
      <c r="E1311" s="101"/>
      <c r="F1311" s="101"/>
      <c r="G1311" s="101"/>
      <c r="H1311" s="101"/>
      <c r="I1311" s="101"/>
      <c r="J1311" s="101"/>
      <c r="K1311" s="101"/>
      <c r="L1311" s="101"/>
      <c r="M1311" s="101"/>
      <c r="N1311" s="101"/>
      <c r="O1311" s="101"/>
      <c r="P1311" s="101"/>
      <c r="Q1311" s="101"/>
      <c r="R1311" s="101"/>
      <c r="S1311" s="101"/>
      <c r="T1311" s="101"/>
      <c r="U1311" s="101"/>
      <c r="V1311" s="101"/>
      <c r="W1311" s="101"/>
      <c r="X1311" s="101"/>
      <c r="Y1311" s="101"/>
      <c r="Z1311" s="102"/>
      <c r="AA1311" s="103">
        <f>SUM($AA$1309:$AA$1310)</f>
        <v>159</v>
      </c>
      <c r="AB1311" s="104"/>
      <c r="AC1311" s="104"/>
      <c r="AD1311" s="104"/>
      <c r="AE1311" s="104"/>
      <c r="AF1311" s="104"/>
      <c r="AG1311" s="104"/>
      <c r="AH1311" s="104"/>
      <c r="AI1311" s="105"/>
      <c r="AJ1311" s="103">
        <f>SUM($AJ$1309:$AJ$1310)</f>
        <v>195</v>
      </c>
      <c r="AK1311" s="104"/>
      <c r="AL1311" s="104"/>
      <c r="AM1311" s="104"/>
      <c r="AN1311" s="104"/>
      <c r="AO1311" s="104"/>
      <c r="AP1311" s="104"/>
      <c r="AQ1311" s="104"/>
      <c r="AR1311" s="105"/>
      <c r="AS1311" s="106"/>
      <c r="AT1311" s="107"/>
      <c r="AU1311" s="107"/>
      <c r="AV1311" s="107"/>
      <c r="AW1311" s="107"/>
      <c r="AX1311" s="108"/>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c r="IN1311" s="2"/>
      <c r="IO1311" s="2"/>
      <c r="IP1311" s="2"/>
      <c r="IQ1311" s="2"/>
    </row>
    <row r="1313" spans="1:113" ht="19.2">
      <c r="A1313" s="1" t="s">
        <v>0</v>
      </c>
      <c r="AW1313" s="3"/>
      <c r="AX1313" s="4"/>
      <c r="AY1313" s="3"/>
    </row>
    <row r="1315" spans="1:113" ht="18">
      <c r="B1315" s="109" t="s">
        <v>8</v>
      </c>
      <c r="C1315" s="129"/>
      <c r="D1315" s="129"/>
      <c r="E1315" s="129"/>
      <c r="F1315" s="129"/>
      <c r="G1315" s="129"/>
      <c r="H1315" s="129"/>
      <c r="I1315" s="129"/>
      <c r="J1315" s="129"/>
      <c r="K1315" s="129"/>
      <c r="L1315" s="129"/>
      <c r="M1315" s="129"/>
      <c r="N1315" s="129"/>
      <c r="O1315" s="129"/>
      <c r="P1315" s="129"/>
      <c r="Q1315" s="129"/>
      <c r="R1315" s="129"/>
      <c r="S1315" s="129"/>
      <c r="T1315" s="129"/>
      <c r="U1315" s="129"/>
      <c r="V1315" s="129"/>
      <c r="W1315" s="129"/>
      <c r="X1315" s="129"/>
      <c r="Y1315" s="129"/>
      <c r="Z1315" s="129"/>
      <c r="AA1315" s="129"/>
      <c r="AB1315" s="129"/>
      <c r="AC1315" s="129"/>
      <c r="AD1315" s="129"/>
      <c r="AE1315" s="129"/>
      <c r="AF1315" s="129"/>
      <c r="AG1315" s="129"/>
      <c r="AH1315" s="129"/>
      <c r="AI1315" s="129"/>
      <c r="AJ1315" s="129"/>
      <c r="AK1315" s="129"/>
      <c r="AL1315" s="129"/>
      <c r="AM1315" s="129"/>
      <c r="AN1315" s="129"/>
      <c r="AO1315" s="129"/>
      <c r="AP1315" s="129"/>
      <c r="AQ1315" s="129"/>
      <c r="AR1315" s="129"/>
      <c r="AS1315" s="129"/>
      <c r="AT1315" s="129"/>
      <c r="AU1315" s="129"/>
      <c r="AV1315" s="129"/>
      <c r="AW1315" s="129"/>
      <c r="AX1315" s="129"/>
    </row>
    <row r="1316" spans="1:113">
      <c r="Z1316" s="5"/>
      <c r="AD1316" s="5"/>
      <c r="AE1316" s="5"/>
      <c r="AF1316" s="5"/>
      <c r="AG1316" s="5"/>
      <c r="AH1316" s="5"/>
      <c r="AI1316" s="5"/>
      <c r="AO1316" s="5"/>
    </row>
    <row r="1317" spans="1:113" ht="13.8" thickBot="1">
      <c r="Z1317" s="5"/>
      <c r="AD1317" s="5"/>
      <c r="AE1317" s="5"/>
      <c r="AF1317" s="5"/>
      <c r="AG1317" s="5"/>
      <c r="AH1317" s="5"/>
      <c r="AI1317" s="5"/>
      <c r="AO1317" s="5"/>
      <c r="DI1317" s="6"/>
    </row>
    <row r="1318" spans="1:113" ht="24.75" customHeight="1" thickBot="1">
      <c r="B1318" s="111" t="s">
        <v>1</v>
      </c>
      <c r="C1318" s="112"/>
      <c r="D1318" s="112"/>
      <c r="E1318" s="112"/>
      <c r="F1318" s="112"/>
      <c r="G1318" s="112"/>
      <c r="H1318" s="113" t="s">
        <v>222</v>
      </c>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4"/>
      <c r="AL1318" s="114"/>
      <c r="AM1318" s="114"/>
      <c r="AN1318" s="114"/>
      <c r="AO1318" s="114"/>
      <c r="AP1318" s="114"/>
      <c r="AQ1318" s="114"/>
      <c r="AR1318" s="114"/>
      <c r="AS1318" s="114"/>
      <c r="AT1318" s="114"/>
      <c r="AU1318" s="114"/>
      <c r="AV1318" s="114"/>
      <c r="AW1318" s="114"/>
      <c r="AX1318" s="115"/>
      <c r="DI1318" s="6"/>
    </row>
    <row r="1319" spans="1:113" ht="14.4">
      <c r="B1319" s="7"/>
      <c r="C1319" s="7"/>
      <c r="D1319" s="7"/>
      <c r="E1319" s="7"/>
      <c r="F1319" s="7"/>
      <c r="G1319" s="7"/>
      <c r="H1319" s="8"/>
      <c r="I1319" s="8"/>
      <c r="J1319" s="8"/>
      <c r="K1319" s="8"/>
      <c r="L1319" s="9"/>
      <c r="M1319" s="9"/>
      <c r="N1319" s="9"/>
      <c r="O1319" s="9"/>
      <c r="P1319" s="8"/>
      <c r="Q1319" s="8"/>
      <c r="R1319" s="8"/>
      <c r="S1319" s="8"/>
      <c r="T1319" s="8"/>
      <c r="U1319" s="8"/>
      <c r="V1319" s="10"/>
      <c r="W1319" s="10"/>
      <c r="X1319" s="10"/>
      <c r="Y1319" s="10"/>
      <c r="Z1319" s="10"/>
      <c r="AA1319" s="10"/>
      <c r="AB1319" s="10"/>
      <c r="AC1319" s="10"/>
      <c r="AD1319" s="10"/>
      <c r="AE1319" s="10"/>
      <c r="AF1319" s="10"/>
      <c r="AG1319" s="10"/>
      <c r="AH1319" s="10"/>
      <c r="AI1319" s="10"/>
      <c r="AJ1319" s="10"/>
      <c r="AK1319" s="10"/>
      <c r="AL1319" s="10"/>
      <c r="AM1319" s="10"/>
      <c r="AN1319" s="10"/>
      <c r="AO1319" s="10"/>
      <c r="AP1319" s="10"/>
      <c r="AQ1319" s="10"/>
      <c r="AR1319" s="10"/>
      <c r="AS1319" s="10"/>
      <c r="AT1319" s="10"/>
      <c r="AU1319" s="10"/>
      <c r="AV1319" s="10"/>
      <c r="AW1319" s="10"/>
      <c r="AX1319" s="10"/>
      <c r="DI1319" s="6"/>
    </row>
    <row r="1320" spans="1:113" ht="15" thickBot="1">
      <c r="A1320" s="11"/>
      <c r="B1320" s="10" t="s">
        <v>2</v>
      </c>
      <c r="C1320" s="8"/>
      <c r="D1320" s="8"/>
      <c r="E1320" s="8"/>
      <c r="F1320" s="8"/>
      <c r="G1320" s="8"/>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c r="DI1320" s="6"/>
    </row>
    <row r="1321" spans="1:113" ht="14.4">
      <c r="A1321" s="8"/>
      <c r="B1321" s="12"/>
      <c r="C1321" s="7"/>
      <c r="D1321" s="7"/>
      <c r="E1321" s="7"/>
      <c r="F1321" s="7"/>
      <c r="G1321" s="7"/>
      <c r="H1321" s="7"/>
      <c r="I1321" s="7"/>
      <c r="J1321" s="7"/>
      <c r="K1321" s="7"/>
      <c r="L1321" s="13"/>
      <c r="M1321" s="13"/>
      <c r="N1321" s="13"/>
      <c r="O1321" s="13"/>
      <c r="P1321" s="7"/>
      <c r="Q1321" s="7"/>
      <c r="R1321" s="7"/>
      <c r="S1321" s="7"/>
      <c r="T1321" s="7"/>
      <c r="U1321" s="7"/>
      <c r="V1321" s="14"/>
      <c r="W1321" s="14"/>
      <c r="X1321" s="14"/>
      <c r="Y1321" s="14"/>
      <c r="Z1321" s="14"/>
      <c r="AA1321" s="14"/>
      <c r="AB1321" s="14"/>
      <c r="AC1321" s="14"/>
      <c r="AD1321" s="14"/>
      <c r="AE1321" s="14"/>
      <c r="AF1321" s="14"/>
      <c r="AG1321" s="14"/>
      <c r="AH1321" s="14"/>
      <c r="AI1321" s="14"/>
      <c r="AJ1321" s="14"/>
      <c r="AK1321" s="14"/>
      <c r="AL1321" s="14"/>
      <c r="AM1321" s="14"/>
      <c r="AN1321" s="14"/>
      <c r="AO1321" s="14"/>
      <c r="AP1321" s="14"/>
      <c r="AQ1321" s="14"/>
      <c r="AR1321" s="14"/>
      <c r="AS1321" s="14"/>
      <c r="AT1321" s="14"/>
      <c r="AU1321" s="14"/>
      <c r="AV1321" s="14"/>
      <c r="AW1321" s="14"/>
      <c r="AX1321" s="15"/>
    </row>
    <row r="1322" spans="1:113" ht="12" customHeight="1">
      <c r="A1322" s="8"/>
      <c r="B1322" s="116" t="s">
        <v>223</v>
      </c>
      <c r="C1322" s="117"/>
      <c r="D1322" s="117"/>
      <c r="E1322" s="117"/>
      <c r="F1322" s="117"/>
      <c r="G1322" s="117"/>
      <c r="H1322" s="117"/>
      <c r="I1322" s="117"/>
      <c r="J1322" s="117"/>
      <c r="K1322" s="117"/>
      <c r="L1322" s="117"/>
      <c r="M1322" s="117"/>
      <c r="N1322" s="117"/>
      <c r="O1322" s="117"/>
      <c r="P1322" s="117"/>
      <c r="Q1322" s="117"/>
      <c r="R1322" s="117"/>
      <c r="S1322" s="117"/>
      <c r="T1322" s="117"/>
      <c r="U1322" s="117"/>
      <c r="V1322" s="117"/>
      <c r="W1322" s="117"/>
      <c r="X1322" s="117"/>
      <c r="Y1322" s="117"/>
      <c r="Z1322" s="117"/>
      <c r="AA1322" s="117"/>
      <c r="AB1322" s="117"/>
      <c r="AC1322" s="117"/>
      <c r="AD1322" s="117"/>
      <c r="AE1322" s="117"/>
      <c r="AF1322" s="117"/>
      <c r="AG1322" s="117"/>
      <c r="AH1322" s="117"/>
      <c r="AI1322" s="117"/>
      <c r="AJ1322" s="117"/>
      <c r="AK1322" s="117"/>
      <c r="AL1322" s="117"/>
      <c r="AM1322" s="117"/>
      <c r="AN1322" s="117"/>
      <c r="AO1322" s="117"/>
      <c r="AP1322" s="117"/>
      <c r="AQ1322" s="117"/>
      <c r="AR1322" s="117"/>
      <c r="AS1322" s="117"/>
      <c r="AT1322" s="117"/>
      <c r="AU1322" s="117"/>
      <c r="AV1322" s="117"/>
      <c r="AW1322" s="117"/>
      <c r="AX1322" s="118"/>
    </row>
    <row r="1323" spans="1:113" ht="12" customHeight="1">
      <c r="A1323" s="8"/>
      <c r="B1323" s="116"/>
      <c r="C1323" s="117"/>
      <c r="D1323" s="117"/>
      <c r="E1323" s="117"/>
      <c r="F1323" s="117"/>
      <c r="G1323" s="117"/>
      <c r="H1323" s="117"/>
      <c r="I1323" s="117"/>
      <c r="J1323" s="117"/>
      <c r="K1323" s="117"/>
      <c r="L1323" s="117"/>
      <c r="M1323" s="117"/>
      <c r="N1323" s="117"/>
      <c r="O1323" s="117"/>
      <c r="P1323" s="117"/>
      <c r="Q1323" s="117"/>
      <c r="R1323" s="117"/>
      <c r="S1323" s="117"/>
      <c r="T1323" s="117"/>
      <c r="U1323" s="117"/>
      <c r="V1323" s="117"/>
      <c r="W1323" s="117"/>
      <c r="X1323" s="117"/>
      <c r="Y1323" s="117"/>
      <c r="Z1323" s="117"/>
      <c r="AA1323" s="117"/>
      <c r="AB1323" s="117"/>
      <c r="AC1323" s="117"/>
      <c r="AD1323" s="117"/>
      <c r="AE1323" s="117"/>
      <c r="AF1323" s="117"/>
      <c r="AG1323" s="117"/>
      <c r="AH1323" s="117"/>
      <c r="AI1323" s="117"/>
      <c r="AJ1323" s="117"/>
      <c r="AK1323" s="117"/>
      <c r="AL1323" s="117"/>
      <c r="AM1323" s="117"/>
      <c r="AN1323" s="117"/>
      <c r="AO1323" s="117"/>
      <c r="AP1323" s="117"/>
      <c r="AQ1323" s="117"/>
      <c r="AR1323" s="117"/>
      <c r="AS1323" s="117"/>
      <c r="AT1323" s="117"/>
      <c r="AU1323" s="117"/>
      <c r="AV1323" s="117"/>
      <c r="AW1323" s="117"/>
      <c r="AX1323" s="118"/>
      <c r="BC1323" s="16"/>
    </row>
    <row r="1324" spans="1:113" ht="12" customHeight="1">
      <c r="A1324" s="8"/>
      <c r="B1324" s="116"/>
      <c r="C1324" s="117"/>
      <c r="D1324" s="117"/>
      <c r="E1324" s="117"/>
      <c r="F1324" s="117"/>
      <c r="G1324" s="117"/>
      <c r="H1324" s="117"/>
      <c r="I1324" s="117"/>
      <c r="J1324" s="117"/>
      <c r="K1324" s="117"/>
      <c r="L1324" s="117"/>
      <c r="M1324" s="117"/>
      <c r="N1324" s="117"/>
      <c r="O1324" s="117"/>
      <c r="P1324" s="117"/>
      <c r="Q1324" s="117"/>
      <c r="R1324" s="117"/>
      <c r="S1324" s="117"/>
      <c r="T1324" s="117"/>
      <c r="U1324" s="117"/>
      <c r="V1324" s="117"/>
      <c r="W1324" s="117"/>
      <c r="X1324" s="117"/>
      <c r="Y1324" s="117"/>
      <c r="Z1324" s="117"/>
      <c r="AA1324" s="117"/>
      <c r="AB1324" s="117"/>
      <c r="AC1324" s="117"/>
      <c r="AD1324" s="117"/>
      <c r="AE1324" s="117"/>
      <c r="AF1324" s="117"/>
      <c r="AG1324" s="117"/>
      <c r="AH1324" s="117"/>
      <c r="AI1324" s="117"/>
      <c r="AJ1324" s="117"/>
      <c r="AK1324" s="117"/>
      <c r="AL1324" s="117"/>
      <c r="AM1324" s="117"/>
      <c r="AN1324" s="117"/>
      <c r="AO1324" s="117"/>
      <c r="AP1324" s="117"/>
      <c r="AQ1324" s="117"/>
      <c r="AR1324" s="117"/>
      <c r="AS1324" s="117"/>
      <c r="AT1324" s="117"/>
      <c r="AU1324" s="117"/>
      <c r="AV1324" s="117"/>
      <c r="AW1324" s="117"/>
      <c r="AX1324" s="118"/>
    </row>
    <row r="1325" spans="1:113" ht="12" customHeight="1">
      <c r="A1325" s="8"/>
      <c r="B1325" s="116"/>
      <c r="C1325" s="117"/>
      <c r="D1325" s="117"/>
      <c r="E1325" s="117"/>
      <c r="F1325" s="117"/>
      <c r="G1325" s="117"/>
      <c r="H1325" s="117"/>
      <c r="I1325" s="117"/>
      <c r="J1325" s="117"/>
      <c r="K1325" s="117"/>
      <c r="L1325" s="117"/>
      <c r="M1325" s="117"/>
      <c r="N1325" s="117"/>
      <c r="O1325" s="117"/>
      <c r="P1325" s="117"/>
      <c r="Q1325" s="117"/>
      <c r="R1325" s="117"/>
      <c r="S1325" s="117"/>
      <c r="T1325" s="117"/>
      <c r="U1325" s="117"/>
      <c r="V1325" s="117"/>
      <c r="W1325" s="117"/>
      <c r="X1325" s="117"/>
      <c r="Y1325" s="117"/>
      <c r="Z1325" s="117"/>
      <c r="AA1325" s="117"/>
      <c r="AB1325" s="117"/>
      <c r="AC1325" s="117"/>
      <c r="AD1325" s="117"/>
      <c r="AE1325" s="117"/>
      <c r="AF1325" s="117"/>
      <c r="AG1325" s="117"/>
      <c r="AH1325" s="117"/>
      <c r="AI1325" s="117"/>
      <c r="AJ1325" s="117"/>
      <c r="AK1325" s="117"/>
      <c r="AL1325" s="117"/>
      <c r="AM1325" s="117"/>
      <c r="AN1325" s="117"/>
      <c r="AO1325" s="117"/>
      <c r="AP1325" s="117"/>
      <c r="AQ1325" s="117"/>
      <c r="AR1325" s="117"/>
      <c r="AS1325" s="117"/>
      <c r="AT1325" s="117"/>
      <c r="AU1325" s="117"/>
      <c r="AV1325" s="117"/>
      <c r="AW1325" s="117"/>
      <c r="AX1325" s="118"/>
    </row>
    <row r="1326" spans="1:113" ht="12" customHeight="1">
      <c r="A1326" s="8"/>
      <c r="B1326" s="116"/>
      <c r="C1326" s="117"/>
      <c r="D1326" s="117"/>
      <c r="E1326" s="117"/>
      <c r="F1326" s="117"/>
      <c r="G1326" s="117"/>
      <c r="H1326" s="117"/>
      <c r="I1326" s="117"/>
      <c r="J1326" s="117"/>
      <c r="K1326" s="117"/>
      <c r="L1326" s="117"/>
      <c r="M1326" s="117"/>
      <c r="N1326" s="117"/>
      <c r="O1326" s="117"/>
      <c r="P1326" s="117"/>
      <c r="Q1326" s="117"/>
      <c r="R1326" s="117"/>
      <c r="S1326" s="117"/>
      <c r="T1326" s="117"/>
      <c r="U1326" s="117"/>
      <c r="V1326" s="117"/>
      <c r="W1326" s="117"/>
      <c r="X1326" s="117"/>
      <c r="Y1326" s="117"/>
      <c r="Z1326" s="117"/>
      <c r="AA1326" s="117"/>
      <c r="AB1326" s="117"/>
      <c r="AC1326" s="117"/>
      <c r="AD1326" s="117"/>
      <c r="AE1326" s="117"/>
      <c r="AF1326" s="117"/>
      <c r="AG1326" s="117"/>
      <c r="AH1326" s="117"/>
      <c r="AI1326" s="117"/>
      <c r="AJ1326" s="117"/>
      <c r="AK1326" s="117"/>
      <c r="AL1326" s="117"/>
      <c r="AM1326" s="117"/>
      <c r="AN1326" s="117"/>
      <c r="AO1326" s="117"/>
      <c r="AP1326" s="117"/>
      <c r="AQ1326" s="117"/>
      <c r="AR1326" s="117"/>
      <c r="AS1326" s="117"/>
      <c r="AT1326" s="117"/>
      <c r="AU1326" s="117"/>
      <c r="AV1326" s="117"/>
      <c r="AW1326" s="117"/>
      <c r="AX1326" s="118"/>
    </row>
    <row r="1327" spans="1:113" ht="15" thickBot="1">
      <c r="A1327" s="17"/>
      <c r="B1327" s="18"/>
      <c r="C1327" s="19"/>
      <c r="D1327" s="19"/>
      <c r="E1327" s="19"/>
      <c r="F1327" s="19"/>
      <c r="G1327" s="19"/>
      <c r="H1327" s="19"/>
      <c r="I1327" s="19"/>
      <c r="J1327" s="19"/>
      <c r="K1327" s="19"/>
      <c r="L1327" s="19"/>
      <c r="M1327" s="19"/>
      <c r="N1327" s="19"/>
      <c r="O1327" s="19"/>
      <c r="P1327" s="19"/>
      <c r="Q1327" s="19"/>
      <c r="R1327" s="19"/>
      <c r="S1327" s="19"/>
      <c r="T1327" s="19"/>
      <c r="U1327" s="19"/>
      <c r="V1327" s="19"/>
      <c r="W1327" s="19"/>
      <c r="X1327" s="19"/>
      <c r="Y1327" s="19"/>
      <c r="Z1327" s="19"/>
      <c r="AA1327" s="19"/>
      <c r="AB1327" s="19"/>
      <c r="AC1327" s="19"/>
      <c r="AD1327" s="19"/>
      <c r="AE1327" s="19"/>
      <c r="AF1327" s="19"/>
      <c r="AG1327" s="19"/>
      <c r="AH1327" s="19"/>
      <c r="AI1327" s="19"/>
      <c r="AJ1327" s="19"/>
      <c r="AK1327" s="19"/>
      <c r="AL1327" s="19"/>
      <c r="AM1327" s="19"/>
      <c r="AN1327" s="19"/>
      <c r="AO1327" s="19"/>
      <c r="AP1327" s="19"/>
      <c r="AQ1327" s="19"/>
      <c r="AR1327" s="19"/>
      <c r="AS1327" s="19"/>
      <c r="AT1327" s="19"/>
      <c r="AU1327" s="19"/>
      <c r="AV1327" s="19"/>
      <c r="AW1327" s="19"/>
      <c r="AX1327" s="20"/>
    </row>
    <row r="1328" spans="1:113">
      <c r="B1328" s="21"/>
    </row>
    <row r="1329" spans="1:251" ht="15" thickBot="1">
      <c r="A1329" s="11"/>
      <c r="B1329" s="10" t="s">
        <v>3</v>
      </c>
      <c r="C1329" s="8"/>
      <c r="D1329" s="8"/>
      <c r="E1329" s="8"/>
      <c r="F1329" s="8"/>
      <c r="G1329" s="8"/>
      <c r="H1329" s="8"/>
      <c r="I1329" s="8"/>
      <c r="J1329" s="8"/>
      <c r="K1329" s="8"/>
      <c r="L1329" s="9"/>
      <c r="M1329" s="9"/>
      <c r="N1329" s="9"/>
      <c r="O1329" s="9"/>
      <c r="P1329" s="8"/>
      <c r="Q1329" s="8"/>
      <c r="R1329" s="8"/>
      <c r="S1329" s="8"/>
      <c r="T1329" s="8"/>
      <c r="U1329" s="8"/>
      <c r="V1329" s="10"/>
      <c r="W1329" s="10"/>
      <c r="X1329" s="10"/>
      <c r="Y1329" s="10"/>
      <c r="Z1329" s="10"/>
      <c r="AA1329" s="10"/>
      <c r="AB1329" s="10"/>
      <c r="AC1329" s="10"/>
      <c r="AD1329" s="10"/>
      <c r="AE1329" s="10"/>
      <c r="AF1329" s="10"/>
      <c r="AG1329" s="10"/>
      <c r="AH1329" s="10"/>
      <c r="AI1329" s="10"/>
      <c r="AJ1329" s="10"/>
      <c r="AK1329" s="10"/>
      <c r="AL1329" s="10"/>
      <c r="AM1329" s="10"/>
      <c r="AN1329" s="10"/>
      <c r="AO1329" s="10"/>
      <c r="AP1329" s="10"/>
      <c r="AQ1329" s="10"/>
      <c r="AR1329" s="10"/>
      <c r="AS1329" s="10"/>
      <c r="AT1329" s="10"/>
      <c r="AU1329" s="10"/>
      <c r="AV1329" s="10"/>
      <c r="AW1329" s="10"/>
      <c r="AX1329" s="10"/>
      <c r="DI1329" s="6"/>
    </row>
    <row r="1330" spans="1:251" ht="14.4">
      <c r="A1330" s="8"/>
      <c r="B1330" s="12"/>
      <c r="C1330" s="7"/>
      <c r="D1330" s="7"/>
      <c r="E1330" s="7"/>
      <c r="F1330" s="7"/>
      <c r="G1330" s="7"/>
      <c r="H1330" s="7"/>
      <c r="I1330" s="7"/>
      <c r="J1330" s="7"/>
      <c r="K1330" s="7"/>
      <c r="L1330" s="13"/>
      <c r="M1330" s="13"/>
      <c r="N1330" s="13"/>
      <c r="O1330" s="13"/>
      <c r="P1330" s="7"/>
      <c r="Q1330" s="7"/>
      <c r="R1330" s="7"/>
      <c r="S1330" s="7"/>
      <c r="T1330" s="7"/>
      <c r="U1330" s="7"/>
      <c r="V1330" s="14"/>
      <c r="W1330" s="14"/>
      <c r="X1330" s="14"/>
      <c r="Y1330" s="14"/>
      <c r="Z1330" s="14"/>
      <c r="AA1330" s="14"/>
      <c r="AB1330" s="14"/>
      <c r="AC1330" s="14"/>
      <c r="AD1330" s="14"/>
      <c r="AE1330" s="14"/>
      <c r="AF1330" s="14"/>
      <c r="AG1330" s="14"/>
      <c r="AH1330" s="14"/>
      <c r="AI1330" s="14"/>
      <c r="AJ1330" s="14"/>
      <c r="AK1330" s="14"/>
      <c r="AL1330" s="14"/>
      <c r="AM1330" s="14"/>
      <c r="AN1330" s="14"/>
      <c r="AO1330" s="14"/>
      <c r="AP1330" s="14"/>
      <c r="AQ1330" s="14"/>
      <c r="AR1330" s="14"/>
      <c r="AS1330" s="14"/>
      <c r="AT1330" s="14"/>
      <c r="AU1330" s="14"/>
      <c r="AV1330" s="14"/>
      <c r="AW1330" s="14"/>
      <c r="AX1330" s="15"/>
    </row>
    <row r="1331" spans="1:251" ht="12" customHeight="1">
      <c r="A1331" s="8"/>
      <c r="B1331" s="116" t="s">
        <v>224</v>
      </c>
      <c r="C1331" s="117"/>
      <c r="D1331" s="117"/>
      <c r="E1331" s="117"/>
      <c r="F1331" s="117"/>
      <c r="G1331" s="117"/>
      <c r="H1331" s="117"/>
      <c r="I1331" s="117"/>
      <c r="J1331" s="117"/>
      <c r="K1331" s="117"/>
      <c r="L1331" s="117"/>
      <c r="M1331" s="117"/>
      <c r="N1331" s="117"/>
      <c r="O1331" s="117"/>
      <c r="P1331" s="117"/>
      <c r="Q1331" s="117"/>
      <c r="R1331" s="117"/>
      <c r="S1331" s="117"/>
      <c r="T1331" s="117"/>
      <c r="U1331" s="117"/>
      <c r="V1331" s="117"/>
      <c r="W1331" s="117"/>
      <c r="X1331" s="117"/>
      <c r="Y1331" s="117"/>
      <c r="Z1331" s="117"/>
      <c r="AA1331" s="117"/>
      <c r="AB1331" s="117"/>
      <c r="AC1331" s="117"/>
      <c r="AD1331" s="117"/>
      <c r="AE1331" s="117"/>
      <c r="AF1331" s="117"/>
      <c r="AG1331" s="117"/>
      <c r="AH1331" s="117"/>
      <c r="AI1331" s="117"/>
      <c r="AJ1331" s="117"/>
      <c r="AK1331" s="117"/>
      <c r="AL1331" s="117"/>
      <c r="AM1331" s="117"/>
      <c r="AN1331" s="117"/>
      <c r="AO1331" s="117"/>
      <c r="AP1331" s="117"/>
      <c r="AQ1331" s="117"/>
      <c r="AR1331" s="117"/>
      <c r="AS1331" s="117"/>
      <c r="AT1331" s="117"/>
      <c r="AU1331" s="117"/>
      <c r="AV1331" s="117"/>
      <c r="AW1331" s="117"/>
      <c r="AX1331" s="118"/>
    </row>
    <row r="1332" spans="1:251" ht="12" customHeight="1">
      <c r="A1332" s="8"/>
      <c r="B1332" s="116"/>
      <c r="C1332" s="117"/>
      <c r="D1332" s="117"/>
      <c r="E1332" s="117"/>
      <c r="F1332" s="117"/>
      <c r="G1332" s="117"/>
      <c r="H1332" s="117"/>
      <c r="I1332" s="117"/>
      <c r="J1332" s="117"/>
      <c r="K1332" s="117"/>
      <c r="L1332" s="117"/>
      <c r="M1332" s="117"/>
      <c r="N1332" s="117"/>
      <c r="O1332" s="117"/>
      <c r="P1332" s="117"/>
      <c r="Q1332" s="117"/>
      <c r="R1332" s="117"/>
      <c r="S1332" s="117"/>
      <c r="T1332" s="117"/>
      <c r="U1332" s="117"/>
      <c r="V1332" s="117"/>
      <c r="W1332" s="117"/>
      <c r="X1332" s="117"/>
      <c r="Y1332" s="117"/>
      <c r="Z1332" s="117"/>
      <c r="AA1332" s="117"/>
      <c r="AB1332" s="117"/>
      <c r="AC1332" s="117"/>
      <c r="AD1332" s="117"/>
      <c r="AE1332" s="117"/>
      <c r="AF1332" s="117"/>
      <c r="AG1332" s="117"/>
      <c r="AH1332" s="117"/>
      <c r="AI1332" s="117"/>
      <c r="AJ1332" s="117"/>
      <c r="AK1332" s="117"/>
      <c r="AL1332" s="117"/>
      <c r="AM1332" s="117"/>
      <c r="AN1332" s="117"/>
      <c r="AO1332" s="117"/>
      <c r="AP1332" s="117"/>
      <c r="AQ1332" s="117"/>
      <c r="AR1332" s="117"/>
      <c r="AS1332" s="117"/>
      <c r="AT1332" s="117"/>
      <c r="AU1332" s="117"/>
      <c r="AV1332" s="117"/>
      <c r="AW1332" s="117"/>
      <c r="AX1332" s="118"/>
    </row>
    <row r="1333" spans="1:251" ht="12" customHeight="1">
      <c r="A1333" s="8"/>
      <c r="B1333" s="116"/>
      <c r="C1333" s="117"/>
      <c r="D1333" s="117"/>
      <c r="E1333" s="117"/>
      <c r="F1333" s="117"/>
      <c r="G1333" s="117"/>
      <c r="H1333" s="117"/>
      <c r="I1333" s="117"/>
      <c r="J1333" s="117"/>
      <c r="K1333" s="117"/>
      <c r="L1333" s="117"/>
      <c r="M1333" s="117"/>
      <c r="N1333" s="117"/>
      <c r="O1333" s="117"/>
      <c r="P1333" s="117"/>
      <c r="Q1333" s="117"/>
      <c r="R1333" s="117"/>
      <c r="S1333" s="117"/>
      <c r="T1333" s="117"/>
      <c r="U1333" s="117"/>
      <c r="V1333" s="117"/>
      <c r="W1333" s="117"/>
      <c r="X1333" s="117"/>
      <c r="Y1333" s="117"/>
      <c r="Z1333" s="117"/>
      <c r="AA1333" s="117"/>
      <c r="AB1333" s="117"/>
      <c r="AC1333" s="117"/>
      <c r="AD1333" s="117"/>
      <c r="AE1333" s="117"/>
      <c r="AF1333" s="117"/>
      <c r="AG1333" s="117"/>
      <c r="AH1333" s="117"/>
      <c r="AI1333" s="117"/>
      <c r="AJ1333" s="117"/>
      <c r="AK1333" s="117"/>
      <c r="AL1333" s="117"/>
      <c r="AM1333" s="117"/>
      <c r="AN1333" s="117"/>
      <c r="AO1333" s="117"/>
      <c r="AP1333" s="117"/>
      <c r="AQ1333" s="117"/>
      <c r="AR1333" s="117"/>
      <c r="AS1333" s="117"/>
      <c r="AT1333" s="117"/>
      <c r="AU1333" s="117"/>
      <c r="AV1333" s="117"/>
      <c r="AW1333" s="117"/>
      <c r="AX1333" s="118"/>
      <c r="BC1333" s="16"/>
    </row>
    <row r="1334" spans="1:251" ht="12" customHeight="1">
      <c r="A1334" s="8"/>
      <c r="B1334" s="116"/>
      <c r="C1334" s="117"/>
      <c r="D1334" s="117"/>
      <c r="E1334" s="117"/>
      <c r="F1334" s="117"/>
      <c r="G1334" s="117"/>
      <c r="H1334" s="117"/>
      <c r="I1334" s="117"/>
      <c r="J1334" s="117"/>
      <c r="K1334" s="117"/>
      <c r="L1334" s="117"/>
      <c r="M1334" s="117"/>
      <c r="N1334" s="117"/>
      <c r="O1334" s="117"/>
      <c r="P1334" s="117"/>
      <c r="Q1334" s="117"/>
      <c r="R1334" s="117"/>
      <c r="S1334" s="117"/>
      <c r="T1334" s="117"/>
      <c r="U1334" s="117"/>
      <c r="V1334" s="117"/>
      <c r="W1334" s="117"/>
      <c r="X1334" s="117"/>
      <c r="Y1334" s="117"/>
      <c r="Z1334" s="117"/>
      <c r="AA1334" s="117"/>
      <c r="AB1334" s="117"/>
      <c r="AC1334" s="117"/>
      <c r="AD1334" s="117"/>
      <c r="AE1334" s="117"/>
      <c r="AF1334" s="117"/>
      <c r="AG1334" s="117"/>
      <c r="AH1334" s="117"/>
      <c r="AI1334" s="117"/>
      <c r="AJ1334" s="117"/>
      <c r="AK1334" s="117"/>
      <c r="AL1334" s="117"/>
      <c r="AM1334" s="117"/>
      <c r="AN1334" s="117"/>
      <c r="AO1334" s="117"/>
      <c r="AP1334" s="117"/>
      <c r="AQ1334" s="117"/>
      <c r="AR1334" s="117"/>
      <c r="AS1334" s="117"/>
      <c r="AT1334" s="117"/>
      <c r="AU1334" s="117"/>
      <c r="AV1334" s="117"/>
      <c r="AW1334" s="117"/>
      <c r="AX1334" s="118"/>
    </row>
    <row r="1335" spans="1:251" ht="12" customHeight="1">
      <c r="A1335" s="8"/>
      <c r="B1335" s="116"/>
      <c r="C1335" s="117"/>
      <c r="D1335" s="117"/>
      <c r="E1335" s="117"/>
      <c r="F1335" s="117"/>
      <c r="G1335" s="117"/>
      <c r="H1335" s="117"/>
      <c r="I1335" s="117"/>
      <c r="J1335" s="117"/>
      <c r="K1335" s="117"/>
      <c r="L1335" s="117"/>
      <c r="M1335" s="117"/>
      <c r="N1335" s="117"/>
      <c r="O1335" s="117"/>
      <c r="P1335" s="117"/>
      <c r="Q1335" s="117"/>
      <c r="R1335" s="117"/>
      <c r="S1335" s="117"/>
      <c r="T1335" s="117"/>
      <c r="U1335" s="117"/>
      <c r="V1335" s="117"/>
      <c r="W1335" s="117"/>
      <c r="X1335" s="117"/>
      <c r="Y1335" s="117"/>
      <c r="Z1335" s="117"/>
      <c r="AA1335" s="117"/>
      <c r="AB1335" s="117"/>
      <c r="AC1335" s="117"/>
      <c r="AD1335" s="117"/>
      <c r="AE1335" s="117"/>
      <c r="AF1335" s="117"/>
      <c r="AG1335" s="117"/>
      <c r="AH1335" s="117"/>
      <c r="AI1335" s="117"/>
      <c r="AJ1335" s="117"/>
      <c r="AK1335" s="117"/>
      <c r="AL1335" s="117"/>
      <c r="AM1335" s="117"/>
      <c r="AN1335" s="117"/>
      <c r="AO1335" s="117"/>
      <c r="AP1335" s="117"/>
      <c r="AQ1335" s="117"/>
      <c r="AR1335" s="117"/>
      <c r="AS1335" s="117"/>
      <c r="AT1335" s="117"/>
      <c r="AU1335" s="117"/>
      <c r="AV1335" s="117"/>
      <c r="AW1335" s="117"/>
      <c r="AX1335" s="118"/>
    </row>
    <row r="1336" spans="1:251" ht="12" customHeight="1">
      <c r="A1336" s="8"/>
      <c r="B1336" s="116"/>
      <c r="C1336" s="117"/>
      <c r="D1336" s="117"/>
      <c r="E1336" s="117"/>
      <c r="F1336" s="117"/>
      <c r="G1336" s="117"/>
      <c r="H1336" s="117"/>
      <c r="I1336" s="117"/>
      <c r="J1336" s="117"/>
      <c r="K1336" s="117"/>
      <c r="L1336" s="117"/>
      <c r="M1336" s="117"/>
      <c r="N1336" s="117"/>
      <c r="O1336" s="117"/>
      <c r="P1336" s="117"/>
      <c r="Q1336" s="117"/>
      <c r="R1336" s="117"/>
      <c r="S1336" s="117"/>
      <c r="T1336" s="117"/>
      <c r="U1336" s="117"/>
      <c r="V1336" s="117"/>
      <c r="W1336" s="117"/>
      <c r="X1336" s="117"/>
      <c r="Y1336" s="117"/>
      <c r="Z1336" s="117"/>
      <c r="AA1336" s="117"/>
      <c r="AB1336" s="117"/>
      <c r="AC1336" s="117"/>
      <c r="AD1336" s="117"/>
      <c r="AE1336" s="117"/>
      <c r="AF1336" s="117"/>
      <c r="AG1336" s="117"/>
      <c r="AH1336" s="117"/>
      <c r="AI1336" s="117"/>
      <c r="AJ1336" s="117"/>
      <c r="AK1336" s="117"/>
      <c r="AL1336" s="117"/>
      <c r="AM1336" s="117"/>
      <c r="AN1336" s="117"/>
      <c r="AO1336" s="117"/>
      <c r="AP1336" s="117"/>
      <c r="AQ1336" s="117"/>
      <c r="AR1336" s="117"/>
      <c r="AS1336" s="117"/>
      <c r="AT1336" s="117"/>
      <c r="AU1336" s="117"/>
      <c r="AV1336" s="117"/>
      <c r="AW1336" s="117"/>
      <c r="AX1336" s="118"/>
    </row>
    <row r="1337" spans="1:251" ht="15" thickBot="1">
      <c r="A1337" s="17"/>
      <c r="B1337" s="18"/>
      <c r="C1337" s="19"/>
      <c r="D1337" s="19"/>
      <c r="E1337" s="19"/>
      <c r="F1337" s="19"/>
      <c r="G1337" s="19"/>
      <c r="H1337" s="19"/>
      <c r="I1337" s="19"/>
      <c r="J1337" s="19"/>
      <c r="K1337" s="19"/>
      <c r="L1337" s="19"/>
      <c r="M1337" s="19"/>
      <c r="N1337" s="19"/>
      <c r="O1337" s="19"/>
      <c r="P1337" s="19"/>
      <c r="Q1337" s="19"/>
      <c r="R1337" s="19"/>
      <c r="S1337" s="19"/>
      <c r="T1337" s="19"/>
      <c r="U1337" s="19"/>
      <c r="V1337" s="19"/>
      <c r="W1337" s="19"/>
      <c r="X1337" s="19"/>
      <c r="Y1337" s="19"/>
      <c r="Z1337" s="19"/>
      <c r="AA1337" s="19"/>
      <c r="AB1337" s="19"/>
      <c r="AC1337" s="19"/>
      <c r="AD1337" s="19"/>
      <c r="AE1337" s="19"/>
      <c r="AF1337" s="19"/>
      <c r="AG1337" s="19"/>
      <c r="AH1337" s="19"/>
      <c r="AI1337" s="19"/>
      <c r="AJ1337" s="19"/>
      <c r="AK1337" s="19"/>
      <c r="AL1337" s="19"/>
      <c r="AM1337" s="19"/>
      <c r="AN1337" s="19"/>
      <c r="AO1337" s="19"/>
      <c r="AP1337" s="19"/>
      <c r="AQ1337" s="19"/>
      <c r="AR1337" s="19"/>
      <c r="AS1337" s="19"/>
      <c r="AT1337" s="19"/>
      <c r="AU1337" s="19"/>
      <c r="AV1337" s="19"/>
      <c r="AW1337" s="19"/>
      <c r="AX1337" s="20"/>
    </row>
    <row r="1338" spans="1:251">
      <c r="B1338" s="21"/>
    </row>
    <row r="1339" spans="1:251" ht="14.4">
      <c r="B1339" s="10" t="s">
        <v>4</v>
      </c>
      <c r="C1339" s="8"/>
      <c r="D1339" s="8"/>
      <c r="E1339" s="8"/>
      <c r="F1339" s="8"/>
      <c r="G1339" s="8"/>
      <c r="H1339" s="8"/>
      <c r="I1339" s="8"/>
      <c r="J1339" s="8"/>
      <c r="K1339" s="8"/>
      <c r="L1339" s="9"/>
      <c r="M1339" s="9"/>
      <c r="N1339" s="9"/>
      <c r="O1339" s="9"/>
      <c r="P1339" s="8"/>
      <c r="Q1339" s="8"/>
      <c r="R1339" s="8"/>
      <c r="S1339" s="8"/>
      <c r="T1339" s="8"/>
      <c r="U1339" s="8"/>
      <c r="V1339" s="10"/>
      <c r="W1339" s="10"/>
      <c r="X1339" s="10"/>
      <c r="Y1339" s="10"/>
      <c r="Z1339" s="10"/>
      <c r="AA1339" s="10"/>
      <c r="AB1339" s="10"/>
      <c r="AC1339" s="10"/>
      <c r="AD1339" s="10"/>
      <c r="AE1339" s="10"/>
      <c r="AF1339" s="10"/>
      <c r="AG1339" s="10"/>
      <c r="AH1339" s="10"/>
      <c r="AI1339" s="10"/>
      <c r="AJ1339" s="10"/>
      <c r="AK1339" s="10"/>
      <c r="AL1339" s="10"/>
      <c r="AM1339" s="10"/>
      <c r="AN1339" s="10"/>
      <c r="AO1339" s="10"/>
      <c r="AP1339" s="10"/>
      <c r="AQ1339" s="10"/>
      <c r="AR1339" s="10"/>
      <c r="AS1339" s="10"/>
      <c r="AT1339" s="10"/>
      <c r="AU1339" s="10"/>
      <c r="AV1339" s="10"/>
      <c r="AW1339" s="10"/>
      <c r="AX1339" s="10"/>
    </row>
    <row r="1340" spans="1:251" ht="15" thickBot="1">
      <c r="B1340" s="8"/>
      <c r="C1340" s="8"/>
      <c r="D1340" s="8"/>
      <c r="E1340" s="8"/>
      <c r="F1340" s="8"/>
      <c r="G1340" s="8"/>
      <c r="H1340" s="8"/>
      <c r="I1340" s="8"/>
      <c r="J1340" s="8"/>
      <c r="K1340" s="8"/>
      <c r="L1340" s="9"/>
      <c r="M1340" s="9"/>
      <c r="N1340" s="9"/>
      <c r="O1340" s="9"/>
      <c r="P1340" s="8"/>
      <c r="Q1340" s="8"/>
      <c r="R1340" s="8"/>
      <c r="S1340" s="8"/>
      <c r="T1340" s="8"/>
      <c r="U1340" s="8"/>
      <c r="V1340" s="10"/>
      <c r="W1340" s="10"/>
      <c r="X1340" s="10"/>
      <c r="Y1340" s="10"/>
      <c r="Z1340" s="10"/>
      <c r="AA1340" s="10"/>
      <c r="AB1340" s="10"/>
      <c r="AC1340" s="10"/>
      <c r="AD1340" s="10"/>
      <c r="AE1340" s="10"/>
      <c r="AF1340" s="10"/>
      <c r="AG1340" s="10"/>
      <c r="AH1340" s="10"/>
      <c r="AI1340" s="10"/>
      <c r="AJ1340" s="10"/>
      <c r="AK1340" s="10"/>
      <c r="AL1340" s="10"/>
      <c r="AM1340" s="10"/>
      <c r="AN1340" s="10"/>
      <c r="AO1340" s="10"/>
      <c r="AP1340" s="10"/>
      <c r="AQ1340" s="10"/>
      <c r="AR1340" s="10"/>
      <c r="AS1340" s="10"/>
      <c r="AT1340" s="10"/>
      <c r="AU1340" s="10"/>
      <c r="AV1340" s="10"/>
      <c r="AW1340" s="10"/>
      <c r="AX1340" s="22" t="s">
        <v>5</v>
      </c>
    </row>
    <row r="1341" spans="1:251" s="16" customFormat="1" ht="13.5" customHeight="1">
      <c r="A1341" s="8"/>
      <c r="B1341" s="119" t="s">
        <v>6</v>
      </c>
      <c r="C1341" s="120"/>
      <c r="D1341" s="120"/>
      <c r="E1341" s="120"/>
      <c r="F1341" s="120"/>
      <c r="G1341" s="120"/>
      <c r="H1341" s="120"/>
      <c r="I1341" s="120"/>
      <c r="J1341" s="120"/>
      <c r="K1341" s="120"/>
      <c r="L1341" s="120"/>
      <c r="M1341" s="120"/>
      <c r="N1341" s="120"/>
      <c r="O1341" s="120"/>
      <c r="P1341" s="120"/>
      <c r="Q1341" s="120"/>
      <c r="R1341" s="120"/>
      <c r="S1341" s="120"/>
      <c r="T1341" s="120"/>
      <c r="U1341" s="120"/>
      <c r="V1341" s="120"/>
      <c r="W1341" s="120"/>
      <c r="X1341" s="120"/>
      <c r="Y1341" s="120"/>
      <c r="Z1341" s="121"/>
      <c r="AA1341" s="125" t="s">
        <v>11</v>
      </c>
      <c r="AB1341" s="120"/>
      <c r="AC1341" s="120"/>
      <c r="AD1341" s="120"/>
      <c r="AE1341" s="120"/>
      <c r="AF1341" s="120"/>
      <c r="AG1341" s="120"/>
      <c r="AH1341" s="120"/>
      <c r="AI1341" s="121"/>
      <c r="AJ1341" s="125" t="s">
        <v>12</v>
      </c>
      <c r="AK1341" s="120"/>
      <c r="AL1341" s="120"/>
      <c r="AM1341" s="120"/>
      <c r="AN1341" s="120"/>
      <c r="AO1341" s="120"/>
      <c r="AP1341" s="120"/>
      <c r="AQ1341" s="120"/>
      <c r="AR1341" s="121"/>
      <c r="AS1341" s="125" t="s">
        <v>7</v>
      </c>
      <c r="AT1341" s="120"/>
      <c r="AU1341" s="120"/>
      <c r="AV1341" s="120"/>
      <c r="AW1341" s="120"/>
      <c r="AX1341" s="127"/>
      <c r="AY1341" s="2"/>
      <c r="AZ1341" s="2"/>
      <c r="BA1341" s="2"/>
      <c r="BB1341" s="2"/>
      <c r="BC1341" s="2"/>
      <c r="BD1341" s="2"/>
      <c r="BE1341" s="2"/>
      <c r="BF1341" s="2"/>
      <c r="BG1341" s="2"/>
      <c r="BH1341" s="2"/>
      <c r="BI1341" s="2"/>
      <c r="BJ1341" s="2"/>
      <c r="BK1341" s="2"/>
      <c r="BL1341" s="2"/>
      <c r="BM1341" s="2"/>
      <c r="BN1341" s="2"/>
      <c r="BO1341" s="2"/>
      <c r="BP1341" s="2"/>
      <c r="BQ1341" s="2"/>
      <c r="BR1341" s="2"/>
      <c r="BS1341" s="2"/>
      <c r="BT1341" s="2"/>
      <c r="BU1341" s="2"/>
      <c r="BV1341" s="2"/>
      <c r="BW1341" s="2"/>
      <c r="BX1341" s="2"/>
      <c r="BY1341" s="2"/>
      <c r="BZ1341" s="2"/>
      <c r="CA1341" s="2"/>
      <c r="CB1341" s="2"/>
      <c r="CC1341" s="2"/>
      <c r="CD1341" s="2"/>
      <c r="CE1341" s="2"/>
      <c r="CF1341" s="2"/>
      <c r="CG1341" s="2"/>
      <c r="CH1341" s="2"/>
      <c r="CI1341" s="2"/>
      <c r="CJ1341" s="2"/>
      <c r="CK1341" s="2"/>
      <c r="CL1341" s="2"/>
      <c r="CM1341" s="2"/>
      <c r="CN1341" s="2"/>
      <c r="CO1341" s="2"/>
      <c r="CP1341" s="2"/>
      <c r="CQ1341" s="2"/>
      <c r="CR1341" s="2"/>
      <c r="CS1341" s="2"/>
      <c r="CT1341" s="2"/>
      <c r="CU1341" s="2"/>
      <c r="CV1341" s="2"/>
      <c r="CW1341" s="2"/>
      <c r="CX1341" s="2"/>
      <c r="CY1341" s="2"/>
      <c r="CZ1341" s="2"/>
      <c r="DA1341" s="2"/>
      <c r="DB1341" s="2"/>
      <c r="DC1341" s="2"/>
      <c r="DD1341" s="2"/>
      <c r="DE1341" s="2"/>
      <c r="DF1341" s="2"/>
      <c r="DG1341" s="2"/>
      <c r="DH1341" s="2"/>
      <c r="DI1341" s="2"/>
      <c r="DJ1341" s="2"/>
      <c r="DK1341" s="2"/>
      <c r="DL1341" s="2"/>
      <c r="DM1341" s="2"/>
      <c r="DN1341" s="2"/>
      <c r="DO1341" s="2"/>
      <c r="DP1341" s="2"/>
      <c r="DQ1341" s="2"/>
      <c r="DR1341" s="2"/>
      <c r="DS1341" s="2"/>
      <c r="DT1341" s="2"/>
      <c r="DU1341" s="2"/>
      <c r="DV1341" s="2"/>
      <c r="DW1341" s="2"/>
      <c r="DX1341" s="2"/>
      <c r="DY1341" s="2"/>
      <c r="DZ1341" s="2"/>
      <c r="EA1341" s="2"/>
      <c r="EB1341" s="2"/>
      <c r="EC1341" s="2"/>
      <c r="ED1341" s="2"/>
      <c r="EE1341" s="2"/>
      <c r="EF1341" s="2"/>
      <c r="EG1341" s="2"/>
      <c r="EH1341" s="2"/>
      <c r="EI1341" s="2"/>
      <c r="EJ1341" s="2"/>
      <c r="EK1341" s="2"/>
      <c r="EL1341" s="2"/>
      <c r="EM1341" s="2"/>
      <c r="EN1341" s="2"/>
      <c r="EO1341" s="2"/>
      <c r="EP1341" s="2"/>
      <c r="EQ1341" s="2"/>
      <c r="ER1341" s="2"/>
      <c r="ES1341" s="2"/>
      <c r="ET1341" s="2"/>
      <c r="EU1341" s="2"/>
      <c r="EV1341" s="2"/>
      <c r="EW1341" s="2"/>
      <c r="EX1341" s="2"/>
      <c r="EY1341" s="2"/>
      <c r="EZ1341" s="2"/>
      <c r="FA1341" s="2"/>
      <c r="FB1341" s="2"/>
      <c r="FC1341" s="2"/>
      <c r="FD1341" s="2"/>
      <c r="FE1341" s="2"/>
      <c r="FF1341" s="2"/>
      <c r="FG1341" s="2"/>
      <c r="FH1341" s="2"/>
      <c r="FI1341" s="2"/>
      <c r="FJ1341" s="2"/>
      <c r="FK1341" s="2"/>
      <c r="FL1341" s="2"/>
      <c r="FM1341" s="2"/>
      <c r="FN1341" s="2"/>
      <c r="FO1341" s="2"/>
      <c r="FP1341" s="2"/>
      <c r="FQ1341" s="2"/>
      <c r="FR1341" s="2"/>
      <c r="FS1341" s="2"/>
      <c r="FT1341" s="2"/>
      <c r="FU1341" s="2"/>
      <c r="FV1341" s="2"/>
      <c r="FW1341" s="2"/>
      <c r="FX1341" s="2"/>
      <c r="FY1341" s="2"/>
      <c r="FZ1341" s="2"/>
      <c r="GA1341" s="2"/>
      <c r="GB1341" s="2"/>
      <c r="GC1341" s="2"/>
      <c r="GD1341" s="2"/>
      <c r="GE1341" s="2"/>
      <c r="GF1341" s="2"/>
      <c r="GG1341" s="2"/>
      <c r="GH1341" s="2"/>
      <c r="GI1341" s="2"/>
      <c r="GJ1341" s="2"/>
      <c r="GK1341" s="2"/>
      <c r="GL1341" s="2"/>
      <c r="GM1341" s="2"/>
      <c r="GN1341" s="2"/>
      <c r="GO1341" s="2"/>
      <c r="GP1341" s="2"/>
      <c r="GQ1341" s="2"/>
      <c r="GR1341" s="2"/>
      <c r="GS1341" s="2"/>
      <c r="GT1341" s="2"/>
      <c r="GU1341" s="2"/>
      <c r="GV1341" s="2"/>
      <c r="GW1341" s="2"/>
      <c r="GX1341" s="2"/>
      <c r="GY1341" s="2"/>
      <c r="GZ1341" s="2"/>
      <c r="HA1341" s="2"/>
      <c r="HB1341" s="2"/>
      <c r="HC1341" s="2"/>
      <c r="HD1341" s="2"/>
      <c r="HE1341" s="2"/>
      <c r="HF1341" s="2"/>
      <c r="HG1341" s="2"/>
      <c r="HH1341" s="2"/>
      <c r="HI1341" s="2"/>
      <c r="HJ1341" s="2"/>
      <c r="HK1341" s="2"/>
      <c r="HL1341" s="2"/>
      <c r="HM1341" s="2"/>
      <c r="HN1341" s="2"/>
      <c r="HO1341" s="2"/>
      <c r="HP1341" s="2"/>
      <c r="HQ1341" s="2"/>
      <c r="HR1341" s="2"/>
      <c r="HS1341" s="2"/>
      <c r="HT1341" s="2"/>
      <c r="HU1341" s="2"/>
      <c r="HV1341" s="2"/>
      <c r="HW1341" s="2"/>
      <c r="HX1341" s="2"/>
      <c r="HY1341" s="2"/>
      <c r="HZ1341" s="2"/>
      <c r="IA1341" s="2"/>
      <c r="IB1341" s="2"/>
      <c r="IC1341" s="2"/>
      <c r="ID1341" s="2"/>
      <c r="IE1341" s="2"/>
      <c r="IF1341" s="2"/>
      <c r="IG1341" s="2"/>
      <c r="IH1341" s="2"/>
      <c r="II1341" s="2"/>
      <c r="IJ1341" s="2"/>
      <c r="IK1341" s="2"/>
      <c r="IL1341" s="2"/>
      <c r="IM1341" s="2"/>
      <c r="IN1341" s="2"/>
      <c r="IO1341" s="2"/>
      <c r="IP1341" s="2"/>
      <c r="IQ1341" s="2"/>
    </row>
    <row r="1342" spans="1:251" s="16" customFormat="1">
      <c r="A1342" s="8"/>
      <c r="B1342" s="122"/>
      <c r="C1342" s="123"/>
      <c r="D1342" s="123"/>
      <c r="E1342" s="123"/>
      <c r="F1342" s="123"/>
      <c r="G1342" s="123"/>
      <c r="H1342" s="123"/>
      <c r="I1342" s="123"/>
      <c r="J1342" s="123"/>
      <c r="K1342" s="123"/>
      <c r="L1342" s="123"/>
      <c r="M1342" s="123"/>
      <c r="N1342" s="123"/>
      <c r="O1342" s="123"/>
      <c r="P1342" s="123"/>
      <c r="Q1342" s="123"/>
      <c r="R1342" s="123"/>
      <c r="S1342" s="123"/>
      <c r="T1342" s="123"/>
      <c r="U1342" s="123"/>
      <c r="V1342" s="123"/>
      <c r="W1342" s="123"/>
      <c r="X1342" s="123"/>
      <c r="Y1342" s="123"/>
      <c r="Z1342" s="124"/>
      <c r="AA1342" s="126"/>
      <c r="AB1342" s="123"/>
      <c r="AC1342" s="123"/>
      <c r="AD1342" s="123"/>
      <c r="AE1342" s="123"/>
      <c r="AF1342" s="123"/>
      <c r="AG1342" s="123"/>
      <c r="AH1342" s="123"/>
      <c r="AI1342" s="124"/>
      <c r="AJ1342" s="126"/>
      <c r="AK1342" s="123"/>
      <c r="AL1342" s="123"/>
      <c r="AM1342" s="123"/>
      <c r="AN1342" s="123"/>
      <c r="AO1342" s="123"/>
      <c r="AP1342" s="123"/>
      <c r="AQ1342" s="123"/>
      <c r="AR1342" s="124"/>
      <c r="AS1342" s="126"/>
      <c r="AT1342" s="123"/>
      <c r="AU1342" s="123"/>
      <c r="AV1342" s="123"/>
      <c r="AW1342" s="123"/>
      <c r="AX1342" s="128"/>
      <c r="AY1342" s="2"/>
      <c r="AZ1342" s="2"/>
      <c r="BA1342" s="2"/>
      <c r="BB1342" s="23"/>
      <c r="BC1342" s="24"/>
      <c r="BE1342" s="2"/>
      <c r="BF1342" s="2"/>
      <c r="BG1342" s="2"/>
      <c r="BH1342" s="2"/>
      <c r="BI1342" s="2"/>
      <c r="BJ1342" s="2"/>
      <c r="BK1342" s="2"/>
      <c r="BL1342" s="2"/>
      <c r="BM1342" s="2"/>
      <c r="BN1342" s="2"/>
      <c r="BO1342" s="2"/>
      <c r="BP1342" s="2"/>
      <c r="BQ1342" s="2"/>
      <c r="BR1342" s="2"/>
      <c r="BS1342" s="2"/>
      <c r="BT1342" s="2"/>
      <c r="BU1342" s="2"/>
      <c r="BV1342" s="2"/>
      <c r="BW1342" s="2"/>
      <c r="BX1342" s="2"/>
      <c r="BY1342" s="2"/>
      <c r="BZ1342" s="2"/>
      <c r="CA1342" s="2"/>
      <c r="CB1342" s="2"/>
      <c r="CC1342" s="2"/>
      <c r="CD1342" s="2"/>
      <c r="CE1342" s="2"/>
      <c r="CF1342" s="2"/>
      <c r="CG1342" s="2"/>
      <c r="CH1342" s="2"/>
      <c r="CI1342" s="2"/>
      <c r="CJ1342" s="2"/>
      <c r="CK1342" s="2"/>
      <c r="CL1342" s="2"/>
      <c r="CM1342" s="2"/>
      <c r="CN1342" s="2"/>
      <c r="CO1342" s="2"/>
      <c r="CP1342" s="2"/>
      <c r="CQ1342" s="2"/>
      <c r="CR1342" s="2"/>
      <c r="CS1342" s="2"/>
      <c r="CT1342" s="2"/>
      <c r="CU1342" s="2"/>
      <c r="CV1342" s="2"/>
      <c r="CW1342" s="2"/>
      <c r="CX1342" s="2"/>
      <c r="CY1342" s="2"/>
      <c r="CZ1342" s="2"/>
      <c r="DA1342" s="2"/>
      <c r="DB1342" s="2"/>
      <c r="DC1342" s="2"/>
      <c r="DD1342" s="2"/>
      <c r="DE1342" s="2"/>
      <c r="DF1342" s="2"/>
      <c r="DG1342" s="2"/>
      <c r="DH1342" s="2"/>
      <c r="DI1342" s="2"/>
      <c r="DJ1342" s="2"/>
      <c r="DK1342" s="2"/>
      <c r="DL1342" s="2"/>
      <c r="DM1342" s="2"/>
      <c r="DN1342" s="2"/>
      <c r="DO1342" s="2"/>
      <c r="DP1342" s="2"/>
      <c r="DQ1342" s="2"/>
      <c r="DR1342" s="2"/>
      <c r="DS1342" s="2"/>
      <c r="DT1342" s="2"/>
      <c r="DU1342" s="2"/>
      <c r="DV1342" s="2"/>
      <c r="DW1342" s="2"/>
      <c r="DX1342" s="2"/>
      <c r="DY1342" s="2"/>
      <c r="DZ1342" s="2"/>
      <c r="EA1342" s="2"/>
      <c r="EB1342" s="2"/>
      <c r="EC1342" s="2"/>
      <c r="ED1342" s="2"/>
      <c r="EE1342" s="2"/>
      <c r="EF1342" s="2"/>
      <c r="EG1342" s="2"/>
      <c r="EH1342" s="2"/>
      <c r="EI1342" s="2"/>
      <c r="EJ1342" s="2"/>
      <c r="EK1342" s="2"/>
      <c r="EL1342" s="2"/>
      <c r="EM1342" s="2"/>
      <c r="EN1342" s="2"/>
      <c r="EO1342" s="2"/>
      <c r="EP1342" s="2"/>
      <c r="EQ1342" s="2"/>
      <c r="ER1342" s="2"/>
      <c r="ES1342" s="2"/>
      <c r="ET1342" s="2"/>
      <c r="EU1342" s="2"/>
      <c r="EV1342" s="2"/>
      <c r="EW1342" s="2"/>
      <c r="EX1342" s="2"/>
      <c r="EY1342" s="2"/>
      <c r="EZ1342" s="2"/>
      <c r="FA1342" s="2"/>
      <c r="FB1342" s="2"/>
      <c r="FC1342" s="2"/>
      <c r="FD1342" s="2"/>
      <c r="FE1342" s="2"/>
      <c r="FF1342" s="2"/>
      <c r="FG1342" s="2"/>
      <c r="FH1342" s="2"/>
      <c r="FI1342" s="2"/>
      <c r="FJ1342" s="2"/>
      <c r="FK1342" s="2"/>
      <c r="FL1342" s="2"/>
      <c r="FM1342" s="2"/>
      <c r="FN1342" s="2"/>
      <c r="FO1342" s="2"/>
      <c r="FP1342" s="2"/>
      <c r="FQ1342" s="2"/>
      <c r="FR1342" s="2"/>
      <c r="FS1342" s="2"/>
      <c r="FT1342" s="2"/>
      <c r="FU1342" s="2"/>
      <c r="FV1342" s="2"/>
      <c r="FW1342" s="2"/>
      <c r="FX1342" s="2"/>
      <c r="FY1342" s="2"/>
      <c r="FZ1342" s="2"/>
      <c r="GA1342" s="2"/>
      <c r="GB1342" s="2"/>
      <c r="GC1342" s="2"/>
      <c r="GD1342" s="2"/>
      <c r="GE1342" s="2"/>
      <c r="GF1342" s="2"/>
      <c r="GG1342" s="2"/>
      <c r="GH1342" s="2"/>
      <c r="GI1342" s="2"/>
      <c r="GJ1342" s="2"/>
      <c r="GK1342" s="2"/>
      <c r="GL1342" s="2"/>
      <c r="GM1342" s="2"/>
      <c r="GN1342" s="2"/>
      <c r="GO1342" s="2"/>
      <c r="GP1342" s="2"/>
      <c r="GQ1342" s="2"/>
      <c r="GR1342" s="2"/>
      <c r="GS1342" s="2"/>
      <c r="GT1342" s="2"/>
      <c r="GU1342" s="2"/>
      <c r="GV1342" s="2"/>
      <c r="GW1342" s="2"/>
      <c r="GX1342" s="2"/>
      <c r="GY1342" s="2"/>
      <c r="GZ1342" s="2"/>
      <c r="HA1342" s="2"/>
      <c r="HB1342" s="2"/>
      <c r="HC1342" s="2"/>
      <c r="HD1342" s="2"/>
      <c r="HE1342" s="2"/>
      <c r="HF1342" s="2"/>
      <c r="HG1342" s="2"/>
      <c r="HH1342" s="2"/>
      <c r="HI1342" s="2"/>
      <c r="HJ1342" s="2"/>
      <c r="HK1342" s="2"/>
      <c r="HL1342" s="2"/>
      <c r="HM1342" s="2"/>
      <c r="HN1342" s="2"/>
      <c r="HO1342" s="2"/>
      <c r="HP1342" s="2"/>
      <c r="HQ1342" s="2"/>
      <c r="HR1342" s="2"/>
      <c r="HS1342" s="2"/>
      <c r="HT1342" s="2"/>
      <c r="HU1342" s="2"/>
      <c r="HV1342" s="2"/>
      <c r="HW1342" s="2"/>
      <c r="HX1342" s="2"/>
      <c r="HY1342" s="2"/>
      <c r="HZ1342" s="2"/>
      <c r="IA1342" s="2"/>
      <c r="IB1342" s="2"/>
      <c r="IC1342" s="2"/>
      <c r="ID1342" s="2"/>
      <c r="IE1342" s="2"/>
      <c r="IF1342" s="2"/>
      <c r="IG1342" s="2"/>
      <c r="IH1342" s="2"/>
      <c r="II1342" s="2"/>
      <c r="IJ1342" s="2"/>
      <c r="IK1342" s="2"/>
      <c r="IL1342" s="2"/>
      <c r="IM1342" s="2"/>
      <c r="IN1342" s="2"/>
      <c r="IO1342" s="2"/>
      <c r="IP1342" s="2"/>
      <c r="IQ1342" s="2"/>
    </row>
    <row r="1343" spans="1:251" s="16" customFormat="1" ht="18.75" customHeight="1">
      <c r="A1343" s="8"/>
      <c r="B1343" s="25"/>
      <c r="C1343" s="91" t="s">
        <v>225</v>
      </c>
      <c r="D1343" s="92"/>
      <c r="E1343" s="92"/>
      <c r="F1343" s="92"/>
      <c r="G1343" s="92"/>
      <c r="H1343" s="92"/>
      <c r="I1343" s="92"/>
      <c r="J1343" s="92"/>
      <c r="K1343" s="92"/>
      <c r="L1343" s="92"/>
      <c r="M1343" s="92"/>
      <c r="N1343" s="92"/>
      <c r="O1343" s="92"/>
      <c r="P1343" s="92"/>
      <c r="Q1343" s="92"/>
      <c r="R1343" s="92"/>
      <c r="S1343" s="92"/>
      <c r="T1343" s="92"/>
      <c r="U1343" s="92"/>
      <c r="V1343" s="92"/>
      <c r="W1343" s="92"/>
      <c r="X1343" s="92"/>
      <c r="Y1343" s="92"/>
      <c r="Z1343" s="93"/>
      <c r="AA1343" s="94">
        <v>87</v>
      </c>
      <c r="AB1343" s="95"/>
      <c r="AC1343" s="95"/>
      <c r="AD1343" s="95"/>
      <c r="AE1343" s="95"/>
      <c r="AF1343" s="95"/>
      <c r="AG1343" s="95"/>
      <c r="AH1343" s="95"/>
      <c r="AI1343" s="96"/>
      <c r="AJ1343" s="94">
        <v>142</v>
      </c>
      <c r="AK1343" s="95"/>
      <c r="AL1343" s="95"/>
      <c r="AM1343" s="95"/>
      <c r="AN1343" s="95"/>
      <c r="AO1343" s="95"/>
      <c r="AP1343" s="95"/>
      <c r="AQ1343" s="95"/>
      <c r="AR1343" s="96"/>
      <c r="AS1343" s="97"/>
      <c r="AT1343" s="98"/>
      <c r="AU1343" s="98"/>
      <c r="AV1343" s="98"/>
      <c r="AW1343" s="98"/>
      <c r="AX1343" s="99"/>
      <c r="AY1343" s="2"/>
      <c r="AZ1343" s="2"/>
      <c r="BA1343" s="2"/>
      <c r="BB1343" s="2"/>
      <c r="BC1343" s="2"/>
      <c r="BD1343" s="2"/>
      <c r="BE1343" s="2"/>
      <c r="BF1343" s="2"/>
      <c r="BG1343" s="2"/>
      <c r="BH1343" s="2"/>
      <c r="BI1343" s="2"/>
      <c r="BJ1343" s="2"/>
      <c r="BK1343" s="2"/>
      <c r="BL1343" s="2"/>
      <c r="BM1343" s="2"/>
      <c r="BN1343" s="2"/>
      <c r="BO1343" s="2"/>
      <c r="BP1343" s="2"/>
      <c r="BQ1343" s="2"/>
      <c r="BR1343" s="2"/>
      <c r="BS1343" s="2"/>
      <c r="BT1343" s="2"/>
      <c r="BU1343" s="2"/>
      <c r="BV1343" s="2"/>
      <c r="BW1343" s="2"/>
      <c r="BX1343" s="2"/>
      <c r="BY1343" s="2"/>
      <c r="BZ1343" s="2"/>
      <c r="CA1343" s="2"/>
      <c r="CB1343" s="2"/>
      <c r="CC1343" s="2"/>
      <c r="CD1343" s="2"/>
      <c r="CE1343" s="2"/>
      <c r="CF1343" s="2"/>
      <c r="CG1343" s="2"/>
      <c r="CH1343" s="2"/>
      <c r="CI1343" s="2"/>
      <c r="CJ1343" s="2"/>
      <c r="CK1343" s="2"/>
      <c r="CL1343" s="2"/>
      <c r="CM1343" s="2"/>
      <c r="CN1343" s="2"/>
      <c r="CO1343" s="2"/>
      <c r="CP1343" s="2"/>
      <c r="CQ1343" s="2"/>
      <c r="CR1343" s="2"/>
      <c r="CS1343" s="2"/>
      <c r="CT1343" s="2"/>
      <c r="CU1343" s="2"/>
      <c r="CV1343" s="2"/>
      <c r="CW1343" s="2"/>
      <c r="CX1343" s="2"/>
      <c r="CY1343" s="2"/>
      <c r="CZ1343" s="2"/>
      <c r="DA1343" s="2"/>
      <c r="DB1343" s="2"/>
      <c r="DC1343" s="2"/>
      <c r="DD1343" s="2"/>
      <c r="DE1343" s="2"/>
      <c r="DF1343" s="2"/>
      <c r="DG1343" s="2"/>
      <c r="DH1343" s="2"/>
      <c r="DI1343" s="2"/>
      <c r="DJ1343" s="2"/>
      <c r="DK1343" s="2"/>
      <c r="DL1343" s="2"/>
      <c r="DM1343" s="2"/>
      <c r="DN1343" s="2"/>
      <c r="DO1343" s="2"/>
      <c r="DP1343" s="2"/>
      <c r="DQ1343" s="2"/>
      <c r="DR1343" s="2"/>
      <c r="DS1343" s="2"/>
      <c r="DT1343" s="2"/>
      <c r="DU1343" s="2"/>
      <c r="DV1343" s="2"/>
      <c r="DW1343" s="2"/>
      <c r="DX1343" s="2"/>
      <c r="DY1343" s="2"/>
      <c r="DZ1343" s="2"/>
      <c r="EA1343" s="2"/>
      <c r="EB1343" s="2"/>
      <c r="EC1343" s="2"/>
      <c r="ED1343" s="2"/>
      <c r="EE1343" s="2"/>
      <c r="EF1343" s="2"/>
      <c r="EG1343" s="2"/>
      <c r="EH1343" s="2"/>
      <c r="EI1343" s="2"/>
      <c r="EJ1343" s="2"/>
      <c r="EK1343" s="2"/>
      <c r="EL1343" s="2"/>
      <c r="EM1343" s="2"/>
      <c r="EN1343" s="2"/>
      <c r="EO1343" s="2"/>
      <c r="EP1343" s="2"/>
      <c r="EQ1343" s="2"/>
      <c r="ER1343" s="2"/>
      <c r="ES1343" s="2"/>
      <c r="ET1343" s="2"/>
      <c r="EU1343" s="2"/>
      <c r="EV1343" s="2"/>
      <c r="EW1343" s="2"/>
      <c r="EX1343" s="2"/>
      <c r="EY1343" s="2"/>
      <c r="EZ1343" s="2"/>
      <c r="FA1343" s="2"/>
      <c r="FB1343" s="2"/>
      <c r="FC1343" s="2"/>
      <c r="FD1343" s="2"/>
      <c r="FE1343" s="2"/>
      <c r="FF1343" s="2"/>
      <c r="FG1343" s="2"/>
      <c r="FH1343" s="2"/>
      <c r="FI1343" s="2"/>
      <c r="FJ1343" s="2"/>
      <c r="FK1343" s="2"/>
      <c r="FL1343" s="2"/>
      <c r="FM1343" s="2"/>
      <c r="FN1343" s="2"/>
      <c r="FO1343" s="2"/>
      <c r="FP1343" s="2"/>
      <c r="FQ1343" s="2"/>
      <c r="FR1343" s="2"/>
      <c r="FS1343" s="2"/>
      <c r="FT1343" s="2"/>
      <c r="FU1343" s="2"/>
      <c r="FV1343" s="2"/>
      <c r="FW1343" s="2"/>
      <c r="FX1343" s="2"/>
      <c r="FY1343" s="2"/>
      <c r="FZ1343" s="2"/>
      <c r="GA1343" s="2"/>
      <c r="GB1343" s="2"/>
      <c r="GC1343" s="2"/>
      <c r="GD1343" s="2"/>
      <c r="GE1343" s="2"/>
      <c r="GF1343" s="2"/>
      <c r="GG1343" s="2"/>
      <c r="GH1343" s="2"/>
      <c r="GI1343" s="2"/>
      <c r="GJ1343" s="2"/>
      <c r="GK1343" s="2"/>
      <c r="GL1343" s="2"/>
      <c r="GM1343" s="2"/>
      <c r="GN1343" s="2"/>
      <c r="GO1343" s="2"/>
      <c r="GP1343" s="2"/>
      <c r="GQ1343" s="2"/>
      <c r="GR1343" s="2"/>
      <c r="GS1343" s="2"/>
      <c r="GT1343" s="2"/>
      <c r="GU1343" s="2"/>
      <c r="GV1343" s="2"/>
      <c r="GW1343" s="2"/>
      <c r="GX1343" s="2"/>
      <c r="GY1343" s="2"/>
      <c r="GZ1343" s="2"/>
      <c r="HA1343" s="2"/>
      <c r="HB1343" s="2"/>
      <c r="HC1343" s="2"/>
      <c r="HD1343" s="2"/>
      <c r="HE1343" s="2"/>
      <c r="HF1343" s="2"/>
      <c r="HG1343" s="2"/>
      <c r="HH1343" s="2"/>
      <c r="HI1343" s="2"/>
      <c r="HJ1343" s="2"/>
      <c r="HK1343" s="2"/>
      <c r="HL1343" s="2"/>
      <c r="HM1343" s="2"/>
      <c r="HN1343" s="2"/>
      <c r="HO1343" s="2"/>
      <c r="HP1343" s="2"/>
      <c r="HQ1343" s="2"/>
      <c r="HR1343" s="2"/>
      <c r="HS1343" s="2"/>
      <c r="HT1343" s="2"/>
      <c r="HU1343" s="2"/>
      <c r="HV1343" s="2"/>
      <c r="HW1343" s="2"/>
      <c r="HX1343" s="2"/>
      <c r="HY1343" s="2"/>
      <c r="HZ1343" s="2"/>
      <c r="IA1343" s="2"/>
      <c r="IB1343" s="2"/>
      <c r="IC1343" s="2"/>
      <c r="ID1343" s="2"/>
      <c r="IE1343" s="2"/>
      <c r="IF1343" s="2"/>
      <c r="IG1343" s="2"/>
      <c r="IH1343" s="2"/>
      <c r="II1343" s="2"/>
      <c r="IJ1343" s="2"/>
      <c r="IK1343" s="2"/>
      <c r="IL1343" s="2"/>
      <c r="IM1343" s="2"/>
      <c r="IN1343" s="2"/>
      <c r="IO1343" s="2"/>
      <c r="IP1343" s="2"/>
      <c r="IQ1343" s="2"/>
    </row>
    <row r="1344" spans="1:251" s="16" customFormat="1" ht="18.75" customHeight="1" thickBot="1">
      <c r="A1344" s="17"/>
      <c r="B1344" s="100" t="s">
        <v>14</v>
      </c>
      <c r="C1344" s="101"/>
      <c r="D1344" s="101"/>
      <c r="E1344" s="101"/>
      <c r="F1344" s="101"/>
      <c r="G1344" s="101"/>
      <c r="H1344" s="101"/>
      <c r="I1344" s="101"/>
      <c r="J1344" s="101"/>
      <c r="K1344" s="101"/>
      <c r="L1344" s="101"/>
      <c r="M1344" s="101"/>
      <c r="N1344" s="101"/>
      <c r="O1344" s="101"/>
      <c r="P1344" s="101"/>
      <c r="Q1344" s="101"/>
      <c r="R1344" s="101"/>
      <c r="S1344" s="101"/>
      <c r="T1344" s="101"/>
      <c r="U1344" s="101"/>
      <c r="V1344" s="101"/>
      <c r="W1344" s="101"/>
      <c r="X1344" s="101"/>
      <c r="Y1344" s="101"/>
      <c r="Z1344" s="102"/>
      <c r="AA1344" s="103">
        <f>SUM($AA$1343:$AA$1343)</f>
        <v>87</v>
      </c>
      <c r="AB1344" s="104"/>
      <c r="AC1344" s="104"/>
      <c r="AD1344" s="104"/>
      <c r="AE1344" s="104"/>
      <c r="AF1344" s="104"/>
      <c r="AG1344" s="104"/>
      <c r="AH1344" s="104"/>
      <c r="AI1344" s="105"/>
      <c r="AJ1344" s="103">
        <f>SUM($AJ$1343:$AJ$1343)</f>
        <v>142</v>
      </c>
      <c r="AK1344" s="104"/>
      <c r="AL1344" s="104"/>
      <c r="AM1344" s="104"/>
      <c r="AN1344" s="104"/>
      <c r="AO1344" s="104"/>
      <c r="AP1344" s="104"/>
      <c r="AQ1344" s="104"/>
      <c r="AR1344" s="105"/>
      <c r="AS1344" s="106"/>
      <c r="AT1344" s="107"/>
      <c r="AU1344" s="107"/>
      <c r="AV1344" s="107"/>
      <c r="AW1344" s="107"/>
      <c r="AX1344" s="108"/>
      <c r="AY1344" s="2"/>
      <c r="AZ1344" s="2"/>
      <c r="BA1344" s="2"/>
      <c r="BB1344" s="2"/>
      <c r="BC1344" s="2"/>
      <c r="BD1344" s="2"/>
      <c r="BE1344" s="2"/>
      <c r="BF1344" s="2"/>
      <c r="BG1344" s="2"/>
      <c r="BH1344" s="2"/>
      <c r="BI1344" s="2"/>
      <c r="BJ1344" s="2"/>
      <c r="BK1344" s="2"/>
      <c r="BL1344" s="2"/>
      <c r="BM1344" s="2"/>
      <c r="BN1344" s="2"/>
      <c r="BO1344" s="2"/>
      <c r="BP1344" s="2"/>
      <c r="BQ1344" s="2"/>
      <c r="BR1344" s="2"/>
      <c r="BS1344" s="2"/>
      <c r="BT1344" s="2"/>
      <c r="BU1344" s="2"/>
      <c r="BV1344" s="2"/>
      <c r="BW1344" s="2"/>
      <c r="BX1344" s="2"/>
      <c r="BY1344" s="2"/>
      <c r="BZ1344" s="2"/>
      <c r="CA1344" s="2"/>
      <c r="CB1344" s="2"/>
      <c r="CC1344" s="2"/>
      <c r="CD1344" s="2"/>
      <c r="CE1344" s="2"/>
      <c r="CF1344" s="2"/>
      <c r="CG1344" s="2"/>
      <c r="CH1344" s="2"/>
      <c r="CI1344" s="2"/>
      <c r="CJ1344" s="2"/>
      <c r="CK1344" s="2"/>
      <c r="CL1344" s="2"/>
      <c r="CM1344" s="2"/>
      <c r="CN1344" s="2"/>
      <c r="CO1344" s="2"/>
      <c r="CP1344" s="2"/>
      <c r="CQ1344" s="2"/>
      <c r="CR1344" s="2"/>
      <c r="CS1344" s="2"/>
      <c r="CT1344" s="2"/>
      <c r="CU1344" s="2"/>
      <c r="CV1344" s="2"/>
      <c r="CW1344" s="2"/>
      <c r="CX1344" s="2"/>
      <c r="CY1344" s="2"/>
      <c r="CZ1344" s="2"/>
      <c r="DA1344" s="2"/>
      <c r="DB1344" s="2"/>
      <c r="DC1344" s="2"/>
      <c r="DD1344" s="2"/>
      <c r="DE1344" s="2"/>
      <c r="DF1344" s="2"/>
      <c r="DG1344" s="2"/>
      <c r="DH1344" s="2"/>
      <c r="DI1344" s="2"/>
      <c r="DJ1344" s="2"/>
      <c r="DK1344" s="2"/>
      <c r="DL1344" s="2"/>
      <c r="DM1344" s="2"/>
      <c r="DN1344" s="2"/>
      <c r="DO1344" s="2"/>
      <c r="DP1344" s="2"/>
      <c r="DQ1344" s="2"/>
      <c r="DR1344" s="2"/>
      <c r="DS1344" s="2"/>
      <c r="DT1344" s="2"/>
      <c r="DU1344" s="2"/>
      <c r="DV1344" s="2"/>
      <c r="DW1344" s="2"/>
      <c r="DX1344" s="2"/>
      <c r="DY1344" s="2"/>
      <c r="DZ1344" s="2"/>
      <c r="EA1344" s="2"/>
      <c r="EB1344" s="2"/>
      <c r="EC1344" s="2"/>
      <c r="ED1344" s="2"/>
      <c r="EE1344" s="2"/>
      <c r="EF1344" s="2"/>
      <c r="EG1344" s="2"/>
      <c r="EH1344" s="2"/>
      <c r="EI1344" s="2"/>
      <c r="EJ1344" s="2"/>
      <c r="EK1344" s="2"/>
      <c r="EL1344" s="2"/>
      <c r="EM1344" s="2"/>
      <c r="EN1344" s="2"/>
      <c r="EO1344" s="2"/>
      <c r="EP1344" s="2"/>
      <c r="EQ1344" s="2"/>
      <c r="ER1344" s="2"/>
      <c r="ES1344" s="2"/>
      <c r="ET1344" s="2"/>
      <c r="EU1344" s="2"/>
      <c r="EV1344" s="2"/>
      <c r="EW1344" s="2"/>
      <c r="EX1344" s="2"/>
      <c r="EY1344" s="2"/>
      <c r="EZ1344" s="2"/>
      <c r="FA1344" s="2"/>
      <c r="FB1344" s="2"/>
      <c r="FC1344" s="2"/>
      <c r="FD1344" s="2"/>
      <c r="FE1344" s="2"/>
      <c r="FF1344" s="2"/>
      <c r="FG1344" s="2"/>
      <c r="FH1344" s="2"/>
      <c r="FI1344" s="2"/>
      <c r="FJ1344" s="2"/>
      <c r="FK1344" s="2"/>
      <c r="FL1344" s="2"/>
      <c r="FM1344" s="2"/>
      <c r="FN1344" s="2"/>
      <c r="FO1344" s="2"/>
      <c r="FP1344" s="2"/>
      <c r="FQ1344" s="2"/>
      <c r="FR1344" s="2"/>
      <c r="FS1344" s="2"/>
      <c r="FT1344" s="2"/>
      <c r="FU1344" s="2"/>
      <c r="FV1344" s="2"/>
      <c r="FW1344" s="2"/>
      <c r="FX1344" s="2"/>
      <c r="FY1344" s="2"/>
      <c r="FZ1344" s="2"/>
      <c r="GA1344" s="2"/>
      <c r="GB1344" s="2"/>
      <c r="GC1344" s="2"/>
      <c r="GD1344" s="2"/>
      <c r="GE1344" s="2"/>
      <c r="GF1344" s="2"/>
      <c r="GG1344" s="2"/>
      <c r="GH1344" s="2"/>
      <c r="GI1344" s="2"/>
      <c r="GJ1344" s="2"/>
      <c r="GK1344" s="2"/>
      <c r="GL1344" s="2"/>
      <c r="GM1344" s="2"/>
      <c r="GN1344" s="2"/>
      <c r="GO1344" s="2"/>
      <c r="GP1344" s="2"/>
      <c r="GQ1344" s="2"/>
      <c r="GR1344" s="2"/>
      <c r="GS1344" s="2"/>
      <c r="GT1344" s="2"/>
      <c r="GU1344" s="2"/>
      <c r="GV1344" s="2"/>
      <c r="GW1344" s="2"/>
      <c r="GX1344" s="2"/>
      <c r="GY1344" s="2"/>
      <c r="GZ1344" s="2"/>
      <c r="HA1344" s="2"/>
      <c r="HB1344" s="2"/>
      <c r="HC1344" s="2"/>
      <c r="HD1344" s="2"/>
      <c r="HE1344" s="2"/>
      <c r="HF1344" s="2"/>
      <c r="HG1344" s="2"/>
      <c r="HH1344" s="2"/>
      <c r="HI1344" s="2"/>
      <c r="HJ1344" s="2"/>
      <c r="HK1344" s="2"/>
      <c r="HL1344" s="2"/>
      <c r="HM1344" s="2"/>
      <c r="HN1344" s="2"/>
      <c r="HO1344" s="2"/>
      <c r="HP1344" s="2"/>
      <c r="HQ1344" s="2"/>
      <c r="HR1344" s="2"/>
      <c r="HS1344" s="2"/>
      <c r="HT1344" s="2"/>
      <c r="HU1344" s="2"/>
      <c r="HV1344" s="2"/>
      <c r="HW1344" s="2"/>
      <c r="HX1344" s="2"/>
      <c r="HY1344" s="2"/>
      <c r="HZ1344" s="2"/>
      <c r="IA1344" s="2"/>
      <c r="IB1344" s="2"/>
      <c r="IC1344" s="2"/>
      <c r="ID1344" s="2"/>
      <c r="IE1344" s="2"/>
      <c r="IF1344" s="2"/>
      <c r="IG1344" s="2"/>
      <c r="IH1344" s="2"/>
      <c r="II1344" s="2"/>
      <c r="IJ1344" s="2"/>
      <c r="IK1344" s="2"/>
      <c r="IL1344" s="2"/>
      <c r="IM1344" s="2"/>
      <c r="IN1344" s="2"/>
      <c r="IO1344" s="2"/>
      <c r="IP1344" s="2"/>
      <c r="IQ1344" s="2"/>
    </row>
    <row r="1346" spans="1:113" ht="19.2">
      <c r="A1346" s="1" t="s">
        <v>0</v>
      </c>
      <c r="AW1346" s="3"/>
      <c r="AX1346" s="4"/>
      <c r="AY1346" s="3"/>
    </row>
    <row r="1348" spans="1:113" ht="18">
      <c r="B1348" s="109" t="s">
        <v>8</v>
      </c>
      <c r="C1348" s="129"/>
      <c r="D1348" s="129"/>
      <c r="E1348" s="129"/>
      <c r="F1348" s="129"/>
      <c r="G1348" s="129"/>
      <c r="H1348" s="129"/>
      <c r="I1348" s="129"/>
      <c r="J1348" s="129"/>
      <c r="K1348" s="129"/>
      <c r="L1348" s="129"/>
      <c r="M1348" s="129"/>
      <c r="N1348" s="129"/>
      <c r="O1348" s="129"/>
      <c r="P1348" s="129"/>
      <c r="Q1348" s="129"/>
      <c r="R1348" s="129"/>
      <c r="S1348" s="129"/>
      <c r="T1348" s="129"/>
      <c r="U1348" s="129"/>
      <c r="V1348" s="129"/>
      <c r="W1348" s="129"/>
      <c r="X1348" s="129"/>
      <c r="Y1348" s="129"/>
      <c r="Z1348" s="129"/>
      <c r="AA1348" s="129"/>
      <c r="AB1348" s="129"/>
      <c r="AC1348" s="129"/>
      <c r="AD1348" s="129"/>
      <c r="AE1348" s="129"/>
      <c r="AF1348" s="129"/>
      <c r="AG1348" s="129"/>
      <c r="AH1348" s="129"/>
      <c r="AI1348" s="129"/>
      <c r="AJ1348" s="129"/>
      <c r="AK1348" s="129"/>
      <c r="AL1348" s="129"/>
      <c r="AM1348" s="129"/>
      <c r="AN1348" s="129"/>
      <c r="AO1348" s="129"/>
      <c r="AP1348" s="129"/>
      <c r="AQ1348" s="129"/>
      <c r="AR1348" s="129"/>
      <c r="AS1348" s="129"/>
      <c r="AT1348" s="129"/>
      <c r="AU1348" s="129"/>
      <c r="AV1348" s="129"/>
      <c r="AW1348" s="129"/>
      <c r="AX1348" s="129"/>
    </row>
    <row r="1349" spans="1:113">
      <c r="Z1349" s="5"/>
      <c r="AD1349" s="5"/>
      <c r="AE1349" s="5"/>
      <c r="AF1349" s="5"/>
      <c r="AG1349" s="5"/>
      <c r="AH1349" s="5"/>
      <c r="AI1349" s="5"/>
      <c r="AO1349" s="5"/>
    </row>
    <row r="1350" spans="1:113" ht="13.8" thickBot="1">
      <c r="Z1350" s="5"/>
      <c r="AD1350" s="5"/>
      <c r="AE1350" s="5"/>
      <c r="AF1350" s="5"/>
      <c r="AG1350" s="5"/>
      <c r="AH1350" s="5"/>
      <c r="AI1350" s="5"/>
      <c r="AO1350" s="5"/>
      <c r="DI1350" s="6"/>
    </row>
    <row r="1351" spans="1:113" ht="24.75" customHeight="1" thickBot="1">
      <c r="B1351" s="111" t="s">
        <v>1</v>
      </c>
      <c r="C1351" s="112"/>
      <c r="D1351" s="112"/>
      <c r="E1351" s="112"/>
      <c r="F1351" s="112"/>
      <c r="G1351" s="112"/>
      <c r="H1351" s="113" t="s">
        <v>226</v>
      </c>
      <c r="I1351" s="114"/>
      <c r="J1351" s="114"/>
      <c r="K1351" s="114"/>
      <c r="L1351" s="114"/>
      <c r="M1351" s="114"/>
      <c r="N1351" s="114"/>
      <c r="O1351" s="114"/>
      <c r="P1351" s="114"/>
      <c r="Q1351" s="114"/>
      <c r="R1351" s="114"/>
      <c r="S1351" s="114"/>
      <c r="T1351" s="114"/>
      <c r="U1351" s="114"/>
      <c r="V1351" s="114"/>
      <c r="W1351" s="114"/>
      <c r="X1351" s="114"/>
      <c r="Y1351" s="114"/>
      <c r="Z1351" s="114"/>
      <c r="AA1351" s="114"/>
      <c r="AB1351" s="114"/>
      <c r="AC1351" s="114"/>
      <c r="AD1351" s="114"/>
      <c r="AE1351" s="114"/>
      <c r="AF1351" s="114"/>
      <c r="AG1351" s="114"/>
      <c r="AH1351" s="114"/>
      <c r="AI1351" s="114"/>
      <c r="AJ1351" s="114"/>
      <c r="AK1351" s="114"/>
      <c r="AL1351" s="114"/>
      <c r="AM1351" s="114"/>
      <c r="AN1351" s="114"/>
      <c r="AO1351" s="114"/>
      <c r="AP1351" s="114"/>
      <c r="AQ1351" s="114"/>
      <c r="AR1351" s="114"/>
      <c r="AS1351" s="114"/>
      <c r="AT1351" s="114"/>
      <c r="AU1351" s="114"/>
      <c r="AV1351" s="114"/>
      <c r="AW1351" s="114"/>
      <c r="AX1351" s="115"/>
      <c r="DI1351" s="6"/>
    </row>
    <row r="1352" spans="1:113" ht="14.4">
      <c r="B1352" s="7"/>
      <c r="C1352" s="7"/>
      <c r="D1352" s="7"/>
      <c r="E1352" s="7"/>
      <c r="F1352" s="7"/>
      <c r="G1352" s="7"/>
      <c r="H1352" s="8"/>
      <c r="I1352" s="8"/>
      <c r="J1352" s="8"/>
      <c r="K1352" s="8"/>
      <c r="L1352" s="9"/>
      <c r="M1352" s="9"/>
      <c r="N1352" s="9"/>
      <c r="O1352" s="9"/>
      <c r="P1352" s="8"/>
      <c r="Q1352" s="8"/>
      <c r="R1352" s="8"/>
      <c r="S1352" s="8"/>
      <c r="T1352" s="8"/>
      <c r="U1352" s="8"/>
      <c r="V1352" s="10"/>
      <c r="W1352" s="10"/>
      <c r="X1352" s="10"/>
      <c r="Y1352" s="10"/>
      <c r="Z1352" s="10"/>
      <c r="AA1352" s="10"/>
      <c r="AB1352" s="10"/>
      <c r="AC1352" s="10"/>
      <c r="AD1352" s="10"/>
      <c r="AE1352" s="10"/>
      <c r="AF1352" s="10"/>
      <c r="AG1352" s="10"/>
      <c r="AH1352" s="10"/>
      <c r="AI1352" s="10"/>
      <c r="AJ1352" s="10"/>
      <c r="AK1352" s="10"/>
      <c r="AL1352" s="10"/>
      <c r="AM1352" s="10"/>
      <c r="AN1352" s="10"/>
      <c r="AO1352" s="10"/>
      <c r="AP1352" s="10"/>
      <c r="AQ1352" s="10"/>
      <c r="AR1352" s="10"/>
      <c r="AS1352" s="10"/>
      <c r="AT1352" s="10"/>
      <c r="AU1352" s="10"/>
      <c r="AV1352" s="10"/>
      <c r="AW1352" s="10"/>
      <c r="AX1352" s="10"/>
      <c r="DI1352" s="6"/>
    </row>
    <row r="1353" spans="1:113" ht="15" thickBot="1">
      <c r="A1353" s="11"/>
      <c r="B1353" s="10" t="s">
        <v>2</v>
      </c>
      <c r="C1353" s="8"/>
      <c r="D1353" s="8"/>
      <c r="E1353" s="8"/>
      <c r="F1353" s="8"/>
      <c r="G1353" s="8"/>
      <c r="H1353" s="8"/>
      <c r="I1353" s="8"/>
      <c r="J1353" s="8"/>
      <c r="K1353" s="8"/>
      <c r="L1353" s="9"/>
      <c r="M1353" s="9"/>
      <c r="N1353" s="9"/>
      <c r="O1353" s="9"/>
      <c r="P1353" s="8"/>
      <c r="Q1353" s="8"/>
      <c r="R1353" s="8"/>
      <c r="S1353" s="8"/>
      <c r="T1353" s="8"/>
      <c r="U1353" s="8"/>
      <c r="V1353" s="10"/>
      <c r="W1353" s="10"/>
      <c r="X1353" s="10"/>
      <c r="Y1353" s="10"/>
      <c r="Z1353" s="10"/>
      <c r="AA1353" s="10"/>
      <c r="AB1353" s="10"/>
      <c r="AC1353" s="10"/>
      <c r="AD1353" s="10"/>
      <c r="AE1353" s="10"/>
      <c r="AF1353" s="10"/>
      <c r="AG1353" s="10"/>
      <c r="AH1353" s="10"/>
      <c r="AI1353" s="10"/>
      <c r="AJ1353" s="10"/>
      <c r="AK1353" s="10"/>
      <c r="AL1353" s="10"/>
      <c r="AM1353" s="10"/>
      <c r="AN1353" s="10"/>
      <c r="AO1353" s="10"/>
      <c r="AP1353" s="10"/>
      <c r="AQ1353" s="10"/>
      <c r="AR1353" s="10"/>
      <c r="AS1353" s="10"/>
      <c r="AT1353" s="10"/>
      <c r="AU1353" s="10"/>
      <c r="AV1353" s="10"/>
      <c r="AW1353" s="10"/>
      <c r="AX1353" s="10"/>
      <c r="DI1353" s="6"/>
    </row>
    <row r="1354" spans="1:113" ht="14.4">
      <c r="A1354" s="8"/>
      <c r="B1354" s="12"/>
      <c r="C1354" s="7"/>
      <c r="D1354" s="7"/>
      <c r="E1354" s="7"/>
      <c r="F1354" s="7"/>
      <c r="G1354" s="7"/>
      <c r="H1354" s="7"/>
      <c r="I1354" s="7"/>
      <c r="J1354" s="7"/>
      <c r="K1354" s="7"/>
      <c r="L1354" s="13"/>
      <c r="M1354" s="13"/>
      <c r="N1354" s="13"/>
      <c r="O1354" s="13"/>
      <c r="P1354" s="7"/>
      <c r="Q1354" s="7"/>
      <c r="R1354" s="7"/>
      <c r="S1354" s="7"/>
      <c r="T1354" s="7"/>
      <c r="U1354" s="7"/>
      <c r="V1354" s="14"/>
      <c r="W1354" s="14"/>
      <c r="X1354" s="14"/>
      <c r="Y1354" s="14"/>
      <c r="Z1354" s="14"/>
      <c r="AA1354" s="14"/>
      <c r="AB1354" s="14"/>
      <c r="AC1354" s="14"/>
      <c r="AD1354" s="14"/>
      <c r="AE1354" s="14"/>
      <c r="AF1354" s="14"/>
      <c r="AG1354" s="14"/>
      <c r="AH1354" s="14"/>
      <c r="AI1354" s="14"/>
      <c r="AJ1354" s="14"/>
      <c r="AK1354" s="14"/>
      <c r="AL1354" s="14"/>
      <c r="AM1354" s="14"/>
      <c r="AN1354" s="14"/>
      <c r="AO1354" s="14"/>
      <c r="AP1354" s="14"/>
      <c r="AQ1354" s="14"/>
      <c r="AR1354" s="14"/>
      <c r="AS1354" s="14"/>
      <c r="AT1354" s="14"/>
      <c r="AU1354" s="14"/>
      <c r="AV1354" s="14"/>
      <c r="AW1354" s="14"/>
      <c r="AX1354" s="15"/>
    </row>
    <row r="1355" spans="1:113" ht="12" customHeight="1">
      <c r="A1355" s="8"/>
      <c r="B1355" s="116" t="s">
        <v>227</v>
      </c>
      <c r="C1355" s="117"/>
      <c r="D1355" s="117"/>
      <c r="E1355" s="117"/>
      <c r="F1355" s="117"/>
      <c r="G1355" s="117"/>
      <c r="H1355" s="117"/>
      <c r="I1355" s="117"/>
      <c r="J1355" s="117"/>
      <c r="K1355" s="117"/>
      <c r="L1355" s="117"/>
      <c r="M1355" s="117"/>
      <c r="N1355" s="117"/>
      <c r="O1355" s="117"/>
      <c r="P1355" s="117"/>
      <c r="Q1355" s="117"/>
      <c r="R1355" s="117"/>
      <c r="S1355" s="117"/>
      <c r="T1355" s="117"/>
      <c r="U1355" s="117"/>
      <c r="V1355" s="117"/>
      <c r="W1355" s="117"/>
      <c r="X1355" s="117"/>
      <c r="Y1355" s="117"/>
      <c r="Z1355" s="117"/>
      <c r="AA1355" s="117"/>
      <c r="AB1355" s="117"/>
      <c r="AC1355" s="117"/>
      <c r="AD1355" s="117"/>
      <c r="AE1355" s="117"/>
      <c r="AF1355" s="117"/>
      <c r="AG1355" s="117"/>
      <c r="AH1355" s="117"/>
      <c r="AI1355" s="117"/>
      <c r="AJ1355" s="117"/>
      <c r="AK1355" s="117"/>
      <c r="AL1355" s="117"/>
      <c r="AM1355" s="117"/>
      <c r="AN1355" s="117"/>
      <c r="AO1355" s="117"/>
      <c r="AP1355" s="117"/>
      <c r="AQ1355" s="117"/>
      <c r="AR1355" s="117"/>
      <c r="AS1355" s="117"/>
      <c r="AT1355" s="117"/>
      <c r="AU1355" s="117"/>
      <c r="AV1355" s="117"/>
      <c r="AW1355" s="117"/>
      <c r="AX1355" s="118"/>
    </row>
    <row r="1356" spans="1:113" ht="12" customHeight="1">
      <c r="A1356" s="8"/>
      <c r="B1356" s="116"/>
      <c r="C1356" s="117"/>
      <c r="D1356" s="117"/>
      <c r="E1356" s="117"/>
      <c r="F1356" s="117"/>
      <c r="G1356" s="117"/>
      <c r="H1356" s="117"/>
      <c r="I1356" s="117"/>
      <c r="J1356" s="117"/>
      <c r="K1356" s="117"/>
      <c r="L1356" s="117"/>
      <c r="M1356" s="117"/>
      <c r="N1356" s="117"/>
      <c r="O1356" s="117"/>
      <c r="P1356" s="117"/>
      <c r="Q1356" s="117"/>
      <c r="R1356" s="117"/>
      <c r="S1356" s="117"/>
      <c r="T1356" s="117"/>
      <c r="U1356" s="117"/>
      <c r="V1356" s="117"/>
      <c r="W1356" s="117"/>
      <c r="X1356" s="117"/>
      <c r="Y1356" s="117"/>
      <c r="Z1356" s="117"/>
      <c r="AA1356" s="117"/>
      <c r="AB1356" s="117"/>
      <c r="AC1356" s="117"/>
      <c r="AD1356" s="117"/>
      <c r="AE1356" s="117"/>
      <c r="AF1356" s="117"/>
      <c r="AG1356" s="117"/>
      <c r="AH1356" s="117"/>
      <c r="AI1356" s="117"/>
      <c r="AJ1356" s="117"/>
      <c r="AK1356" s="117"/>
      <c r="AL1356" s="117"/>
      <c r="AM1356" s="117"/>
      <c r="AN1356" s="117"/>
      <c r="AO1356" s="117"/>
      <c r="AP1356" s="117"/>
      <c r="AQ1356" s="117"/>
      <c r="AR1356" s="117"/>
      <c r="AS1356" s="117"/>
      <c r="AT1356" s="117"/>
      <c r="AU1356" s="117"/>
      <c r="AV1356" s="117"/>
      <c r="AW1356" s="117"/>
      <c r="AX1356" s="118"/>
      <c r="BC1356" s="16"/>
    </row>
    <row r="1357" spans="1:113" ht="12" customHeight="1">
      <c r="A1357" s="8"/>
      <c r="B1357" s="116"/>
      <c r="C1357" s="117"/>
      <c r="D1357" s="117"/>
      <c r="E1357" s="117"/>
      <c r="F1357" s="117"/>
      <c r="G1357" s="117"/>
      <c r="H1357" s="117"/>
      <c r="I1357" s="117"/>
      <c r="J1357" s="117"/>
      <c r="K1357" s="117"/>
      <c r="L1357" s="117"/>
      <c r="M1357" s="117"/>
      <c r="N1357" s="117"/>
      <c r="O1357" s="117"/>
      <c r="P1357" s="117"/>
      <c r="Q1357" s="117"/>
      <c r="R1357" s="117"/>
      <c r="S1357" s="117"/>
      <c r="T1357" s="117"/>
      <c r="U1357" s="117"/>
      <c r="V1357" s="117"/>
      <c r="W1357" s="117"/>
      <c r="X1357" s="117"/>
      <c r="Y1357" s="117"/>
      <c r="Z1357" s="117"/>
      <c r="AA1357" s="117"/>
      <c r="AB1357" s="117"/>
      <c r="AC1357" s="117"/>
      <c r="AD1357" s="117"/>
      <c r="AE1357" s="117"/>
      <c r="AF1357" s="117"/>
      <c r="AG1357" s="117"/>
      <c r="AH1357" s="117"/>
      <c r="AI1357" s="117"/>
      <c r="AJ1357" s="117"/>
      <c r="AK1357" s="117"/>
      <c r="AL1357" s="117"/>
      <c r="AM1357" s="117"/>
      <c r="AN1357" s="117"/>
      <c r="AO1357" s="117"/>
      <c r="AP1357" s="117"/>
      <c r="AQ1357" s="117"/>
      <c r="AR1357" s="117"/>
      <c r="AS1357" s="117"/>
      <c r="AT1357" s="117"/>
      <c r="AU1357" s="117"/>
      <c r="AV1357" s="117"/>
      <c r="AW1357" s="117"/>
      <c r="AX1357" s="118"/>
    </row>
    <row r="1358" spans="1:113" ht="12" customHeight="1">
      <c r="A1358" s="8"/>
      <c r="B1358" s="116"/>
      <c r="C1358" s="117"/>
      <c r="D1358" s="117"/>
      <c r="E1358" s="117"/>
      <c r="F1358" s="117"/>
      <c r="G1358" s="117"/>
      <c r="H1358" s="117"/>
      <c r="I1358" s="117"/>
      <c r="J1358" s="117"/>
      <c r="K1358" s="117"/>
      <c r="L1358" s="117"/>
      <c r="M1358" s="117"/>
      <c r="N1358" s="117"/>
      <c r="O1358" s="117"/>
      <c r="P1358" s="117"/>
      <c r="Q1358" s="117"/>
      <c r="R1358" s="117"/>
      <c r="S1358" s="117"/>
      <c r="T1358" s="117"/>
      <c r="U1358" s="117"/>
      <c r="V1358" s="117"/>
      <c r="W1358" s="117"/>
      <c r="X1358" s="117"/>
      <c r="Y1358" s="117"/>
      <c r="Z1358" s="117"/>
      <c r="AA1358" s="117"/>
      <c r="AB1358" s="117"/>
      <c r="AC1358" s="117"/>
      <c r="AD1358" s="117"/>
      <c r="AE1358" s="117"/>
      <c r="AF1358" s="117"/>
      <c r="AG1358" s="117"/>
      <c r="AH1358" s="117"/>
      <c r="AI1358" s="117"/>
      <c r="AJ1358" s="117"/>
      <c r="AK1358" s="117"/>
      <c r="AL1358" s="117"/>
      <c r="AM1358" s="117"/>
      <c r="AN1358" s="117"/>
      <c r="AO1358" s="117"/>
      <c r="AP1358" s="117"/>
      <c r="AQ1358" s="117"/>
      <c r="AR1358" s="117"/>
      <c r="AS1358" s="117"/>
      <c r="AT1358" s="117"/>
      <c r="AU1358" s="117"/>
      <c r="AV1358" s="117"/>
      <c r="AW1358" s="117"/>
      <c r="AX1358" s="118"/>
    </row>
    <row r="1359" spans="1:113" ht="12" customHeight="1">
      <c r="A1359" s="8"/>
      <c r="B1359" s="116"/>
      <c r="C1359" s="117"/>
      <c r="D1359" s="117"/>
      <c r="E1359" s="117"/>
      <c r="F1359" s="117"/>
      <c r="G1359" s="117"/>
      <c r="H1359" s="117"/>
      <c r="I1359" s="117"/>
      <c r="J1359" s="117"/>
      <c r="K1359" s="117"/>
      <c r="L1359" s="117"/>
      <c r="M1359" s="117"/>
      <c r="N1359" s="117"/>
      <c r="O1359" s="117"/>
      <c r="P1359" s="117"/>
      <c r="Q1359" s="117"/>
      <c r="R1359" s="117"/>
      <c r="S1359" s="117"/>
      <c r="T1359" s="117"/>
      <c r="U1359" s="117"/>
      <c r="V1359" s="117"/>
      <c r="W1359" s="117"/>
      <c r="X1359" s="117"/>
      <c r="Y1359" s="117"/>
      <c r="Z1359" s="117"/>
      <c r="AA1359" s="117"/>
      <c r="AB1359" s="117"/>
      <c r="AC1359" s="117"/>
      <c r="AD1359" s="117"/>
      <c r="AE1359" s="117"/>
      <c r="AF1359" s="117"/>
      <c r="AG1359" s="117"/>
      <c r="AH1359" s="117"/>
      <c r="AI1359" s="117"/>
      <c r="AJ1359" s="117"/>
      <c r="AK1359" s="117"/>
      <c r="AL1359" s="117"/>
      <c r="AM1359" s="117"/>
      <c r="AN1359" s="117"/>
      <c r="AO1359" s="117"/>
      <c r="AP1359" s="117"/>
      <c r="AQ1359" s="117"/>
      <c r="AR1359" s="117"/>
      <c r="AS1359" s="117"/>
      <c r="AT1359" s="117"/>
      <c r="AU1359" s="117"/>
      <c r="AV1359" s="117"/>
      <c r="AW1359" s="117"/>
      <c r="AX1359" s="118"/>
    </row>
    <row r="1360" spans="1:113" ht="15" thickBot="1">
      <c r="A1360" s="17"/>
      <c r="B1360" s="18"/>
      <c r="C1360" s="19"/>
      <c r="D1360" s="19"/>
      <c r="E1360" s="19"/>
      <c r="F1360" s="19"/>
      <c r="G1360" s="19"/>
      <c r="H1360" s="19"/>
      <c r="I1360" s="19"/>
      <c r="J1360" s="19"/>
      <c r="K1360" s="19"/>
      <c r="L1360" s="19"/>
      <c r="M1360" s="19"/>
      <c r="N1360" s="19"/>
      <c r="O1360" s="19"/>
      <c r="P1360" s="19"/>
      <c r="Q1360" s="19"/>
      <c r="R1360" s="19"/>
      <c r="S1360" s="19"/>
      <c r="T1360" s="19"/>
      <c r="U1360" s="19"/>
      <c r="V1360" s="19"/>
      <c r="W1360" s="19"/>
      <c r="X1360" s="19"/>
      <c r="Y1360" s="19"/>
      <c r="Z1360" s="19"/>
      <c r="AA1360" s="19"/>
      <c r="AB1360" s="19"/>
      <c r="AC1360" s="19"/>
      <c r="AD1360" s="19"/>
      <c r="AE1360" s="19"/>
      <c r="AF1360" s="19"/>
      <c r="AG1360" s="19"/>
      <c r="AH1360" s="19"/>
      <c r="AI1360" s="19"/>
      <c r="AJ1360" s="19"/>
      <c r="AK1360" s="19"/>
      <c r="AL1360" s="19"/>
      <c r="AM1360" s="19"/>
      <c r="AN1360" s="19"/>
      <c r="AO1360" s="19"/>
      <c r="AP1360" s="19"/>
      <c r="AQ1360" s="19"/>
      <c r="AR1360" s="19"/>
      <c r="AS1360" s="19"/>
      <c r="AT1360" s="19"/>
      <c r="AU1360" s="19"/>
      <c r="AV1360" s="19"/>
      <c r="AW1360" s="19"/>
      <c r="AX1360" s="20"/>
    </row>
    <row r="1361" spans="1:251">
      <c r="B1361" s="21"/>
    </row>
    <row r="1362" spans="1:251" ht="15" thickBot="1">
      <c r="A1362" s="11"/>
      <c r="B1362" s="10" t="s">
        <v>3</v>
      </c>
      <c r="C1362" s="8"/>
      <c r="D1362" s="8"/>
      <c r="E1362" s="8"/>
      <c r="F1362" s="8"/>
      <c r="G1362" s="8"/>
      <c r="H1362" s="8"/>
      <c r="I1362" s="8"/>
      <c r="J1362" s="8"/>
      <c r="K1362" s="8"/>
      <c r="L1362" s="9"/>
      <c r="M1362" s="9"/>
      <c r="N1362" s="9"/>
      <c r="O1362" s="9"/>
      <c r="P1362" s="8"/>
      <c r="Q1362" s="8"/>
      <c r="R1362" s="8"/>
      <c r="S1362" s="8"/>
      <c r="T1362" s="8"/>
      <c r="U1362" s="8"/>
      <c r="V1362" s="10"/>
      <c r="W1362" s="10"/>
      <c r="X1362" s="10"/>
      <c r="Y1362" s="10"/>
      <c r="Z1362" s="10"/>
      <c r="AA1362" s="10"/>
      <c r="AB1362" s="10"/>
      <c r="AC1362" s="10"/>
      <c r="AD1362" s="10"/>
      <c r="AE1362" s="10"/>
      <c r="AF1362" s="10"/>
      <c r="AG1362" s="10"/>
      <c r="AH1362" s="10"/>
      <c r="AI1362" s="10"/>
      <c r="AJ1362" s="10"/>
      <c r="AK1362" s="10"/>
      <c r="AL1362" s="10"/>
      <c r="AM1362" s="10"/>
      <c r="AN1362" s="10"/>
      <c r="AO1362" s="10"/>
      <c r="AP1362" s="10"/>
      <c r="AQ1362" s="10"/>
      <c r="AR1362" s="10"/>
      <c r="AS1362" s="10"/>
      <c r="AT1362" s="10"/>
      <c r="AU1362" s="10"/>
      <c r="AV1362" s="10"/>
      <c r="AW1362" s="10"/>
      <c r="AX1362" s="10"/>
      <c r="DI1362" s="6"/>
    </row>
    <row r="1363" spans="1:251" ht="14.4">
      <c r="A1363" s="8"/>
      <c r="B1363" s="12"/>
      <c r="C1363" s="7"/>
      <c r="D1363" s="7"/>
      <c r="E1363" s="7"/>
      <c r="F1363" s="7"/>
      <c r="G1363" s="7"/>
      <c r="H1363" s="7"/>
      <c r="I1363" s="7"/>
      <c r="J1363" s="7"/>
      <c r="K1363" s="7"/>
      <c r="L1363" s="13"/>
      <c r="M1363" s="13"/>
      <c r="N1363" s="13"/>
      <c r="O1363" s="13"/>
      <c r="P1363" s="7"/>
      <c r="Q1363" s="7"/>
      <c r="R1363" s="7"/>
      <c r="S1363" s="7"/>
      <c r="T1363" s="7"/>
      <c r="U1363" s="7"/>
      <c r="V1363" s="14"/>
      <c r="W1363" s="14"/>
      <c r="X1363" s="14"/>
      <c r="Y1363" s="14"/>
      <c r="Z1363" s="14"/>
      <c r="AA1363" s="14"/>
      <c r="AB1363" s="14"/>
      <c r="AC1363" s="14"/>
      <c r="AD1363" s="14"/>
      <c r="AE1363" s="14"/>
      <c r="AF1363" s="14"/>
      <c r="AG1363" s="14"/>
      <c r="AH1363" s="14"/>
      <c r="AI1363" s="14"/>
      <c r="AJ1363" s="14"/>
      <c r="AK1363" s="14"/>
      <c r="AL1363" s="14"/>
      <c r="AM1363" s="14"/>
      <c r="AN1363" s="14"/>
      <c r="AO1363" s="14"/>
      <c r="AP1363" s="14"/>
      <c r="AQ1363" s="14"/>
      <c r="AR1363" s="14"/>
      <c r="AS1363" s="14"/>
      <c r="AT1363" s="14"/>
      <c r="AU1363" s="14"/>
      <c r="AV1363" s="14"/>
      <c r="AW1363" s="14"/>
      <c r="AX1363" s="15"/>
    </row>
    <row r="1364" spans="1:251" ht="12" customHeight="1">
      <c r="A1364" s="8"/>
      <c r="B1364" s="116" t="s">
        <v>228</v>
      </c>
      <c r="C1364" s="117"/>
      <c r="D1364" s="117"/>
      <c r="E1364" s="117"/>
      <c r="F1364" s="117"/>
      <c r="G1364" s="117"/>
      <c r="H1364" s="117"/>
      <c r="I1364" s="117"/>
      <c r="J1364" s="117"/>
      <c r="K1364" s="117"/>
      <c r="L1364" s="117"/>
      <c r="M1364" s="117"/>
      <c r="N1364" s="117"/>
      <c r="O1364" s="117"/>
      <c r="P1364" s="117"/>
      <c r="Q1364" s="117"/>
      <c r="R1364" s="117"/>
      <c r="S1364" s="117"/>
      <c r="T1364" s="117"/>
      <c r="U1364" s="117"/>
      <c r="V1364" s="117"/>
      <c r="W1364" s="117"/>
      <c r="X1364" s="117"/>
      <c r="Y1364" s="117"/>
      <c r="Z1364" s="117"/>
      <c r="AA1364" s="117"/>
      <c r="AB1364" s="117"/>
      <c r="AC1364" s="117"/>
      <c r="AD1364" s="117"/>
      <c r="AE1364" s="117"/>
      <c r="AF1364" s="117"/>
      <c r="AG1364" s="117"/>
      <c r="AH1364" s="117"/>
      <c r="AI1364" s="117"/>
      <c r="AJ1364" s="117"/>
      <c r="AK1364" s="117"/>
      <c r="AL1364" s="117"/>
      <c r="AM1364" s="117"/>
      <c r="AN1364" s="117"/>
      <c r="AO1364" s="117"/>
      <c r="AP1364" s="117"/>
      <c r="AQ1364" s="117"/>
      <c r="AR1364" s="117"/>
      <c r="AS1364" s="117"/>
      <c r="AT1364" s="117"/>
      <c r="AU1364" s="117"/>
      <c r="AV1364" s="117"/>
      <c r="AW1364" s="117"/>
      <c r="AX1364" s="118"/>
    </row>
    <row r="1365" spans="1:251" ht="12" customHeight="1">
      <c r="A1365" s="8"/>
      <c r="B1365" s="116"/>
      <c r="C1365" s="117"/>
      <c r="D1365" s="117"/>
      <c r="E1365" s="117"/>
      <c r="F1365" s="117"/>
      <c r="G1365" s="117"/>
      <c r="H1365" s="117"/>
      <c r="I1365" s="117"/>
      <c r="J1365" s="117"/>
      <c r="K1365" s="117"/>
      <c r="L1365" s="117"/>
      <c r="M1365" s="117"/>
      <c r="N1365" s="117"/>
      <c r="O1365" s="117"/>
      <c r="P1365" s="117"/>
      <c r="Q1365" s="117"/>
      <c r="R1365" s="117"/>
      <c r="S1365" s="117"/>
      <c r="T1365" s="117"/>
      <c r="U1365" s="117"/>
      <c r="V1365" s="117"/>
      <c r="W1365" s="117"/>
      <c r="X1365" s="117"/>
      <c r="Y1365" s="117"/>
      <c r="Z1365" s="117"/>
      <c r="AA1365" s="117"/>
      <c r="AB1365" s="117"/>
      <c r="AC1365" s="117"/>
      <c r="AD1365" s="117"/>
      <c r="AE1365" s="117"/>
      <c r="AF1365" s="117"/>
      <c r="AG1365" s="117"/>
      <c r="AH1365" s="117"/>
      <c r="AI1365" s="117"/>
      <c r="AJ1365" s="117"/>
      <c r="AK1365" s="117"/>
      <c r="AL1365" s="117"/>
      <c r="AM1365" s="117"/>
      <c r="AN1365" s="117"/>
      <c r="AO1365" s="117"/>
      <c r="AP1365" s="117"/>
      <c r="AQ1365" s="117"/>
      <c r="AR1365" s="117"/>
      <c r="AS1365" s="117"/>
      <c r="AT1365" s="117"/>
      <c r="AU1365" s="117"/>
      <c r="AV1365" s="117"/>
      <c r="AW1365" s="117"/>
      <c r="AX1365" s="118"/>
      <c r="BC1365" s="16"/>
    </row>
    <row r="1366" spans="1:251" ht="12" customHeight="1">
      <c r="A1366" s="8"/>
      <c r="B1366" s="116"/>
      <c r="C1366" s="117"/>
      <c r="D1366" s="117"/>
      <c r="E1366" s="117"/>
      <c r="F1366" s="117"/>
      <c r="G1366" s="117"/>
      <c r="H1366" s="117"/>
      <c r="I1366" s="117"/>
      <c r="J1366" s="117"/>
      <c r="K1366" s="117"/>
      <c r="L1366" s="117"/>
      <c r="M1366" s="117"/>
      <c r="N1366" s="117"/>
      <c r="O1366" s="117"/>
      <c r="P1366" s="117"/>
      <c r="Q1366" s="117"/>
      <c r="R1366" s="117"/>
      <c r="S1366" s="117"/>
      <c r="T1366" s="117"/>
      <c r="U1366" s="117"/>
      <c r="V1366" s="117"/>
      <c r="W1366" s="117"/>
      <c r="X1366" s="117"/>
      <c r="Y1366" s="117"/>
      <c r="Z1366" s="117"/>
      <c r="AA1366" s="117"/>
      <c r="AB1366" s="117"/>
      <c r="AC1366" s="117"/>
      <c r="AD1366" s="117"/>
      <c r="AE1366" s="117"/>
      <c r="AF1366" s="117"/>
      <c r="AG1366" s="117"/>
      <c r="AH1366" s="117"/>
      <c r="AI1366" s="117"/>
      <c r="AJ1366" s="117"/>
      <c r="AK1366" s="117"/>
      <c r="AL1366" s="117"/>
      <c r="AM1366" s="117"/>
      <c r="AN1366" s="117"/>
      <c r="AO1366" s="117"/>
      <c r="AP1366" s="117"/>
      <c r="AQ1366" s="117"/>
      <c r="AR1366" s="117"/>
      <c r="AS1366" s="117"/>
      <c r="AT1366" s="117"/>
      <c r="AU1366" s="117"/>
      <c r="AV1366" s="117"/>
      <c r="AW1366" s="117"/>
      <c r="AX1366" s="118"/>
    </row>
    <row r="1367" spans="1:251" ht="12" customHeight="1">
      <c r="A1367" s="8"/>
      <c r="B1367" s="116"/>
      <c r="C1367" s="117"/>
      <c r="D1367" s="117"/>
      <c r="E1367" s="117"/>
      <c r="F1367" s="117"/>
      <c r="G1367" s="117"/>
      <c r="H1367" s="117"/>
      <c r="I1367" s="117"/>
      <c r="J1367" s="117"/>
      <c r="K1367" s="117"/>
      <c r="L1367" s="117"/>
      <c r="M1367" s="117"/>
      <c r="N1367" s="117"/>
      <c r="O1367" s="117"/>
      <c r="P1367" s="117"/>
      <c r="Q1367" s="117"/>
      <c r="R1367" s="117"/>
      <c r="S1367" s="117"/>
      <c r="T1367" s="117"/>
      <c r="U1367" s="117"/>
      <c r="V1367" s="117"/>
      <c r="W1367" s="117"/>
      <c r="X1367" s="117"/>
      <c r="Y1367" s="117"/>
      <c r="Z1367" s="117"/>
      <c r="AA1367" s="117"/>
      <c r="AB1367" s="117"/>
      <c r="AC1367" s="117"/>
      <c r="AD1367" s="117"/>
      <c r="AE1367" s="117"/>
      <c r="AF1367" s="117"/>
      <c r="AG1367" s="117"/>
      <c r="AH1367" s="117"/>
      <c r="AI1367" s="117"/>
      <c r="AJ1367" s="117"/>
      <c r="AK1367" s="117"/>
      <c r="AL1367" s="117"/>
      <c r="AM1367" s="117"/>
      <c r="AN1367" s="117"/>
      <c r="AO1367" s="117"/>
      <c r="AP1367" s="117"/>
      <c r="AQ1367" s="117"/>
      <c r="AR1367" s="117"/>
      <c r="AS1367" s="117"/>
      <c r="AT1367" s="117"/>
      <c r="AU1367" s="117"/>
      <c r="AV1367" s="117"/>
      <c r="AW1367" s="117"/>
      <c r="AX1367" s="118"/>
    </row>
    <row r="1368" spans="1:251" ht="12" customHeight="1">
      <c r="A1368" s="8"/>
      <c r="B1368" s="116"/>
      <c r="C1368" s="117"/>
      <c r="D1368" s="117"/>
      <c r="E1368" s="117"/>
      <c r="F1368" s="117"/>
      <c r="G1368" s="117"/>
      <c r="H1368" s="117"/>
      <c r="I1368" s="117"/>
      <c r="J1368" s="117"/>
      <c r="K1368" s="117"/>
      <c r="L1368" s="117"/>
      <c r="M1368" s="117"/>
      <c r="N1368" s="117"/>
      <c r="O1368" s="117"/>
      <c r="P1368" s="117"/>
      <c r="Q1368" s="117"/>
      <c r="R1368" s="117"/>
      <c r="S1368" s="117"/>
      <c r="T1368" s="117"/>
      <c r="U1368" s="117"/>
      <c r="V1368" s="117"/>
      <c r="W1368" s="117"/>
      <c r="X1368" s="117"/>
      <c r="Y1368" s="117"/>
      <c r="Z1368" s="117"/>
      <c r="AA1368" s="117"/>
      <c r="AB1368" s="117"/>
      <c r="AC1368" s="117"/>
      <c r="AD1368" s="117"/>
      <c r="AE1368" s="117"/>
      <c r="AF1368" s="117"/>
      <c r="AG1368" s="117"/>
      <c r="AH1368" s="117"/>
      <c r="AI1368" s="117"/>
      <c r="AJ1368" s="117"/>
      <c r="AK1368" s="117"/>
      <c r="AL1368" s="117"/>
      <c r="AM1368" s="117"/>
      <c r="AN1368" s="117"/>
      <c r="AO1368" s="117"/>
      <c r="AP1368" s="117"/>
      <c r="AQ1368" s="117"/>
      <c r="AR1368" s="117"/>
      <c r="AS1368" s="117"/>
      <c r="AT1368" s="117"/>
      <c r="AU1368" s="117"/>
      <c r="AV1368" s="117"/>
      <c r="AW1368" s="117"/>
      <c r="AX1368" s="118"/>
    </row>
    <row r="1369" spans="1:251" ht="15" thickBot="1">
      <c r="A1369" s="17"/>
      <c r="B1369" s="18"/>
      <c r="C1369" s="19"/>
      <c r="D1369" s="19"/>
      <c r="E1369" s="19"/>
      <c r="F1369" s="19"/>
      <c r="G1369" s="19"/>
      <c r="H1369" s="19"/>
      <c r="I1369" s="19"/>
      <c r="J1369" s="19"/>
      <c r="K1369" s="19"/>
      <c r="L1369" s="19"/>
      <c r="M1369" s="19"/>
      <c r="N1369" s="19"/>
      <c r="O1369" s="19"/>
      <c r="P1369" s="19"/>
      <c r="Q1369" s="19"/>
      <c r="R1369" s="19"/>
      <c r="S1369" s="19"/>
      <c r="T1369" s="19"/>
      <c r="U1369" s="19"/>
      <c r="V1369" s="19"/>
      <c r="W1369" s="19"/>
      <c r="X1369" s="19"/>
      <c r="Y1369" s="19"/>
      <c r="Z1369" s="19"/>
      <c r="AA1369" s="19"/>
      <c r="AB1369" s="19"/>
      <c r="AC1369" s="19"/>
      <c r="AD1369" s="19"/>
      <c r="AE1369" s="19"/>
      <c r="AF1369" s="19"/>
      <c r="AG1369" s="19"/>
      <c r="AH1369" s="19"/>
      <c r="AI1369" s="19"/>
      <c r="AJ1369" s="19"/>
      <c r="AK1369" s="19"/>
      <c r="AL1369" s="19"/>
      <c r="AM1369" s="19"/>
      <c r="AN1369" s="19"/>
      <c r="AO1369" s="19"/>
      <c r="AP1369" s="19"/>
      <c r="AQ1369" s="19"/>
      <c r="AR1369" s="19"/>
      <c r="AS1369" s="19"/>
      <c r="AT1369" s="19"/>
      <c r="AU1369" s="19"/>
      <c r="AV1369" s="19"/>
      <c r="AW1369" s="19"/>
      <c r="AX1369" s="20"/>
    </row>
    <row r="1370" spans="1:251">
      <c r="B1370" s="21"/>
    </row>
    <row r="1371" spans="1:251" ht="14.4">
      <c r="B1371" s="10" t="s">
        <v>4</v>
      </c>
      <c r="C1371" s="8"/>
      <c r="D1371" s="8"/>
      <c r="E1371" s="8"/>
      <c r="F1371" s="8"/>
      <c r="G1371" s="8"/>
      <c r="H1371" s="8"/>
      <c r="I1371" s="8"/>
      <c r="J1371" s="8"/>
      <c r="K1371" s="8"/>
      <c r="L1371" s="9"/>
      <c r="M1371" s="9"/>
      <c r="N1371" s="9"/>
      <c r="O1371" s="9"/>
      <c r="P1371" s="8"/>
      <c r="Q1371" s="8"/>
      <c r="R1371" s="8"/>
      <c r="S1371" s="8"/>
      <c r="T1371" s="8"/>
      <c r="U1371" s="8"/>
      <c r="V1371" s="10"/>
      <c r="W1371" s="10"/>
      <c r="X1371" s="10"/>
      <c r="Y1371" s="10"/>
      <c r="Z1371" s="10"/>
      <c r="AA1371" s="10"/>
      <c r="AB1371" s="10"/>
      <c r="AC1371" s="10"/>
      <c r="AD1371" s="10"/>
      <c r="AE1371" s="10"/>
      <c r="AF1371" s="10"/>
      <c r="AG1371" s="10"/>
      <c r="AH1371" s="10"/>
      <c r="AI1371" s="10"/>
      <c r="AJ1371" s="10"/>
      <c r="AK1371" s="10"/>
      <c r="AL1371" s="10"/>
      <c r="AM1371" s="10"/>
      <c r="AN1371" s="10"/>
      <c r="AO1371" s="10"/>
      <c r="AP1371" s="10"/>
      <c r="AQ1371" s="10"/>
      <c r="AR1371" s="10"/>
      <c r="AS1371" s="10"/>
      <c r="AT1371" s="10"/>
      <c r="AU1371" s="10"/>
      <c r="AV1371" s="10"/>
      <c r="AW1371" s="10"/>
      <c r="AX1371" s="10"/>
    </row>
    <row r="1372" spans="1:251" ht="15" thickBot="1">
      <c r="B1372" s="8"/>
      <c r="C1372" s="8"/>
      <c r="D1372" s="8"/>
      <c r="E1372" s="8"/>
      <c r="F1372" s="8"/>
      <c r="G1372" s="8"/>
      <c r="H1372" s="8"/>
      <c r="I1372" s="8"/>
      <c r="J1372" s="8"/>
      <c r="K1372" s="8"/>
      <c r="L1372" s="9"/>
      <c r="M1372" s="9"/>
      <c r="N1372" s="9"/>
      <c r="O1372" s="9"/>
      <c r="P1372" s="8"/>
      <c r="Q1372" s="8"/>
      <c r="R1372" s="8"/>
      <c r="S1372" s="8"/>
      <c r="T1372" s="8"/>
      <c r="U1372" s="8"/>
      <c r="V1372" s="10"/>
      <c r="W1372" s="10"/>
      <c r="X1372" s="10"/>
      <c r="Y1372" s="10"/>
      <c r="Z1372" s="10"/>
      <c r="AA1372" s="10"/>
      <c r="AB1372" s="10"/>
      <c r="AC1372" s="10"/>
      <c r="AD1372" s="10"/>
      <c r="AE1372" s="10"/>
      <c r="AF1372" s="10"/>
      <c r="AG1372" s="10"/>
      <c r="AH1372" s="10"/>
      <c r="AI1372" s="10"/>
      <c r="AJ1372" s="10"/>
      <c r="AK1372" s="10"/>
      <c r="AL1372" s="10"/>
      <c r="AM1372" s="10"/>
      <c r="AN1372" s="10"/>
      <c r="AO1372" s="10"/>
      <c r="AP1372" s="10"/>
      <c r="AQ1372" s="10"/>
      <c r="AR1372" s="10"/>
      <c r="AS1372" s="10"/>
      <c r="AT1372" s="10"/>
      <c r="AU1372" s="10"/>
      <c r="AV1372" s="10"/>
      <c r="AW1372" s="10"/>
      <c r="AX1372" s="22" t="s">
        <v>5</v>
      </c>
    </row>
    <row r="1373" spans="1:251" s="16" customFormat="1" ht="13.5" customHeight="1">
      <c r="A1373" s="8"/>
      <c r="B1373" s="119" t="s">
        <v>6</v>
      </c>
      <c r="C1373" s="120"/>
      <c r="D1373" s="120"/>
      <c r="E1373" s="120"/>
      <c r="F1373" s="120"/>
      <c r="G1373" s="120"/>
      <c r="H1373" s="120"/>
      <c r="I1373" s="120"/>
      <c r="J1373" s="120"/>
      <c r="K1373" s="120"/>
      <c r="L1373" s="120"/>
      <c r="M1373" s="120"/>
      <c r="N1373" s="120"/>
      <c r="O1373" s="120"/>
      <c r="P1373" s="120"/>
      <c r="Q1373" s="120"/>
      <c r="R1373" s="120"/>
      <c r="S1373" s="120"/>
      <c r="T1373" s="120"/>
      <c r="U1373" s="120"/>
      <c r="V1373" s="120"/>
      <c r="W1373" s="120"/>
      <c r="X1373" s="120"/>
      <c r="Y1373" s="120"/>
      <c r="Z1373" s="121"/>
      <c r="AA1373" s="125" t="s">
        <v>11</v>
      </c>
      <c r="AB1373" s="120"/>
      <c r="AC1373" s="120"/>
      <c r="AD1373" s="120"/>
      <c r="AE1373" s="120"/>
      <c r="AF1373" s="120"/>
      <c r="AG1373" s="120"/>
      <c r="AH1373" s="120"/>
      <c r="AI1373" s="121"/>
      <c r="AJ1373" s="125" t="s">
        <v>12</v>
      </c>
      <c r="AK1373" s="120"/>
      <c r="AL1373" s="120"/>
      <c r="AM1373" s="120"/>
      <c r="AN1373" s="120"/>
      <c r="AO1373" s="120"/>
      <c r="AP1373" s="120"/>
      <c r="AQ1373" s="120"/>
      <c r="AR1373" s="121"/>
      <c r="AS1373" s="125" t="s">
        <v>7</v>
      </c>
      <c r="AT1373" s="120"/>
      <c r="AU1373" s="120"/>
      <c r="AV1373" s="120"/>
      <c r="AW1373" s="120"/>
      <c r="AX1373" s="127"/>
      <c r="AY1373" s="2"/>
      <c r="AZ1373" s="2"/>
      <c r="BA1373" s="2"/>
      <c r="BB1373" s="2"/>
      <c r="BC1373" s="2"/>
      <c r="BD1373" s="2"/>
      <c r="BE1373" s="2"/>
      <c r="BF1373" s="2"/>
      <c r="BG1373" s="2"/>
      <c r="BH1373" s="2"/>
      <c r="BI1373" s="2"/>
      <c r="BJ1373" s="2"/>
      <c r="BK1373" s="2"/>
      <c r="BL1373" s="2"/>
      <c r="BM1373" s="2"/>
      <c r="BN1373" s="2"/>
      <c r="BO1373" s="2"/>
      <c r="BP1373" s="2"/>
      <c r="BQ1373" s="2"/>
      <c r="BR1373" s="2"/>
      <c r="BS1373" s="2"/>
      <c r="BT1373" s="2"/>
      <c r="BU1373" s="2"/>
      <c r="BV1373" s="2"/>
      <c r="BW1373" s="2"/>
      <c r="BX1373" s="2"/>
      <c r="BY1373" s="2"/>
      <c r="BZ1373" s="2"/>
      <c r="CA1373" s="2"/>
      <c r="CB1373" s="2"/>
      <c r="CC1373" s="2"/>
      <c r="CD1373" s="2"/>
      <c r="CE1373" s="2"/>
      <c r="CF1373" s="2"/>
      <c r="CG1373" s="2"/>
      <c r="CH1373" s="2"/>
      <c r="CI1373" s="2"/>
      <c r="CJ1373" s="2"/>
      <c r="CK1373" s="2"/>
      <c r="CL1373" s="2"/>
      <c r="CM1373" s="2"/>
      <c r="CN1373" s="2"/>
      <c r="CO1373" s="2"/>
      <c r="CP1373" s="2"/>
      <c r="CQ1373" s="2"/>
      <c r="CR1373" s="2"/>
      <c r="CS1373" s="2"/>
      <c r="CT1373" s="2"/>
      <c r="CU1373" s="2"/>
      <c r="CV1373" s="2"/>
      <c r="CW1373" s="2"/>
      <c r="CX1373" s="2"/>
      <c r="CY1373" s="2"/>
      <c r="CZ1373" s="2"/>
      <c r="DA1373" s="2"/>
      <c r="DB1373" s="2"/>
      <c r="DC1373" s="2"/>
      <c r="DD1373" s="2"/>
      <c r="DE1373" s="2"/>
      <c r="DF1373" s="2"/>
      <c r="DG1373" s="2"/>
      <c r="DH1373" s="2"/>
      <c r="DI1373" s="2"/>
      <c r="DJ1373" s="2"/>
      <c r="DK1373" s="2"/>
      <c r="DL1373" s="2"/>
      <c r="DM1373" s="2"/>
      <c r="DN1373" s="2"/>
      <c r="DO1373" s="2"/>
      <c r="DP1373" s="2"/>
      <c r="DQ1373" s="2"/>
      <c r="DR1373" s="2"/>
      <c r="DS1373" s="2"/>
      <c r="DT1373" s="2"/>
      <c r="DU1373" s="2"/>
      <c r="DV1373" s="2"/>
      <c r="DW1373" s="2"/>
      <c r="DX1373" s="2"/>
      <c r="DY1373" s="2"/>
      <c r="DZ1373" s="2"/>
      <c r="EA1373" s="2"/>
      <c r="EB1373" s="2"/>
      <c r="EC1373" s="2"/>
      <c r="ED1373" s="2"/>
      <c r="EE1373" s="2"/>
      <c r="EF1373" s="2"/>
      <c r="EG1373" s="2"/>
      <c r="EH1373" s="2"/>
      <c r="EI1373" s="2"/>
      <c r="EJ1373" s="2"/>
      <c r="EK1373" s="2"/>
      <c r="EL1373" s="2"/>
      <c r="EM1373" s="2"/>
      <c r="EN1373" s="2"/>
      <c r="EO1373" s="2"/>
      <c r="EP1373" s="2"/>
      <c r="EQ1373" s="2"/>
      <c r="ER1373" s="2"/>
      <c r="ES1373" s="2"/>
      <c r="ET1373" s="2"/>
      <c r="EU1373" s="2"/>
      <c r="EV1373" s="2"/>
      <c r="EW1373" s="2"/>
      <c r="EX1373" s="2"/>
      <c r="EY1373" s="2"/>
      <c r="EZ1373" s="2"/>
      <c r="FA1373" s="2"/>
      <c r="FB1373" s="2"/>
      <c r="FC1373" s="2"/>
      <c r="FD1373" s="2"/>
      <c r="FE1373" s="2"/>
      <c r="FF1373" s="2"/>
      <c r="FG1373" s="2"/>
      <c r="FH1373" s="2"/>
      <c r="FI1373" s="2"/>
      <c r="FJ1373" s="2"/>
      <c r="FK1373" s="2"/>
      <c r="FL1373" s="2"/>
      <c r="FM1373" s="2"/>
      <c r="FN1373" s="2"/>
      <c r="FO1373" s="2"/>
      <c r="FP1373" s="2"/>
      <c r="FQ1373" s="2"/>
      <c r="FR1373" s="2"/>
      <c r="FS1373" s="2"/>
      <c r="FT1373" s="2"/>
      <c r="FU1373" s="2"/>
      <c r="FV1373" s="2"/>
      <c r="FW1373" s="2"/>
      <c r="FX1373" s="2"/>
      <c r="FY1373" s="2"/>
      <c r="FZ1373" s="2"/>
      <c r="GA1373" s="2"/>
      <c r="GB1373" s="2"/>
      <c r="GC1373" s="2"/>
      <c r="GD1373" s="2"/>
      <c r="GE1373" s="2"/>
      <c r="GF1373" s="2"/>
      <c r="GG1373" s="2"/>
      <c r="GH1373" s="2"/>
      <c r="GI1373" s="2"/>
      <c r="GJ1373" s="2"/>
      <c r="GK1373" s="2"/>
      <c r="GL1373" s="2"/>
      <c r="GM1373" s="2"/>
      <c r="GN1373" s="2"/>
      <c r="GO1373" s="2"/>
      <c r="GP1373" s="2"/>
      <c r="GQ1373" s="2"/>
      <c r="GR1373" s="2"/>
      <c r="GS1373" s="2"/>
      <c r="GT1373" s="2"/>
      <c r="GU1373" s="2"/>
      <c r="GV1373" s="2"/>
      <c r="GW1373" s="2"/>
      <c r="GX1373" s="2"/>
      <c r="GY1373" s="2"/>
      <c r="GZ1373" s="2"/>
      <c r="HA1373" s="2"/>
      <c r="HB1373" s="2"/>
      <c r="HC1373" s="2"/>
      <c r="HD1373" s="2"/>
      <c r="HE1373" s="2"/>
      <c r="HF1373" s="2"/>
      <c r="HG1373" s="2"/>
      <c r="HH1373" s="2"/>
      <c r="HI1373" s="2"/>
      <c r="HJ1373" s="2"/>
      <c r="HK1373" s="2"/>
      <c r="HL1373" s="2"/>
      <c r="HM1373" s="2"/>
      <c r="HN1373" s="2"/>
      <c r="HO1373" s="2"/>
      <c r="HP1373" s="2"/>
      <c r="HQ1373" s="2"/>
      <c r="HR1373" s="2"/>
      <c r="HS1373" s="2"/>
      <c r="HT1373" s="2"/>
      <c r="HU1373" s="2"/>
      <c r="HV1373" s="2"/>
      <c r="HW1373" s="2"/>
      <c r="HX1373" s="2"/>
      <c r="HY1373" s="2"/>
      <c r="HZ1373" s="2"/>
      <c r="IA1373" s="2"/>
      <c r="IB1373" s="2"/>
      <c r="IC1373" s="2"/>
      <c r="ID1373" s="2"/>
      <c r="IE1373" s="2"/>
      <c r="IF1373" s="2"/>
      <c r="IG1373" s="2"/>
      <c r="IH1373" s="2"/>
      <c r="II1373" s="2"/>
      <c r="IJ1373" s="2"/>
      <c r="IK1373" s="2"/>
      <c r="IL1373" s="2"/>
      <c r="IM1373" s="2"/>
      <c r="IN1373" s="2"/>
      <c r="IO1373" s="2"/>
      <c r="IP1373" s="2"/>
      <c r="IQ1373" s="2"/>
    </row>
    <row r="1374" spans="1:251" s="16" customFormat="1">
      <c r="A1374" s="8"/>
      <c r="B1374" s="122"/>
      <c r="C1374" s="123"/>
      <c r="D1374" s="123"/>
      <c r="E1374" s="123"/>
      <c r="F1374" s="123"/>
      <c r="G1374" s="123"/>
      <c r="H1374" s="123"/>
      <c r="I1374" s="123"/>
      <c r="J1374" s="123"/>
      <c r="K1374" s="123"/>
      <c r="L1374" s="123"/>
      <c r="M1374" s="123"/>
      <c r="N1374" s="123"/>
      <c r="O1374" s="123"/>
      <c r="P1374" s="123"/>
      <c r="Q1374" s="123"/>
      <c r="R1374" s="123"/>
      <c r="S1374" s="123"/>
      <c r="T1374" s="123"/>
      <c r="U1374" s="123"/>
      <c r="V1374" s="123"/>
      <c r="W1374" s="123"/>
      <c r="X1374" s="123"/>
      <c r="Y1374" s="123"/>
      <c r="Z1374" s="124"/>
      <c r="AA1374" s="126"/>
      <c r="AB1374" s="123"/>
      <c r="AC1374" s="123"/>
      <c r="AD1374" s="123"/>
      <c r="AE1374" s="123"/>
      <c r="AF1374" s="123"/>
      <c r="AG1374" s="123"/>
      <c r="AH1374" s="123"/>
      <c r="AI1374" s="124"/>
      <c r="AJ1374" s="126"/>
      <c r="AK1374" s="123"/>
      <c r="AL1374" s="123"/>
      <c r="AM1374" s="123"/>
      <c r="AN1374" s="123"/>
      <c r="AO1374" s="123"/>
      <c r="AP1374" s="123"/>
      <c r="AQ1374" s="123"/>
      <c r="AR1374" s="124"/>
      <c r="AS1374" s="126"/>
      <c r="AT1374" s="123"/>
      <c r="AU1374" s="123"/>
      <c r="AV1374" s="123"/>
      <c r="AW1374" s="123"/>
      <c r="AX1374" s="128"/>
      <c r="AY1374" s="2"/>
      <c r="AZ1374" s="2"/>
      <c r="BA1374" s="2"/>
      <c r="BB1374" s="23"/>
      <c r="BC1374" s="24"/>
      <c r="BE1374" s="2"/>
      <c r="BF1374" s="2"/>
      <c r="BG1374" s="2"/>
      <c r="BH1374" s="2"/>
      <c r="BI1374" s="2"/>
      <c r="BJ1374" s="2"/>
      <c r="BK1374" s="2"/>
      <c r="BL1374" s="2"/>
      <c r="BM1374" s="2"/>
      <c r="BN1374" s="2"/>
      <c r="BO1374" s="2"/>
      <c r="BP1374" s="2"/>
      <c r="BQ1374" s="2"/>
      <c r="BR1374" s="2"/>
      <c r="BS1374" s="2"/>
      <c r="BT1374" s="2"/>
      <c r="BU1374" s="2"/>
      <c r="BV1374" s="2"/>
      <c r="BW1374" s="2"/>
      <c r="BX1374" s="2"/>
      <c r="BY1374" s="2"/>
      <c r="BZ1374" s="2"/>
      <c r="CA1374" s="2"/>
      <c r="CB1374" s="2"/>
      <c r="CC1374" s="2"/>
      <c r="CD1374" s="2"/>
      <c r="CE1374" s="2"/>
      <c r="CF1374" s="2"/>
      <c r="CG1374" s="2"/>
      <c r="CH1374" s="2"/>
      <c r="CI1374" s="2"/>
      <c r="CJ1374" s="2"/>
      <c r="CK1374" s="2"/>
      <c r="CL1374" s="2"/>
      <c r="CM1374" s="2"/>
      <c r="CN1374" s="2"/>
      <c r="CO1374" s="2"/>
      <c r="CP1374" s="2"/>
      <c r="CQ1374" s="2"/>
      <c r="CR1374" s="2"/>
      <c r="CS1374" s="2"/>
      <c r="CT1374" s="2"/>
      <c r="CU1374" s="2"/>
      <c r="CV1374" s="2"/>
      <c r="CW1374" s="2"/>
      <c r="CX1374" s="2"/>
      <c r="CY1374" s="2"/>
      <c r="CZ1374" s="2"/>
      <c r="DA1374" s="2"/>
      <c r="DB1374" s="2"/>
      <c r="DC1374" s="2"/>
      <c r="DD1374" s="2"/>
      <c r="DE1374" s="2"/>
      <c r="DF1374" s="2"/>
      <c r="DG1374" s="2"/>
      <c r="DH1374" s="2"/>
      <c r="DI1374" s="2"/>
      <c r="DJ1374" s="2"/>
      <c r="DK1374" s="2"/>
      <c r="DL1374" s="2"/>
      <c r="DM1374" s="2"/>
      <c r="DN1374" s="2"/>
      <c r="DO1374" s="2"/>
      <c r="DP1374" s="2"/>
      <c r="DQ1374" s="2"/>
      <c r="DR1374" s="2"/>
      <c r="DS1374" s="2"/>
      <c r="DT1374" s="2"/>
      <c r="DU1374" s="2"/>
      <c r="DV1374" s="2"/>
      <c r="DW1374" s="2"/>
      <c r="DX1374" s="2"/>
      <c r="DY1374" s="2"/>
      <c r="DZ1374" s="2"/>
      <c r="EA1374" s="2"/>
      <c r="EB1374" s="2"/>
      <c r="EC1374" s="2"/>
      <c r="ED1374" s="2"/>
      <c r="EE1374" s="2"/>
      <c r="EF1374" s="2"/>
      <c r="EG1374" s="2"/>
      <c r="EH1374" s="2"/>
      <c r="EI1374" s="2"/>
      <c r="EJ1374" s="2"/>
      <c r="EK1374" s="2"/>
      <c r="EL1374" s="2"/>
      <c r="EM1374" s="2"/>
      <c r="EN1374" s="2"/>
      <c r="EO1374" s="2"/>
      <c r="EP1374" s="2"/>
      <c r="EQ1374" s="2"/>
      <c r="ER1374" s="2"/>
      <c r="ES1374" s="2"/>
      <c r="ET1374" s="2"/>
      <c r="EU1374" s="2"/>
      <c r="EV1374" s="2"/>
      <c r="EW1374" s="2"/>
      <c r="EX1374" s="2"/>
      <c r="EY1374" s="2"/>
      <c r="EZ1374" s="2"/>
      <c r="FA1374" s="2"/>
      <c r="FB1374" s="2"/>
      <c r="FC1374" s="2"/>
      <c r="FD1374" s="2"/>
      <c r="FE1374" s="2"/>
      <c r="FF1374" s="2"/>
      <c r="FG1374" s="2"/>
      <c r="FH1374" s="2"/>
      <c r="FI1374" s="2"/>
      <c r="FJ1374" s="2"/>
      <c r="FK1374" s="2"/>
      <c r="FL1374" s="2"/>
      <c r="FM1374" s="2"/>
      <c r="FN1374" s="2"/>
      <c r="FO1374" s="2"/>
      <c r="FP1374" s="2"/>
      <c r="FQ1374" s="2"/>
      <c r="FR1374" s="2"/>
      <c r="FS1374" s="2"/>
      <c r="FT1374" s="2"/>
      <c r="FU1374" s="2"/>
      <c r="FV1374" s="2"/>
      <c r="FW1374" s="2"/>
      <c r="FX1374" s="2"/>
      <c r="FY1374" s="2"/>
      <c r="FZ1374" s="2"/>
      <c r="GA1374" s="2"/>
      <c r="GB1374" s="2"/>
      <c r="GC1374" s="2"/>
      <c r="GD1374" s="2"/>
      <c r="GE1374" s="2"/>
      <c r="GF1374" s="2"/>
      <c r="GG1374" s="2"/>
      <c r="GH1374" s="2"/>
      <c r="GI1374" s="2"/>
      <c r="GJ1374" s="2"/>
      <c r="GK1374" s="2"/>
      <c r="GL1374" s="2"/>
      <c r="GM1374" s="2"/>
      <c r="GN1374" s="2"/>
      <c r="GO1374" s="2"/>
      <c r="GP1374" s="2"/>
      <c r="GQ1374" s="2"/>
      <c r="GR1374" s="2"/>
      <c r="GS1374" s="2"/>
      <c r="GT1374" s="2"/>
      <c r="GU1374" s="2"/>
      <c r="GV1374" s="2"/>
      <c r="GW1374" s="2"/>
      <c r="GX1374" s="2"/>
      <c r="GY1374" s="2"/>
      <c r="GZ1374" s="2"/>
      <c r="HA1374" s="2"/>
      <c r="HB1374" s="2"/>
      <c r="HC1374" s="2"/>
      <c r="HD1374" s="2"/>
      <c r="HE1374" s="2"/>
      <c r="HF1374" s="2"/>
      <c r="HG1374" s="2"/>
      <c r="HH1374" s="2"/>
      <c r="HI1374" s="2"/>
      <c r="HJ1374" s="2"/>
      <c r="HK1374" s="2"/>
      <c r="HL1374" s="2"/>
      <c r="HM1374" s="2"/>
      <c r="HN1374" s="2"/>
      <c r="HO1374" s="2"/>
      <c r="HP1374" s="2"/>
      <c r="HQ1374" s="2"/>
      <c r="HR1374" s="2"/>
      <c r="HS1374" s="2"/>
      <c r="HT1374" s="2"/>
      <c r="HU1374" s="2"/>
      <c r="HV1374" s="2"/>
      <c r="HW1374" s="2"/>
      <c r="HX1374" s="2"/>
      <c r="HY1374" s="2"/>
      <c r="HZ1374" s="2"/>
      <c r="IA1374" s="2"/>
      <c r="IB1374" s="2"/>
      <c r="IC1374" s="2"/>
      <c r="ID1374" s="2"/>
      <c r="IE1374" s="2"/>
      <c r="IF1374" s="2"/>
      <c r="IG1374" s="2"/>
      <c r="IH1374" s="2"/>
      <c r="II1374" s="2"/>
      <c r="IJ1374" s="2"/>
      <c r="IK1374" s="2"/>
      <c r="IL1374" s="2"/>
      <c r="IM1374" s="2"/>
      <c r="IN1374" s="2"/>
      <c r="IO1374" s="2"/>
      <c r="IP1374" s="2"/>
      <c r="IQ1374" s="2"/>
    </row>
    <row r="1375" spans="1:251" s="16" customFormat="1" ht="18.75" customHeight="1">
      <c r="A1375" s="8"/>
      <c r="B1375" s="25"/>
      <c r="C1375" s="91" t="s">
        <v>229</v>
      </c>
      <c r="D1375" s="92"/>
      <c r="E1375" s="92"/>
      <c r="F1375" s="92"/>
      <c r="G1375" s="92"/>
      <c r="H1375" s="92"/>
      <c r="I1375" s="92"/>
      <c r="J1375" s="92"/>
      <c r="K1375" s="92"/>
      <c r="L1375" s="92"/>
      <c r="M1375" s="92"/>
      <c r="N1375" s="92"/>
      <c r="O1375" s="92"/>
      <c r="P1375" s="92"/>
      <c r="Q1375" s="92"/>
      <c r="R1375" s="92"/>
      <c r="S1375" s="92"/>
      <c r="T1375" s="92"/>
      <c r="U1375" s="92"/>
      <c r="V1375" s="92"/>
      <c r="W1375" s="92"/>
      <c r="X1375" s="92"/>
      <c r="Y1375" s="92"/>
      <c r="Z1375" s="93"/>
      <c r="AA1375" s="94">
        <v>62</v>
      </c>
      <c r="AB1375" s="95"/>
      <c r="AC1375" s="95"/>
      <c r="AD1375" s="95"/>
      <c r="AE1375" s="95"/>
      <c r="AF1375" s="95"/>
      <c r="AG1375" s="95"/>
      <c r="AH1375" s="95"/>
      <c r="AI1375" s="96"/>
      <c r="AJ1375" s="94">
        <v>60</v>
      </c>
      <c r="AK1375" s="95"/>
      <c r="AL1375" s="95"/>
      <c r="AM1375" s="95"/>
      <c r="AN1375" s="95"/>
      <c r="AO1375" s="95"/>
      <c r="AP1375" s="95"/>
      <c r="AQ1375" s="95"/>
      <c r="AR1375" s="96"/>
      <c r="AS1375" s="97"/>
      <c r="AT1375" s="98"/>
      <c r="AU1375" s="98"/>
      <c r="AV1375" s="98"/>
      <c r="AW1375" s="98"/>
      <c r="AX1375" s="99"/>
      <c r="AY1375" s="2"/>
      <c r="AZ1375" s="2"/>
      <c r="BA1375" s="2"/>
      <c r="BB1375" s="2"/>
      <c r="BC1375" s="2"/>
      <c r="BD1375" s="2"/>
      <c r="BE1375" s="2"/>
      <c r="BF1375" s="2"/>
      <c r="BG1375" s="2"/>
      <c r="BH1375" s="2"/>
      <c r="BI1375" s="2"/>
      <c r="BJ1375" s="2"/>
      <c r="BK1375" s="2"/>
      <c r="BL1375" s="2"/>
      <c r="BM1375" s="2"/>
      <c r="BN1375" s="2"/>
      <c r="BO1375" s="2"/>
      <c r="BP1375" s="2"/>
      <c r="BQ1375" s="2"/>
      <c r="BR1375" s="2"/>
      <c r="BS1375" s="2"/>
      <c r="BT1375" s="2"/>
      <c r="BU1375" s="2"/>
      <c r="BV1375" s="2"/>
      <c r="BW1375" s="2"/>
      <c r="BX1375" s="2"/>
      <c r="BY1375" s="2"/>
      <c r="BZ1375" s="2"/>
      <c r="CA1375" s="2"/>
      <c r="CB1375" s="2"/>
      <c r="CC1375" s="2"/>
      <c r="CD1375" s="2"/>
      <c r="CE1375" s="2"/>
      <c r="CF1375" s="2"/>
      <c r="CG1375" s="2"/>
      <c r="CH1375" s="2"/>
      <c r="CI1375" s="2"/>
      <c r="CJ1375" s="2"/>
      <c r="CK1375" s="2"/>
      <c r="CL1375" s="2"/>
      <c r="CM1375" s="2"/>
      <c r="CN1375" s="2"/>
      <c r="CO1375" s="2"/>
      <c r="CP1375" s="2"/>
      <c r="CQ1375" s="2"/>
      <c r="CR1375" s="2"/>
      <c r="CS1375" s="2"/>
      <c r="CT1375" s="2"/>
      <c r="CU1375" s="2"/>
      <c r="CV1375" s="2"/>
      <c r="CW1375" s="2"/>
      <c r="CX1375" s="2"/>
      <c r="CY1375" s="2"/>
      <c r="CZ1375" s="2"/>
      <c r="DA1375" s="2"/>
      <c r="DB1375" s="2"/>
      <c r="DC1375" s="2"/>
      <c r="DD1375" s="2"/>
      <c r="DE1375" s="2"/>
      <c r="DF1375" s="2"/>
      <c r="DG1375" s="2"/>
      <c r="DH1375" s="2"/>
      <c r="DI1375" s="2"/>
      <c r="DJ1375" s="2"/>
      <c r="DK1375" s="2"/>
      <c r="DL1375" s="2"/>
      <c r="DM1375" s="2"/>
      <c r="DN1375" s="2"/>
      <c r="DO1375" s="2"/>
      <c r="DP1375" s="2"/>
      <c r="DQ1375" s="2"/>
      <c r="DR1375" s="2"/>
      <c r="DS1375" s="2"/>
      <c r="DT1375" s="2"/>
      <c r="DU1375" s="2"/>
      <c r="DV1375" s="2"/>
      <c r="DW1375" s="2"/>
      <c r="DX1375" s="2"/>
      <c r="DY1375" s="2"/>
      <c r="DZ1375" s="2"/>
      <c r="EA1375" s="2"/>
      <c r="EB1375" s="2"/>
      <c r="EC1375" s="2"/>
      <c r="ED1375" s="2"/>
      <c r="EE1375" s="2"/>
      <c r="EF1375" s="2"/>
      <c r="EG1375" s="2"/>
      <c r="EH1375" s="2"/>
      <c r="EI1375" s="2"/>
      <c r="EJ1375" s="2"/>
      <c r="EK1375" s="2"/>
      <c r="EL1375" s="2"/>
      <c r="EM1375" s="2"/>
      <c r="EN1375" s="2"/>
      <c r="EO1375" s="2"/>
      <c r="EP1375" s="2"/>
      <c r="EQ1375" s="2"/>
      <c r="ER1375" s="2"/>
      <c r="ES1375" s="2"/>
      <c r="ET1375" s="2"/>
      <c r="EU1375" s="2"/>
      <c r="EV1375" s="2"/>
      <c r="EW1375" s="2"/>
      <c r="EX1375" s="2"/>
      <c r="EY1375" s="2"/>
      <c r="EZ1375" s="2"/>
      <c r="FA1375" s="2"/>
      <c r="FB1375" s="2"/>
      <c r="FC1375" s="2"/>
      <c r="FD1375" s="2"/>
      <c r="FE1375" s="2"/>
      <c r="FF1375" s="2"/>
      <c r="FG1375" s="2"/>
      <c r="FH1375" s="2"/>
      <c r="FI1375" s="2"/>
      <c r="FJ1375" s="2"/>
      <c r="FK1375" s="2"/>
      <c r="FL1375" s="2"/>
      <c r="FM1375" s="2"/>
      <c r="FN1375" s="2"/>
      <c r="FO1375" s="2"/>
      <c r="FP1375" s="2"/>
      <c r="FQ1375" s="2"/>
      <c r="FR1375" s="2"/>
      <c r="FS1375" s="2"/>
      <c r="FT1375" s="2"/>
      <c r="FU1375" s="2"/>
      <c r="FV1375" s="2"/>
      <c r="FW1375" s="2"/>
      <c r="FX1375" s="2"/>
      <c r="FY1375" s="2"/>
      <c r="FZ1375" s="2"/>
      <c r="GA1375" s="2"/>
      <c r="GB1375" s="2"/>
      <c r="GC1375" s="2"/>
      <c r="GD1375" s="2"/>
      <c r="GE1375" s="2"/>
      <c r="GF1375" s="2"/>
      <c r="GG1375" s="2"/>
      <c r="GH1375" s="2"/>
      <c r="GI1375" s="2"/>
      <c r="GJ1375" s="2"/>
      <c r="GK1375" s="2"/>
      <c r="GL1375" s="2"/>
      <c r="GM1375" s="2"/>
      <c r="GN1375" s="2"/>
      <c r="GO1375" s="2"/>
      <c r="GP1375" s="2"/>
      <c r="GQ1375" s="2"/>
      <c r="GR1375" s="2"/>
      <c r="GS1375" s="2"/>
      <c r="GT1375" s="2"/>
      <c r="GU1375" s="2"/>
      <c r="GV1375" s="2"/>
      <c r="GW1375" s="2"/>
      <c r="GX1375" s="2"/>
      <c r="GY1375" s="2"/>
      <c r="GZ1375" s="2"/>
      <c r="HA1375" s="2"/>
      <c r="HB1375" s="2"/>
      <c r="HC1375" s="2"/>
      <c r="HD1375" s="2"/>
      <c r="HE1375" s="2"/>
      <c r="HF1375" s="2"/>
      <c r="HG1375" s="2"/>
      <c r="HH1375" s="2"/>
      <c r="HI1375" s="2"/>
      <c r="HJ1375" s="2"/>
      <c r="HK1375" s="2"/>
      <c r="HL1375" s="2"/>
      <c r="HM1375" s="2"/>
      <c r="HN1375" s="2"/>
      <c r="HO1375" s="2"/>
      <c r="HP1375" s="2"/>
      <c r="HQ1375" s="2"/>
      <c r="HR1375" s="2"/>
      <c r="HS1375" s="2"/>
      <c r="HT1375" s="2"/>
      <c r="HU1375" s="2"/>
      <c r="HV1375" s="2"/>
      <c r="HW1375" s="2"/>
      <c r="HX1375" s="2"/>
      <c r="HY1375" s="2"/>
      <c r="HZ1375" s="2"/>
      <c r="IA1375" s="2"/>
      <c r="IB1375" s="2"/>
      <c r="IC1375" s="2"/>
      <c r="ID1375" s="2"/>
      <c r="IE1375" s="2"/>
      <c r="IF1375" s="2"/>
      <c r="IG1375" s="2"/>
      <c r="IH1375" s="2"/>
      <c r="II1375" s="2"/>
      <c r="IJ1375" s="2"/>
      <c r="IK1375" s="2"/>
      <c r="IL1375" s="2"/>
      <c r="IM1375" s="2"/>
      <c r="IN1375" s="2"/>
      <c r="IO1375" s="2"/>
      <c r="IP1375" s="2"/>
      <c r="IQ1375" s="2"/>
    </row>
    <row r="1376" spans="1:251" s="16" customFormat="1" ht="18.75" customHeight="1" thickBot="1">
      <c r="A1376" s="17"/>
      <c r="B1376" s="100" t="s">
        <v>14</v>
      </c>
      <c r="C1376" s="101"/>
      <c r="D1376" s="101"/>
      <c r="E1376" s="101"/>
      <c r="F1376" s="101"/>
      <c r="G1376" s="101"/>
      <c r="H1376" s="101"/>
      <c r="I1376" s="101"/>
      <c r="J1376" s="101"/>
      <c r="K1376" s="101"/>
      <c r="L1376" s="101"/>
      <c r="M1376" s="101"/>
      <c r="N1376" s="101"/>
      <c r="O1376" s="101"/>
      <c r="P1376" s="101"/>
      <c r="Q1376" s="101"/>
      <c r="R1376" s="101"/>
      <c r="S1376" s="101"/>
      <c r="T1376" s="101"/>
      <c r="U1376" s="101"/>
      <c r="V1376" s="101"/>
      <c r="W1376" s="101"/>
      <c r="X1376" s="101"/>
      <c r="Y1376" s="101"/>
      <c r="Z1376" s="102"/>
      <c r="AA1376" s="103">
        <f>SUM($AA$1375:$AA$1375)</f>
        <v>62</v>
      </c>
      <c r="AB1376" s="104"/>
      <c r="AC1376" s="104"/>
      <c r="AD1376" s="104"/>
      <c r="AE1376" s="104"/>
      <c r="AF1376" s="104"/>
      <c r="AG1376" s="104"/>
      <c r="AH1376" s="104"/>
      <c r="AI1376" s="105"/>
      <c r="AJ1376" s="103">
        <f>SUM($AJ$1375:$AJ$1375)</f>
        <v>60</v>
      </c>
      <c r="AK1376" s="104"/>
      <c r="AL1376" s="104"/>
      <c r="AM1376" s="104"/>
      <c r="AN1376" s="104"/>
      <c r="AO1376" s="104"/>
      <c r="AP1376" s="104"/>
      <c r="AQ1376" s="104"/>
      <c r="AR1376" s="105"/>
      <c r="AS1376" s="106"/>
      <c r="AT1376" s="107"/>
      <c r="AU1376" s="107"/>
      <c r="AV1376" s="107"/>
      <c r="AW1376" s="107"/>
      <c r="AX1376" s="108"/>
      <c r="AY1376" s="2"/>
      <c r="AZ1376" s="2"/>
      <c r="BA1376" s="2"/>
      <c r="BB1376" s="2"/>
      <c r="BC1376" s="2"/>
      <c r="BD1376" s="2"/>
      <c r="BE1376" s="2"/>
      <c r="BF1376" s="2"/>
      <c r="BG1376" s="2"/>
      <c r="BH1376" s="2"/>
      <c r="BI1376" s="2"/>
      <c r="BJ1376" s="2"/>
      <c r="BK1376" s="2"/>
      <c r="BL1376" s="2"/>
      <c r="BM1376" s="2"/>
      <c r="BN1376" s="2"/>
      <c r="BO1376" s="2"/>
      <c r="BP1376" s="2"/>
      <c r="BQ1376" s="2"/>
      <c r="BR1376" s="2"/>
      <c r="BS1376" s="2"/>
      <c r="BT1376" s="2"/>
      <c r="BU1376" s="2"/>
      <c r="BV1376" s="2"/>
      <c r="BW1376" s="2"/>
      <c r="BX1376" s="2"/>
      <c r="BY1376" s="2"/>
      <c r="BZ1376" s="2"/>
      <c r="CA1376" s="2"/>
      <c r="CB1376" s="2"/>
      <c r="CC1376" s="2"/>
      <c r="CD1376" s="2"/>
      <c r="CE1376" s="2"/>
      <c r="CF1376" s="2"/>
      <c r="CG1376" s="2"/>
      <c r="CH1376" s="2"/>
      <c r="CI1376" s="2"/>
      <c r="CJ1376" s="2"/>
      <c r="CK1376" s="2"/>
      <c r="CL1376" s="2"/>
      <c r="CM1376" s="2"/>
      <c r="CN1376" s="2"/>
      <c r="CO1376" s="2"/>
      <c r="CP1376" s="2"/>
      <c r="CQ1376" s="2"/>
      <c r="CR1376" s="2"/>
      <c r="CS1376" s="2"/>
      <c r="CT1376" s="2"/>
      <c r="CU1376" s="2"/>
      <c r="CV1376" s="2"/>
      <c r="CW1376" s="2"/>
      <c r="CX1376" s="2"/>
      <c r="CY1376" s="2"/>
      <c r="CZ1376" s="2"/>
      <c r="DA1376" s="2"/>
      <c r="DB1376" s="2"/>
      <c r="DC1376" s="2"/>
      <c r="DD1376" s="2"/>
      <c r="DE1376" s="2"/>
      <c r="DF1376" s="2"/>
      <c r="DG1376" s="2"/>
      <c r="DH1376" s="2"/>
      <c r="DI1376" s="2"/>
      <c r="DJ1376" s="2"/>
      <c r="DK1376" s="2"/>
      <c r="DL1376" s="2"/>
      <c r="DM1376" s="2"/>
      <c r="DN1376" s="2"/>
      <c r="DO1376" s="2"/>
      <c r="DP1376" s="2"/>
      <c r="DQ1376" s="2"/>
      <c r="DR1376" s="2"/>
      <c r="DS1376" s="2"/>
      <c r="DT1376" s="2"/>
      <c r="DU1376" s="2"/>
      <c r="DV1376" s="2"/>
      <c r="DW1376" s="2"/>
      <c r="DX1376" s="2"/>
      <c r="DY1376" s="2"/>
      <c r="DZ1376" s="2"/>
      <c r="EA1376" s="2"/>
      <c r="EB1376" s="2"/>
      <c r="EC1376" s="2"/>
      <c r="ED1376" s="2"/>
      <c r="EE1376" s="2"/>
      <c r="EF1376" s="2"/>
      <c r="EG1376" s="2"/>
      <c r="EH1376" s="2"/>
      <c r="EI1376" s="2"/>
      <c r="EJ1376" s="2"/>
      <c r="EK1376" s="2"/>
      <c r="EL1376" s="2"/>
      <c r="EM1376" s="2"/>
      <c r="EN1376" s="2"/>
      <c r="EO1376" s="2"/>
      <c r="EP1376" s="2"/>
      <c r="EQ1376" s="2"/>
      <c r="ER1376" s="2"/>
      <c r="ES1376" s="2"/>
      <c r="ET1376" s="2"/>
      <c r="EU1376" s="2"/>
      <c r="EV1376" s="2"/>
      <c r="EW1376" s="2"/>
      <c r="EX1376" s="2"/>
      <c r="EY1376" s="2"/>
      <c r="EZ1376" s="2"/>
      <c r="FA1376" s="2"/>
      <c r="FB1376" s="2"/>
      <c r="FC1376" s="2"/>
      <c r="FD1376" s="2"/>
      <c r="FE1376" s="2"/>
      <c r="FF1376" s="2"/>
      <c r="FG1376" s="2"/>
      <c r="FH1376" s="2"/>
      <c r="FI1376" s="2"/>
      <c r="FJ1376" s="2"/>
      <c r="FK1376" s="2"/>
      <c r="FL1376" s="2"/>
      <c r="FM1376" s="2"/>
      <c r="FN1376" s="2"/>
      <c r="FO1376" s="2"/>
      <c r="FP1376" s="2"/>
      <c r="FQ1376" s="2"/>
      <c r="FR1376" s="2"/>
      <c r="FS1376" s="2"/>
      <c r="FT1376" s="2"/>
      <c r="FU1376" s="2"/>
      <c r="FV1376" s="2"/>
      <c r="FW1376" s="2"/>
      <c r="FX1376" s="2"/>
      <c r="FY1376" s="2"/>
      <c r="FZ1376" s="2"/>
      <c r="GA1376" s="2"/>
      <c r="GB1376" s="2"/>
      <c r="GC1376" s="2"/>
      <c r="GD1376" s="2"/>
      <c r="GE1376" s="2"/>
      <c r="GF1376" s="2"/>
      <c r="GG1376" s="2"/>
      <c r="GH1376" s="2"/>
      <c r="GI1376" s="2"/>
      <c r="GJ1376" s="2"/>
      <c r="GK1376" s="2"/>
      <c r="GL1376" s="2"/>
      <c r="GM1376" s="2"/>
      <c r="GN1376" s="2"/>
      <c r="GO1376" s="2"/>
      <c r="GP1376" s="2"/>
      <c r="GQ1376" s="2"/>
      <c r="GR1376" s="2"/>
      <c r="GS1376" s="2"/>
      <c r="GT1376" s="2"/>
      <c r="GU1376" s="2"/>
      <c r="GV1376" s="2"/>
      <c r="GW1376" s="2"/>
      <c r="GX1376" s="2"/>
      <c r="GY1376" s="2"/>
      <c r="GZ1376" s="2"/>
      <c r="HA1376" s="2"/>
      <c r="HB1376" s="2"/>
      <c r="HC1376" s="2"/>
      <c r="HD1376" s="2"/>
      <c r="HE1376" s="2"/>
      <c r="HF1376" s="2"/>
      <c r="HG1376" s="2"/>
      <c r="HH1376" s="2"/>
      <c r="HI1376" s="2"/>
      <c r="HJ1376" s="2"/>
      <c r="HK1376" s="2"/>
      <c r="HL1376" s="2"/>
      <c r="HM1376" s="2"/>
      <c r="HN1376" s="2"/>
      <c r="HO1376" s="2"/>
      <c r="HP1376" s="2"/>
      <c r="HQ1376" s="2"/>
      <c r="HR1376" s="2"/>
      <c r="HS1376" s="2"/>
      <c r="HT1376" s="2"/>
      <c r="HU1376" s="2"/>
      <c r="HV1376" s="2"/>
      <c r="HW1376" s="2"/>
      <c r="HX1376" s="2"/>
      <c r="HY1376" s="2"/>
      <c r="HZ1376" s="2"/>
      <c r="IA1376" s="2"/>
      <c r="IB1376" s="2"/>
      <c r="IC1376" s="2"/>
      <c r="ID1376" s="2"/>
      <c r="IE1376" s="2"/>
      <c r="IF1376" s="2"/>
      <c r="IG1376" s="2"/>
      <c r="IH1376" s="2"/>
      <c r="II1376" s="2"/>
      <c r="IJ1376" s="2"/>
      <c r="IK1376" s="2"/>
      <c r="IL1376" s="2"/>
      <c r="IM1376" s="2"/>
      <c r="IN1376" s="2"/>
      <c r="IO1376" s="2"/>
      <c r="IP1376" s="2"/>
      <c r="IQ1376" s="2"/>
    </row>
    <row r="1378" spans="1:113" ht="19.2">
      <c r="A1378" s="1" t="s">
        <v>0</v>
      </c>
      <c r="AW1378" s="3"/>
      <c r="AX1378" s="4"/>
      <c r="AY1378" s="3"/>
    </row>
    <row r="1380" spans="1:113" ht="18">
      <c r="B1380" s="109" t="s">
        <v>8</v>
      </c>
      <c r="C1380" s="129"/>
      <c r="D1380" s="129"/>
      <c r="E1380" s="129"/>
      <c r="F1380" s="129"/>
      <c r="G1380" s="129"/>
      <c r="H1380" s="129"/>
      <c r="I1380" s="129"/>
      <c r="J1380" s="129"/>
      <c r="K1380" s="129"/>
      <c r="L1380" s="129"/>
      <c r="M1380" s="129"/>
      <c r="N1380" s="129"/>
      <c r="O1380" s="129"/>
      <c r="P1380" s="129"/>
      <c r="Q1380" s="129"/>
      <c r="R1380" s="129"/>
      <c r="S1380" s="129"/>
      <c r="T1380" s="129"/>
      <c r="U1380" s="129"/>
      <c r="V1380" s="129"/>
      <c r="W1380" s="129"/>
      <c r="X1380" s="129"/>
      <c r="Y1380" s="129"/>
      <c r="Z1380" s="129"/>
      <c r="AA1380" s="129"/>
      <c r="AB1380" s="129"/>
      <c r="AC1380" s="129"/>
      <c r="AD1380" s="129"/>
      <c r="AE1380" s="129"/>
      <c r="AF1380" s="129"/>
      <c r="AG1380" s="129"/>
      <c r="AH1380" s="129"/>
      <c r="AI1380" s="129"/>
      <c r="AJ1380" s="129"/>
      <c r="AK1380" s="129"/>
      <c r="AL1380" s="129"/>
      <c r="AM1380" s="129"/>
      <c r="AN1380" s="129"/>
      <c r="AO1380" s="129"/>
      <c r="AP1380" s="129"/>
      <c r="AQ1380" s="129"/>
      <c r="AR1380" s="129"/>
      <c r="AS1380" s="129"/>
      <c r="AT1380" s="129"/>
      <c r="AU1380" s="129"/>
      <c r="AV1380" s="129"/>
      <c r="AW1380" s="129"/>
      <c r="AX1380" s="129"/>
    </row>
    <row r="1381" spans="1:113">
      <c r="Z1381" s="5"/>
      <c r="AD1381" s="5"/>
      <c r="AE1381" s="5"/>
      <c r="AF1381" s="5"/>
      <c r="AG1381" s="5"/>
      <c r="AH1381" s="5"/>
      <c r="AI1381" s="5"/>
      <c r="AO1381" s="5"/>
    </row>
    <row r="1382" spans="1:113" ht="13.8" thickBot="1">
      <c r="Z1382" s="5"/>
      <c r="AD1382" s="5"/>
      <c r="AE1382" s="5"/>
      <c r="AF1382" s="5"/>
      <c r="AG1382" s="5"/>
      <c r="AH1382" s="5"/>
      <c r="AI1382" s="5"/>
      <c r="AO1382" s="5"/>
      <c r="DI1382" s="6"/>
    </row>
    <row r="1383" spans="1:113" ht="24.75" customHeight="1" thickBot="1">
      <c r="B1383" s="111" t="s">
        <v>1</v>
      </c>
      <c r="C1383" s="112"/>
      <c r="D1383" s="112"/>
      <c r="E1383" s="112"/>
      <c r="F1383" s="112"/>
      <c r="G1383" s="112"/>
      <c r="H1383" s="113" t="s">
        <v>230</v>
      </c>
      <c r="I1383" s="114"/>
      <c r="J1383" s="114"/>
      <c r="K1383" s="114"/>
      <c r="L1383" s="114"/>
      <c r="M1383" s="114"/>
      <c r="N1383" s="114"/>
      <c r="O1383" s="114"/>
      <c r="P1383" s="114"/>
      <c r="Q1383" s="114"/>
      <c r="R1383" s="114"/>
      <c r="S1383" s="114"/>
      <c r="T1383" s="114"/>
      <c r="U1383" s="114"/>
      <c r="V1383" s="114"/>
      <c r="W1383" s="114"/>
      <c r="X1383" s="114"/>
      <c r="Y1383" s="114"/>
      <c r="Z1383" s="114"/>
      <c r="AA1383" s="114"/>
      <c r="AB1383" s="114"/>
      <c r="AC1383" s="114"/>
      <c r="AD1383" s="114"/>
      <c r="AE1383" s="114"/>
      <c r="AF1383" s="114"/>
      <c r="AG1383" s="114"/>
      <c r="AH1383" s="114"/>
      <c r="AI1383" s="114"/>
      <c r="AJ1383" s="114"/>
      <c r="AK1383" s="114"/>
      <c r="AL1383" s="114"/>
      <c r="AM1383" s="114"/>
      <c r="AN1383" s="114"/>
      <c r="AO1383" s="114"/>
      <c r="AP1383" s="114"/>
      <c r="AQ1383" s="114"/>
      <c r="AR1383" s="114"/>
      <c r="AS1383" s="114"/>
      <c r="AT1383" s="114"/>
      <c r="AU1383" s="114"/>
      <c r="AV1383" s="114"/>
      <c r="AW1383" s="114"/>
      <c r="AX1383" s="115"/>
      <c r="DI1383" s="6"/>
    </row>
    <row r="1384" spans="1:113" ht="14.4">
      <c r="B1384" s="7"/>
      <c r="C1384" s="7"/>
      <c r="D1384" s="7"/>
      <c r="E1384" s="7"/>
      <c r="F1384" s="7"/>
      <c r="G1384" s="7"/>
      <c r="H1384" s="8"/>
      <c r="I1384" s="8"/>
      <c r="J1384" s="8"/>
      <c r="K1384" s="8"/>
      <c r="L1384" s="9"/>
      <c r="M1384" s="9"/>
      <c r="N1384" s="9"/>
      <c r="O1384" s="9"/>
      <c r="P1384" s="8"/>
      <c r="Q1384" s="8"/>
      <c r="R1384" s="8"/>
      <c r="S1384" s="8"/>
      <c r="T1384" s="8"/>
      <c r="U1384" s="8"/>
      <c r="V1384" s="10"/>
      <c r="W1384" s="10"/>
      <c r="X1384" s="10"/>
      <c r="Y1384" s="10"/>
      <c r="Z1384" s="10"/>
      <c r="AA1384" s="10"/>
      <c r="AB1384" s="10"/>
      <c r="AC1384" s="10"/>
      <c r="AD1384" s="10"/>
      <c r="AE1384" s="10"/>
      <c r="AF1384" s="10"/>
      <c r="AG1384" s="10"/>
      <c r="AH1384" s="10"/>
      <c r="AI1384" s="10"/>
      <c r="AJ1384" s="10"/>
      <c r="AK1384" s="10"/>
      <c r="AL1384" s="10"/>
      <c r="AM1384" s="10"/>
      <c r="AN1384" s="10"/>
      <c r="AO1384" s="10"/>
      <c r="AP1384" s="10"/>
      <c r="AQ1384" s="10"/>
      <c r="AR1384" s="10"/>
      <c r="AS1384" s="10"/>
      <c r="AT1384" s="10"/>
      <c r="AU1384" s="10"/>
      <c r="AV1384" s="10"/>
      <c r="AW1384" s="10"/>
      <c r="AX1384" s="10"/>
      <c r="DI1384" s="6"/>
    </row>
    <row r="1385" spans="1:113" ht="15" thickBot="1">
      <c r="A1385" s="11"/>
      <c r="B1385" s="10" t="s">
        <v>2</v>
      </c>
      <c r="C1385" s="8"/>
      <c r="D1385" s="8"/>
      <c r="E1385" s="8"/>
      <c r="F1385" s="8"/>
      <c r="G1385" s="8"/>
      <c r="H1385" s="8"/>
      <c r="I1385" s="8"/>
      <c r="J1385" s="8"/>
      <c r="K1385" s="8"/>
      <c r="L1385" s="9"/>
      <c r="M1385" s="9"/>
      <c r="N1385" s="9"/>
      <c r="O1385" s="9"/>
      <c r="P1385" s="8"/>
      <c r="Q1385" s="8"/>
      <c r="R1385" s="8"/>
      <c r="S1385" s="8"/>
      <c r="T1385" s="8"/>
      <c r="U1385" s="8"/>
      <c r="V1385" s="10"/>
      <c r="W1385" s="10"/>
      <c r="X1385" s="10"/>
      <c r="Y1385" s="10"/>
      <c r="Z1385" s="10"/>
      <c r="AA1385" s="10"/>
      <c r="AB1385" s="10"/>
      <c r="AC1385" s="10"/>
      <c r="AD1385" s="10"/>
      <c r="AE1385" s="10"/>
      <c r="AF1385" s="10"/>
      <c r="AG1385" s="10"/>
      <c r="AH1385" s="10"/>
      <c r="AI1385" s="10"/>
      <c r="AJ1385" s="10"/>
      <c r="AK1385" s="10"/>
      <c r="AL1385" s="10"/>
      <c r="AM1385" s="10"/>
      <c r="AN1385" s="10"/>
      <c r="AO1385" s="10"/>
      <c r="AP1385" s="10"/>
      <c r="AQ1385" s="10"/>
      <c r="AR1385" s="10"/>
      <c r="AS1385" s="10"/>
      <c r="AT1385" s="10"/>
      <c r="AU1385" s="10"/>
      <c r="AV1385" s="10"/>
      <c r="AW1385" s="10"/>
      <c r="AX1385" s="10"/>
      <c r="DI1385" s="6"/>
    </row>
    <row r="1386" spans="1:113" ht="14.4">
      <c r="A1386" s="8"/>
      <c r="B1386" s="12"/>
      <c r="C1386" s="7"/>
      <c r="D1386" s="7"/>
      <c r="E1386" s="7"/>
      <c r="F1386" s="7"/>
      <c r="G1386" s="7"/>
      <c r="H1386" s="7"/>
      <c r="I1386" s="7"/>
      <c r="J1386" s="7"/>
      <c r="K1386" s="7"/>
      <c r="L1386" s="13"/>
      <c r="M1386" s="13"/>
      <c r="N1386" s="13"/>
      <c r="O1386" s="13"/>
      <c r="P1386" s="7"/>
      <c r="Q1386" s="7"/>
      <c r="R1386" s="7"/>
      <c r="S1386" s="7"/>
      <c r="T1386" s="7"/>
      <c r="U1386" s="7"/>
      <c r="V1386" s="14"/>
      <c r="W1386" s="14"/>
      <c r="X1386" s="14"/>
      <c r="Y1386" s="14"/>
      <c r="Z1386" s="14"/>
      <c r="AA1386" s="14"/>
      <c r="AB1386" s="14"/>
      <c r="AC1386" s="14"/>
      <c r="AD1386" s="14"/>
      <c r="AE1386" s="14"/>
      <c r="AF1386" s="14"/>
      <c r="AG1386" s="14"/>
      <c r="AH1386" s="14"/>
      <c r="AI1386" s="14"/>
      <c r="AJ1386" s="14"/>
      <c r="AK1386" s="14"/>
      <c r="AL1386" s="14"/>
      <c r="AM1386" s="14"/>
      <c r="AN1386" s="14"/>
      <c r="AO1386" s="14"/>
      <c r="AP1386" s="14"/>
      <c r="AQ1386" s="14"/>
      <c r="AR1386" s="14"/>
      <c r="AS1386" s="14"/>
      <c r="AT1386" s="14"/>
      <c r="AU1386" s="14"/>
      <c r="AV1386" s="14"/>
      <c r="AW1386" s="14"/>
      <c r="AX1386" s="15"/>
    </row>
    <row r="1387" spans="1:113" ht="12" customHeight="1">
      <c r="A1387" s="8"/>
      <c r="B1387" s="116" t="s">
        <v>232</v>
      </c>
      <c r="C1387" s="117"/>
      <c r="D1387" s="117"/>
      <c r="E1387" s="117"/>
      <c r="F1387" s="117"/>
      <c r="G1387" s="117"/>
      <c r="H1387" s="117"/>
      <c r="I1387" s="117"/>
      <c r="J1387" s="117"/>
      <c r="K1387" s="117"/>
      <c r="L1387" s="117"/>
      <c r="M1387" s="117"/>
      <c r="N1387" s="117"/>
      <c r="O1387" s="117"/>
      <c r="P1387" s="117"/>
      <c r="Q1387" s="117"/>
      <c r="R1387" s="117"/>
      <c r="S1387" s="117"/>
      <c r="T1387" s="117"/>
      <c r="U1387" s="117"/>
      <c r="V1387" s="117"/>
      <c r="W1387" s="117"/>
      <c r="X1387" s="117"/>
      <c r="Y1387" s="117"/>
      <c r="Z1387" s="117"/>
      <c r="AA1387" s="117"/>
      <c r="AB1387" s="117"/>
      <c r="AC1387" s="117"/>
      <c r="AD1387" s="117"/>
      <c r="AE1387" s="117"/>
      <c r="AF1387" s="117"/>
      <c r="AG1387" s="117"/>
      <c r="AH1387" s="117"/>
      <c r="AI1387" s="117"/>
      <c r="AJ1387" s="117"/>
      <c r="AK1387" s="117"/>
      <c r="AL1387" s="117"/>
      <c r="AM1387" s="117"/>
      <c r="AN1387" s="117"/>
      <c r="AO1387" s="117"/>
      <c r="AP1387" s="117"/>
      <c r="AQ1387" s="117"/>
      <c r="AR1387" s="117"/>
      <c r="AS1387" s="117"/>
      <c r="AT1387" s="117"/>
      <c r="AU1387" s="117"/>
      <c r="AV1387" s="117"/>
      <c r="AW1387" s="117"/>
      <c r="AX1387" s="118"/>
    </row>
    <row r="1388" spans="1:113" ht="12" customHeight="1">
      <c r="A1388" s="8"/>
      <c r="B1388" s="116"/>
      <c r="C1388" s="117"/>
      <c r="D1388" s="117"/>
      <c r="E1388" s="117"/>
      <c r="F1388" s="117"/>
      <c r="G1388" s="117"/>
      <c r="H1388" s="117"/>
      <c r="I1388" s="117"/>
      <c r="J1388" s="117"/>
      <c r="K1388" s="117"/>
      <c r="L1388" s="117"/>
      <c r="M1388" s="117"/>
      <c r="N1388" s="117"/>
      <c r="O1388" s="117"/>
      <c r="P1388" s="117"/>
      <c r="Q1388" s="117"/>
      <c r="R1388" s="117"/>
      <c r="S1388" s="117"/>
      <c r="T1388" s="117"/>
      <c r="U1388" s="117"/>
      <c r="V1388" s="117"/>
      <c r="W1388" s="117"/>
      <c r="X1388" s="117"/>
      <c r="Y1388" s="117"/>
      <c r="Z1388" s="117"/>
      <c r="AA1388" s="117"/>
      <c r="AB1388" s="117"/>
      <c r="AC1388" s="117"/>
      <c r="AD1388" s="117"/>
      <c r="AE1388" s="117"/>
      <c r="AF1388" s="117"/>
      <c r="AG1388" s="117"/>
      <c r="AH1388" s="117"/>
      <c r="AI1388" s="117"/>
      <c r="AJ1388" s="117"/>
      <c r="AK1388" s="117"/>
      <c r="AL1388" s="117"/>
      <c r="AM1388" s="117"/>
      <c r="AN1388" s="117"/>
      <c r="AO1388" s="117"/>
      <c r="AP1388" s="117"/>
      <c r="AQ1388" s="117"/>
      <c r="AR1388" s="117"/>
      <c r="AS1388" s="117"/>
      <c r="AT1388" s="117"/>
      <c r="AU1388" s="117"/>
      <c r="AV1388" s="117"/>
      <c r="AW1388" s="117"/>
      <c r="AX1388" s="118"/>
      <c r="BC1388" s="16"/>
    </row>
    <row r="1389" spans="1:113" ht="12" customHeight="1">
      <c r="A1389" s="8"/>
      <c r="B1389" s="116"/>
      <c r="C1389" s="117"/>
      <c r="D1389" s="117"/>
      <c r="E1389" s="117"/>
      <c r="F1389" s="117"/>
      <c r="G1389" s="117"/>
      <c r="H1389" s="117"/>
      <c r="I1389" s="117"/>
      <c r="J1389" s="117"/>
      <c r="K1389" s="117"/>
      <c r="L1389" s="117"/>
      <c r="M1389" s="117"/>
      <c r="N1389" s="117"/>
      <c r="O1389" s="117"/>
      <c r="P1389" s="117"/>
      <c r="Q1389" s="117"/>
      <c r="R1389" s="117"/>
      <c r="S1389" s="117"/>
      <c r="T1389" s="117"/>
      <c r="U1389" s="117"/>
      <c r="V1389" s="117"/>
      <c r="W1389" s="117"/>
      <c r="X1389" s="117"/>
      <c r="Y1389" s="117"/>
      <c r="Z1389" s="117"/>
      <c r="AA1389" s="117"/>
      <c r="AB1389" s="117"/>
      <c r="AC1389" s="117"/>
      <c r="AD1389" s="117"/>
      <c r="AE1389" s="117"/>
      <c r="AF1389" s="117"/>
      <c r="AG1389" s="117"/>
      <c r="AH1389" s="117"/>
      <c r="AI1389" s="117"/>
      <c r="AJ1389" s="117"/>
      <c r="AK1389" s="117"/>
      <c r="AL1389" s="117"/>
      <c r="AM1389" s="117"/>
      <c r="AN1389" s="117"/>
      <c r="AO1389" s="117"/>
      <c r="AP1389" s="117"/>
      <c r="AQ1389" s="117"/>
      <c r="AR1389" s="117"/>
      <c r="AS1389" s="117"/>
      <c r="AT1389" s="117"/>
      <c r="AU1389" s="117"/>
      <c r="AV1389" s="117"/>
      <c r="AW1389" s="117"/>
      <c r="AX1389" s="118"/>
    </row>
    <row r="1390" spans="1:113" ht="12" customHeight="1">
      <c r="A1390" s="8"/>
      <c r="B1390" s="116"/>
      <c r="C1390" s="117"/>
      <c r="D1390" s="117"/>
      <c r="E1390" s="117"/>
      <c r="F1390" s="117"/>
      <c r="G1390" s="117"/>
      <c r="H1390" s="117"/>
      <c r="I1390" s="117"/>
      <c r="J1390" s="117"/>
      <c r="K1390" s="117"/>
      <c r="L1390" s="117"/>
      <c r="M1390" s="117"/>
      <c r="N1390" s="117"/>
      <c r="O1390" s="117"/>
      <c r="P1390" s="117"/>
      <c r="Q1390" s="117"/>
      <c r="R1390" s="117"/>
      <c r="S1390" s="117"/>
      <c r="T1390" s="117"/>
      <c r="U1390" s="117"/>
      <c r="V1390" s="117"/>
      <c r="W1390" s="117"/>
      <c r="X1390" s="117"/>
      <c r="Y1390" s="117"/>
      <c r="Z1390" s="117"/>
      <c r="AA1390" s="117"/>
      <c r="AB1390" s="117"/>
      <c r="AC1390" s="117"/>
      <c r="AD1390" s="117"/>
      <c r="AE1390" s="117"/>
      <c r="AF1390" s="117"/>
      <c r="AG1390" s="117"/>
      <c r="AH1390" s="117"/>
      <c r="AI1390" s="117"/>
      <c r="AJ1390" s="117"/>
      <c r="AK1390" s="117"/>
      <c r="AL1390" s="117"/>
      <c r="AM1390" s="117"/>
      <c r="AN1390" s="117"/>
      <c r="AO1390" s="117"/>
      <c r="AP1390" s="117"/>
      <c r="AQ1390" s="117"/>
      <c r="AR1390" s="117"/>
      <c r="AS1390" s="117"/>
      <c r="AT1390" s="117"/>
      <c r="AU1390" s="117"/>
      <c r="AV1390" s="117"/>
      <c r="AW1390" s="117"/>
      <c r="AX1390" s="118"/>
    </row>
    <row r="1391" spans="1:113" ht="12" customHeight="1">
      <c r="A1391" s="8"/>
      <c r="B1391" s="116"/>
      <c r="C1391" s="117"/>
      <c r="D1391" s="117"/>
      <c r="E1391" s="117"/>
      <c r="F1391" s="117"/>
      <c r="G1391" s="117"/>
      <c r="H1391" s="117"/>
      <c r="I1391" s="117"/>
      <c r="J1391" s="117"/>
      <c r="K1391" s="117"/>
      <c r="L1391" s="117"/>
      <c r="M1391" s="117"/>
      <c r="N1391" s="117"/>
      <c r="O1391" s="117"/>
      <c r="P1391" s="117"/>
      <c r="Q1391" s="117"/>
      <c r="R1391" s="117"/>
      <c r="S1391" s="117"/>
      <c r="T1391" s="117"/>
      <c r="U1391" s="117"/>
      <c r="V1391" s="117"/>
      <c r="W1391" s="117"/>
      <c r="X1391" s="117"/>
      <c r="Y1391" s="117"/>
      <c r="Z1391" s="117"/>
      <c r="AA1391" s="117"/>
      <c r="AB1391" s="117"/>
      <c r="AC1391" s="117"/>
      <c r="AD1391" s="117"/>
      <c r="AE1391" s="117"/>
      <c r="AF1391" s="117"/>
      <c r="AG1391" s="117"/>
      <c r="AH1391" s="117"/>
      <c r="AI1391" s="117"/>
      <c r="AJ1391" s="117"/>
      <c r="AK1391" s="117"/>
      <c r="AL1391" s="117"/>
      <c r="AM1391" s="117"/>
      <c r="AN1391" s="117"/>
      <c r="AO1391" s="117"/>
      <c r="AP1391" s="117"/>
      <c r="AQ1391" s="117"/>
      <c r="AR1391" s="117"/>
      <c r="AS1391" s="117"/>
      <c r="AT1391" s="117"/>
      <c r="AU1391" s="117"/>
      <c r="AV1391" s="117"/>
      <c r="AW1391" s="117"/>
      <c r="AX1391" s="118"/>
    </row>
    <row r="1392" spans="1:113" ht="15" thickBot="1">
      <c r="A1392" s="17"/>
      <c r="B1392" s="18"/>
      <c r="C1392" s="19"/>
      <c r="D1392" s="19"/>
      <c r="E1392" s="19"/>
      <c r="F1392" s="19"/>
      <c r="G1392" s="19"/>
      <c r="H1392" s="19"/>
      <c r="I1392" s="19"/>
      <c r="J1392" s="19"/>
      <c r="K1392" s="19"/>
      <c r="L1392" s="19"/>
      <c r="M1392" s="19"/>
      <c r="N1392" s="19"/>
      <c r="O1392" s="19"/>
      <c r="P1392" s="19"/>
      <c r="Q1392" s="19"/>
      <c r="R1392" s="19"/>
      <c r="S1392" s="19"/>
      <c r="T1392" s="19"/>
      <c r="U1392" s="19"/>
      <c r="V1392" s="19"/>
      <c r="W1392" s="19"/>
      <c r="X1392" s="19"/>
      <c r="Y1392" s="19"/>
      <c r="Z1392" s="19"/>
      <c r="AA1392" s="19"/>
      <c r="AB1392" s="19"/>
      <c r="AC1392" s="19"/>
      <c r="AD1392" s="19"/>
      <c r="AE1392" s="19"/>
      <c r="AF1392" s="19"/>
      <c r="AG1392" s="19"/>
      <c r="AH1392" s="19"/>
      <c r="AI1392" s="19"/>
      <c r="AJ1392" s="19"/>
      <c r="AK1392" s="19"/>
      <c r="AL1392" s="19"/>
      <c r="AM1392" s="19"/>
      <c r="AN1392" s="19"/>
      <c r="AO1392" s="19"/>
      <c r="AP1392" s="19"/>
      <c r="AQ1392" s="19"/>
      <c r="AR1392" s="19"/>
      <c r="AS1392" s="19"/>
      <c r="AT1392" s="19"/>
      <c r="AU1392" s="19"/>
      <c r="AV1392" s="19"/>
      <c r="AW1392" s="19"/>
      <c r="AX1392" s="20"/>
    </row>
    <row r="1393" spans="1:251">
      <c r="B1393" s="21"/>
    </row>
    <row r="1394" spans="1:251" ht="15" thickBot="1">
      <c r="A1394" s="11"/>
      <c r="B1394" s="10" t="s">
        <v>3</v>
      </c>
      <c r="C1394" s="8"/>
      <c r="D1394" s="8"/>
      <c r="E1394" s="8"/>
      <c r="F1394" s="8"/>
      <c r="G1394" s="8"/>
      <c r="H1394" s="8"/>
      <c r="I1394" s="8"/>
      <c r="J1394" s="8"/>
      <c r="K1394" s="8"/>
      <c r="L1394" s="9"/>
      <c r="M1394" s="9"/>
      <c r="N1394" s="9"/>
      <c r="O1394" s="9"/>
      <c r="P1394" s="8"/>
      <c r="Q1394" s="8"/>
      <c r="R1394" s="8"/>
      <c r="S1394" s="8"/>
      <c r="T1394" s="8"/>
      <c r="U1394" s="8"/>
      <c r="V1394" s="10"/>
      <c r="W1394" s="10"/>
      <c r="X1394" s="10"/>
      <c r="Y1394" s="10"/>
      <c r="Z1394" s="10"/>
      <c r="AA1394" s="10"/>
      <c r="AB1394" s="10"/>
      <c r="AC1394" s="10"/>
      <c r="AD1394" s="10"/>
      <c r="AE1394" s="10"/>
      <c r="AF1394" s="10"/>
      <c r="AG1394" s="10"/>
      <c r="AH1394" s="10"/>
      <c r="AI1394" s="10"/>
      <c r="AJ1394" s="10"/>
      <c r="AK1394" s="10"/>
      <c r="AL1394" s="10"/>
      <c r="AM1394" s="10"/>
      <c r="AN1394" s="10"/>
      <c r="AO1394" s="10"/>
      <c r="AP1394" s="10"/>
      <c r="AQ1394" s="10"/>
      <c r="AR1394" s="10"/>
      <c r="AS1394" s="10"/>
      <c r="AT1394" s="10"/>
      <c r="AU1394" s="10"/>
      <c r="AV1394" s="10"/>
      <c r="AW1394" s="10"/>
      <c r="AX1394" s="10"/>
      <c r="DI1394" s="6"/>
    </row>
    <row r="1395" spans="1:251" ht="14.4">
      <c r="A1395" s="8"/>
      <c r="B1395" s="12"/>
      <c r="C1395" s="7"/>
      <c r="D1395" s="7"/>
      <c r="E1395" s="7"/>
      <c r="F1395" s="7"/>
      <c r="G1395" s="7"/>
      <c r="H1395" s="7"/>
      <c r="I1395" s="7"/>
      <c r="J1395" s="7"/>
      <c r="K1395" s="7"/>
      <c r="L1395" s="13"/>
      <c r="M1395" s="13"/>
      <c r="N1395" s="13"/>
      <c r="O1395" s="13"/>
      <c r="P1395" s="7"/>
      <c r="Q1395" s="7"/>
      <c r="R1395" s="7"/>
      <c r="S1395" s="7"/>
      <c r="T1395" s="7"/>
      <c r="U1395" s="7"/>
      <c r="V1395" s="14"/>
      <c r="W1395" s="14"/>
      <c r="X1395" s="14"/>
      <c r="Y1395" s="14"/>
      <c r="Z1395" s="14"/>
      <c r="AA1395" s="14"/>
      <c r="AB1395" s="14"/>
      <c r="AC1395" s="14"/>
      <c r="AD1395" s="14"/>
      <c r="AE1395" s="14"/>
      <c r="AF1395" s="14"/>
      <c r="AG1395" s="14"/>
      <c r="AH1395" s="14"/>
      <c r="AI1395" s="14"/>
      <c r="AJ1395" s="14"/>
      <c r="AK1395" s="14"/>
      <c r="AL1395" s="14"/>
      <c r="AM1395" s="14"/>
      <c r="AN1395" s="14"/>
      <c r="AO1395" s="14"/>
      <c r="AP1395" s="14"/>
      <c r="AQ1395" s="14"/>
      <c r="AR1395" s="14"/>
      <c r="AS1395" s="14"/>
      <c r="AT1395" s="14"/>
      <c r="AU1395" s="14"/>
      <c r="AV1395" s="14"/>
      <c r="AW1395" s="14"/>
      <c r="AX1395" s="15"/>
    </row>
    <row r="1396" spans="1:251" ht="12" customHeight="1">
      <c r="A1396" s="8"/>
      <c r="B1396" s="116" t="s">
        <v>233</v>
      </c>
      <c r="C1396" s="117"/>
      <c r="D1396" s="117"/>
      <c r="E1396" s="117"/>
      <c r="F1396" s="117"/>
      <c r="G1396" s="117"/>
      <c r="H1396" s="117"/>
      <c r="I1396" s="117"/>
      <c r="J1396" s="117"/>
      <c r="K1396" s="117"/>
      <c r="L1396" s="117"/>
      <c r="M1396" s="117"/>
      <c r="N1396" s="117"/>
      <c r="O1396" s="117"/>
      <c r="P1396" s="117"/>
      <c r="Q1396" s="117"/>
      <c r="R1396" s="117"/>
      <c r="S1396" s="117"/>
      <c r="T1396" s="117"/>
      <c r="U1396" s="117"/>
      <c r="V1396" s="117"/>
      <c r="W1396" s="117"/>
      <c r="X1396" s="117"/>
      <c r="Y1396" s="117"/>
      <c r="Z1396" s="117"/>
      <c r="AA1396" s="117"/>
      <c r="AB1396" s="117"/>
      <c r="AC1396" s="117"/>
      <c r="AD1396" s="117"/>
      <c r="AE1396" s="117"/>
      <c r="AF1396" s="117"/>
      <c r="AG1396" s="117"/>
      <c r="AH1396" s="117"/>
      <c r="AI1396" s="117"/>
      <c r="AJ1396" s="117"/>
      <c r="AK1396" s="117"/>
      <c r="AL1396" s="117"/>
      <c r="AM1396" s="117"/>
      <c r="AN1396" s="117"/>
      <c r="AO1396" s="117"/>
      <c r="AP1396" s="117"/>
      <c r="AQ1396" s="117"/>
      <c r="AR1396" s="117"/>
      <c r="AS1396" s="117"/>
      <c r="AT1396" s="117"/>
      <c r="AU1396" s="117"/>
      <c r="AV1396" s="117"/>
      <c r="AW1396" s="117"/>
      <c r="AX1396" s="118"/>
    </row>
    <row r="1397" spans="1:251" ht="12" customHeight="1">
      <c r="A1397" s="8"/>
      <c r="B1397" s="116"/>
      <c r="C1397" s="117"/>
      <c r="D1397" s="117"/>
      <c r="E1397" s="117"/>
      <c r="F1397" s="117"/>
      <c r="G1397" s="117"/>
      <c r="H1397" s="117"/>
      <c r="I1397" s="117"/>
      <c r="J1397" s="117"/>
      <c r="K1397" s="117"/>
      <c r="L1397" s="117"/>
      <c r="M1397" s="117"/>
      <c r="N1397" s="117"/>
      <c r="O1397" s="117"/>
      <c r="P1397" s="117"/>
      <c r="Q1397" s="117"/>
      <c r="R1397" s="117"/>
      <c r="S1397" s="117"/>
      <c r="T1397" s="117"/>
      <c r="U1397" s="117"/>
      <c r="V1397" s="117"/>
      <c r="W1397" s="117"/>
      <c r="X1397" s="117"/>
      <c r="Y1397" s="117"/>
      <c r="Z1397" s="117"/>
      <c r="AA1397" s="117"/>
      <c r="AB1397" s="117"/>
      <c r="AC1397" s="117"/>
      <c r="AD1397" s="117"/>
      <c r="AE1397" s="117"/>
      <c r="AF1397" s="117"/>
      <c r="AG1397" s="117"/>
      <c r="AH1397" s="117"/>
      <c r="AI1397" s="117"/>
      <c r="AJ1397" s="117"/>
      <c r="AK1397" s="117"/>
      <c r="AL1397" s="117"/>
      <c r="AM1397" s="117"/>
      <c r="AN1397" s="117"/>
      <c r="AO1397" s="117"/>
      <c r="AP1397" s="117"/>
      <c r="AQ1397" s="117"/>
      <c r="AR1397" s="117"/>
      <c r="AS1397" s="117"/>
      <c r="AT1397" s="117"/>
      <c r="AU1397" s="117"/>
      <c r="AV1397" s="117"/>
      <c r="AW1397" s="117"/>
      <c r="AX1397" s="118"/>
      <c r="BC1397" s="16"/>
    </row>
    <row r="1398" spans="1:251" ht="12" customHeight="1">
      <c r="A1398" s="8"/>
      <c r="B1398" s="116"/>
      <c r="C1398" s="117"/>
      <c r="D1398" s="117"/>
      <c r="E1398" s="117"/>
      <c r="F1398" s="117"/>
      <c r="G1398" s="117"/>
      <c r="H1398" s="117"/>
      <c r="I1398" s="117"/>
      <c r="J1398" s="117"/>
      <c r="K1398" s="117"/>
      <c r="L1398" s="117"/>
      <c r="M1398" s="117"/>
      <c r="N1398" s="117"/>
      <c r="O1398" s="117"/>
      <c r="P1398" s="117"/>
      <c r="Q1398" s="117"/>
      <c r="R1398" s="117"/>
      <c r="S1398" s="117"/>
      <c r="T1398" s="117"/>
      <c r="U1398" s="117"/>
      <c r="V1398" s="117"/>
      <c r="W1398" s="117"/>
      <c r="X1398" s="117"/>
      <c r="Y1398" s="117"/>
      <c r="Z1398" s="117"/>
      <c r="AA1398" s="117"/>
      <c r="AB1398" s="117"/>
      <c r="AC1398" s="117"/>
      <c r="AD1398" s="117"/>
      <c r="AE1398" s="117"/>
      <c r="AF1398" s="117"/>
      <c r="AG1398" s="117"/>
      <c r="AH1398" s="117"/>
      <c r="AI1398" s="117"/>
      <c r="AJ1398" s="117"/>
      <c r="AK1398" s="117"/>
      <c r="AL1398" s="117"/>
      <c r="AM1398" s="117"/>
      <c r="AN1398" s="117"/>
      <c r="AO1398" s="117"/>
      <c r="AP1398" s="117"/>
      <c r="AQ1398" s="117"/>
      <c r="AR1398" s="117"/>
      <c r="AS1398" s="117"/>
      <c r="AT1398" s="117"/>
      <c r="AU1398" s="117"/>
      <c r="AV1398" s="117"/>
      <c r="AW1398" s="117"/>
      <c r="AX1398" s="118"/>
    </row>
    <row r="1399" spans="1:251" ht="12" customHeight="1">
      <c r="A1399" s="8"/>
      <c r="B1399" s="116"/>
      <c r="C1399" s="117"/>
      <c r="D1399" s="117"/>
      <c r="E1399" s="117"/>
      <c r="F1399" s="117"/>
      <c r="G1399" s="117"/>
      <c r="H1399" s="117"/>
      <c r="I1399" s="117"/>
      <c r="J1399" s="117"/>
      <c r="K1399" s="117"/>
      <c r="L1399" s="117"/>
      <c r="M1399" s="117"/>
      <c r="N1399" s="117"/>
      <c r="O1399" s="117"/>
      <c r="P1399" s="117"/>
      <c r="Q1399" s="117"/>
      <c r="R1399" s="117"/>
      <c r="S1399" s="117"/>
      <c r="T1399" s="117"/>
      <c r="U1399" s="117"/>
      <c r="V1399" s="117"/>
      <c r="W1399" s="117"/>
      <c r="X1399" s="117"/>
      <c r="Y1399" s="117"/>
      <c r="Z1399" s="117"/>
      <c r="AA1399" s="117"/>
      <c r="AB1399" s="117"/>
      <c r="AC1399" s="117"/>
      <c r="AD1399" s="117"/>
      <c r="AE1399" s="117"/>
      <c r="AF1399" s="117"/>
      <c r="AG1399" s="117"/>
      <c r="AH1399" s="117"/>
      <c r="AI1399" s="117"/>
      <c r="AJ1399" s="117"/>
      <c r="AK1399" s="117"/>
      <c r="AL1399" s="117"/>
      <c r="AM1399" s="117"/>
      <c r="AN1399" s="117"/>
      <c r="AO1399" s="117"/>
      <c r="AP1399" s="117"/>
      <c r="AQ1399" s="117"/>
      <c r="AR1399" s="117"/>
      <c r="AS1399" s="117"/>
      <c r="AT1399" s="117"/>
      <c r="AU1399" s="117"/>
      <c r="AV1399" s="117"/>
      <c r="AW1399" s="117"/>
      <c r="AX1399" s="118"/>
    </row>
    <row r="1400" spans="1:251" ht="12" customHeight="1">
      <c r="A1400" s="8"/>
      <c r="B1400" s="116"/>
      <c r="C1400" s="117"/>
      <c r="D1400" s="117"/>
      <c r="E1400" s="117"/>
      <c r="F1400" s="117"/>
      <c r="G1400" s="117"/>
      <c r="H1400" s="117"/>
      <c r="I1400" s="117"/>
      <c r="J1400" s="117"/>
      <c r="K1400" s="117"/>
      <c r="L1400" s="117"/>
      <c r="M1400" s="117"/>
      <c r="N1400" s="117"/>
      <c r="O1400" s="117"/>
      <c r="P1400" s="117"/>
      <c r="Q1400" s="117"/>
      <c r="R1400" s="117"/>
      <c r="S1400" s="117"/>
      <c r="T1400" s="117"/>
      <c r="U1400" s="117"/>
      <c r="V1400" s="117"/>
      <c r="W1400" s="117"/>
      <c r="X1400" s="117"/>
      <c r="Y1400" s="117"/>
      <c r="Z1400" s="117"/>
      <c r="AA1400" s="117"/>
      <c r="AB1400" s="117"/>
      <c r="AC1400" s="117"/>
      <c r="AD1400" s="117"/>
      <c r="AE1400" s="117"/>
      <c r="AF1400" s="117"/>
      <c r="AG1400" s="117"/>
      <c r="AH1400" s="117"/>
      <c r="AI1400" s="117"/>
      <c r="AJ1400" s="117"/>
      <c r="AK1400" s="117"/>
      <c r="AL1400" s="117"/>
      <c r="AM1400" s="117"/>
      <c r="AN1400" s="117"/>
      <c r="AO1400" s="117"/>
      <c r="AP1400" s="117"/>
      <c r="AQ1400" s="117"/>
      <c r="AR1400" s="117"/>
      <c r="AS1400" s="117"/>
      <c r="AT1400" s="117"/>
      <c r="AU1400" s="117"/>
      <c r="AV1400" s="117"/>
      <c r="AW1400" s="117"/>
      <c r="AX1400" s="118"/>
    </row>
    <row r="1401" spans="1:251" ht="15" thickBot="1">
      <c r="A1401" s="17"/>
      <c r="B1401" s="18"/>
      <c r="C1401" s="19"/>
      <c r="D1401" s="19"/>
      <c r="E1401" s="19"/>
      <c r="F1401" s="19"/>
      <c r="G1401" s="19"/>
      <c r="H1401" s="19"/>
      <c r="I1401" s="19"/>
      <c r="J1401" s="19"/>
      <c r="K1401" s="19"/>
      <c r="L1401" s="19"/>
      <c r="M1401" s="19"/>
      <c r="N1401" s="19"/>
      <c r="O1401" s="19"/>
      <c r="P1401" s="19"/>
      <c r="Q1401" s="19"/>
      <c r="R1401" s="19"/>
      <c r="S1401" s="19"/>
      <c r="T1401" s="19"/>
      <c r="U1401" s="19"/>
      <c r="V1401" s="19"/>
      <c r="W1401" s="19"/>
      <c r="X1401" s="19"/>
      <c r="Y1401" s="19"/>
      <c r="Z1401" s="19"/>
      <c r="AA1401" s="19"/>
      <c r="AB1401" s="19"/>
      <c r="AC1401" s="19"/>
      <c r="AD1401" s="19"/>
      <c r="AE1401" s="19"/>
      <c r="AF1401" s="19"/>
      <c r="AG1401" s="19"/>
      <c r="AH1401" s="19"/>
      <c r="AI1401" s="19"/>
      <c r="AJ1401" s="19"/>
      <c r="AK1401" s="19"/>
      <c r="AL1401" s="19"/>
      <c r="AM1401" s="19"/>
      <c r="AN1401" s="19"/>
      <c r="AO1401" s="19"/>
      <c r="AP1401" s="19"/>
      <c r="AQ1401" s="19"/>
      <c r="AR1401" s="19"/>
      <c r="AS1401" s="19"/>
      <c r="AT1401" s="19"/>
      <c r="AU1401" s="19"/>
      <c r="AV1401" s="19"/>
      <c r="AW1401" s="19"/>
      <c r="AX1401" s="20"/>
    </row>
    <row r="1402" spans="1:251">
      <c r="B1402" s="21"/>
    </row>
    <row r="1403" spans="1:251" ht="14.4">
      <c r="B1403" s="10" t="s">
        <v>4</v>
      </c>
      <c r="C1403" s="8"/>
      <c r="D1403" s="8"/>
      <c r="E1403" s="8"/>
      <c r="F1403" s="8"/>
      <c r="G1403" s="8"/>
      <c r="H1403" s="8"/>
      <c r="I1403" s="8"/>
      <c r="J1403" s="8"/>
      <c r="K1403" s="8"/>
      <c r="L1403" s="9"/>
      <c r="M1403" s="9"/>
      <c r="N1403" s="9"/>
      <c r="O1403" s="9"/>
      <c r="P1403" s="8"/>
      <c r="Q1403" s="8"/>
      <c r="R1403" s="8"/>
      <c r="S1403" s="8"/>
      <c r="T1403" s="8"/>
      <c r="U1403" s="8"/>
      <c r="V1403" s="10"/>
      <c r="W1403" s="10"/>
      <c r="X1403" s="10"/>
      <c r="Y1403" s="10"/>
      <c r="Z1403" s="10"/>
      <c r="AA1403" s="10"/>
      <c r="AB1403" s="10"/>
      <c r="AC1403" s="10"/>
      <c r="AD1403" s="10"/>
      <c r="AE1403" s="10"/>
      <c r="AF1403" s="10"/>
      <c r="AG1403" s="10"/>
      <c r="AH1403" s="10"/>
      <c r="AI1403" s="10"/>
      <c r="AJ1403" s="10"/>
      <c r="AK1403" s="10"/>
      <c r="AL1403" s="10"/>
      <c r="AM1403" s="10"/>
      <c r="AN1403" s="10"/>
      <c r="AO1403" s="10"/>
      <c r="AP1403" s="10"/>
      <c r="AQ1403" s="10"/>
      <c r="AR1403" s="10"/>
      <c r="AS1403" s="10"/>
      <c r="AT1403" s="10"/>
      <c r="AU1403" s="10"/>
      <c r="AV1403" s="10"/>
      <c r="AW1403" s="10"/>
      <c r="AX1403" s="10"/>
    </row>
    <row r="1404" spans="1:251" ht="15" thickBot="1">
      <c r="B1404" s="8"/>
      <c r="C1404" s="8"/>
      <c r="D1404" s="8"/>
      <c r="E1404" s="8"/>
      <c r="F1404" s="8"/>
      <c r="G1404" s="8"/>
      <c r="H1404" s="8"/>
      <c r="I1404" s="8"/>
      <c r="J1404" s="8"/>
      <c r="K1404" s="8"/>
      <c r="L1404" s="9"/>
      <c r="M1404" s="9"/>
      <c r="N1404" s="9"/>
      <c r="O1404" s="9"/>
      <c r="P1404" s="8"/>
      <c r="Q1404" s="8"/>
      <c r="R1404" s="8"/>
      <c r="S1404" s="8"/>
      <c r="T1404" s="8"/>
      <c r="U1404" s="8"/>
      <c r="V1404" s="10"/>
      <c r="W1404" s="10"/>
      <c r="X1404" s="10"/>
      <c r="Y1404" s="10"/>
      <c r="Z1404" s="10"/>
      <c r="AA1404" s="10"/>
      <c r="AB1404" s="10"/>
      <c r="AC1404" s="10"/>
      <c r="AD1404" s="10"/>
      <c r="AE1404" s="10"/>
      <c r="AF1404" s="10"/>
      <c r="AG1404" s="10"/>
      <c r="AH1404" s="10"/>
      <c r="AI1404" s="10"/>
      <c r="AJ1404" s="10"/>
      <c r="AK1404" s="10"/>
      <c r="AL1404" s="10"/>
      <c r="AM1404" s="10"/>
      <c r="AN1404" s="10"/>
      <c r="AO1404" s="10"/>
      <c r="AP1404" s="10"/>
      <c r="AQ1404" s="10"/>
      <c r="AR1404" s="10"/>
      <c r="AS1404" s="10"/>
      <c r="AT1404" s="10"/>
      <c r="AU1404" s="10"/>
      <c r="AV1404" s="10"/>
      <c r="AW1404" s="10"/>
      <c r="AX1404" s="22" t="s">
        <v>5</v>
      </c>
    </row>
    <row r="1405" spans="1:251" s="16" customFormat="1" ht="13.5" customHeight="1">
      <c r="A1405" s="8"/>
      <c r="B1405" s="119" t="s">
        <v>6</v>
      </c>
      <c r="C1405" s="120"/>
      <c r="D1405" s="120"/>
      <c r="E1405" s="120"/>
      <c r="F1405" s="120"/>
      <c r="G1405" s="120"/>
      <c r="H1405" s="120"/>
      <c r="I1405" s="120"/>
      <c r="J1405" s="120"/>
      <c r="K1405" s="120"/>
      <c r="L1405" s="120"/>
      <c r="M1405" s="120"/>
      <c r="N1405" s="120"/>
      <c r="O1405" s="120"/>
      <c r="P1405" s="120"/>
      <c r="Q1405" s="120"/>
      <c r="R1405" s="120"/>
      <c r="S1405" s="120"/>
      <c r="T1405" s="120"/>
      <c r="U1405" s="120"/>
      <c r="V1405" s="120"/>
      <c r="W1405" s="120"/>
      <c r="X1405" s="120"/>
      <c r="Y1405" s="120"/>
      <c r="Z1405" s="121"/>
      <c r="AA1405" s="125" t="s">
        <v>11</v>
      </c>
      <c r="AB1405" s="120"/>
      <c r="AC1405" s="120"/>
      <c r="AD1405" s="120"/>
      <c r="AE1405" s="120"/>
      <c r="AF1405" s="120"/>
      <c r="AG1405" s="120"/>
      <c r="AH1405" s="120"/>
      <c r="AI1405" s="121"/>
      <c r="AJ1405" s="125" t="s">
        <v>12</v>
      </c>
      <c r="AK1405" s="120"/>
      <c r="AL1405" s="120"/>
      <c r="AM1405" s="120"/>
      <c r="AN1405" s="120"/>
      <c r="AO1405" s="120"/>
      <c r="AP1405" s="120"/>
      <c r="AQ1405" s="120"/>
      <c r="AR1405" s="121"/>
      <c r="AS1405" s="125" t="s">
        <v>7</v>
      </c>
      <c r="AT1405" s="120"/>
      <c r="AU1405" s="120"/>
      <c r="AV1405" s="120"/>
      <c r="AW1405" s="120"/>
      <c r="AX1405" s="127"/>
      <c r="AY1405" s="2"/>
      <c r="AZ1405" s="2"/>
      <c r="BA1405" s="2"/>
      <c r="BB1405" s="2"/>
      <c r="BC1405" s="2"/>
      <c r="BD1405" s="2"/>
      <c r="BE1405" s="2"/>
      <c r="BF1405" s="2"/>
      <c r="BG1405" s="2"/>
      <c r="BH1405" s="2"/>
      <c r="BI1405" s="2"/>
      <c r="BJ1405" s="2"/>
      <c r="BK1405" s="2"/>
      <c r="BL1405" s="2"/>
      <c r="BM1405" s="2"/>
      <c r="BN1405" s="2"/>
      <c r="BO1405" s="2"/>
      <c r="BP1405" s="2"/>
      <c r="BQ1405" s="2"/>
      <c r="BR1405" s="2"/>
      <c r="BS1405" s="2"/>
      <c r="BT1405" s="2"/>
      <c r="BU1405" s="2"/>
      <c r="BV1405" s="2"/>
      <c r="BW1405" s="2"/>
      <c r="BX1405" s="2"/>
      <c r="BY1405" s="2"/>
      <c r="BZ1405" s="2"/>
      <c r="CA1405" s="2"/>
      <c r="CB1405" s="2"/>
      <c r="CC1405" s="2"/>
      <c r="CD1405" s="2"/>
      <c r="CE1405" s="2"/>
      <c r="CF1405" s="2"/>
      <c r="CG1405" s="2"/>
      <c r="CH1405" s="2"/>
      <c r="CI1405" s="2"/>
      <c r="CJ1405" s="2"/>
      <c r="CK1405" s="2"/>
      <c r="CL1405" s="2"/>
      <c r="CM1405" s="2"/>
      <c r="CN1405" s="2"/>
      <c r="CO1405" s="2"/>
      <c r="CP1405" s="2"/>
      <c r="CQ1405" s="2"/>
      <c r="CR1405" s="2"/>
      <c r="CS1405" s="2"/>
      <c r="CT1405" s="2"/>
      <c r="CU1405" s="2"/>
      <c r="CV1405" s="2"/>
      <c r="CW1405" s="2"/>
      <c r="CX1405" s="2"/>
      <c r="CY1405" s="2"/>
      <c r="CZ1405" s="2"/>
      <c r="DA1405" s="2"/>
      <c r="DB1405" s="2"/>
      <c r="DC1405" s="2"/>
      <c r="DD1405" s="2"/>
      <c r="DE1405" s="2"/>
      <c r="DF1405" s="2"/>
      <c r="DG1405" s="2"/>
      <c r="DH1405" s="2"/>
      <c r="DI1405" s="2"/>
      <c r="DJ1405" s="2"/>
      <c r="DK1405" s="2"/>
      <c r="DL1405" s="2"/>
      <c r="DM1405" s="2"/>
      <c r="DN1405" s="2"/>
      <c r="DO1405" s="2"/>
      <c r="DP1405" s="2"/>
      <c r="DQ1405" s="2"/>
      <c r="DR1405" s="2"/>
      <c r="DS1405" s="2"/>
      <c r="DT1405" s="2"/>
      <c r="DU1405" s="2"/>
      <c r="DV1405" s="2"/>
      <c r="DW1405" s="2"/>
      <c r="DX1405" s="2"/>
      <c r="DY1405" s="2"/>
      <c r="DZ1405" s="2"/>
      <c r="EA1405" s="2"/>
      <c r="EB1405" s="2"/>
      <c r="EC1405" s="2"/>
      <c r="ED1405" s="2"/>
      <c r="EE1405" s="2"/>
      <c r="EF1405" s="2"/>
      <c r="EG1405" s="2"/>
      <c r="EH1405" s="2"/>
      <c r="EI1405" s="2"/>
      <c r="EJ1405" s="2"/>
      <c r="EK1405" s="2"/>
      <c r="EL1405" s="2"/>
      <c r="EM1405" s="2"/>
      <c r="EN1405" s="2"/>
      <c r="EO1405" s="2"/>
      <c r="EP1405" s="2"/>
      <c r="EQ1405" s="2"/>
      <c r="ER1405" s="2"/>
      <c r="ES1405" s="2"/>
      <c r="ET1405" s="2"/>
      <c r="EU1405" s="2"/>
      <c r="EV1405" s="2"/>
      <c r="EW1405" s="2"/>
      <c r="EX1405" s="2"/>
      <c r="EY1405" s="2"/>
      <c r="EZ1405" s="2"/>
      <c r="FA1405" s="2"/>
      <c r="FB1405" s="2"/>
      <c r="FC1405" s="2"/>
      <c r="FD1405" s="2"/>
      <c r="FE1405" s="2"/>
      <c r="FF1405" s="2"/>
      <c r="FG1405" s="2"/>
      <c r="FH1405" s="2"/>
      <c r="FI1405" s="2"/>
      <c r="FJ1405" s="2"/>
      <c r="FK1405" s="2"/>
      <c r="FL1405" s="2"/>
      <c r="FM1405" s="2"/>
      <c r="FN1405" s="2"/>
      <c r="FO1405" s="2"/>
      <c r="FP1405" s="2"/>
      <c r="FQ1405" s="2"/>
      <c r="FR1405" s="2"/>
      <c r="FS1405" s="2"/>
      <c r="FT1405" s="2"/>
      <c r="FU1405" s="2"/>
      <c r="FV1405" s="2"/>
      <c r="FW1405" s="2"/>
      <c r="FX1405" s="2"/>
      <c r="FY1405" s="2"/>
      <c r="FZ1405" s="2"/>
      <c r="GA1405" s="2"/>
      <c r="GB1405" s="2"/>
      <c r="GC1405" s="2"/>
      <c r="GD1405" s="2"/>
      <c r="GE1405" s="2"/>
      <c r="GF1405" s="2"/>
      <c r="GG1405" s="2"/>
      <c r="GH1405" s="2"/>
      <c r="GI1405" s="2"/>
      <c r="GJ1405" s="2"/>
      <c r="GK1405" s="2"/>
      <c r="GL1405" s="2"/>
      <c r="GM1405" s="2"/>
      <c r="GN1405" s="2"/>
      <c r="GO1405" s="2"/>
      <c r="GP1405" s="2"/>
      <c r="GQ1405" s="2"/>
      <c r="GR1405" s="2"/>
      <c r="GS1405" s="2"/>
      <c r="GT1405" s="2"/>
      <c r="GU1405" s="2"/>
      <c r="GV1405" s="2"/>
      <c r="GW1405" s="2"/>
      <c r="GX1405" s="2"/>
      <c r="GY1405" s="2"/>
      <c r="GZ1405" s="2"/>
      <c r="HA1405" s="2"/>
      <c r="HB1405" s="2"/>
      <c r="HC1405" s="2"/>
      <c r="HD1405" s="2"/>
      <c r="HE1405" s="2"/>
      <c r="HF1405" s="2"/>
      <c r="HG1405" s="2"/>
      <c r="HH1405" s="2"/>
      <c r="HI1405" s="2"/>
      <c r="HJ1405" s="2"/>
      <c r="HK1405" s="2"/>
      <c r="HL1405" s="2"/>
      <c r="HM1405" s="2"/>
      <c r="HN1405" s="2"/>
      <c r="HO1405" s="2"/>
      <c r="HP1405" s="2"/>
      <c r="HQ1405" s="2"/>
      <c r="HR1405" s="2"/>
      <c r="HS1405" s="2"/>
      <c r="HT1405" s="2"/>
      <c r="HU1405" s="2"/>
      <c r="HV1405" s="2"/>
      <c r="HW1405" s="2"/>
      <c r="HX1405" s="2"/>
      <c r="HY1405" s="2"/>
      <c r="HZ1405" s="2"/>
      <c r="IA1405" s="2"/>
      <c r="IB1405" s="2"/>
      <c r="IC1405" s="2"/>
      <c r="ID1405" s="2"/>
      <c r="IE1405" s="2"/>
      <c r="IF1405" s="2"/>
      <c r="IG1405" s="2"/>
      <c r="IH1405" s="2"/>
      <c r="II1405" s="2"/>
      <c r="IJ1405" s="2"/>
      <c r="IK1405" s="2"/>
      <c r="IL1405" s="2"/>
      <c r="IM1405" s="2"/>
      <c r="IN1405" s="2"/>
      <c r="IO1405" s="2"/>
      <c r="IP1405" s="2"/>
      <c r="IQ1405" s="2"/>
    </row>
    <row r="1406" spans="1:251" s="16" customFormat="1">
      <c r="A1406" s="8"/>
      <c r="B1406" s="122"/>
      <c r="C1406" s="123"/>
      <c r="D1406" s="123"/>
      <c r="E1406" s="123"/>
      <c r="F1406" s="123"/>
      <c r="G1406" s="123"/>
      <c r="H1406" s="123"/>
      <c r="I1406" s="123"/>
      <c r="J1406" s="123"/>
      <c r="K1406" s="123"/>
      <c r="L1406" s="123"/>
      <c r="M1406" s="123"/>
      <c r="N1406" s="123"/>
      <c r="O1406" s="123"/>
      <c r="P1406" s="123"/>
      <c r="Q1406" s="123"/>
      <c r="R1406" s="123"/>
      <c r="S1406" s="123"/>
      <c r="T1406" s="123"/>
      <c r="U1406" s="123"/>
      <c r="V1406" s="123"/>
      <c r="W1406" s="123"/>
      <c r="X1406" s="123"/>
      <c r="Y1406" s="123"/>
      <c r="Z1406" s="124"/>
      <c r="AA1406" s="126"/>
      <c r="AB1406" s="123"/>
      <c r="AC1406" s="123"/>
      <c r="AD1406" s="123"/>
      <c r="AE1406" s="123"/>
      <c r="AF1406" s="123"/>
      <c r="AG1406" s="123"/>
      <c r="AH1406" s="123"/>
      <c r="AI1406" s="124"/>
      <c r="AJ1406" s="126"/>
      <c r="AK1406" s="123"/>
      <c r="AL1406" s="123"/>
      <c r="AM1406" s="123"/>
      <c r="AN1406" s="123"/>
      <c r="AO1406" s="123"/>
      <c r="AP1406" s="123"/>
      <c r="AQ1406" s="123"/>
      <c r="AR1406" s="124"/>
      <c r="AS1406" s="126"/>
      <c r="AT1406" s="123"/>
      <c r="AU1406" s="123"/>
      <c r="AV1406" s="123"/>
      <c r="AW1406" s="123"/>
      <c r="AX1406" s="128"/>
      <c r="AY1406" s="2"/>
      <c r="AZ1406" s="2"/>
      <c r="BA1406" s="2"/>
      <c r="BB1406" s="23"/>
      <c r="BC1406" s="24"/>
      <c r="BE1406" s="2"/>
      <c r="BF1406" s="2"/>
      <c r="BG1406" s="2"/>
      <c r="BH1406" s="2"/>
      <c r="BI1406" s="2"/>
      <c r="BJ1406" s="2"/>
      <c r="BK1406" s="2"/>
      <c r="BL1406" s="2"/>
      <c r="BM1406" s="2"/>
      <c r="BN1406" s="2"/>
      <c r="BO1406" s="2"/>
      <c r="BP1406" s="2"/>
      <c r="BQ1406" s="2"/>
      <c r="BR1406" s="2"/>
      <c r="BS1406" s="2"/>
      <c r="BT1406" s="2"/>
      <c r="BU1406" s="2"/>
      <c r="BV1406" s="2"/>
      <c r="BW1406" s="2"/>
      <c r="BX1406" s="2"/>
      <c r="BY1406" s="2"/>
      <c r="BZ1406" s="2"/>
      <c r="CA1406" s="2"/>
      <c r="CB1406" s="2"/>
      <c r="CC1406" s="2"/>
      <c r="CD1406" s="2"/>
      <c r="CE1406" s="2"/>
      <c r="CF1406" s="2"/>
      <c r="CG1406" s="2"/>
      <c r="CH1406" s="2"/>
      <c r="CI1406" s="2"/>
      <c r="CJ1406" s="2"/>
      <c r="CK1406" s="2"/>
      <c r="CL1406" s="2"/>
      <c r="CM1406" s="2"/>
      <c r="CN1406" s="2"/>
      <c r="CO1406" s="2"/>
      <c r="CP1406" s="2"/>
      <c r="CQ1406" s="2"/>
      <c r="CR1406" s="2"/>
      <c r="CS1406" s="2"/>
      <c r="CT1406" s="2"/>
      <c r="CU1406" s="2"/>
      <c r="CV1406" s="2"/>
      <c r="CW1406" s="2"/>
      <c r="CX1406" s="2"/>
      <c r="CY1406" s="2"/>
      <c r="CZ1406" s="2"/>
      <c r="DA1406" s="2"/>
      <c r="DB1406" s="2"/>
      <c r="DC1406" s="2"/>
      <c r="DD1406" s="2"/>
      <c r="DE1406" s="2"/>
      <c r="DF1406" s="2"/>
      <c r="DG1406" s="2"/>
      <c r="DH1406" s="2"/>
      <c r="DI1406" s="2"/>
      <c r="DJ1406" s="2"/>
      <c r="DK1406" s="2"/>
      <c r="DL1406" s="2"/>
      <c r="DM1406" s="2"/>
      <c r="DN1406" s="2"/>
      <c r="DO1406" s="2"/>
      <c r="DP1406" s="2"/>
      <c r="DQ1406" s="2"/>
      <c r="DR1406" s="2"/>
      <c r="DS1406" s="2"/>
      <c r="DT1406" s="2"/>
      <c r="DU1406" s="2"/>
      <c r="DV1406" s="2"/>
      <c r="DW1406" s="2"/>
      <c r="DX1406" s="2"/>
      <c r="DY1406" s="2"/>
      <c r="DZ1406" s="2"/>
      <c r="EA1406" s="2"/>
      <c r="EB1406" s="2"/>
      <c r="EC1406" s="2"/>
      <c r="ED1406" s="2"/>
      <c r="EE1406" s="2"/>
      <c r="EF1406" s="2"/>
      <c r="EG1406" s="2"/>
      <c r="EH1406" s="2"/>
      <c r="EI1406" s="2"/>
      <c r="EJ1406" s="2"/>
      <c r="EK1406" s="2"/>
      <c r="EL1406" s="2"/>
      <c r="EM1406" s="2"/>
      <c r="EN1406" s="2"/>
      <c r="EO1406" s="2"/>
      <c r="EP1406" s="2"/>
      <c r="EQ1406" s="2"/>
      <c r="ER1406" s="2"/>
      <c r="ES1406" s="2"/>
      <c r="ET1406" s="2"/>
      <c r="EU1406" s="2"/>
      <c r="EV1406" s="2"/>
      <c r="EW1406" s="2"/>
      <c r="EX1406" s="2"/>
      <c r="EY1406" s="2"/>
      <c r="EZ1406" s="2"/>
      <c r="FA1406" s="2"/>
      <c r="FB1406" s="2"/>
      <c r="FC1406" s="2"/>
      <c r="FD1406" s="2"/>
      <c r="FE1406" s="2"/>
      <c r="FF1406" s="2"/>
      <c r="FG1406" s="2"/>
      <c r="FH1406" s="2"/>
      <c r="FI1406" s="2"/>
      <c r="FJ1406" s="2"/>
      <c r="FK1406" s="2"/>
      <c r="FL1406" s="2"/>
      <c r="FM1406" s="2"/>
      <c r="FN1406" s="2"/>
      <c r="FO1406" s="2"/>
      <c r="FP1406" s="2"/>
      <c r="FQ1406" s="2"/>
      <c r="FR1406" s="2"/>
      <c r="FS1406" s="2"/>
      <c r="FT1406" s="2"/>
      <c r="FU1406" s="2"/>
      <c r="FV1406" s="2"/>
      <c r="FW1406" s="2"/>
      <c r="FX1406" s="2"/>
      <c r="FY1406" s="2"/>
      <c r="FZ1406" s="2"/>
      <c r="GA1406" s="2"/>
      <c r="GB1406" s="2"/>
      <c r="GC1406" s="2"/>
      <c r="GD1406" s="2"/>
      <c r="GE1406" s="2"/>
      <c r="GF1406" s="2"/>
      <c r="GG1406" s="2"/>
      <c r="GH1406" s="2"/>
      <c r="GI1406" s="2"/>
      <c r="GJ1406" s="2"/>
      <c r="GK1406" s="2"/>
      <c r="GL1406" s="2"/>
      <c r="GM1406" s="2"/>
      <c r="GN1406" s="2"/>
      <c r="GO1406" s="2"/>
      <c r="GP1406" s="2"/>
      <c r="GQ1406" s="2"/>
      <c r="GR1406" s="2"/>
      <c r="GS1406" s="2"/>
      <c r="GT1406" s="2"/>
      <c r="GU1406" s="2"/>
      <c r="GV1406" s="2"/>
      <c r="GW1406" s="2"/>
      <c r="GX1406" s="2"/>
      <c r="GY1406" s="2"/>
      <c r="GZ1406" s="2"/>
      <c r="HA1406" s="2"/>
      <c r="HB1406" s="2"/>
      <c r="HC1406" s="2"/>
      <c r="HD1406" s="2"/>
      <c r="HE1406" s="2"/>
      <c r="HF1406" s="2"/>
      <c r="HG1406" s="2"/>
      <c r="HH1406" s="2"/>
      <c r="HI1406" s="2"/>
      <c r="HJ1406" s="2"/>
      <c r="HK1406" s="2"/>
      <c r="HL1406" s="2"/>
      <c r="HM1406" s="2"/>
      <c r="HN1406" s="2"/>
      <c r="HO1406" s="2"/>
      <c r="HP1406" s="2"/>
      <c r="HQ1406" s="2"/>
      <c r="HR1406" s="2"/>
      <c r="HS1406" s="2"/>
      <c r="HT1406" s="2"/>
      <c r="HU1406" s="2"/>
      <c r="HV1406" s="2"/>
      <c r="HW1406" s="2"/>
      <c r="HX1406" s="2"/>
      <c r="HY1406" s="2"/>
      <c r="HZ1406" s="2"/>
      <c r="IA1406" s="2"/>
      <c r="IB1406" s="2"/>
      <c r="IC1406" s="2"/>
      <c r="ID1406" s="2"/>
      <c r="IE1406" s="2"/>
      <c r="IF1406" s="2"/>
      <c r="IG1406" s="2"/>
      <c r="IH1406" s="2"/>
      <c r="II1406" s="2"/>
      <c r="IJ1406" s="2"/>
      <c r="IK1406" s="2"/>
      <c r="IL1406" s="2"/>
      <c r="IM1406" s="2"/>
      <c r="IN1406" s="2"/>
      <c r="IO1406" s="2"/>
      <c r="IP1406" s="2"/>
      <c r="IQ1406" s="2"/>
    </row>
    <row r="1407" spans="1:251" s="16" customFormat="1" ht="18.75" customHeight="1">
      <c r="A1407" s="8"/>
      <c r="B1407" s="25"/>
      <c r="C1407" s="91" t="s">
        <v>231</v>
      </c>
      <c r="D1407" s="92"/>
      <c r="E1407" s="92"/>
      <c r="F1407" s="92"/>
      <c r="G1407" s="92"/>
      <c r="H1407" s="92"/>
      <c r="I1407" s="92"/>
      <c r="J1407" s="92"/>
      <c r="K1407" s="92"/>
      <c r="L1407" s="92"/>
      <c r="M1407" s="92"/>
      <c r="N1407" s="92"/>
      <c r="O1407" s="92"/>
      <c r="P1407" s="92"/>
      <c r="Q1407" s="92"/>
      <c r="R1407" s="92"/>
      <c r="S1407" s="92"/>
      <c r="T1407" s="92"/>
      <c r="U1407" s="92"/>
      <c r="V1407" s="92"/>
      <c r="W1407" s="92"/>
      <c r="X1407" s="92"/>
      <c r="Y1407" s="92"/>
      <c r="Z1407" s="93"/>
      <c r="AA1407" s="94">
        <v>302</v>
      </c>
      <c r="AB1407" s="95"/>
      <c r="AC1407" s="95"/>
      <c r="AD1407" s="95"/>
      <c r="AE1407" s="95"/>
      <c r="AF1407" s="95"/>
      <c r="AG1407" s="95"/>
      <c r="AH1407" s="95"/>
      <c r="AI1407" s="96"/>
      <c r="AJ1407" s="94">
        <v>6</v>
      </c>
      <c r="AK1407" s="95"/>
      <c r="AL1407" s="95"/>
      <c r="AM1407" s="95"/>
      <c r="AN1407" s="95"/>
      <c r="AO1407" s="95"/>
      <c r="AP1407" s="95"/>
      <c r="AQ1407" s="95"/>
      <c r="AR1407" s="96"/>
      <c r="AS1407" s="97"/>
      <c r="AT1407" s="98"/>
      <c r="AU1407" s="98"/>
      <c r="AV1407" s="98"/>
      <c r="AW1407" s="98"/>
      <c r="AX1407" s="99"/>
      <c r="AY1407" s="2"/>
      <c r="AZ1407" s="2"/>
      <c r="BA1407" s="2"/>
      <c r="BB1407" s="2"/>
      <c r="BC1407" s="2"/>
      <c r="BD1407" s="2"/>
      <c r="BE1407" s="2"/>
      <c r="BF1407" s="2"/>
      <c r="BG1407" s="2"/>
      <c r="BH1407" s="2"/>
      <c r="BI1407" s="2"/>
      <c r="BJ1407" s="2"/>
      <c r="BK1407" s="2"/>
      <c r="BL1407" s="2"/>
      <c r="BM1407" s="2"/>
      <c r="BN1407" s="2"/>
      <c r="BO1407" s="2"/>
      <c r="BP1407" s="2"/>
      <c r="BQ1407" s="2"/>
      <c r="BR1407" s="2"/>
      <c r="BS1407" s="2"/>
      <c r="BT1407" s="2"/>
      <c r="BU1407" s="2"/>
      <c r="BV1407" s="2"/>
      <c r="BW1407" s="2"/>
      <c r="BX1407" s="2"/>
      <c r="BY1407" s="2"/>
      <c r="BZ1407" s="2"/>
      <c r="CA1407" s="2"/>
      <c r="CB1407" s="2"/>
      <c r="CC1407" s="2"/>
      <c r="CD1407" s="2"/>
      <c r="CE1407" s="2"/>
      <c r="CF1407" s="2"/>
      <c r="CG1407" s="2"/>
      <c r="CH1407" s="2"/>
      <c r="CI1407" s="2"/>
      <c r="CJ1407" s="2"/>
      <c r="CK1407" s="2"/>
      <c r="CL1407" s="2"/>
      <c r="CM1407" s="2"/>
      <c r="CN1407" s="2"/>
      <c r="CO1407" s="2"/>
      <c r="CP1407" s="2"/>
      <c r="CQ1407" s="2"/>
      <c r="CR1407" s="2"/>
      <c r="CS1407" s="2"/>
      <c r="CT1407" s="2"/>
      <c r="CU1407" s="2"/>
      <c r="CV1407" s="2"/>
      <c r="CW1407" s="2"/>
      <c r="CX1407" s="2"/>
      <c r="CY1407" s="2"/>
      <c r="CZ1407" s="2"/>
      <c r="DA1407" s="2"/>
      <c r="DB1407" s="2"/>
      <c r="DC1407" s="2"/>
      <c r="DD1407" s="2"/>
      <c r="DE1407" s="2"/>
      <c r="DF1407" s="2"/>
      <c r="DG1407" s="2"/>
      <c r="DH1407" s="2"/>
      <c r="DI1407" s="2"/>
      <c r="DJ1407" s="2"/>
      <c r="DK1407" s="2"/>
      <c r="DL1407" s="2"/>
      <c r="DM1407" s="2"/>
      <c r="DN1407" s="2"/>
      <c r="DO1407" s="2"/>
      <c r="DP1407" s="2"/>
      <c r="DQ1407" s="2"/>
      <c r="DR1407" s="2"/>
      <c r="DS1407" s="2"/>
      <c r="DT1407" s="2"/>
      <c r="DU1407" s="2"/>
      <c r="DV1407" s="2"/>
      <c r="DW1407" s="2"/>
      <c r="DX1407" s="2"/>
      <c r="DY1407" s="2"/>
      <c r="DZ1407" s="2"/>
      <c r="EA1407" s="2"/>
      <c r="EB1407" s="2"/>
      <c r="EC1407" s="2"/>
      <c r="ED1407" s="2"/>
      <c r="EE1407" s="2"/>
      <c r="EF1407" s="2"/>
      <c r="EG1407" s="2"/>
      <c r="EH1407" s="2"/>
      <c r="EI1407" s="2"/>
      <c r="EJ1407" s="2"/>
      <c r="EK1407" s="2"/>
      <c r="EL1407" s="2"/>
      <c r="EM1407" s="2"/>
      <c r="EN1407" s="2"/>
      <c r="EO1407" s="2"/>
      <c r="EP1407" s="2"/>
      <c r="EQ1407" s="2"/>
      <c r="ER1407" s="2"/>
      <c r="ES1407" s="2"/>
      <c r="ET1407" s="2"/>
      <c r="EU1407" s="2"/>
      <c r="EV1407" s="2"/>
      <c r="EW1407" s="2"/>
      <c r="EX1407" s="2"/>
      <c r="EY1407" s="2"/>
      <c r="EZ1407" s="2"/>
      <c r="FA1407" s="2"/>
      <c r="FB1407" s="2"/>
      <c r="FC1407" s="2"/>
      <c r="FD1407" s="2"/>
      <c r="FE1407" s="2"/>
      <c r="FF1407" s="2"/>
      <c r="FG1407" s="2"/>
      <c r="FH1407" s="2"/>
      <c r="FI1407" s="2"/>
      <c r="FJ1407" s="2"/>
      <c r="FK1407" s="2"/>
      <c r="FL1407" s="2"/>
      <c r="FM1407" s="2"/>
      <c r="FN1407" s="2"/>
      <c r="FO1407" s="2"/>
      <c r="FP1407" s="2"/>
      <c r="FQ1407" s="2"/>
      <c r="FR1407" s="2"/>
      <c r="FS1407" s="2"/>
      <c r="FT1407" s="2"/>
      <c r="FU1407" s="2"/>
      <c r="FV1407" s="2"/>
      <c r="FW1407" s="2"/>
      <c r="FX1407" s="2"/>
      <c r="FY1407" s="2"/>
      <c r="FZ1407" s="2"/>
      <c r="GA1407" s="2"/>
      <c r="GB1407" s="2"/>
      <c r="GC1407" s="2"/>
      <c r="GD1407" s="2"/>
      <c r="GE1407" s="2"/>
      <c r="GF1407" s="2"/>
      <c r="GG1407" s="2"/>
      <c r="GH1407" s="2"/>
      <c r="GI1407" s="2"/>
      <c r="GJ1407" s="2"/>
      <c r="GK1407" s="2"/>
      <c r="GL1407" s="2"/>
      <c r="GM1407" s="2"/>
      <c r="GN1407" s="2"/>
      <c r="GO1407" s="2"/>
      <c r="GP1407" s="2"/>
      <c r="GQ1407" s="2"/>
      <c r="GR1407" s="2"/>
      <c r="GS1407" s="2"/>
      <c r="GT1407" s="2"/>
      <c r="GU1407" s="2"/>
      <c r="GV1407" s="2"/>
      <c r="GW1407" s="2"/>
      <c r="GX1407" s="2"/>
      <c r="GY1407" s="2"/>
      <c r="GZ1407" s="2"/>
      <c r="HA1407" s="2"/>
      <c r="HB1407" s="2"/>
      <c r="HC1407" s="2"/>
      <c r="HD1407" s="2"/>
      <c r="HE1407" s="2"/>
      <c r="HF1407" s="2"/>
      <c r="HG1407" s="2"/>
      <c r="HH1407" s="2"/>
      <c r="HI1407" s="2"/>
      <c r="HJ1407" s="2"/>
      <c r="HK1407" s="2"/>
      <c r="HL1407" s="2"/>
      <c r="HM1407" s="2"/>
      <c r="HN1407" s="2"/>
      <c r="HO1407" s="2"/>
      <c r="HP1407" s="2"/>
      <c r="HQ1407" s="2"/>
      <c r="HR1407" s="2"/>
      <c r="HS1407" s="2"/>
      <c r="HT1407" s="2"/>
      <c r="HU1407" s="2"/>
      <c r="HV1407" s="2"/>
      <c r="HW1407" s="2"/>
      <c r="HX1407" s="2"/>
      <c r="HY1407" s="2"/>
      <c r="HZ1407" s="2"/>
      <c r="IA1407" s="2"/>
      <c r="IB1407" s="2"/>
      <c r="IC1407" s="2"/>
      <c r="ID1407" s="2"/>
      <c r="IE1407" s="2"/>
      <c r="IF1407" s="2"/>
      <c r="IG1407" s="2"/>
      <c r="IH1407" s="2"/>
      <c r="II1407" s="2"/>
      <c r="IJ1407" s="2"/>
      <c r="IK1407" s="2"/>
      <c r="IL1407" s="2"/>
      <c r="IM1407" s="2"/>
      <c r="IN1407" s="2"/>
      <c r="IO1407" s="2"/>
      <c r="IP1407" s="2"/>
      <c r="IQ1407" s="2"/>
    </row>
    <row r="1408" spans="1:251" s="16" customFormat="1" ht="18.75" customHeight="1" thickBot="1">
      <c r="A1408" s="17"/>
      <c r="B1408" s="100" t="s">
        <v>14</v>
      </c>
      <c r="C1408" s="101"/>
      <c r="D1408" s="101"/>
      <c r="E1408" s="101"/>
      <c r="F1408" s="101"/>
      <c r="G1408" s="101"/>
      <c r="H1408" s="101"/>
      <c r="I1408" s="101"/>
      <c r="J1408" s="101"/>
      <c r="K1408" s="101"/>
      <c r="L1408" s="101"/>
      <c r="M1408" s="101"/>
      <c r="N1408" s="101"/>
      <c r="O1408" s="101"/>
      <c r="P1408" s="101"/>
      <c r="Q1408" s="101"/>
      <c r="R1408" s="101"/>
      <c r="S1408" s="101"/>
      <c r="T1408" s="101"/>
      <c r="U1408" s="101"/>
      <c r="V1408" s="101"/>
      <c r="W1408" s="101"/>
      <c r="X1408" s="101"/>
      <c r="Y1408" s="101"/>
      <c r="Z1408" s="102"/>
      <c r="AA1408" s="103">
        <f>SUM($AA$1407:$AA$1407)</f>
        <v>302</v>
      </c>
      <c r="AB1408" s="104"/>
      <c r="AC1408" s="104"/>
      <c r="AD1408" s="104"/>
      <c r="AE1408" s="104"/>
      <c r="AF1408" s="104"/>
      <c r="AG1408" s="104"/>
      <c r="AH1408" s="104"/>
      <c r="AI1408" s="105"/>
      <c r="AJ1408" s="103">
        <f>SUM($AJ$1407:$AJ$1407)</f>
        <v>6</v>
      </c>
      <c r="AK1408" s="104"/>
      <c r="AL1408" s="104"/>
      <c r="AM1408" s="104"/>
      <c r="AN1408" s="104"/>
      <c r="AO1408" s="104"/>
      <c r="AP1408" s="104"/>
      <c r="AQ1408" s="104"/>
      <c r="AR1408" s="105"/>
      <c r="AS1408" s="106"/>
      <c r="AT1408" s="107"/>
      <c r="AU1408" s="107"/>
      <c r="AV1408" s="107"/>
      <c r="AW1408" s="107"/>
      <c r="AX1408" s="108"/>
      <c r="AY1408" s="2"/>
      <c r="AZ1408" s="2"/>
      <c r="BA1408" s="2"/>
      <c r="BB1408" s="2"/>
      <c r="BC1408" s="2"/>
      <c r="BD1408" s="2"/>
      <c r="BE1408" s="2"/>
      <c r="BF1408" s="2"/>
      <c r="BG1408" s="2"/>
      <c r="BH1408" s="2"/>
      <c r="BI1408" s="2"/>
      <c r="BJ1408" s="2"/>
      <c r="BK1408" s="2"/>
      <c r="BL1408" s="2"/>
      <c r="BM1408" s="2"/>
      <c r="BN1408" s="2"/>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c r="CV1408" s="2"/>
      <c r="CW1408" s="2"/>
      <c r="CX1408" s="2"/>
      <c r="CY1408" s="2"/>
      <c r="CZ1408" s="2"/>
      <c r="DA1408" s="2"/>
      <c r="DB1408" s="2"/>
      <c r="DC1408" s="2"/>
      <c r="DD1408" s="2"/>
      <c r="DE1408" s="2"/>
      <c r="DF1408" s="2"/>
      <c r="DG1408" s="2"/>
      <c r="DH1408" s="2"/>
      <c r="DI1408" s="2"/>
      <c r="DJ1408" s="2"/>
      <c r="DK1408" s="2"/>
      <c r="DL1408" s="2"/>
      <c r="DM1408" s="2"/>
      <c r="DN1408" s="2"/>
      <c r="DO1408" s="2"/>
      <c r="DP1408" s="2"/>
      <c r="DQ1408" s="2"/>
      <c r="DR1408" s="2"/>
      <c r="DS1408" s="2"/>
      <c r="DT1408" s="2"/>
      <c r="DU1408" s="2"/>
      <c r="DV1408" s="2"/>
      <c r="DW1408" s="2"/>
      <c r="DX1408" s="2"/>
      <c r="DY1408" s="2"/>
      <c r="DZ1408" s="2"/>
      <c r="EA1408" s="2"/>
      <c r="EB1408" s="2"/>
      <c r="EC1408" s="2"/>
      <c r="ED1408" s="2"/>
      <c r="EE1408" s="2"/>
      <c r="EF1408" s="2"/>
      <c r="EG1408" s="2"/>
      <c r="EH1408" s="2"/>
      <c r="EI1408" s="2"/>
      <c r="EJ1408" s="2"/>
      <c r="EK1408" s="2"/>
      <c r="EL1408" s="2"/>
      <c r="EM1408" s="2"/>
      <c r="EN1408" s="2"/>
      <c r="EO1408" s="2"/>
      <c r="EP1408" s="2"/>
      <c r="EQ1408" s="2"/>
      <c r="ER1408" s="2"/>
      <c r="ES1408" s="2"/>
      <c r="ET1408" s="2"/>
      <c r="EU1408" s="2"/>
      <c r="EV1408" s="2"/>
      <c r="EW1408" s="2"/>
      <c r="EX1408" s="2"/>
      <c r="EY1408" s="2"/>
      <c r="EZ1408" s="2"/>
      <c r="FA1408" s="2"/>
      <c r="FB1408" s="2"/>
      <c r="FC1408" s="2"/>
      <c r="FD1408" s="2"/>
      <c r="FE1408" s="2"/>
      <c r="FF1408" s="2"/>
      <c r="FG1408" s="2"/>
      <c r="FH1408" s="2"/>
      <c r="FI1408" s="2"/>
      <c r="FJ1408" s="2"/>
      <c r="FK1408" s="2"/>
      <c r="FL1408" s="2"/>
      <c r="FM1408" s="2"/>
      <c r="FN1408" s="2"/>
      <c r="FO1408" s="2"/>
      <c r="FP1408" s="2"/>
      <c r="FQ1408" s="2"/>
      <c r="FR1408" s="2"/>
      <c r="FS1408" s="2"/>
      <c r="FT1408" s="2"/>
      <c r="FU1408" s="2"/>
      <c r="FV1408" s="2"/>
      <c r="FW1408" s="2"/>
      <c r="FX1408" s="2"/>
      <c r="FY1408" s="2"/>
      <c r="FZ1408" s="2"/>
      <c r="GA1408" s="2"/>
      <c r="GB1408" s="2"/>
      <c r="GC1408" s="2"/>
      <c r="GD1408" s="2"/>
      <c r="GE1408" s="2"/>
      <c r="GF1408" s="2"/>
      <c r="GG1408" s="2"/>
      <c r="GH1408" s="2"/>
      <c r="GI1408" s="2"/>
      <c r="GJ1408" s="2"/>
      <c r="GK1408" s="2"/>
      <c r="GL1408" s="2"/>
      <c r="GM1408" s="2"/>
      <c r="GN1408" s="2"/>
      <c r="GO1408" s="2"/>
      <c r="GP1408" s="2"/>
      <c r="GQ1408" s="2"/>
      <c r="GR1408" s="2"/>
      <c r="GS1408" s="2"/>
      <c r="GT1408" s="2"/>
      <c r="GU1408" s="2"/>
      <c r="GV1408" s="2"/>
      <c r="GW1408" s="2"/>
      <c r="GX1408" s="2"/>
      <c r="GY1408" s="2"/>
      <c r="GZ1408" s="2"/>
      <c r="HA1408" s="2"/>
      <c r="HB1408" s="2"/>
      <c r="HC1408" s="2"/>
      <c r="HD1408" s="2"/>
      <c r="HE1408" s="2"/>
      <c r="HF1408" s="2"/>
      <c r="HG1408" s="2"/>
      <c r="HH1408" s="2"/>
      <c r="HI1408" s="2"/>
      <c r="HJ1408" s="2"/>
      <c r="HK1408" s="2"/>
      <c r="HL1408" s="2"/>
      <c r="HM1408" s="2"/>
      <c r="HN1408" s="2"/>
      <c r="HO1408" s="2"/>
      <c r="HP1408" s="2"/>
      <c r="HQ1408" s="2"/>
      <c r="HR1408" s="2"/>
      <c r="HS1408" s="2"/>
      <c r="HT1408" s="2"/>
      <c r="HU1408" s="2"/>
      <c r="HV1408" s="2"/>
      <c r="HW1408" s="2"/>
      <c r="HX1408" s="2"/>
      <c r="HY1408" s="2"/>
      <c r="HZ1408" s="2"/>
      <c r="IA1408" s="2"/>
      <c r="IB1408" s="2"/>
      <c r="IC1408" s="2"/>
      <c r="ID1408" s="2"/>
      <c r="IE1408" s="2"/>
      <c r="IF1408" s="2"/>
      <c r="IG1408" s="2"/>
      <c r="IH1408" s="2"/>
      <c r="II1408" s="2"/>
      <c r="IJ1408" s="2"/>
      <c r="IK1408" s="2"/>
      <c r="IL1408" s="2"/>
      <c r="IM1408" s="2"/>
      <c r="IN1408" s="2"/>
      <c r="IO1408" s="2"/>
      <c r="IP1408" s="2"/>
      <c r="IQ1408" s="2"/>
    </row>
    <row r="1410" spans="1:113" ht="19.2">
      <c r="A1410" s="1" t="s">
        <v>0</v>
      </c>
      <c r="AW1410" s="3"/>
      <c r="AX1410" s="4"/>
      <c r="AY1410" s="3"/>
    </row>
    <row r="1412" spans="1:113" ht="18">
      <c r="B1412" s="109" t="s">
        <v>8</v>
      </c>
      <c r="C1412" s="129"/>
      <c r="D1412" s="129"/>
      <c r="E1412" s="129"/>
      <c r="F1412" s="129"/>
      <c r="G1412" s="129"/>
      <c r="H1412" s="129"/>
      <c r="I1412" s="129"/>
      <c r="J1412" s="129"/>
      <c r="K1412" s="129"/>
      <c r="L1412" s="129"/>
      <c r="M1412" s="129"/>
      <c r="N1412" s="129"/>
      <c r="O1412" s="129"/>
      <c r="P1412" s="129"/>
      <c r="Q1412" s="129"/>
      <c r="R1412" s="129"/>
      <c r="S1412" s="129"/>
      <c r="T1412" s="129"/>
      <c r="U1412" s="129"/>
      <c r="V1412" s="129"/>
      <c r="W1412" s="129"/>
      <c r="X1412" s="129"/>
      <c r="Y1412" s="129"/>
      <c r="Z1412" s="129"/>
      <c r="AA1412" s="129"/>
      <c r="AB1412" s="129"/>
      <c r="AC1412" s="129"/>
      <c r="AD1412" s="129"/>
      <c r="AE1412" s="129"/>
      <c r="AF1412" s="129"/>
      <c r="AG1412" s="129"/>
      <c r="AH1412" s="129"/>
      <c r="AI1412" s="129"/>
      <c r="AJ1412" s="129"/>
      <c r="AK1412" s="129"/>
      <c r="AL1412" s="129"/>
      <c r="AM1412" s="129"/>
      <c r="AN1412" s="129"/>
      <c r="AO1412" s="129"/>
      <c r="AP1412" s="129"/>
      <c r="AQ1412" s="129"/>
      <c r="AR1412" s="129"/>
      <c r="AS1412" s="129"/>
      <c r="AT1412" s="129"/>
      <c r="AU1412" s="129"/>
      <c r="AV1412" s="129"/>
      <c r="AW1412" s="129"/>
      <c r="AX1412" s="129"/>
    </row>
    <row r="1413" spans="1:113">
      <c r="Z1413" s="5"/>
      <c r="AD1413" s="5"/>
      <c r="AE1413" s="5"/>
      <c r="AF1413" s="5"/>
      <c r="AG1413" s="5"/>
      <c r="AH1413" s="5"/>
      <c r="AI1413" s="5"/>
      <c r="AO1413" s="5"/>
    </row>
    <row r="1414" spans="1:113" ht="13.8" thickBot="1">
      <c r="Z1414" s="5"/>
      <c r="AD1414" s="5"/>
      <c r="AE1414" s="5"/>
      <c r="AF1414" s="5"/>
      <c r="AG1414" s="5"/>
      <c r="AH1414" s="5"/>
      <c r="AI1414" s="5"/>
      <c r="AO1414" s="5"/>
      <c r="DI1414" s="6"/>
    </row>
    <row r="1415" spans="1:113" ht="24.75" customHeight="1" thickBot="1">
      <c r="B1415" s="111" t="s">
        <v>1</v>
      </c>
      <c r="C1415" s="112"/>
      <c r="D1415" s="112"/>
      <c r="E1415" s="112"/>
      <c r="F1415" s="112"/>
      <c r="G1415" s="112"/>
      <c r="H1415" s="113" t="s">
        <v>234</v>
      </c>
      <c r="I1415" s="114"/>
      <c r="J1415" s="114"/>
      <c r="K1415" s="114"/>
      <c r="L1415" s="114"/>
      <c r="M1415" s="114"/>
      <c r="N1415" s="114"/>
      <c r="O1415" s="114"/>
      <c r="P1415" s="114"/>
      <c r="Q1415" s="114"/>
      <c r="R1415" s="114"/>
      <c r="S1415" s="114"/>
      <c r="T1415" s="114"/>
      <c r="U1415" s="114"/>
      <c r="V1415" s="114"/>
      <c r="W1415" s="114"/>
      <c r="X1415" s="114"/>
      <c r="Y1415" s="114"/>
      <c r="Z1415" s="114"/>
      <c r="AA1415" s="114"/>
      <c r="AB1415" s="114"/>
      <c r="AC1415" s="114"/>
      <c r="AD1415" s="114"/>
      <c r="AE1415" s="114"/>
      <c r="AF1415" s="114"/>
      <c r="AG1415" s="114"/>
      <c r="AH1415" s="114"/>
      <c r="AI1415" s="114"/>
      <c r="AJ1415" s="114"/>
      <c r="AK1415" s="114"/>
      <c r="AL1415" s="114"/>
      <c r="AM1415" s="114"/>
      <c r="AN1415" s="114"/>
      <c r="AO1415" s="114"/>
      <c r="AP1415" s="114"/>
      <c r="AQ1415" s="114"/>
      <c r="AR1415" s="114"/>
      <c r="AS1415" s="114"/>
      <c r="AT1415" s="114"/>
      <c r="AU1415" s="114"/>
      <c r="AV1415" s="114"/>
      <c r="AW1415" s="114"/>
      <c r="AX1415" s="115"/>
      <c r="DI1415" s="6"/>
    </row>
    <row r="1416" spans="1:113" ht="14.4">
      <c r="B1416" s="7"/>
      <c r="C1416" s="7"/>
      <c r="D1416" s="7"/>
      <c r="E1416" s="7"/>
      <c r="F1416" s="7"/>
      <c r="G1416" s="7"/>
      <c r="H1416" s="8"/>
      <c r="I1416" s="8"/>
      <c r="J1416" s="8"/>
      <c r="K1416" s="8"/>
      <c r="L1416" s="9"/>
      <c r="M1416" s="9"/>
      <c r="N1416" s="9"/>
      <c r="O1416" s="9"/>
      <c r="P1416" s="8"/>
      <c r="Q1416" s="8"/>
      <c r="R1416" s="8"/>
      <c r="S1416" s="8"/>
      <c r="T1416" s="8"/>
      <c r="U1416" s="8"/>
      <c r="V1416" s="10"/>
      <c r="W1416" s="10"/>
      <c r="X1416" s="10"/>
      <c r="Y1416" s="10"/>
      <c r="Z1416" s="10"/>
      <c r="AA1416" s="10"/>
      <c r="AB1416" s="10"/>
      <c r="AC1416" s="10"/>
      <c r="AD1416" s="10"/>
      <c r="AE1416" s="10"/>
      <c r="AF1416" s="10"/>
      <c r="AG1416" s="10"/>
      <c r="AH1416" s="10"/>
      <c r="AI1416" s="10"/>
      <c r="AJ1416" s="10"/>
      <c r="AK1416" s="10"/>
      <c r="AL1416" s="10"/>
      <c r="AM1416" s="10"/>
      <c r="AN1416" s="10"/>
      <c r="AO1416" s="10"/>
      <c r="AP1416" s="10"/>
      <c r="AQ1416" s="10"/>
      <c r="AR1416" s="10"/>
      <c r="AS1416" s="10"/>
      <c r="AT1416" s="10"/>
      <c r="AU1416" s="10"/>
      <c r="AV1416" s="10"/>
      <c r="AW1416" s="10"/>
      <c r="AX1416" s="10"/>
      <c r="DI1416" s="6"/>
    </row>
    <row r="1417" spans="1:113" ht="15" thickBot="1">
      <c r="A1417" s="11"/>
      <c r="B1417" s="10" t="s">
        <v>2</v>
      </c>
      <c r="C1417" s="8"/>
      <c r="D1417" s="8"/>
      <c r="E1417" s="8"/>
      <c r="F1417" s="8"/>
      <c r="G1417" s="8"/>
      <c r="H1417" s="8"/>
      <c r="I1417" s="8"/>
      <c r="J1417" s="8"/>
      <c r="K1417" s="8"/>
      <c r="L1417" s="9"/>
      <c r="M1417" s="9"/>
      <c r="N1417" s="9"/>
      <c r="O1417" s="9"/>
      <c r="P1417" s="8"/>
      <c r="Q1417" s="8"/>
      <c r="R1417" s="8"/>
      <c r="S1417" s="8"/>
      <c r="T1417" s="8"/>
      <c r="U1417" s="8"/>
      <c r="V1417" s="10"/>
      <c r="W1417" s="10"/>
      <c r="X1417" s="10"/>
      <c r="Y1417" s="10"/>
      <c r="Z1417" s="10"/>
      <c r="AA1417" s="10"/>
      <c r="AB1417" s="10"/>
      <c r="AC1417" s="10"/>
      <c r="AD1417" s="10"/>
      <c r="AE1417" s="10"/>
      <c r="AF1417" s="10"/>
      <c r="AG1417" s="10"/>
      <c r="AH1417" s="10"/>
      <c r="AI1417" s="10"/>
      <c r="AJ1417" s="10"/>
      <c r="AK1417" s="10"/>
      <c r="AL1417" s="10"/>
      <c r="AM1417" s="10"/>
      <c r="AN1417" s="10"/>
      <c r="AO1417" s="10"/>
      <c r="AP1417" s="10"/>
      <c r="AQ1417" s="10"/>
      <c r="AR1417" s="10"/>
      <c r="AS1417" s="10"/>
      <c r="AT1417" s="10"/>
      <c r="AU1417" s="10"/>
      <c r="AV1417" s="10"/>
      <c r="AW1417" s="10"/>
      <c r="AX1417" s="10"/>
      <c r="DI1417" s="6"/>
    </row>
    <row r="1418" spans="1:113" ht="14.4">
      <c r="A1418" s="8"/>
      <c r="B1418" s="12"/>
      <c r="C1418" s="7"/>
      <c r="D1418" s="7"/>
      <c r="E1418" s="7"/>
      <c r="F1418" s="7"/>
      <c r="G1418" s="7"/>
      <c r="H1418" s="7"/>
      <c r="I1418" s="7"/>
      <c r="J1418" s="7"/>
      <c r="K1418" s="7"/>
      <c r="L1418" s="13"/>
      <c r="M1418" s="13"/>
      <c r="N1418" s="13"/>
      <c r="O1418" s="13"/>
      <c r="P1418" s="7"/>
      <c r="Q1418" s="7"/>
      <c r="R1418" s="7"/>
      <c r="S1418" s="7"/>
      <c r="T1418" s="7"/>
      <c r="U1418" s="7"/>
      <c r="V1418" s="14"/>
      <c r="W1418" s="14"/>
      <c r="X1418" s="14"/>
      <c r="Y1418" s="14"/>
      <c r="Z1418" s="14"/>
      <c r="AA1418" s="14"/>
      <c r="AB1418" s="14"/>
      <c r="AC1418" s="14"/>
      <c r="AD1418" s="14"/>
      <c r="AE1418" s="14"/>
      <c r="AF1418" s="14"/>
      <c r="AG1418" s="14"/>
      <c r="AH1418" s="14"/>
      <c r="AI1418" s="14"/>
      <c r="AJ1418" s="14"/>
      <c r="AK1418" s="14"/>
      <c r="AL1418" s="14"/>
      <c r="AM1418" s="14"/>
      <c r="AN1418" s="14"/>
      <c r="AO1418" s="14"/>
      <c r="AP1418" s="14"/>
      <c r="AQ1418" s="14"/>
      <c r="AR1418" s="14"/>
      <c r="AS1418" s="14"/>
      <c r="AT1418" s="14"/>
      <c r="AU1418" s="14"/>
      <c r="AV1418" s="14"/>
      <c r="AW1418" s="14"/>
      <c r="AX1418" s="15"/>
    </row>
    <row r="1419" spans="1:113" ht="12" customHeight="1">
      <c r="A1419" s="8"/>
      <c r="B1419" s="116" t="s">
        <v>235</v>
      </c>
      <c r="C1419" s="117"/>
      <c r="D1419" s="117"/>
      <c r="E1419" s="117"/>
      <c r="F1419" s="117"/>
      <c r="G1419" s="117"/>
      <c r="H1419" s="117"/>
      <c r="I1419" s="117"/>
      <c r="J1419" s="117"/>
      <c r="K1419" s="117"/>
      <c r="L1419" s="117"/>
      <c r="M1419" s="117"/>
      <c r="N1419" s="117"/>
      <c r="O1419" s="117"/>
      <c r="P1419" s="117"/>
      <c r="Q1419" s="117"/>
      <c r="R1419" s="117"/>
      <c r="S1419" s="117"/>
      <c r="T1419" s="117"/>
      <c r="U1419" s="117"/>
      <c r="V1419" s="117"/>
      <c r="W1419" s="117"/>
      <c r="X1419" s="117"/>
      <c r="Y1419" s="117"/>
      <c r="Z1419" s="117"/>
      <c r="AA1419" s="117"/>
      <c r="AB1419" s="117"/>
      <c r="AC1419" s="117"/>
      <c r="AD1419" s="117"/>
      <c r="AE1419" s="117"/>
      <c r="AF1419" s="117"/>
      <c r="AG1419" s="117"/>
      <c r="AH1419" s="117"/>
      <c r="AI1419" s="117"/>
      <c r="AJ1419" s="117"/>
      <c r="AK1419" s="117"/>
      <c r="AL1419" s="117"/>
      <c r="AM1419" s="117"/>
      <c r="AN1419" s="117"/>
      <c r="AO1419" s="117"/>
      <c r="AP1419" s="117"/>
      <c r="AQ1419" s="117"/>
      <c r="AR1419" s="117"/>
      <c r="AS1419" s="117"/>
      <c r="AT1419" s="117"/>
      <c r="AU1419" s="117"/>
      <c r="AV1419" s="117"/>
      <c r="AW1419" s="117"/>
      <c r="AX1419" s="118"/>
    </row>
    <row r="1420" spans="1:113" ht="12" customHeight="1">
      <c r="A1420" s="8"/>
      <c r="B1420" s="116"/>
      <c r="C1420" s="117"/>
      <c r="D1420" s="117"/>
      <c r="E1420" s="117"/>
      <c r="F1420" s="117"/>
      <c r="G1420" s="117"/>
      <c r="H1420" s="117"/>
      <c r="I1420" s="117"/>
      <c r="J1420" s="117"/>
      <c r="K1420" s="117"/>
      <c r="L1420" s="117"/>
      <c r="M1420" s="117"/>
      <c r="N1420" s="117"/>
      <c r="O1420" s="117"/>
      <c r="P1420" s="117"/>
      <c r="Q1420" s="117"/>
      <c r="R1420" s="117"/>
      <c r="S1420" s="117"/>
      <c r="T1420" s="117"/>
      <c r="U1420" s="117"/>
      <c r="V1420" s="117"/>
      <c r="W1420" s="117"/>
      <c r="X1420" s="117"/>
      <c r="Y1420" s="117"/>
      <c r="Z1420" s="117"/>
      <c r="AA1420" s="117"/>
      <c r="AB1420" s="117"/>
      <c r="AC1420" s="117"/>
      <c r="AD1420" s="117"/>
      <c r="AE1420" s="117"/>
      <c r="AF1420" s="117"/>
      <c r="AG1420" s="117"/>
      <c r="AH1420" s="117"/>
      <c r="AI1420" s="117"/>
      <c r="AJ1420" s="117"/>
      <c r="AK1420" s="117"/>
      <c r="AL1420" s="117"/>
      <c r="AM1420" s="117"/>
      <c r="AN1420" s="117"/>
      <c r="AO1420" s="117"/>
      <c r="AP1420" s="117"/>
      <c r="AQ1420" s="117"/>
      <c r="AR1420" s="117"/>
      <c r="AS1420" s="117"/>
      <c r="AT1420" s="117"/>
      <c r="AU1420" s="117"/>
      <c r="AV1420" s="117"/>
      <c r="AW1420" s="117"/>
      <c r="AX1420" s="118"/>
      <c r="BC1420" s="16"/>
    </row>
    <row r="1421" spans="1:113" ht="12" customHeight="1">
      <c r="A1421" s="8"/>
      <c r="B1421" s="116"/>
      <c r="C1421" s="117"/>
      <c r="D1421" s="117"/>
      <c r="E1421" s="117"/>
      <c r="F1421" s="117"/>
      <c r="G1421" s="117"/>
      <c r="H1421" s="117"/>
      <c r="I1421" s="117"/>
      <c r="J1421" s="117"/>
      <c r="K1421" s="117"/>
      <c r="L1421" s="117"/>
      <c r="M1421" s="117"/>
      <c r="N1421" s="117"/>
      <c r="O1421" s="117"/>
      <c r="P1421" s="117"/>
      <c r="Q1421" s="117"/>
      <c r="R1421" s="117"/>
      <c r="S1421" s="117"/>
      <c r="T1421" s="117"/>
      <c r="U1421" s="117"/>
      <c r="V1421" s="117"/>
      <c r="W1421" s="117"/>
      <c r="X1421" s="117"/>
      <c r="Y1421" s="117"/>
      <c r="Z1421" s="117"/>
      <c r="AA1421" s="117"/>
      <c r="AB1421" s="117"/>
      <c r="AC1421" s="117"/>
      <c r="AD1421" s="117"/>
      <c r="AE1421" s="117"/>
      <c r="AF1421" s="117"/>
      <c r="AG1421" s="117"/>
      <c r="AH1421" s="117"/>
      <c r="AI1421" s="117"/>
      <c r="AJ1421" s="117"/>
      <c r="AK1421" s="117"/>
      <c r="AL1421" s="117"/>
      <c r="AM1421" s="117"/>
      <c r="AN1421" s="117"/>
      <c r="AO1421" s="117"/>
      <c r="AP1421" s="117"/>
      <c r="AQ1421" s="117"/>
      <c r="AR1421" s="117"/>
      <c r="AS1421" s="117"/>
      <c r="AT1421" s="117"/>
      <c r="AU1421" s="117"/>
      <c r="AV1421" s="117"/>
      <c r="AW1421" s="117"/>
      <c r="AX1421" s="118"/>
    </row>
    <row r="1422" spans="1:113" ht="12" customHeight="1">
      <c r="A1422" s="8"/>
      <c r="B1422" s="116"/>
      <c r="C1422" s="117"/>
      <c r="D1422" s="117"/>
      <c r="E1422" s="117"/>
      <c r="F1422" s="117"/>
      <c r="G1422" s="117"/>
      <c r="H1422" s="117"/>
      <c r="I1422" s="117"/>
      <c r="J1422" s="117"/>
      <c r="K1422" s="117"/>
      <c r="L1422" s="117"/>
      <c r="M1422" s="117"/>
      <c r="N1422" s="117"/>
      <c r="O1422" s="117"/>
      <c r="P1422" s="117"/>
      <c r="Q1422" s="117"/>
      <c r="R1422" s="117"/>
      <c r="S1422" s="117"/>
      <c r="T1422" s="117"/>
      <c r="U1422" s="117"/>
      <c r="V1422" s="117"/>
      <c r="W1422" s="117"/>
      <c r="X1422" s="117"/>
      <c r="Y1422" s="117"/>
      <c r="Z1422" s="117"/>
      <c r="AA1422" s="117"/>
      <c r="AB1422" s="117"/>
      <c r="AC1422" s="117"/>
      <c r="AD1422" s="117"/>
      <c r="AE1422" s="117"/>
      <c r="AF1422" s="117"/>
      <c r="AG1422" s="117"/>
      <c r="AH1422" s="117"/>
      <c r="AI1422" s="117"/>
      <c r="AJ1422" s="117"/>
      <c r="AK1422" s="117"/>
      <c r="AL1422" s="117"/>
      <c r="AM1422" s="117"/>
      <c r="AN1422" s="117"/>
      <c r="AO1422" s="117"/>
      <c r="AP1422" s="117"/>
      <c r="AQ1422" s="117"/>
      <c r="AR1422" s="117"/>
      <c r="AS1422" s="117"/>
      <c r="AT1422" s="117"/>
      <c r="AU1422" s="117"/>
      <c r="AV1422" s="117"/>
      <c r="AW1422" s="117"/>
      <c r="AX1422" s="118"/>
    </row>
    <row r="1423" spans="1:113" ht="12" customHeight="1">
      <c r="A1423" s="8"/>
      <c r="B1423" s="116"/>
      <c r="C1423" s="117"/>
      <c r="D1423" s="117"/>
      <c r="E1423" s="117"/>
      <c r="F1423" s="117"/>
      <c r="G1423" s="117"/>
      <c r="H1423" s="117"/>
      <c r="I1423" s="117"/>
      <c r="J1423" s="117"/>
      <c r="K1423" s="117"/>
      <c r="L1423" s="117"/>
      <c r="M1423" s="117"/>
      <c r="N1423" s="117"/>
      <c r="O1423" s="117"/>
      <c r="P1423" s="117"/>
      <c r="Q1423" s="117"/>
      <c r="R1423" s="117"/>
      <c r="S1423" s="117"/>
      <c r="T1423" s="117"/>
      <c r="U1423" s="117"/>
      <c r="V1423" s="117"/>
      <c r="W1423" s="117"/>
      <c r="X1423" s="117"/>
      <c r="Y1423" s="117"/>
      <c r="Z1423" s="117"/>
      <c r="AA1423" s="117"/>
      <c r="AB1423" s="117"/>
      <c r="AC1423" s="117"/>
      <c r="AD1423" s="117"/>
      <c r="AE1423" s="117"/>
      <c r="AF1423" s="117"/>
      <c r="AG1423" s="117"/>
      <c r="AH1423" s="117"/>
      <c r="AI1423" s="117"/>
      <c r="AJ1423" s="117"/>
      <c r="AK1423" s="117"/>
      <c r="AL1423" s="117"/>
      <c r="AM1423" s="117"/>
      <c r="AN1423" s="117"/>
      <c r="AO1423" s="117"/>
      <c r="AP1423" s="117"/>
      <c r="AQ1423" s="117"/>
      <c r="AR1423" s="117"/>
      <c r="AS1423" s="117"/>
      <c r="AT1423" s="117"/>
      <c r="AU1423" s="117"/>
      <c r="AV1423" s="117"/>
      <c r="AW1423" s="117"/>
      <c r="AX1423" s="118"/>
    </row>
    <row r="1424" spans="1:113" ht="15" thickBot="1">
      <c r="A1424" s="17"/>
      <c r="B1424" s="18"/>
      <c r="C1424" s="19"/>
      <c r="D1424" s="19"/>
      <c r="E1424" s="19"/>
      <c r="F1424" s="19"/>
      <c r="G1424" s="19"/>
      <c r="H1424" s="19"/>
      <c r="I1424" s="19"/>
      <c r="J1424" s="19"/>
      <c r="K1424" s="19"/>
      <c r="L1424" s="19"/>
      <c r="M1424" s="19"/>
      <c r="N1424" s="19"/>
      <c r="O1424" s="19"/>
      <c r="P1424" s="19"/>
      <c r="Q1424" s="19"/>
      <c r="R1424" s="19"/>
      <c r="S1424" s="19"/>
      <c r="T1424" s="19"/>
      <c r="U1424" s="19"/>
      <c r="V1424" s="19"/>
      <c r="W1424" s="19"/>
      <c r="X1424" s="19"/>
      <c r="Y1424" s="19"/>
      <c r="Z1424" s="19"/>
      <c r="AA1424" s="19"/>
      <c r="AB1424" s="19"/>
      <c r="AC1424" s="19"/>
      <c r="AD1424" s="19"/>
      <c r="AE1424" s="19"/>
      <c r="AF1424" s="19"/>
      <c r="AG1424" s="19"/>
      <c r="AH1424" s="19"/>
      <c r="AI1424" s="19"/>
      <c r="AJ1424" s="19"/>
      <c r="AK1424" s="19"/>
      <c r="AL1424" s="19"/>
      <c r="AM1424" s="19"/>
      <c r="AN1424" s="19"/>
      <c r="AO1424" s="19"/>
      <c r="AP1424" s="19"/>
      <c r="AQ1424" s="19"/>
      <c r="AR1424" s="19"/>
      <c r="AS1424" s="19"/>
      <c r="AT1424" s="19"/>
      <c r="AU1424" s="19"/>
      <c r="AV1424" s="19"/>
      <c r="AW1424" s="19"/>
      <c r="AX1424" s="20"/>
    </row>
    <row r="1425" spans="1:113">
      <c r="B1425" s="21"/>
    </row>
    <row r="1426" spans="1:113" ht="15" thickBot="1">
      <c r="A1426" s="11"/>
      <c r="B1426" s="10" t="s">
        <v>3</v>
      </c>
      <c r="C1426" s="8"/>
      <c r="D1426" s="8"/>
      <c r="E1426" s="8"/>
      <c r="F1426" s="8"/>
      <c r="G1426" s="8"/>
      <c r="H1426" s="8"/>
      <c r="I1426" s="8"/>
      <c r="J1426" s="8"/>
      <c r="K1426" s="8"/>
      <c r="L1426" s="9"/>
      <c r="M1426" s="9"/>
      <c r="N1426" s="9"/>
      <c r="O1426" s="9"/>
      <c r="P1426" s="8"/>
      <c r="Q1426" s="8"/>
      <c r="R1426" s="8"/>
      <c r="S1426" s="8"/>
      <c r="T1426" s="8"/>
      <c r="U1426" s="8"/>
      <c r="V1426" s="10"/>
      <c r="W1426" s="10"/>
      <c r="X1426" s="10"/>
      <c r="Y1426" s="10"/>
      <c r="Z1426" s="10"/>
      <c r="AA1426" s="10"/>
      <c r="AB1426" s="10"/>
      <c r="AC1426" s="10"/>
      <c r="AD1426" s="10"/>
      <c r="AE1426" s="10"/>
      <c r="AF1426" s="10"/>
      <c r="AG1426" s="10"/>
      <c r="AH1426" s="10"/>
      <c r="AI1426" s="10"/>
      <c r="AJ1426" s="10"/>
      <c r="AK1426" s="10"/>
      <c r="AL1426" s="10"/>
      <c r="AM1426" s="10"/>
      <c r="AN1426" s="10"/>
      <c r="AO1426" s="10"/>
      <c r="AP1426" s="10"/>
      <c r="AQ1426" s="10"/>
      <c r="AR1426" s="10"/>
      <c r="AS1426" s="10"/>
      <c r="AT1426" s="10"/>
      <c r="AU1426" s="10"/>
      <c r="AV1426" s="10"/>
      <c r="AW1426" s="10"/>
      <c r="AX1426" s="10"/>
      <c r="DI1426" s="6"/>
    </row>
    <row r="1427" spans="1:113" ht="14.4">
      <c r="A1427" s="8"/>
      <c r="B1427" s="12"/>
      <c r="C1427" s="7"/>
      <c r="D1427" s="7"/>
      <c r="E1427" s="7"/>
      <c r="F1427" s="7"/>
      <c r="G1427" s="7"/>
      <c r="H1427" s="7"/>
      <c r="I1427" s="7"/>
      <c r="J1427" s="7"/>
      <c r="K1427" s="7"/>
      <c r="L1427" s="13"/>
      <c r="M1427" s="13"/>
      <c r="N1427" s="13"/>
      <c r="O1427" s="13"/>
      <c r="P1427" s="7"/>
      <c r="Q1427" s="7"/>
      <c r="R1427" s="7"/>
      <c r="S1427" s="7"/>
      <c r="T1427" s="7"/>
      <c r="U1427" s="7"/>
      <c r="V1427" s="14"/>
      <c r="W1427" s="14"/>
      <c r="X1427" s="14"/>
      <c r="Y1427" s="14"/>
      <c r="Z1427" s="14"/>
      <c r="AA1427" s="14"/>
      <c r="AB1427" s="14"/>
      <c r="AC1427" s="14"/>
      <c r="AD1427" s="14"/>
      <c r="AE1427" s="14"/>
      <c r="AF1427" s="14"/>
      <c r="AG1427" s="14"/>
      <c r="AH1427" s="14"/>
      <c r="AI1427" s="14"/>
      <c r="AJ1427" s="14"/>
      <c r="AK1427" s="14"/>
      <c r="AL1427" s="14"/>
      <c r="AM1427" s="14"/>
      <c r="AN1427" s="14"/>
      <c r="AO1427" s="14"/>
      <c r="AP1427" s="14"/>
      <c r="AQ1427" s="14"/>
      <c r="AR1427" s="14"/>
      <c r="AS1427" s="14"/>
      <c r="AT1427" s="14"/>
      <c r="AU1427" s="14"/>
      <c r="AV1427" s="14"/>
      <c r="AW1427" s="14"/>
      <c r="AX1427" s="15"/>
    </row>
    <row r="1428" spans="1:113" ht="12" customHeight="1">
      <c r="A1428" s="8"/>
      <c r="B1428" s="116" t="s">
        <v>236</v>
      </c>
      <c r="C1428" s="117"/>
      <c r="D1428" s="117"/>
      <c r="E1428" s="117"/>
      <c r="F1428" s="117"/>
      <c r="G1428" s="117"/>
      <c r="H1428" s="117"/>
      <c r="I1428" s="117"/>
      <c r="J1428" s="117"/>
      <c r="K1428" s="117"/>
      <c r="L1428" s="117"/>
      <c r="M1428" s="117"/>
      <c r="N1428" s="117"/>
      <c r="O1428" s="117"/>
      <c r="P1428" s="117"/>
      <c r="Q1428" s="117"/>
      <c r="R1428" s="117"/>
      <c r="S1428" s="117"/>
      <c r="T1428" s="117"/>
      <c r="U1428" s="117"/>
      <c r="V1428" s="117"/>
      <c r="W1428" s="117"/>
      <c r="X1428" s="117"/>
      <c r="Y1428" s="117"/>
      <c r="Z1428" s="117"/>
      <c r="AA1428" s="117"/>
      <c r="AB1428" s="117"/>
      <c r="AC1428" s="117"/>
      <c r="AD1428" s="117"/>
      <c r="AE1428" s="117"/>
      <c r="AF1428" s="117"/>
      <c r="AG1428" s="117"/>
      <c r="AH1428" s="117"/>
      <c r="AI1428" s="117"/>
      <c r="AJ1428" s="117"/>
      <c r="AK1428" s="117"/>
      <c r="AL1428" s="117"/>
      <c r="AM1428" s="117"/>
      <c r="AN1428" s="117"/>
      <c r="AO1428" s="117"/>
      <c r="AP1428" s="117"/>
      <c r="AQ1428" s="117"/>
      <c r="AR1428" s="117"/>
      <c r="AS1428" s="117"/>
      <c r="AT1428" s="117"/>
      <c r="AU1428" s="117"/>
      <c r="AV1428" s="117"/>
      <c r="AW1428" s="117"/>
      <c r="AX1428" s="118"/>
    </row>
    <row r="1429" spans="1:113" ht="12" customHeight="1">
      <c r="A1429" s="8"/>
      <c r="B1429" s="116"/>
      <c r="C1429" s="117"/>
      <c r="D1429" s="117"/>
      <c r="E1429" s="117"/>
      <c r="F1429" s="117"/>
      <c r="G1429" s="117"/>
      <c r="H1429" s="117"/>
      <c r="I1429" s="117"/>
      <c r="J1429" s="117"/>
      <c r="K1429" s="117"/>
      <c r="L1429" s="117"/>
      <c r="M1429" s="117"/>
      <c r="N1429" s="117"/>
      <c r="O1429" s="117"/>
      <c r="P1429" s="117"/>
      <c r="Q1429" s="117"/>
      <c r="R1429" s="117"/>
      <c r="S1429" s="117"/>
      <c r="T1429" s="117"/>
      <c r="U1429" s="117"/>
      <c r="V1429" s="117"/>
      <c r="W1429" s="117"/>
      <c r="X1429" s="117"/>
      <c r="Y1429" s="117"/>
      <c r="Z1429" s="117"/>
      <c r="AA1429" s="117"/>
      <c r="AB1429" s="117"/>
      <c r="AC1429" s="117"/>
      <c r="AD1429" s="117"/>
      <c r="AE1429" s="117"/>
      <c r="AF1429" s="117"/>
      <c r="AG1429" s="117"/>
      <c r="AH1429" s="117"/>
      <c r="AI1429" s="117"/>
      <c r="AJ1429" s="117"/>
      <c r="AK1429" s="117"/>
      <c r="AL1429" s="117"/>
      <c r="AM1429" s="117"/>
      <c r="AN1429" s="117"/>
      <c r="AO1429" s="117"/>
      <c r="AP1429" s="117"/>
      <c r="AQ1429" s="117"/>
      <c r="AR1429" s="117"/>
      <c r="AS1429" s="117"/>
      <c r="AT1429" s="117"/>
      <c r="AU1429" s="117"/>
      <c r="AV1429" s="117"/>
      <c r="AW1429" s="117"/>
      <c r="AX1429" s="118"/>
    </row>
    <row r="1430" spans="1:113" ht="12" customHeight="1">
      <c r="A1430" s="8"/>
      <c r="B1430" s="116"/>
      <c r="C1430" s="117"/>
      <c r="D1430" s="117"/>
      <c r="E1430" s="117"/>
      <c r="F1430" s="117"/>
      <c r="G1430" s="117"/>
      <c r="H1430" s="117"/>
      <c r="I1430" s="117"/>
      <c r="J1430" s="117"/>
      <c r="K1430" s="117"/>
      <c r="L1430" s="117"/>
      <c r="M1430" s="117"/>
      <c r="N1430" s="117"/>
      <c r="O1430" s="117"/>
      <c r="P1430" s="117"/>
      <c r="Q1430" s="117"/>
      <c r="R1430" s="117"/>
      <c r="S1430" s="117"/>
      <c r="T1430" s="117"/>
      <c r="U1430" s="117"/>
      <c r="V1430" s="117"/>
      <c r="W1430" s="117"/>
      <c r="X1430" s="117"/>
      <c r="Y1430" s="117"/>
      <c r="Z1430" s="117"/>
      <c r="AA1430" s="117"/>
      <c r="AB1430" s="117"/>
      <c r="AC1430" s="117"/>
      <c r="AD1430" s="117"/>
      <c r="AE1430" s="117"/>
      <c r="AF1430" s="117"/>
      <c r="AG1430" s="117"/>
      <c r="AH1430" s="117"/>
      <c r="AI1430" s="117"/>
      <c r="AJ1430" s="117"/>
      <c r="AK1430" s="117"/>
      <c r="AL1430" s="117"/>
      <c r="AM1430" s="117"/>
      <c r="AN1430" s="117"/>
      <c r="AO1430" s="117"/>
      <c r="AP1430" s="117"/>
      <c r="AQ1430" s="117"/>
      <c r="AR1430" s="117"/>
      <c r="AS1430" s="117"/>
      <c r="AT1430" s="117"/>
      <c r="AU1430" s="117"/>
      <c r="AV1430" s="117"/>
      <c r="AW1430" s="117"/>
      <c r="AX1430" s="118"/>
    </row>
    <row r="1431" spans="1:113" ht="12" customHeight="1">
      <c r="A1431" s="8"/>
      <c r="B1431" s="116"/>
      <c r="C1431" s="117"/>
      <c r="D1431" s="117"/>
      <c r="E1431" s="117"/>
      <c r="F1431" s="117"/>
      <c r="G1431" s="117"/>
      <c r="H1431" s="117"/>
      <c r="I1431" s="117"/>
      <c r="J1431" s="117"/>
      <c r="K1431" s="117"/>
      <c r="L1431" s="117"/>
      <c r="M1431" s="117"/>
      <c r="N1431" s="117"/>
      <c r="O1431" s="117"/>
      <c r="P1431" s="117"/>
      <c r="Q1431" s="117"/>
      <c r="R1431" s="117"/>
      <c r="S1431" s="117"/>
      <c r="T1431" s="117"/>
      <c r="U1431" s="117"/>
      <c r="V1431" s="117"/>
      <c r="W1431" s="117"/>
      <c r="X1431" s="117"/>
      <c r="Y1431" s="117"/>
      <c r="Z1431" s="117"/>
      <c r="AA1431" s="117"/>
      <c r="AB1431" s="117"/>
      <c r="AC1431" s="117"/>
      <c r="AD1431" s="117"/>
      <c r="AE1431" s="117"/>
      <c r="AF1431" s="117"/>
      <c r="AG1431" s="117"/>
      <c r="AH1431" s="117"/>
      <c r="AI1431" s="117"/>
      <c r="AJ1431" s="117"/>
      <c r="AK1431" s="117"/>
      <c r="AL1431" s="117"/>
      <c r="AM1431" s="117"/>
      <c r="AN1431" s="117"/>
      <c r="AO1431" s="117"/>
      <c r="AP1431" s="117"/>
      <c r="AQ1431" s="117"/>
      <c r="AR1431" s="117"/>
      <c r="AS1431" s="117"/>
      <c r="AT1431" s="117"/>
      <c r="AU1431" s="117"/>
      <c r="AV1431" s="117"/>
      <c r="AW1431" s="117"/>
      <c r="AX1431" s="118"/>
    </row>
    <row r="1432" spans="1:113" ht="12" customHeight="1">
      <c r="A1432" s="8"/>
      <c r="B1432" s="116"/>
      <c r="C1432" s="117"/>
      <c r="D1432" s="117"/>
      <c r="E1432" s="117"/>
      <c r="F1432" s="117"/>
      <c r="G1432" s="117"/>
      <c r="H1432" s="117"/>
      <c r="I1432" s="117"/>
      <c r="J1432" s="117"/>
      <c r="K1432" s="117"/>
      <c r="L1432" s="117"/>
      <c r="M1432" s="117"/>
      <c r="N1432" s="117"/>
      <c r="O1432" s="117"/>
      <c r="P1432" s="117"/>
      <c r="Q1432" s="117"/>
      <c r="R1432" s="117"/>
      <c r="S1432" s="117"/>
      <c r="T1432" s="117"/>
      <c r="U1432" s="117"/>
      <c r="V1432" s="117"/>
      <c r="W1432" s="117"/>
      <c r="X1432" s="117"/>
      <c r="Y1432" s="117"/>
      <c r="Z1432" s="117"/>
      <c r="AA1432" s="117"/>
      <c r="AB1432" s="117"/>
      <c r="AC1432" s="117"/>
      <c r="AD1432" s="117"/>
      <c r="AE1432" s="117"/>
      <c r="AF1432" s="117"/>
      <c r="AG1432" s="117"/>
      <c r="AH1432" s="117"/>
      <c r="AI1432" s="117"/>
      <c r="AJ1432" s="117"/>
      <c r="AK1432" s="117"/>
      <c r="AL1432" s="117"/>
      <c r="AM1432" s="117"/>
      <c r="AN1432" s="117"/>
      <c r="AO1432" s="117"/>
      <c r="AP1432" s="117"/>
      <c r="AQ1432" s="117"/>
      <c r="AR1432" s="117"/>
      <c r="AS1432" s="117"/>
      <c r="AT1432" s="117"/>
      <c r="AU1432" s="117"/>
      <c r="AV1432" s="117"/>
      <c r="AW1432" s="117"/>
      <c r="AX1432" s="118"/>
    </row>
    <row r="1433" spans="1:113" ht="12" customHeight="1">
      <c r="A1433" s="8"/>
      <c r="B1433" s="116"/>
      <c r="C1433" s="117"/>
      <c r="D1433" s="117"/>
      <c r="E1433" s="117"/>
      <c r="F1433" s="117"/>
      <c r="G1433" s="117"/>
      <c r="H1433" s="117"/>
      <c r="I1433" s="117"/>
      <c r="J1433" s="117"/>
      <c r="K1433" s="117"/>
      <c r="L1433" s="117"/>
      <c r="M1433" s="117"/>
      <c r="N1433" s="117"/>
      <c r="O1433" s="117"/>
      <c r="P1433" s="117"/>
      <c r="Q1433" s="117"/>
      <c r="R1433" s="117"/>
      <c r="S1433" s="117"/>
      <c r="T1433" s="117"/>
      <c r="U1433" s="117"/>
      <c r="V1433" s="117"/>
      <c r="W1433" s="117"/>
      <c r="X1433" s="117"/>
      <c r="Y1433" s="117"/>
      <c r="Z1433" s="117"/>
      <c r="AA1433" s="117"/>
      <c r="AB1433" s="117"/>
      <c r="AC1433" s="117"/>
      <c r="AD1433" s="117"/>
      <c r="AE1433" s="117"/>
      <c r="AF1433" s="117"/>
      <c r="AG1433" s="117"/>
      <c r="AH1433" s="117"/>
      <c r="AI1433" s="117"/>
      <c r="AJ1433" s="117"/>
      <c r="AK1433" s="117"/>
      <c r="AL1433" s="117"/>
      <c r="AM1433" s="117"/>
      <c r="AN1433" s="117"/>
      <c r="AO1433" s="117"/>
      <c r="AP1433" s="117"/>
      <c r="AQ1433" s="117"/>
      <c r="AR1433" s="117"/>
      <c r="AS1433" s="117"/>
      <c r="AT1433" s="117"/>
      <c r="AU1433" s="117"/>
      <c r="AV1433" s="117"/>
      <c r="AW1433" s="117"/>
      <c r="AX1433" s="118"/>
    </row>
    <row r="1434" spans="1:113" ht="12" customHeight="1">
      <c r="A1434" s="8"/>
      <c r="B1434" s="116"/>
      <c r="C1434" s="117"/>
      <c r="D1434" s="117"/>
      <c r="E1434" s="117"/>
      <c r="F1434" s="117"/>
      <c r="G1434" s="117"/>
      <c r="H1434" s="117"/>
      <c r="I1434" s="117"/>
      <c r="J1434" s="117"/>
      <c r="K1434" s="117"/>
      <c r="L1434" s="117"/>
      <c r="M1434" s="117"/>
      <c r="N1434" s="117"/>
      <c r="O1434" s="117"/>
      <c r="P1434" s="117"/>
      <c r="Q1434" s="117"/>
      <c r="R1434" s="117"/>
      <c r="S1434" s="117"/>
      <c r="T1434" s="117"/>
      <c r="U1434" s="117"/>
      <c r="V1434" s="117"/>
      <c r="W1434" s="117"/>
      <c r="X1434" s="117"/>
      <c r="Y1434" s="117"/>
      <c r="Z1434" s="117"/>
      <c r="AA1434" s="117"/>
      <c r="AB1434" s="117"/>
      <c r="AC1434" s="117"/>
      <c r="AD1434" s="117"/>
      <c r="AE1434" s="117"/>
      <c r="AF1434" s="117"/>
      <c r="AG1434" s="117"/>
      <c r="AH1434" s="117"/>
      <c r="AI1434" s="117"/>
      <c r="AJ1434" s="117"/>
      <c r="AK1434" s="117"/>
      <c r="AL1434" s="117"/>
      <c r="AM1434" s="117"/>
      <c r="AN1434" s="117"/>
      <c r="AO1434" s="117"/>
      <c r="AP1434" s="117"/>
      <c r="AQ1434" s="117"/>
      <c r="AR1434" s="117"/>
      <c r="AS1434" s="117"/>
      <c r="AT1434" s="117"/>
      <c r="AU1434" s="117"/>
      <c r="AV1434" s="117"/>
      <c r="AW1434" s="117"/>
      <c r="AX1434" s="118"/>
    </row>
    <row r="1435" spans="1:113" ht="12" customHeight="1">
      <c r="A1435" s="8"/>
      <c r="B1435" s="116"/>
      <c r="C1435" s="117"/>
      <c r="D1435" s="117"/>
      <c r="E1435" s="117"/>
      <c r="F1435" s="117"/>
      <c r="G1435" s="117"/>
      <c r="H1435" s="117"/>
      <c r="I1435" s="117"/>
      <c r="J1435" s="117"/>
      <c r="K1435" s="117"/>
      <c r="L1435" s="117"/>
      <c r="M1435" s="117"/>
      <c r="N1435" s="117"/>
      <c r="O1435" s="117"/>
      <c r="P1435" s="117"/>
      <c r="Q1435" s="117"/>
      <c r="R1435" s="117"/>
      <c r="S1435" s="117"/>
      <c r="T1435" s="117"/>
      <c r="U1435" s="117"/>
      <c r="V1435" s="117"/>
      <c r="W1435" s="117"/>
      <c r="X1435" s="117"/>
      <c r="Y1435" s="117"/>
      <c r="Z1435" s="117"/>
      <c r="AA1435" s="117"/>
      <c r="AB1435" s="117"/>
      <c r="AC1435" s="117"/>
      <c r="AD1435" s="117"/>
      <c r="AE1435" s="117"/>
      <c r="AF1435" s="117"/>
      <c r="AG1435" s="117"/>
      <c r="AH1435" s="117"/>
      <c r="AI1435" s="117"/>
      <c r="AJ1435" s="117"/>
      <c r="AK1435" s="117"/>
      <c r="AL1435" s="117"/>
      <c r="AM1435" s="117"/>
      <c r="AN1435" s="117"/>
      <c r="AO1435" s="117"/>
      <c r="AP1435" s="117"/>
      <c r="AQ1435" s="117"/>
      <c r="AR1435" s="117"/>
      <c r="AS1435" s="117"/>
      <c r="AT1435" s="117"/>
      <c r="AU1435" s="117"/>
      <c r="AV1435" s="117"/>
      <c r="AW1435" s="117"/>
      <c r="AX1435" s="118"/>
    </row>
    <row r="1436" spans="1:113" ht="12" customHeight="1">
      <c r="A1436" s="8"/>
      <c r="B1436" s="116"/>
      <c r="C1436" s="117"/>
      <c r="D1436" s="117"/>
      <c r="E1436" s="117"/>
      <c r="F1436" s="117"/>
      <c r="G1436" s="117"/>
      <c r="H1436" s="117"/>
      <c r="I1436" s="117"/>
      <c r="J1436" s="117"/>
      <c r="K1436" s="117"/>
      <c r="L1436" s="117"/>
      <c r="M1436" s="117"/>
      <c r="N1436" s="117"/>
      <c r="O1436" s="117"/>
      <c r="P1436" s="117"/>
      <c r="Q1436" s="117"/>
      <c r="R1436" s="117"/>
      <c r="S1436" s="117"/>
      <c r="T1436" s="117"/>
      <c r="U1436" s="117"/>
      <c r="V1436" s="117"/>
      <c r="W1436" s="117"/>
      <c r="X1436" s="117"/>
      <c r="Y1436" s="117"/>
      <c r="Z1436" s="117"/>
      <c r="AA1436" s="117"/>
      <c r="AB1436" s="117"/>
      <c r="AC1436" s="117"/>
      <c r="AD1436" s="117"/>
      <c r="AE1436" s="117"/>
      <c r="AF1436" s="117"/>
      <c r="AG1436" s="117"/>
      <c r="AH1436" s="117"/>
      <c r="AI1436" s="117"/>
      <c r="AJ1436" s="117"/>
      <c r="AK1436" s="117"/>
      <c r="AL1436" s="117"/>
      <c r="AM1436" s="117"/>
      <c r="AN1436" s="117"/>
      <c r="AO1436" s="117"/>
      <c r="AP1436" s="117"/>
      <c r="AQ1436" s="117"/>
      <c r="AR1436" s="117"/>
      <c r="AS1436" s="117"/>
      <c r="AT1436" s="117"/>
      <c r="AU1436" s="117"/>
      <c r="AV1436" s="117"/>
      <c r="AW1436" s="117"/>
      <c r="AX1436" s="118"/>
    </row>
    <row r="1437" spans="1:113" ht="12" customHeight="1">
      <c r="A1437" s="8"/>
      <c r="B1437" s="116"/>
      <c r="C1437" s="117"/>
      <c r="D1437" s="117"/>
      <c r="E1437" s="117"/>
      <c r="F1437" s="117"/>
      <c r="G1437" s="117"/>
      <c r="H1437" s="117"/>
      <c r="I1437" s="117"/>
      <c r="J1437" s="117"/>
      <c r="K1437" s="117"/>
      <c r="L1437" s="117"/>
      <c r="M1437" s="117"/>
      <c r="N1437" s="117"/>
      <c r="O1437" s="117"/>
      <c r="P1437" s="117"/>
      <c r="Q1437" s="117"/>
      <c r="R1437" s="117"/>
      <c r="S1437" s="117"/>
      <c r="T1437" s="117"/>
      <c r="U1437" s="117"/>
      <c r="V1437" s="117"/>
      <c r="W1437" s="117"/>
      <c r="X1437" s="117"/>
      <c r="Y1437" s="117"/>
      <c r="Z1437" s="117"/>
      <c r="AA1437" s="117"/>
      <c r="AB1437" s="117"/>
      <c r="AC1437" s="117"/>
      <c r="AD1437" s="117"/>
      <c r="AE1437" s="117"/>
      <c r="AF1437" s="117"/>
      <c r="AG1437" s="117"/>
      <c r="AH1437" s="117"/>
      <c r="AI1437" s="117"/>
      <c r="AJ1437" s="117"/>
      <c r="AK1437" s="117"/>
      <c r="AL1437" s="117"/>
      <c r="AM1437" s="117"/>
      <c r="AN1437" s="117"/>
      <c r="AO1437" s="117"/>
      <c r="AP1437" s="117"/>
      <c r="AQ1437" s="117"/>
      <c r="AR1437" s="117"/>
      <c r="AS1437" s="117"/>
      <c r="AT1437" s="117"/>
      <c r="AU1437" s="117"/>
      <c r="AV1437" s="117"/>
      <c r="AW1437" s="117"/>
      <c r="AX1437" s="118"/>
    </row>
    <row r="1438" spans="1:113" ht="12" customHeight="1">
      <c r="A1438" s="8"/>
      <c r="B1438" s="116"/>
      <c r="C1438" s="117"/>
      <c r="D1438" s="117"/>
      <c r="E1438" s="117"/>
      <c r="F1438" s="117"/>
      <c r="G1438" s="117"/>
      <c r="H1438" s="117"/>
      <c r="I1438" s="117"/>
      <c r="J1438" s="117"/>
      <c r="K1438" s="117"/>
      <c r="L1438" s="117"/>
      <c r="M1438" s="117"/>
      <c r="N1438" s="117"/>
      <c r="O1438" s="117"/>
      <c r="P1438" s="117"/>
      <c r="Q1438" s="117"/>
      <c r="R1438" s="117"/>
      <c r="S1438" s="117"/>
      <c r="T1438" s="117"/>
      <c r="U1438" s="117"/>
      <c r="V1438" s="117"/>
      <c r="W1438" s="117"/>
      <c r="X1438" s="117"/>
      <c r="Y1438" s="117"/>
      <c r="Z1438" s="117"/>
      <c r="AA1438" s="117"/>
      <c r="AB1438" s="117"/>
      <c r="AC1438" s="117"/>
      <c r="AD1438" s="117"/>
      <c r="AE1438" s="117"/>
      <c r="AF1438" s="117"/>
      <c r="AG1438" s="117"/>
      <c r="AH1438" s="117"/>
      <c r="AI1438" s="117"/>
      <c r="AJ1438" s="117"/>
      <c r="AK1438" s="117"/>
      <c r="AL1438" s="117"/>
      <c r="AM1438" s="117"/>
      <c r="AN1438" s="117"/>
      <c r="AO1438" s="117"/>
      <c r="AP1438" s="117"/>
      <c r="AQ1438" s="117"/>
      <c r="AR1438" s="117"/>
      <c r="AS1438" s="117"/>
      <c r="AT1438" s="117"/>
      <c r="AU1438" s="117"/>
      <c r="AV1438" s="117"/>
      <c r="AW1438" s="117"/>
      <c r="AX1438" s="118"/>
      <c r="BC1438" s="16"/>
    </row>
    <row r="1439" spans="1:113" ht="12" customHeight="1">
      <c r="A1439" s="8"/>
      <c r="B1439" s="116"/>
      <c r="C1439" s="117"/>
      <c r="D1439" s="117"/>
      <c r="E1439" s="117"/>
      <c r="F1439" s="117"/>
      <c r="G1439" s="117"/>
      <c r="H1439" s="117"/>
      <c r="I1439" s="117"/>
      <c r="J1439" s="117"/>
      <c r="K1439" s="117"/>
      <c r="L1439" s="117"/>
      <c r="M1439" s="117"/>
      <c r="N1439" s="117"/>
      <c r="O1439" s="117"/>
      <c r="P1439" s="117"/>
      <c r="Q1439" s="117"/>
      <c r="R1439" s="117"/>
      <c r="S1439" s="117"/>
      <c r="T1439" s="117"/>
      <c r="U1439" s="117"/>
      <c r="V1439" s="117"/>
      <c r="W1439" s="117"/>
      <c r="X1439" s="117"/>
      <c r="Y1439" s="117"/>
      <c r="Z1439" s="117"/>
      <c r="AA1439" s="117"/>
      <c r="AB1439" s="117"/>
      <c r="AC1439" s="117"/>
      <c r="AD1439" s="117"/>
      <c r="AE1439" s="117"/>
      <c r="AF1439" s="117"/>
      <c r="AG1439" s="117"/>
      <c r="AH1439" s="117"/>
      <c r="AI1439" s="117"/>
      <c r="AJ1439" s="117"/>
      <c r="AK1439" s="117"/>
      <c r="AL1439" s="117"/>
      <c r="AM1439" s="117"/>
      <c r="AN1439" s="117"/>
      <c r="AO1439" s="117"/>
      <c r="AP1439" s="117"/>
      <c r="AQ1439" s="117"/>
      <c r="AR1439" s="117"/>
      <c r="AS1439" s="117"/>
      <c r="AT1439" s="117"/>
      <c r="AU1439" s="117"/>
      <c r="AV1439" s="117"/>
      <c r="AW1439" s="117"/>
      <c r="AX1439" s="118"/>
    </row>
    <row r="1440" spans="1:113" ht="12" customHeight="1">
      <c r="A1440" s="8"/>
      <c r="B1440" s="116"/>
      <c r="C1440" s="117"/>
      <c r="D1440" s="117"/>
      <c r="E1440" s="117"/>
      <c r="F1440" s="117"/>
      <c r="G1440" s="117"/>
      <c r="H1440" s="117"/>
      <c r="I1440" s="117"/>
      <c r="J1440" s="117"/>
      <c r="K1440" s="117"/>
      <c r="L1440" s="117"/>
      <c r="M1440" s="117"/>
      <c r="N1440" s="117"/>
      <c r="O1440" s="117"/>
      <c r="P1440" s="117"/>
      <c r="Q1440" s="117"/>
      <c r="R1440" s="117"/>
      <c r="S1440" s="117"/>
      <c r="T1440" s="117"/>
      <c r="U1440" s="117"/>
      <c r="V1440" s="117"/>
      <c r="W1440" s="117"/>
      <c r="X1440" s="117"/>
      <c r="Y1440" s="117"/>
      <c r="Z1440" s="117"/>
      <c r="AA1440" s="117"/>
      <c r="AB1440" s="117"/>
      <c r="AC1440" s="117"/>
      <c r="AD1440" s="117"/>
      <c r="AE1440" s="117"/>
      <c r="AF1440" s="117"/>
      <c r="AG1440" s="117"/>
      <c r="AH1440" s="117"/>
      <c r="AI1440" s="117"/>
      <c r="AJ1440" s="117"/>
      <c r="AK1440" s="117"/>
      <c r="AL1440" s="117"/>
      <c r="AM1440" s="117"/>
      <c r="AN1440" s="117"/>
      <c r="AO1440" s="117"/>
      <c r="AP1440" s="117"/>
      <c r="AQ1440" s="117"/>
      <c r="AR1440" s="117"/>
      <c r="AS1440" s="117"/>
      <c r="AT1440" s="117"/>
      <c r="AU1440" s="117"/>
      <c r="AV1440" s="117"/>
      <c r="AW1440" s="117"/>
      <c r="AX1440" s="118"/>
    </row>
    <row r="1441" spans="1:251" ht="12" customHeight="1">
      <c r="A1441" s="8"/>
      <c r="B1441" s="116"/>
      <c r="C1441" s="117"/>
      <c r="D1441" s="117"/>
      <c r="E1441" s="117"/>
      <c r="F1441" s="117"/>
      <c r="G1441" s="117"/>
      <c r="H1441" s="117"/>
      <c r="I1441" s="117"/>
      <c r="J1441" s="117"/>
      <c r="K1441" s="117"/>
      <c r="L1441" s="117"/>
      <c r="M1441" s="117"/>
      <c r="N1441" s="117"/>
      <c r="O1441" s="117"/>
      <c r="P1441" s="117"/>
      <c r="Q1441" s="117"/>
      <c r="R1441" s="117"/>
      <c r="S1441" s="117"/>
      <c r="T1441" s="117"/>
      <c r="U1441" s="117"/>
      <c r="V1441" s="117"/>
      <c r="W1441" s="117"/>
      <c r="X1441" s="117"/>
      <c r="Y1441" s="117"/>
      <c r="Z1441" s="117"/>
      <c r="AA1441" s="117"/>
      <c r="AB1441" s="117"/>
      <c r="AC1441" s="117"/>
      <c r="AD1441" s="117"/>
      <c r="AE1441" s="117"/>
      <c r="AF1441" s="117"/>
      <c r="AG1441" s="117"/>
      <c r="AH1441" s="117"/>
      <c r="AI1441" s="117"/>
      <c r="AJ1441" s="117"/>
      <c r="AK1441" s="117"/>
      <c r="AL1441" s="117"/>
      <c r="AM1441" s="117"/>
      <c r="AN1441" s="117"/>
      <c r="AO1441" s="117"/>
      <c r="AP1441" s="117"/>
      <c r="AQ1441" s="117"/>
      <c r="AR1441" s="117"/>
      <c r="AS1441" s="117"/>
      <c r="AT1441" s="117"/>
      <c r="AU1441" s="117"/>
      <c r="AV1441" s="117"/>
      <c r="AW1441" s="117"/>
      <c r="AX1441" s="118"/>
    </row>
    <row r="1442" spans="1:251" ht="15" thickBot="1">
      <c r="A1442" s="17"/>
      <c r="B1442" s="18"/>
      <c r="C1442" s="19"/>
      <c r="D1442" s="19"/>
      <c r="E1442" s="19"/>
      <c r="F1442" s="19"/>
      <c r="G1442" s="19"/>
      <c r="H1442" s="19"/>
      <c r="I1442" s="19"/>
      <c r="J1442" s="19"/>
      <c r="K1442" s="19"/>
      <c r="L1442" s="19"/>
      <c r="M1442" s="19"/>
      <c r="N1442" s="19"/>
      <c r="O1442" s="19"/>
      <c r="P1442" s="19"/>
      <c r="Q1442" s="19"/>
      <c r="R1442" s="19"/>
      <c r="S1442" s="19"/>
      <c r="T1442" s="19"/>
      <c r="U1442" s="19"/>
      <c r="V1442" s="19"/>
      <c r="W1442" s="19"/>
      <c r="X1442" s="19"/>
      <c r="Y1442" s="19"/>
      <c r="Z1442" s="19"/>
      <c r="AA1442" s="19"/>
      <c r="AB1442" s="19"/>
      <c r="AC1442" s="19"/>
      <c r="AD1442" s="19"/>
      <c r="AE1442" s="19"/>
      <c r="AF1442" s="19"/>
      <c r="AG1442" s="19"/>
      <c r="AH1442" s="19"/>
      <c r="AI1442" s="19"/>
      <c r="AJ1442" s="19"/>
      <c r="AK1442" s="19"/>
      <c r="AL1442" s="19"/>
      <c r="AM1442" s="19"/>
      <c r="AN1442" s="19"/>
      <c r="AO1442" s="19"/>
      <c r="AP1442" s="19"/>
      <c r="AQ1442" s="19"/>
      <c r="AR1442" s="19"/>
      <c r="AS1442" s="19"/>
      <c r="AT1442" s="19"/>
      <c r="AU1442" s="19"/>
      <c r="AV1442" s="19"/>
      <c r="AW1442" s="19"/>
      <c r="AX1442" s="20"/>
    </row>
    <row r="1443" spans="1:251">
      <c r="B1443" s="21"/>
    </row>
    <row r="1444" spans="1:251" ht="14.4">
      <c r="B1444" s="10" t="s">
        <v>4</v>
      </c>
      <c r="C1444" s="8"/>
      <c r="D1444" s="8"/>
      <c r="E1444" s="8"/>
      <c r="F1444" s="8"/>
      <c r="G1444" s="8"/>
      <c r="H1444" s="8"/>
      <c r="I1444" s="8"/>
      <c r="J1444" s="8"/>
      <c r="K1444" s="8"/>
      <c r="L1444" s="9"/>
      <c r="M1444" s="9"/>
      <c r="N1444" s="9"/>
      <c r="O1444" s="9"/>
      <c r="P1444" s="8"/>
      <c r="Q1444" s="8"/>
      <c r="R1444" s="8"/>
      <c r="S1444" s="8"/>
      <c r="T1444" s="8"/>
      <c r="U1444" s="8"/>
      <c r="V1444" s="10"/>
      <c r="W1444" s="10"/>
      <c r="X1444" s="10"/>
      <c r="Y1444" s="10"/>
      <c r="Z1444" s="10"/>
      <c r="AA1444" s="10"/>
      <c r="AB1444" s="10"/>
      <c r="AC1444" s="10"/>
      <c r="AD1444" s="10"/>
      <c r="AE1444" s="10"/>
      <c r="AF1444" s="10"/>
      <c r="AG1444" s="10"/>
      <c r="AH1444" s="10"/>
      <c r="AI1444" s="10"/>
      <c r="AJ1444" s="10"/>
      <c r="AK1444" s="10"/>
      <c r="AL1444" s="10"/>
      <c r="AM1444" s="10"/>
      <c r="AN1444" s="10"/>
      <c r="AO1444" s="10"/>
      <c r="AP1444" s="10"/>
      <c r="AQ1444" s="10"/>
      <c r="AR1444" s="10"/>
      <c r="AS1444" s="10"/>
      <c r="AT1444" s="10"/>
      <c r="AU1444" s="10"/>
      <c r="AV1444" s="10"/>
      <c r="AW1444" s="10"/>
      <c r="AX1444" s="10"/>
    </row>
    <row r="1445" spans="1:251" ht="15" thickBot="1">
      <c r="B1445" s="8"/>
      <c r="C1445" s="8"/>
      <c r="D1445" s="8"/>
      <c r="E1445" s="8"/>
      <c r="F1445" s="8"/>
      <c r="G1445" s="8"/>
      <c r="H1445" s="8"/>
      <c r="I1445" s="8"/>
      <c r="J1445" s="8"/>
      <c r="K1445" s="8"/>
      <c r="L1445" s="9"/>
      <c r="M1445" s="9"/>
      <c r="N1445" s="9"/>
      <c r="O1445" s="9"/>
      <c r="P1445" s="8"/>
      <c r="Q1445" s="8"/>
      <c r="R1445" s="8"/>
      <c r="S1445" s="8"/>
      <c r="T1445" s="8"/>
      <c r="U1445" s="8"/>
      <c r="V1445" s="10"/>
      <c r="W1445" s="10"/>
      <c r="X1445" s="10"/>
      <c r="Y1445" s="10"/>
      <c r="Z1445" s="10"/>
      <c r="AA1445" s="10"/>
      <c r="AB1445" s="10"/>
      <c r="AC1445" s="10"/>
      <c r="AD1445" s="10"/>
      <c r="AE1445" s="10"/>
      <c r="AF1445" s="10"/>
      <c r="AG1445" s="10"/>
      <c r="AH1445" s="10"/>
      <c r="AI1445" s="10"/>
      <c r="AJ1445" s="10"/>
      <c r="AK1445" s="10"/>
      <c r="AL1445" s="10"/>
      <c r="AM1445" s="10"/>
      <c r="AN1445" s="10"/>
      <c r="AO1445" s="10"/>
      <c r="AP1445" s="10"/>
      <c r="AQ1445" s="10"/>
      <c r="AR1445" s="10"/>
      <c r="AS1445" s="10"/>
      <c r="AT1445" s="10"/>
      <c r="AU1445" s="10"/>
      <c r="AV1445" s="10"/>
      <c r="AW1445" s="10"/>
      <c r="AX1445" s="22" t="s">
        <v>5</v>
      </c>
    </row>
    <row r="1446" spans="1:251" s="16" customFormat="1" ht="13.5" customHeight="1">
      <c r="A1446" s="8"/>
      <c r="B1446" s="119" t="s">
        <v>6</v>
      </c>
      <c r="C1446" s="120"/>
      <c r="D1446" s="120"/>
      <c r="E1446" s="120"/>
      <c r="F1446" s="120"/>
      <c r="G1446" s="120"/>
      <c r="H1446" s="120"/>
      <c r="I1446" s="120"/>
      <c r="J1446" s="120"/>
      <c r="K1446" s="120"/>
      <c r="L1446" s="120"/>
      <c r="M1446" s="120"/>
      <c r="N1446" s="120"/>
      <c r="O1446" s="120"/>
      <c r="P1446" s="120"/>
      <c r="Q1446" s="120"/>
      <c r="R1446" s="120"/>
      <c r="S1446" s="120"/>
      <c r="T1446" s="120"/>
      <c r="U1446" s="120"/>
      <c r="V1446" s="120"/>
      <c r="W1446" s="120"/>
      <c r="X1446" s="120"/>
      <c r="Y1446" s="120"/>
      <c r="Z1446" s="121"/>
      <c r="AA1446" s="125" t="s">
        <v>11</v>
      </c>
      <c r="AB1446" s="120"/>
      <c r="AC1446" s="120"/>
      <c r="AD1446" s="120"/>
      <c r="AE1446" s="120"/>
      <c r="AF1446" s="120"/>
      <c r="AG1446" s="120"/>
      <c r="AH1446" s="120"/>
      <c r="AI1446" s="121"/>
      <c r="AJ1446" s="125" t="s">
        <v>12</v>
      </c>
      <c r="AK1446" s="120"/>
      <c r="AL1446" s="120"/>
      <c r="AM1446" s="120"/>
      <c r="AN1446" s="120"/>
      <c r="AO1446" s="120"/>
      <c r="AP1446" s="120"/>
      <c r="AQ1446" s="120"/>
      <c r="AR1446" s="121"/>
      <c r="AS1446" s="125" t="s">
        <v>7</v>
      </c>
      <c r="AT1446" s="120"/>
      <c r="AU1446" s="120"/>
      <c r="AV1446" s="120"/>
      <c r="AW1446" s="120"/>
      <c r="AX1446" s="127"/>
      <c r="AY1446" s="2"/>
      <c r="AZ1446" s="2"/>
      <c r="BA1446" s="2"/>
      <c r="BB1446" s="2"/>
      <c r="BC1446" s="2"/>
      <c r="BD1446" s="2"/>
      <c r="BE1446" s="2"/>
      <c r="BF1446" s="2"/>
      <c r="BG1446" s="2"/>
      <c r="BH1446" s="2"/>
      <c r="BI1446" s="2"/>
      <c r="BJ1446" s="2"/>
      <c r="BK1446" s="2"/>
      <c r="BL1446" s="2"/>
      <c r="BM1446" s="2"/>
      <c r="BN1446" s="2"/>
      <c r="BO1446" s="2"/>
      <c r="BP1446" s="2"/>
      <c r="BQ1446" s="2"/>
      <c r="BR1446" s="2"/>
      <c r="BS1446" s="2"/>
      <c r="BT1446" s="2"/>
      <c r="BU1446" s="2"/>
      <c r="BV1446" s="2"/>
      <c r="BW1446" s="2"/>
      <c r="BX1446" s="2"/>
      <c r="BY1446" s="2"/>
      <c r="BZ1446" s="2"/>
      <c r="CA1446" s="2"/>
      <c r="CB1446" s="2"/>
      <c r="CC1446" s="2"/>
      <c r="CD1446" s="2"/>
      <c r="CE1446" s="2"/>
      <c r="CF1446" s="2"/>
      <c r="CG1446" s="2"/>
      <c r="CH1446" s="2"/>
      <c r="CI1446" s="2"/>
      <c r="CJ1446" s="2"/>
      <c r="CK1446" s="2"/>
      <c r="CL1446" s="2"/>
      <c r="CM1446" s="2"/>
      <c r="CN1446" s="2"/>
      <c r="CO1446" s="2"/>
      <c r="CP1446" s="2"/>
      <c r="CQ1446" s="2"/>
      <c r="CR1446" s="2"/>
      <c r="CS1446" s="2"/>
      <c r="CT1446" s="2"/>
      <c r="CU1446" s="2"/>
      <c r="CV1446" s="2"/>
      <c r="CW1446" s="2"/>
      <c r="CX1446" s="2"/>
      <c r="CY1446" s="2"/>
      <c r="CZ1446" s="2"/>
      <c r="DA1446" s="2"/>
      <c r="DB1446" s="2"/>
      <c r="DC1446" s="2"/>
      <c r="DD1446" s="2"/>
      <c r="DE1446" s="2"/>
      <c r="DF1446" s="2"/>
      <c r="DG1446" s="2"/>
      <c r="DH1446" s="2"/>
      <c r="DI1446" s="2"/>
      <c r="DJ1446" s="2"/>
      <c r="DK1446" s="2"/>
      <c r="DL1446" s="2"/>
      <c r="DM1446" s="2"/>
      <c r="DN1446" s="2"/>
      <c r="DO1446" s="2"/>
      <c r="DP1446" s="2"/>
      <c r="DQ1446" s="2"/>
      <c r="DR1446" s="2"/>
      <c r="DS1446" s="2"/>
      <c r="DT1446" s="2"/>
      <c r="DU1446" s="2"/>
      <c r="DV1446" s="2"/>
      <c r="DW1446" s="2"/>
      <c r="DX1446" s="2"/>
      <c r="DY1446" s="2"/>
      <c r="DZ1446" s="2"/>
      <c r="EA1446" s="2"/>
      <c r="EB1446" s="2"/>
      <c r="EC1446" s="2"/>
      <c r="ED1446" s="2"/>
      <c r="EE1446" s="2"/>
      <c r="EF1446" s="2"/>
      <c r="EG1446" s="2"/>
      <c r="EH1446" s="2"/>
      <c r="EI1446" s="2"/>
      <c r="EJ1446" s="2"/>
      <c r="EK1446" s="2"/>
      <c r="EL1446" s="2"/>
      <c r="EM1446" s="2"/>
      <c r="EN1446" s="2"/>
      <c r="EO1446" s="2"/>
      <c r="EP1446" s="2"/>
      <c r="EQ1446" s="2"/>
      <c r="ER1446" s="2"/>
      <c r="ES1446" s="2"/>
      <c r="ET1446" s="2"/>
      <c r="EU1446" s="2"/>
      <c r="EV1446" s="2"/>
      <c r="EW1446" s="2"/>
      <c r="EX1446" s="2"/>
      <c r="EY1446" s="2"/>
      <c r="EZ1446" s="2"/>
      <c r="FA1446" s="2"/>
      <c r="FB1446" s="2"/>
      <c r="FC1446" s="2"/>
      <c r="FD1446" s="2"/>
      <c r="FE1446" s="2"/>
      <c r="FF1446" s="2"/>
      <c r="FG1446" s="2"/>
      <c r="FH1446" s="2"/>
      <c r="FI1446" s="2"/>
      <c r="FJ1446" s="2"/>
      <c r="FK1446" s="2"/>
      <c r="FL1446" s="2"/>
      <c r="FM1446" s="2"/>
      <c r="FN1446" s="2"/>
      <c r="FO1446" s="2"/>
      <c r="FP1446" s="2"/>
      <c r="FQ1446" s="2"/>
      <c r="FR1446" s="2"/>
      <c r="FS1446" s="2"/>
      <c r="FT1446" s="2"/>
      <c r="FU1446" s="2"/>
      <c r="FV1446" s="2"/>
      <c r="FW1446" s="2"/>
      <c r="FX1446" s="2"/>
      <c r="FY1446" s="2"/>
      <c r="FZ1446" s="2"/>
      <c r="GA1446" s="2"/>
      <c r="GB1446" s="2"/>
      <c r="GC1446" s="2"/>
      <c r="GD1446" s="2"/>
      <c r="GE1446" s="2"/>
      <c r="GF1446" s="2"/>
      <c r="GG1446" s="2"/>
      <c r="GH1446" s="2"/>
      <c r="GI1446" s="2"/>
      <c r="GJ1446" s="2"/>
      <c r="GK1446" s="2"/>
      <c r="GL1446" s="2"/>
      <c r="GM1446" s="2"/>
      <c r="GN1446" s="2"/>
      <c r="GO1446" s="2"/>
      <c r="GP1446" s="2"/>
      <c r="GQ1446" s="2"/>
      <c r="GR1446" s="2"/>
      <c r="GS1446" s="2"/>
      <c r="GT1446" s="2"/>
      <c r="GU1446" s="2"/>
      <c r="GV1446" s="2"/>
      <c r="GW1446" s="2"/>
      <c r="GX1446" s="2"/>
      <c r="GY1446" s="2"/>
      <c r="GZ1446" s="2"/>
      <c r="HA1446" s="2"/>
      <c r="HB1446" s="2"/>
      <c r="HC1446" s="2"/>
      <c r="HD1446" s="2"/>
      <c r="HE1446" s="2"/>
      <c r="HF1446" s="2"/>
      <c r="HG1446" s="2"/>
      <c r="HH1446" s="2"/>
      <c r="HI1446" s="2"/>
      <c r="HJ1446" s="2"/>
      <c r="HK1446" s="2"/>
      <c r="HL1446" s="2"/>
      <c r="HM1446" s="2"/>
      <c r="HN1446" s="2"/>
      <c r="HO1446" s="2"/>
      <c r="HP1446" s="2"/>
      <c r="HQ1446" s="2"/>
      <c r="HR1446" s="2"/>
      <c r="HS1446" s="2"/>
      <c r="HT1446" s="2"/>
      <c r="HU1446" s="2"/>
      <c r="HV1446" s="2"/>
      <c r="HW1446" s="2"/>
      <c r="HX1446" s="2"/>
      <c r="HY1446" s="2"/>
      <c r="HZ1446" s="2"/>
      <c r="IA1446" s="2"/>
      <c r="IB1446" s="2"/>
      <c r="IC1446" s="2"/>
      <c r="ID1446" s="2"/>
      <c r="IE1446" s="2"/>
      <c r="IF1446" s="2"/>
      <c r="IG1446" s="2"/>
      <c r="IH1446" s="2"/>
      <c r="II1446" s="2"/>
      <c r="IJ1446" s="2"/>
      <c r="IK1446" s="2"/>
      <c r="IL1446" s="2"/>
      <c r="IM1446" s="2"/>
      <c r="IN1446" s="2"/>
      <c r="IO1446" s="2"/>
      <c r="IP1446" s="2"/>
      <c r="IQ1446" s="2"/>
    </row>
    <row r="1447" spans="1:251" s="16" customFormat="1">
      <c r="A1447" s="8"/>
      <c r="B1447" s="122"/>
      <c r="C1447" s="123"/>
      <c r="D1447" s="123"/>
      <c r="E1447" s="123"/>
      <c r="F1447" s="123"/>
      <c r="G1447" s="123"/>
      <c r="H1447" s="123"/>
      <c r="I1447" s="123"/>
      <c r="J1447" s="123"/>
      <c r="K1447" s="123"/>
      <c r="L1447" s="123"/>
      <c r="M1447" s="123"/>
      <c r="N1447" s="123"/>
      <c r="O1447" s="123"/>
      <c r="P1447" s="123"/>
      <c r="Q1447" s="123"/>
      <c r="R1447" s="123"/>
      <c r="S1447" s="123"/>
      <c r="T1447" s="123"/>
      <c r="U1447" s="123"/>
      <c r="V1447" s="123"/>
      <c r="W1447" s="123"/>
      <c r="X1447" s="123"/>
      <c r="Y1447" s="123"/>
      <c r="Z1447" s="124"/>
      <c r="AA1447" s="126"/>
      <c r="AB1447" s="123"/>
      <c r="AC1447" s="123"/>
      <c r="AD1447" s="123"/>
      <c r="AE1447" s="123"/>
      <c r="AF1447" s="123"/>
      <c r="AG1447" s="123"/>
      <c r="AH1447" s="123"/>
      <c r="AI1447" s="124"/>
      <c r="AJ1447" s="126"/>
      <c r="AK1447" s="123"/>
      <c r="AL1447" s="123"/>
      <c r="AM1447" s="123"/>
      <c r="AN1447" s="123"/>
      <c r="AO1447" s="123"/>
      <c r="AP1447" s="123"/>
      <c r="AQ1447" s="123"/>
      <c r="AR1447" s="124"/>
      <c r="AS1447" s="126"/>
      <c r="AT1447" s="123"/>
      <c r="AU1447" s="123"/>
      <c r="AV1447" s="123"/>
      <c r="AW1447" s="123"/>
      <c r="AX1447" s="128"/>
      <c r="AY1447" s="2"/>
      <c r="AZ1447" s="2"/>
      <c r="BA1447" s="2"/>
      <c r="BB1447" s="23"/>
      <c r="BC1447" s="24"/>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c r="CV1447" s="2"/>
      <c r="CW1447" s="2"/>
      <c r="CX1447" s="2"/>
      <c r="CY1447" s="2"/>
      <c r="CZ1447" s="2"/>
      <c r="DA1447" s="2"/>
      <c r="DB1447" s="2"/>
      <c r="DC1447" s="2"/>
      <c r="DD1447" s="2"/>
      <c r="DE1447" s="2"/>
      <c r="DF1447" s="2"/>
      <c r="DG1447" s="2"/>
      <c r="DH1447" s="2"/>
      <c r="DI1447" s="2"/>
      <c r="DJ1447" s="2"/>
      <c r="DK1447" s="2"/>
      <c r="DL1447" s="2"/>
      <c r="DM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c r="FP1447" s="2"/>
      <c r="FQ1447" s="2"/>
      <c r="FR1447" s="2"/>
      <c r="FS1447" s="2"/>
      <c r="FT1447" s="2"/>
      <c r="FU1447" s="2"/>
      <c r="FV1447" s="2"/>
      <c r="FW1447" s="2"/>
      <c r="FX1447" s="2"/>
      <c r="FY1447" s="2"/>
      <c r="FZ1447" s="2"/>
      <c r="GA1447" s="2"/>
      <c r="GB1447" s="2"/>
      <c r="GC1447" s="2"/>
      <c r="GD1447" s="2"/>
      <c r="GE1447" s="2"/>
      <c r="GF1447" s="2"/>
      <c r="GG1447" s="2"/>
      <c r="GH1447" s="2"/>
      <c r="GI1447" s="2"/>
      <c r="GJ1447" s="2"/>
      <c r="GK1447" s="2"/>
      <c r="GL1447" s="2"/>
      <c r="GM1447" s="2"/>
      <c r="GN1447" s="2"/>
      <c r="GO1447" s="2"/>
      <c r="GP1447" s="2"/>
      <c r="GQ1447" s="2"/>
      <c r="GR1447" s="2"/>
      <c r="GS1447" s="2"/>
      <c r="GT1447" s="2"/>
      <c r="GU1447" s="2"/>
      <c r="GV1447" s="2"/>
      <c r="GW1447" s="2"/>
      <c r="GX1447" s="2"/>
      <c r="GY1447" s="2"/>
      <c r="GZ1447" s="2"/>
      <c r="HA1447" s="2"/>
      <c r="HB1447" s="2"/>
      <c r="HC1447" s="2"/>
      <c r="HD1447" s="2"/>
      <c r="HE1447" s="2"/>
      <c r="HF1447" s="2"/>
      <c r="HG1447" s="2"/>
      <c r="HH1447" s="2"/>
      <c r="HI1447" s="2"/>
      <c r="HJ1447" s="2"/>
      <c r="HK1447" s="2"/>
      <c r="HL1447" s="2"/>
      <c r="HM1447" s="2"/>
      <c r="HN1447" s="2"/>
      <c r="HO1447" s="2"/>
      <c r="HP1447" s="2"/>
      <c r="HQ1447" s="2"/>
      <c r="HR1447" s="2"/>
      <c r="HS1447" s="2"/>
      <c r="HT1447" s="2"/>
      <c r="HU1447" s="2"/>
      <c r="HV1447" s="2"/>
      <c r="HW1447" s="2"/>
      <c r="HX1447" s="2"/>
      <c r="HY1447" s="2"/>
      <c r="HZ1447" s="2"/>
      <c r="IA1447" s="2"/>
      <c r="IB1447" s="2"/>
      <c r="IC1447" s="2"/>
      <c r="ID1447" s="2"/>
      <c r="IE1447" s="2"/>
      <c r="IF1447" s="2"/>
      <c r="IG1447" s="2"/>
      <c r="IH1447" s="2"/>
      <c r="II1447" s="2"/>
      <c r="IJ1447" s="2"/>
      <c r="IK1447" s="2"/>
      <c r="IL1447" s="2"/>
      <c r="IM1447" s="2"/>
      <c r="IN1447" s="2"/>
      <c r="IO1447" s="2"/>
      <c r="IP1447" s="2"/>
      <c r="IQ1447" s="2"/>
    </row>
    <row r="1448" spans="1:251" s="16" customFormat="1" ht="18.75" customHeight="1">
      <c r="A1448" s="8"/>
      <c r="B1448" s="25"/>
      <c r="C1448" s="91" t="s">
        <v>237</v>
      </c>
      <c r="D1448" s="92"/>
      <c r="E1448" s="92"/>
      <c r="F1448" s="92"/>
      <c r="G1448" s="92"/>
      <c r="H1448" s="92"/>
      <c r="I1448" s="92"/>
      <c r="J1448" s="92"/>
      <c r="K1448" s="92"/>
      <c r="L1448" s="92"/>
      <c r="M1448" s="92"/>
      <c r="N1448" s="92"/>
      <c r="O1448" s="92"/>
      <c r="P1448" s="92"/>
      <c r="Q1448" s="92"/>
      <c r="R1448" s="92"/>
      <c r="S1448" s="92"/>
      <c r="T1448" s="92"/>
      <c r="U1448" s="92"/>
      <c r="V1448" s="92"/>
      <c r="W1448" s="92"/>
      <c r="X1448" s="92"/>
      <c r="Y1448" s="92"/>
      <c r="Z1448" s="93"/>
      <c r="AA1448" s="94">
        <v>69431</v>
      </c>
      <c r="AB1448" s="95"/>
      <c r="AC1448" s="95"/>
      <c r="AD1448" s="95"/>
      <c r="AE1448" s="95"/>
      <c r="AF1448" s="95"/>
      <c r="AG1448" s="95"/>
      <c r="AH1448" s="95"/>
      <c r="AI1448" s="96"/>
      <c r="AJ1448" s="94">
        <v>0</v>
      </c>
      <c r="AK1448" s="95"/>
      <c r="AL1448" s="95"/>
      <c r="AM1448" s="95"/>
      <c r="AN1448" s="95"/>
      <c r="AO1448" s="95"/>
      <c r="AP1448" s="95"/>
      <c r="AQ1448" s="95"/>
      <c r="AR1448" s="96"/>
      <c r="AS1448" s="97"/>
      <c r="AT1448" s="98"/>
      <c r="AU1448" s="98"/>
      <c r="AV1448" s="98"/>
      <c r="AW1448" s="98"/>
      <c r="AX1448" s="99"/>
      <c r="AY1448" s="2"/>
      <c r="AZ1448" s="2"/>
      <c r="BA1448" s="2"/>
      <c r="BB1448" s="2"/>
      <c r="BC1448" s="2"/>
      <c r="BD1448" s="2"/>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c r="CV1448" s="2"/>
      <c r="CW1448" s="2"/>
      <c r="CX1448" s="2"/>
      <c r="CY1448" s="2"/>
      <c r="CZ1448" s="2"/>
      <c r="DA1448" s="2"/>
      <c r="DB1448" s="2"/>
      <c r="DC1448" s="2"/>
      <c r="DD1448" s="2"/>
      <c r="DE1448" s="2"/>
      <c r="DF1448" s="2"/>
      <c r="DG1448" s="2"/>
      <c r="DH1448" s="2"/>
      <c r="DI1448" s="2"/>
      <c r="DJ1448" s="2"/>
      <c r="DK1448" s="2"/>
      <c r="DL1448" s="2"/>
      <c r="DM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c r="FP1448" s="2"/>
      <c r="FQ1448" s="2"/>
      <c r="FR1448" s="2"/>
      <c r="FS1448" s="2"/>
      <c r="FT1448" s="2"/>
      <c r="FU1448" s="2"/>
      <c r="FV1448" s="2"/>
      <c r="FW1448" s="2"/>
      <c r="FX1448" s="2"/>
      <c r="FY1448" s="2"/>
      <c r="FZ1448" s="2"/>
      <c r="GA1448" s="2"/>
      <c r="GB1448" s="2"/>
      <c r="GC1448" s="2"/>
      <c r="GD1448" s="2"/>
      <c r="GE1448" s="2"/>
      <c r="GF1448" s="2"/>
      <c r="GG1448" s="2"/>
      <c r="GH1448" s="2"/>
      <c r="GI1448" s="2"/>
      <c r="GJ1448" s="2"/>
      <c r="GK1448" s="2"/>
      <c r="GL1448" s="2"/>
      <c r="GM1448" s="2"/>
      <c r="GN1448" s="2"/>
      <c r="GO1448" s="2"/>
      <c r="GP1448" s="2"/>
      <c r="GQ1448" s="2"/>
      <c r="GR1448" s="2"/>
      <c r="GS1448" s="2"/>
      <c r="GT1448" s="2"/>
      <c r="GU1448" s="2"/>
      <c r="GV1448" s="2"/>
      <c r="GW1448" s="2"/>
      <c r="GX1448" s="2"/>
      <c r="GY1448" s="2"/>
      <c r="GZ1448" s="2"/>
      <c r="HA1448" s="2"/>
      <c r="HB1448" s="2"/>
      <c r="HC1448" s="2"/>
      <c r="HD1448" s="2"/>
      <c r="HE1448" s="2"/>
      <c r="HF1448" s="2"/>
      <c r="HG1448" s="2"/>
      <c r="HH1448" s="2"/>
      <c r="HI1448" s="2"/>
      <c r="HJ1448" s="2"/>
      <c r="HK1448" s="2"/>
      <c r="HL1448" s="2"/>
      <c r="HM1448" s="2"/>
      <c r="HN1448" s="2"/>
      <c r="HO1448" s="2"/>
      <c r="HP1448" s="2"/>
      <c r="HQ1448" s="2"/>
      <c r="HR1448" s="2"/>
      <c r="HS1448" s="2"/>
      <c r="HT1448" s="2"/>
      <c r="HU1448" s="2"/>
      <c r="HV1448" s="2"/>
      <c r="HW1448" s="2"/>
      <c r="HX1448" s="2"/>
      <c r="HY1448" s="2"/>
      <c r="HZ1448" s="2"/>
      <c r="IA1448" s="2"/>
      <c r="IB1448" s="2"/>
      <c r="IC1448" s="2"/>
      <c r="ID1448" s="2"/>
      <c r="IE1448" s="2"/>
      <c r="IF1448" s="2"/>
      <c r="IG1448" s="2"/>
      <c r="IH1448" s="2"/>
      <c r="II1448" s="2"/>
      <c r="IJ1448" s="2"/>
      <c r="IK1448" s="2"/>
      <c r="IL1448" s="2"/>
      <c r="IM1448" s="2"/>
      <c r="IN1448" s="2"/>
      <c r="IO1448" s="2"/>
      <c r="IP1448" s="2"/>
      <c r="IQ1448" s="2"/>
    </row>
    <row r="1449" spans="1:251" s="16" customFormat="1" ht="18.75" customHeight="1" thickBot="1">
      <c r="A1449" s="17"/>
      <c r="B1449" s="100" t="s">
        <v>14</v>
      </c>
      <c r="C1449" s="101"/>
      <c r="D1449" s="101"/>
      <c r="E1449" s="101"/>
      <c r="F1449" s="101"/>
      <c r="G1449" s="101"/>
      <c r="H1449" s="101"/>
      <c r="I1449" s="101"/>
      <c r="J1449" s="101"/>
      <c r="K1449" s="101"/>
      <c r="L1449" s="101"/>
      <c r="M1449" s="101"/>
      <c r="N1449" s="101"/>
      <c r="O1449" s="101"/>
      <c r="P1449" s="101"/>
      <c r="Q1449" s="101"/>
      <c r="R1449" s="101"/>
      <c r="S1449" s="101"/>
      <c r="T1449" s="101"/>
      <c r="U1449" s="101"/>
      <c r="V1449" s="101"/>
      <c r="W1449" s="101"/>
      <c r="X1449" s="101"/>
      <c r="Y1449" s="101"/>
      <c r="Z1449" s="102"/>
      <c r="AA1449" s="103">
        <f>SUM($AA$1448:$AA$1448)</f>
        <v>69431</v>
      </c>
      <c r="AB1449" s="104"/>
      <c r="AC1449" s="104"/>
      <c r="AD1449" s="104"/>
      <c r="AE1449" s="104"/>
      <c r="AF1449" s="104"/>
      <c r="AG1449" s="104"/>
      <c r="AH1449" s="104"/>
      <c r="AI1449" s="105"/>
      <c r="AJ1449" s="103">
        <f>SUM($AJ$1448:$AJ$1448)</f>
        <v>0</v>
      </c>
      <c r="AK1449" s="104"/>
      <c r="AL1449" s="104"/>
      <c r="AM1449" s="104"/>
      <c r="AN1449" s="104"/>
      <c r="AO1449" s="104"/>
      <c r="AP1449" s="104"/>
      <c r="AQ1449" s="104"/>
      <c r="AR1449" s="105"/>
      <c r="AS1449" s="106"/>
      <c r="AT1449" s="107"/>
      <c r="AU1449" s="107"/>
      <c r="AV1449" s="107"/>
      <c r="AW1449" s="107"/>
      <c r="AX1449" s="108"/>
      <c r="AY1449" s="2"/>
      <c r="AZ1449" s="2"/>
      <c r="BA1449" s="2"/>
      <c r="BB1449" s="2"/>
      <c r="BC1449" s="2"/>
      <c r="BD1449" s="2"/>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c r="CV1449" s="2"/>
      <c r="CW1449" s="2"/>
      <c r="CX1449" s="2"/>
      <c r="CY1449" s="2"/>
      <c r="CZ1449" s="2"/>
      <c r="DA1449" s="2"/>
      <c r="DB1449" s="2"/>
      <c r="DC1449" s="2"/>
      <c r="DD1449" s="2"/>
      <c r="DE1449" s="2"/>
      <c r="DF1449" s="2"/>
      <c r="DG1449" s="2"/>
      <c r="DH1449" s="2"/>
      <c r="DI1449" s="2"/>
      <c r="DJ1449" s="2"/>
      <c r="DK1449" s="2"/>
      <c r="DL1449" s="2"/>
      <c r="DM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c r="FP1449" s="2"/>
      <c r="FQ1449" s="2"/>
      <c r="FR1449" s="2"/>
      <c r="FS1449" s="2"/>
      <c r="FT1449" s="2"/>
      <c r="FU1449" s="2"/>
      <c r="FV1449" s="2"/>
      <c r="FW1449" s="2"/>
      <c r="FX1449" s="2"/>
      <c r="FY1449" s="2"/>
      <c r="FZ1449" s="2"/>
      <c r="GA1449" s="2"/>
      <c r="GB1449" s="2"/>
      <c r="GC1449" s="2"/>
      <c r="GD1449" s="2"/>
      <c r="GE1449" s="2"/>
      <c r="GF1449" s="2"/>
      <c r="GG1449" s="2"/>
      <c r="GH1449" s="2"/>
      <c r="GI1449" s="2"/>
      <c r="GJ1449" s="2"/>
      <c r="GK1449" s="2"/>
      <c r="GL1449" s="2"/>
      <c r="GM1449" s="2"/>
      <c r="GN1449" s="2"/>
      <c r="GO1449" s="2"/>
      <c r="GP1449" s="2"/>
      <c r="GQ1449" s="2"/>
      <c r="GR1449" s="2"/>
      <c r="GS1449" s="2"/>
      <c r="GT1449" s="2"/>
      <c r="GU1449" s="2"/>
      <c r="GV1449" s="2"/>
      <c r="GW1449" s="2"/>
      <c r="GX1449" s="2"/>
      <c r="GY1449" s="2"/>
      <c r="GZ1449" s="2"/>
      <c r="HA1449" s="2"/>
      <c r="HB1449" s="2"/>
      <c r="HC1449" s="2"/>
      <c r="HD1449" s="2"/>
      <c r="HE1449" s="2"/>
      <c r="HF1449" s="2"/>
      <c r="HG1449" s="2"/>
      <c r="HH1449" s="2"/>
      <c r="HI1449" s="2"/>
      <c r="HJ1449" s="2"/>
      <c r="HK1449" s="2"/>
      <c r="HL1449" s="2"/>
      <c r="HM1449" s="2"/>
      <c r="HN1449" s="2"/>
      <c r="HO1449" s="2"/>
      <c r="HP1449" s="2"/>
      <c r="HQ1449" s="2"/>
      <c r="HR1449" s="2"/>
      <c r="HS1449" s="2"/>
      <c r="HT1449" s="2"/>
      <c r="HU1449" s="2"/>
      <c r="HV1449" s="2"/>
      <c r="HW1449" s="2"/>
      <c r="HX1449" s="2"/>
      <c r="HY1449" s="2"/>
      <c r="HZ1449" s="2"/>
      <c r="IA1449" s="2"/>
      <c r="IB1449" s="2"/>
      <c r="IC1449" s="2"/>
      <c r="ID1449" s="2"/>
      <c r="IE1449" s="2"/>
      <c r="IF1449" s="2"/>
      <c r="IG1449" s="2"/>
      <c r="IH1449" s="2"/>
      <c r="II1449" s="2"/>
      <c r="IJ1449" s="2"/>
      <c r="IK1449" s="2"/>
      <c r="IL1449" s="2"/>
      <c r="IM1449" s="2"/>
      <c r="IN1449" s="2"/>
      <c r="IO1449" s="2"/>
      <c r="IP1449" s="2"/>
      <c r="IQ1449" s="2"/>
    </row>
    <row r="1451" spans="1:251" ht="19.2">
      <c r="A1451" s="1" t="s">
        <v>0</v>
      </c>
      <c r="AW1451" s="3"/>
      <c r="AX1451" s="4"/>
      <c r="AY1451" s="3"/>
    </row>
    <row r="1453" spans="1:251" ht="18">
      <c r="B1453" s="109" t="s">
        <v>8</v>
      </c>
      <c r="C1453" s="129"/>
      <c r="D1453" s="129"/>
      <c r="E1453" s="129"/>
      <c r="F1453" s="129"/>
      <c r="G1453" s="129"/>
      <c r="H1453" s="129"/>
      <c r="I1453" s="129"/>
      <c r="J1453" s="129"/>
      <c r="K1453" s="129"/>
      <c r="L1453" s="129"/>
      <c r="M1453" s="129"/>
      <c r="N1453" s="129"/>
      <c r="O1453" s="129"/>
      <c r="P1453" s="129"/>
      <c r="Q1453" s="129"/>
      <c r="R1453" s="129"/>
      <c r="S1453" s="129"/>
      <c r="T1453" s="129"/>
      <c r="U1453" s="129"/>
      <c r="V1453" s="129"/>
      <c r="W1453" s="129"/>
      <c r="X1453" s="129"/>
      <c r="Y1453" s="129"/>
      <c r="Z1453" s="129"/>
      <c r="AA1453" s="129"/>
      <c r="AB1453" s="129"/>
      <c r="AC1453" s="129"/>
      <c r="AD1453" s="129"/>
      <c r="AE1453" s="129"/>
      <c r="AF1453" s="129"/>
      <c r="AG1453" s="129"/>
      <c r="AH1453" s="129"/>
      <c r="AI1453" s="129"/>
      <c r="AJ1453" s="129"/>
      <c r="AK1453" s="129"/>
      <c r="AL1453" s="129"/>
      <c r="AM1453" s="129"/>
      <c r="AN1453" s="129"/>
      <c r="AO1453" s="129"/>
      <c r="AP1453" s="129"/>
      <c r="AQ1453" s="129"/>
      <c r="AR1453" s="129"/>
      <c r="AS1453" s="129"/>
      <c r="AT1453" s="129"/>
      <c r="AU1453" s="129"/>
      <c r="AV1453" s="129"/>
      <c r="AW1453" s="129"/>
      <c r="AX1453" s="129"/>
    </row>
    <row r="1454" spans="1:251">
      <c r="Z1454" s="5"/>
      <c r="AD1454" s="5"/>
      <c r="AE1454" s="5"/>
      <c r="AF1454" s="5"/>
      <c r="AG1454" s="5"/>
      <c r="AH1454" s="5"/>
      <c r="AI1454" s="5"/>
      <c r="AO1454" s="5"/>
    </row>
    <row r="1455" spans="1:251" ht="13.8" thickBot="1">
      <c r="Z1455" s="5"/>
      <c r="AD1455" s="5"/>
      <c r="AE1455" s="5"/>
      <c r="AF1455" s="5"/>
      <c r="AG1455" s="5"/>
      <c r="AH1455" s="5"/>
      <c r="AI1455" s="5"/>
      <c r="AO1455" s="5"/>
      <c r="DI1455" s="6"/>
    </row>
    <row r="1456" spans="1:251" ht="24.75" customHeight="1" thickBot="1">
      <c r="B1456" s="111" t="s">
        <v>1</v>
      </c>
      <c r="C1456" s="112"/>
      <c r="D1456" s="112"/>
      <c r="E1456" s="112"/>
      <c r="F1456" s="112"/>
      <c r="G1456" s="112"/>
      <c r="H1456" s="113" t="s">
        <v>238</v>
      </c>
      <c r="I1456" s="114"/>
      <c r="J1456" s="114"/>
      <c r="K1456" s="114"/>
      <c r="L1456" s="114"/>
      <c r="M1456" s="114"/>
      <c r="N1456" s="114"/>
      <c r="O1456" s="114"/>
      <c r="P1456" s="114"/>
      <c r="Q1456" s="114"/>
      <c r="R1456" s="114"/>
      <c r="S1456" s="114"/>
      <c r="T1456" s="114"/>
      <c r="U1456" s="114"/>
      <c r="V1456" s="114"/>
      <c r="W1456" s="114"/>
      <c r="X1456" s="114"/>
      <c r="Y1456" s="114"/>
      <c r="Z1456" s="114"/>
      <c r="AA1456" s="114"/>
      <c r="AB1456" s="114"/>
      <c r="AC1456" s="114"/>
      <c r="AD1456" s="114"/>
      <c r="AE1456" s="114"/>
      <c r="AF1456" s="114"/>
      <c r="AG1456" s="114"/>
      <c r="AH1456" s="114"/>
      <c r="AI1456" s="114"/>
      <c r="AJ1456" s="114"/>
      <c r="AK1456" s="114"/>
      <c r="AL1456" s="114"/>
      <c r="AM1456" s="114"/>
      <c r="AN1456" s="114"/>
      <c r="AO1456" s="114"/>
      <c r="AP1456" s="114"/>
      <c r="AQ1456" s="114"/>
      <c r="AR1456" s="114"/>
      <c r="AS1456" s="114"/>
      <c r="AT1456" s="114"/>
      <c r="AU1456" s="114"/>
      <c r="AV1456" s="114"/>
      <c r="AW1456" s="114"/>
      <c r="AX1456" s="115"/>
      <c r="DI1456" s="6"/>
    </row>
    <row r="1457" spans="1:113" ht="14.4">
      <c r="B1457" s="7"/>
      <c r="C1457" s="7"/>
      <c r="D1457" s="7"/>
      <c r="E1457" s="7"/>
      <c r="F1457" s="7"/>
      <c r="G1457" s="7"/>
      <c r="H1457" s="8"/>
      <c r="I1457" s="8"/>
      <c r="J1457" s="8"/>
      <c r="K1457" s="8"/>
      <c r="L1457" s="9"/>
      <c r="M1457" s="9"/>
      <c r="N1457" s="9"/>
      <c r="O1457" s="9"/>
      <c r="P1457" s="8"/>
      <c r="Q1457" s="8"/>
      <c r="R1457" s="8"/>
      <c r="S1457" s="8"/>
      <c r="T1457" s="8"/>
      <c r="U1457" s="8"/>
      <c r="V1457" s="10"/>
      <c r="W1457" s="10"/>
      <c r="X1457" s="10"/>
      <c r="Y1457" s="10"/>
      <c r="Z1457" s="10"/>
      <c r="AA1457" s="10"/>
      <c r="AB1457" s="10"/>
      <c r="AC1457" s="10"/>
      <c r="AD1457" s="10"/>
      <c r="AE1457" s="10"/>
      <c r="AF1457" s="10"/>
      <c r="AG1457" s="10"/>
      <c r="AH1457" s="10"/>
      <c r="AI1457" s="10"/>
      <c r="AJ1457" s="10"/>
      <c r="AK1457" s="10"/>
      <c r="AL1457" s="10"/>
      <c r="AM1457" s="10"/>
      <c r="AN1457" s="10"/>
      <c r="AO1457" s="10"/>
      <c r="AP1457" s="10"/>
      <c r="AQ1457" s="10"/>
      <c r="AR1457" s="10"/>
      <c r="AS1457" s="10"/>
      <c r="AT1457" s="10"/>
      <c r="AU1457" s="10"/>
      <c r="AV1457" s="10"/>
      <c r="AW1457" s="10"/>
      <c r="AX1457" s="10"/>
      <c r="DI1457" s="6"/>
    </row>
    <row r="1458" spans="1:113" ht="15" thickBot="1">
      <c r="A1458" s="11"/>
      <c r="B1458" s="10" t="s">
        <v>2</v>
      </c>
      <c r="C1458" s="8"/>
      <c r="D1458" s="8"/>
      <c r="E1458" s="8"/>
      <c r="F1458" s="8"/>
      <c r="G1458" s="8"/>
      <c r="H1458" s="8"/>
      <c r="I1458" s="8"/>
      <c r="J1458" s="8"/>
      <c r="K1458" s="8"/>
      <c r="L1458" s="9"/>
      <c r="M1458" s="9"/>
      <c r="N1458" s="9"/>
      <c r="O1458" s="9"/>
      <c r="P1458" s="8"/>
      <c r="Q1458" s="8"/>
      <c r="R1458" s="8"/>
      <c r="S1458" s="8"/>
      <c r="T1458" s="8"/>
      <c r="U1458" s="8"/>
      <c r="V1458" s="10"/>
      <c r="W1458" s="10"/>
      <c r="X1458" s="10"/>
      <c r="Y1458" s="10"/>
      <c r="Z1458" s="10"/>
      <c r="AA1458" s="10"/>
      <c r="AB1458" s="10"/>
      <c r="AC1458" s="10"/>
      <c r="AD1458" s="10"/>
      <c r="AE1458" s="10"/>
      <c r="AF1458" s="10"/>
      <c r="AG1458" s="10"/>
      <c r="AH1458" s="10"/>
      <c r="AI1458" s="10"/>
      <c r="AJ1458" s="10"/>
      <c r="AK1458" s="10"/>
      <c r="AL1458" s="10"/>
      <c r="AM1458" s="10"/>
      <c r="AN1458" s="10"/>
      <c r="AO1458" s="10"/>
      <c r="AP1458" s="10"/>
      <c r="AQ1458" s="10"/>
      <c r="AR1458" s="10"/>
      <c r="AS1458" s="10"/>
      <c r="AT1458" s="10"/>
      <c r="AU1458" s="10"/>
      <c r="AV1458" s="10"/>
      <c r="AW1458" s="10"/>
      <c r="AX1458" s="10"/>
      <c r="DI1458" s="6"/>
    </row>
    <row r="1459" spans="1:113" ht="14.4">
      <c r="A1459" s="8"/>
      <c r="B1459" s="12"/>
      <c r="C1459" s="7"/>
      <c r="D1459" s="7"/>
      <c r="E1459" s="7"/>
      <c r="F1459" s="7"/>
      <c r="G1459" s="7"/>
      <c r="H1459" s="7"/>
      <c r="I1459" s="7"/>
      <c r="J1459" s="7"/>
      <c r="K1459" s="7"/>
      <c r="L1459" s="13"/>
      <c r="M1459" s="13"/>
      <c r="N1459" s="13"/>
      <c r="O1459" s="13"/>
      <c r="P1459" s="7"/>
      <c r="Q1459" s="7"/>
      <c r="R1459" s="7"/>
      <c r="S1459" s="7"/>
      <c r="T1459" s="7"/>
      <c r="U1459" s="7"/>
      <c r="V1459" s="14"/>
      <c r="W1459" s="14"/>
      <c r="X1459" s="14"/>
      <c r="Y1459" s="14"/>
      <c r="Z1459" s="14"/>
      <c r="AA1459" s="14"/>
      <c r="AB1459" s="14"/>
      <c r="AC1459" s="14"/>
      <c r="AD1459" s="14"/>
      <c r="AE1459" s="14"/>
      <c r="AF1459" s="14"/>
      <c r="AG1459" s="14"/>
      <c r="AH1459" s="14"/>
      <c r="AI1459" s="14"/>
      <c r="AJ1459" s="14"/>
      <c r="AK1459" s="14"/>
      <c r="AL1459" s="14"/>
      <c r="AM1459" s="14"/>
      <c r="AN1459" s="14"/>
      <c r="AO1459" s="14"/>
      <c r="AP1459" s="14"/>
      <c r="AQ1459" s="14"/>
      <c r="AR1459" s="14"/>
      <c r="AS1459" s="14"/>
      <c r="AT1459" s="14"/>
      <c r="AU1459" s="14"/>
      <c r="AV1459" s="14"/>
      <c r="AW1459" s="14"/>
      <c r="AX1459" s="15"/>
    </row>
    <row r="1460" spans="1:113" ht="12" customHeight="1">
      <c r="A1460" s="8"/>
      <c r="B1460" s="116" t="s">
        <v>239</v>
      </c>
      <c r="C1460" s="117"/>
      <c r="D1460" s="117"/>
      <c r="E1460" s="117"/>
      <c r="F1460" s="117"/>
      <c r="G1460" s="117"/>
      <c r="H1460" s="117"/>
      <c r="I1460" s="117"/>
      <c r="J1460" s="117"/>
      <c r="K1460" s="117"/>
      <c r="L1460" s="117"/>
      <c r="M1460" s="117"/>
      <c r="N1460" s="117"/>
      <c r="O1460" s="117"/>
      <c r="P1460" s="117"/>
      <c r="Q1460" s="117"/>
      <c r="R1460" s="117"/>
      <c r="S1460" s="117"/>
      <c r="T1460" s="117"/>
      <c r="U1460" s="117"/>
      <c r="V1460" s="117"/>
      <c r="W1460" s="117"/>
      <c r="X1460" s="117"/>
      <c r="Y1460" s="117"/>
      <c r="Z1460" s="117"/>
      <c r="AA1460" s="117"/>
      <c r="AB1460" s="117"/>
      <c r="AC1460" s="117"/>
      <c r="AD1460" s="117"/>
      <c r="AE1460" s="117"/>
      <c r="AF1460" s="117"/>
      <c r="AG1460" s="117"/>
      <c r="AH1460" s="117"/>
      <c r="AI1460" s="117"/>
      <c r="AJ1460" s="117"/>
      <c r="AK1460" s="117"/>
      <c r="AL1460" s="117"/>
      <c r="AM1460" s="117"/>
      <c r="AN1460" s="117"/>
      <c r="AO1460" s="117"/>
      <c r="AP1460" s="117"/>
      <c r="AQ1460" s="117"/>
      <c r="AR1460" s="117"/>
      <c r="AS1460" s="117"/>
      <c r="AT1460" s="117"/>
      <c r="AU1460" s="117"/>
      <c r="AV1460" s="117"/>
      <c r="AW1460" s="117"/>
      <c r="AX1460" s="118"/>
    </row>
    <row r="1461" spans="1:113" ht="12" customHeight="1">
      <c r="A1461" s="8"/>
      <c r="B1461" s="116"/>
      <c r="C1461" s="117"/>
      <c r="D1461" s="117"/>
      <c r="E1461" s="117"/>
      <c r="F1461" s="117"/>
      <c r="G1461" s="117"/>
      <c r="H1461" s="117"/>
      <c r="I1461" s="117"/>
      <c r="J1461" s="117"/>
      <c r="K1461" s="117"/>
      <c r="L1461" s="117"/>
      <c r="M1461" s="117"/>
      <c r="N1461" s="117"/>
      <c r="O1461" s="117"/>
      <c r="P1461" s="117"/>
      <c r="Q1461" s="117"/>
      <c r="R1461" s="117"/>
      <c r="S1461" s="117"/>
      <c r="T1461" s="117"/>
      <c r="U1461" s="117"/>
      <c r="V1461" s="117"/>
      <c r="W1461" s="117"/>
      <c r="X1461" s="117"/>
      <c r="Y1461" s="117"/>
      <c r="Z1461" s="117"/>
      <c r="AA1461" s="117"/>
      <c r="AB1461" s="117"/>
      <c r="AC1461" s="117"/>
      <c r="AD1461" s="117"/>
      <c r="AE1461" s="117"/>
      <c r="AF1461" s="117"/>
      <c r="AG1461" s="117"/>
      <c r="AH1461" s="117"/>
      <c r="AI1461" s="117"/>
      <c r="AJ1461" s="117"/>
      <c r="AK1461" s="117"/>
      <c r="AL1461" s="117"/>
      <c r="AM1461" s="117"/>
      <c r="AN1461" s="117"/>
      <c r="AO1461" s="117"/>
      <c r="AP1461" s="117"/>
      <c r="AQ1461" s="117"/>
      <c r="AR1461" s="117"/>
      <c r="AS1461" s="117"/>
      <c r="AT1461" s="117"/>
      <c r="AU1461" s="117"/>
      <c r="AV1461" s="117"/>
      <c r="AW1461" s="117"/>
      <c r="AX1461" s="118"/>
      <c r="BC1461" s="16"/>
    </row>
    <row r="1462" spans="1:113" ht="12" customHeight="1">
      <c r="A1462" s="8"/>
      <c r="B1462" s="116"/>
      <c r="C1462" s="117"/>
      <c r="D1462" s="117"/>
      <c r="E1462" s="117"/>
      <c r="F1462" s="117"/>
      <c r="G1462" s="117"/>
      <c r="H1462" s="117"/>
      <c r="I1462" s="117"/>
      <c r="J1462" s="117"/>
      <c r="K1462" s="117"/>
      <c r="L1462" s="117"/>
      <c r="M1462" s="117"/>
      <c r="N1462" s="117"/>
      <c r="O1462" s="117"/>
      <c r="P1462" s="117"/>
      <c r="Q1462" s="117"/>
      <c r="R1462" s="117"/>
      <c r="S1462" s="117"/>
      <c r="T1462" s="117"/>
      <c r="U1462" s="117"/>
      <c r="V1462" s="117"/>
      <c r="W1462" s="117"/>
      <c r="X1462" s="117"/>
      <c r="Y1462" s="117"/>
      <c r="Z1462" s="117"/>
      <c r="AA1462" s="117"/>
      <c r="AB1462" s="117"/>
      <c r="AC1462" s="117"/>
      <c r="AD1462" s="117"/>
      <c r="AE1462" s="117"/>
      <c r="AF1462" s="117"/>
      <c r="AG1462" s="117"/>
      <c r="AH1462" s="117"/>
      <c r="AI1462" s="117"/>
      <c r="AJ1462" s="117"/>
      <c r="AK1462" s="117"/>
      <c r="AL1462" s="117"/>
      <c r="AM1462" s="117"/>
      <c r="AN1462" s="117"/>
      <c r="AO1462" s="117"/>
      <c r="AP1462" s="117"/>
      <c r="AQ1462" s="117"/>
      <c r="AR1462" s="117"/>
      <c r="AS1462" s="117"/>
      <c r="AT1462" s="117"/>
      <c r="AU1462" s="117"/>
      <c r="AV1462" s="117"/>
      <c r="AW1462" s="117"/>
      <c r="AX1462" s="118"/>
    </row>
    <row r="1463" spans="1:113" ht="12" customHeight="1">
      <c r="A1463" s="8"/>
      <c r="B1463" s="116"/>
      <c r="C1463" s="117"/>
      <c r="D1463" s="117"/>
      <c r="E1463" s="117"/>
      <c r="F1463" s="117"/>
      <c r="G1463" s="117"/>
      <c r="H1463" s="117"/>
      <c r="I1463" s="117"/>
      <c r="J1463" s="117"/>
      <c r="K1463" s="117"/>
      <c r="L1463" s="117"/>
      <c r="M1463" s="117"/>
      <c r="N1463" s="117"/>
      <c r="O1463" s="117"/>
      <c r="P1463" s="117"/>
      <c r="Q1463" s="117"/>
      <c r="R1463" s="117"/>
      <c r="S1463" s="117"/>
      <c r="T1463" s="117"/>
      <c r="U1463" s="117"/>
      <c r="V1463" s="117"/>
      <c r="W1463" s="117"/>
      <c r="X1463" s="117"/>
      <c r="Y1463" s="117"/>
      <c r="Z1463" s="117"/>
      <c r="AA1463" s="117"/>
      <c r="AB1463" s="117"/>
      <c r="AC1463" s="117"/>
      <c r="AD1463" s="117"/>
      <c r="AE1463" s="117"/>
      <c r="AF1463" s="117"/>
      <c r="AG1463" s="117"/>
      <c r="AH1463" s="117"/>
      <c r="AI1463" s="117"/>
      <c r="AJ1463" s="117"/>
      <c r="AK1463" s="117"/>
      <c r="AL1463" s="117"/>
      <c r="AM1463" s="117"/>
      <c r="AN1463" s="117"/>
      <c r="AO1463" s="117"/>
      <c r="AP1463" s="117"/>
      <c r="AQ1463" s="117"/>
      <c r="AR1463" s="117"/>
      <c r="AS1463" s="117"/>
      <c r="AT1463" s="117"/>
      <c r="AU1463" s="117"/>
      <c r="AV1463" s="117"/>
      <c r="AW1463" s="117"/>
      <c r="AX1463" s="118"/>
    </row>
    <row r="1464" spans="1:113" ht="12" customHeight="1">
      <c r="A1464" s="8"/>
      <c r="B1464" s="116"/>
      <c r="C1464" s="117"/>
      <c r="D1464" s="117"/>
      <c r="E1464" s="117"/>
      <c r="F1464" s="117"/>
      <c r="G1464" s="117"/>
      <c r="H1464" s="117"/>
      <c r="I1464" s="117"/>
      <c r="J1464" s="117"/>
      <c r="K1464" s="117"/>
      <c r="L1464" s="117"/>
      <c r="M1464" s="117"/>
      <c r="N1464" s="117"/>
      <c r="O1464" s="117"/>
      <c r="P1464" s="117"/>
      <c r="Q1464" s="117"/>
      <c r="R1464" s="117"/>
      <c r="S1464" s="117"/>
      <c r="T1464" s="117"/>
      <c r="U1464" s="117"/>
      <c r="V1464" s="117"/>
      <c r="W1464" s="117"/>
      <c r="X1464" s="117"/>
      <c r="Y1464" s="117"/>
      <c r="Z1464" s="117"/>
      <c r="AA1464" s="117"/>
      <c r="AB1464" s="117"/>
      <c r="AC1464" s="117"/>
      <c r="AD1464" s="117"/>
      <c r="AE1464" s="117"/>
      <c r="AF1464" s="117"/>
      <c r="AG1464" s="117"/>
      <c r="AH1464" s="117"/>
      <c r="AI1464" s="117"/>
      <c r="AJ1464" s="117"/>
      <c r="AK1464" s="117"/>
      <c r="AL1464" s="117"/>
      <c r="AM1464" s="117"/>
      <c r="AN1464" s="117"/>
      <c r="AO1464" s="117"/>
      <c r="AP1464" s="117"/>
      <c r="AQ1464" s="117"/>
      <c r="AR1464" s="117"/>
      <c r="AS1464" s="117"/>
      <c r="AT1464" s="117"/>
      <c r="AU1464" s="117"/>
      <c r="AV1464" s="117"/>
      <c r="AW1464" s="117"/>
      <c r="AX1464" s="118"/>
    </row>
    <row r="1465" spans="1:113" ht="15" thickBot="1">
      <c r="A1465" s="17"/>
      <c r="B1465" s="18"/>
      <c r="C1465" s="19"/>
      <c r="D1465" s="19"/>
      <c r="E1465" s="19"/>
      <c r="F1465" s="19"/>
      <c r="G1465" s="19"/>
      <c r="H1465" s="19"/>
      <c r="I1465" s="19"/>
      <c r="J1465" s="19"/>
      <c r="K1465" s="19"/>
      <c r="L1465" s="19"/>
      <c r="M1465" s="19"/>
      <c r="N1465" s="19"/>
      <c r="O1465" s="19"/>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20"/>
    </row>
    <row r="1466" spans="1:113">
      <c r="B1466" s="21"/>
    </row>
    <row r="1467" spans="1:113" ht="15" thickBot="1">
      <c r="A1467" s="11"/>
      <c r="B1467" s="10" t="s">
        <v>3</v>
      </c>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c r="DI1467" s="6"/>
    </row>
    <row r="1468" spans="1:113" ht="14.4">
      <c r="A1468" s="8"/>
      <c r="B1468" s="12"/>
      <c r="C1468" s="7"/>
      <c r="D1468" s="7"/>
      <c r="E1468" s="7"/>
      <c r="F1468" s="7"/>
      <c r="G1468" s="7"/>
      <c r="H1468" s="7"/>
      <c r="I1468" s="7"/>
      <c r="J1468" s="7"/>
      <c r="K1468" s="7"/>
      <c r="L1468" s="13"/>
      <c r="M1468" s="13"/>
      <c r="N1468" s="13"/>
      <c r="O1468" s="13"/>
      <c r="P1468" s="7"/>
      <c r="Q1468" s="7"/>
      <c r="R1468" s="7"/>
      <c r="S1468" s="7"/>
      <c r="T1468" s="7"/>
      <c r="U1468" s="7"/>
      <c r="V1468" s="14"/>
      <c r="W1468" s="14"/>
      <c r="X1468" s="14"/>
      <c r="Y1468" s="14"/>
      <c r="Z1468" s="14"/>
      <c r="AA1468" s="14"/>
      <c r="AB1468" s="14"/>
      <c r="AC1468" s="14"/>
      <c r="AD1468" s="14"/>
      <c r="AE1468" s="14"/>
      <c r="AF1468" s="14"/>
      <c r="AG1468" s="14"/>
      <c r="AH1468" s="14"/>
      <c r="AI1468" s="14"/>
      <c r="AJ1468" s="14"/>
      <c r="AK1468" s="14"/>
      <c r="AL1468" s="14"/>
      <c r="AM1468" s="14"/>
      <c r="AN1468" s="14"/>
      <c r="AO1468" s="14"/>
      <c r="AP1468" s="14"/>
      <c r="AQ1468" s="14"/>
      <c r="AR1468" s="14"/>
      <c r="AS1468" s="14"/>
      <c r="AT1468" s="14"/>
      <c r="AU1468" s="14"/>
      <c r="AV1468" s="14"/>
      <c r="AW1468" s="14"/>
      <c r="AX1468" s="15"/>
    </row>
    <row r="1469" spans="1:113" ht="12" customHeight="1">
      <c r="A1469" s="8"/>
      <c r="B1469" s="116" t="s">
        <v>240</v>
      </c>
      <c r="C1469" s="117"/>
      <c r="D1469" s="117"/>
      <c r="E1469" s="117"/>
      <c r="F1469" s="117"/>
      <c r="G1469" s="117"/>
      <c r="H1469" s="117"/>
      <c r="I1469" s="117"/>
      <c r="J1469" s="117"/>
      <c r="K1469" s="117"/>
      <c r="L1469" s="117"/>
      <c r="M1469" s="117"/>
      <c r="N1469" s="117"/>
      <c r="O1469" s="117"/>
      <c r="P1469" s="117"/>
      <c r="Q1469" s="117"/>
      <c r="R1469" s="117"/>
      <c r="S1469" s="117"/>
      <c r="T1469" s="117"/>
      <c r="U1469" s="117"/>
      <c r="V1469" s="117"/>
      <c r="W1469" s="117"/>
      <c r="X1469" s="117"/>
      <c r="Y1469" s="117"/>
      <c r="Z1469" s="117"/>
      <c r="AA1469" s="117"/>
      <c r="AB1469" s="117"/>
      <c r="AC1469" s="117"/>
      <c r="AD1469" s="117"/>
      <c r="AE1469" s="117"/>
      <c r="AF1469" s="117"/>
      <c r="AG1469" s="117"/>
      <c r="AH1469" s="117"/>
      <c r="AI1469" s="117"/>
      <c r="AJ1469" s="117"/>
      <c r="AK1469" s="117"/>
      <c r="AL1469" s="117"/>
      <c r="AM1469" s="117"/>
      <c r="AN1469" s="117"/>
      <c r="AO1469" s="117"/>
      <c r="AP1469" s="117"/>
      <c r="AQ1469" s="117"/>
      <c r="AR1469" s="117"/>
      <c r="AS1469" s="117"/>
      <c r="AT1469" s="117"/>
      <c r="AU1469" s="117"/>
      <c r="AV1469" s="117"/>
      <c r="AW1469" s="117"/>
      <c r="AX1469" s="118"/>
    </row>
    <row r="1470" spans="1:113" ht="12" customHeight="1">
      <c r="A1470" s="8"/>
      <c r="B1470" s="116"/>
      <c r="C1470" s="117"/>
      <c r="D1470" s="117"/>
      <c r="E1470" s="117"/>
      <c r="F1470" s="117"/>
      <c r="G1470" s="117"/>
      <c r="H1470" s="117"/>
      <c r="I1470" s="117"/>
      <c r="J1470" s="117"/>
      <c r="K1470" s="117"/>
      <c r="L1470" s="117"/>
      <c r="M1470" s="117"/>
      <c r="N1470" s="117"/>
      <c r="O1470" s="117"/>
      <c r="P1470" s="117"/>
      <c r="Q1470" s="117"/>
      <c r="R1470" s="117"/>
      <c r="S1470" s="117"/>
      <c r="T1470" s="117"/>
      <c r="U1470" s="117"/>
      <c r="V1470" s="117"/>
      <c r="W1470" s="117"/>
      <c r="X1470" s="117"/>
      <c r="Y1470" s="117"/>
      <c r="Z1470" s="117"/>
      <c r="AA1470" s="117"/>
      <c r="AB1470" s="117"/>
      <c r="AC1470" s="117"/>
      <c r="AD1470" s="117"/>
      <c r="AE1470" s="117"/>
      <c r="AF1470" s="117"/>
      <c r="AG1470" s="117"/>
      <c r="AH1470" s="117"/>
      <c r="AI1470" s="117"/>
      <c r="AJ1470" s="117"/>
      <c r="AK1470" s="117"/>
      <c r="AL1470" s="117"/>
      <c r="AM1470" s="117"/>
      <c r="AN1470" s="117"/>
      <c r="AO1470" s="117"/>
      <c r="AP1470" s="117"/>
      <c r="AQ1470" s="117"/>
      <c r="AR1470" s="117"/>
      <c r="AS1470" s="117"/>
      <c r="AT1470" s="117"/>
      <c r="AU1470" s="117"/>
      <c r="AV1470" s="117"/>
      <c r="AW1470" s="117"/>
      <c r="AX1470" s="118"/>
    </row>
    <row r="1471" spans="1:113" ht="12" customHeight="1">
      <c r="A1471" s="8"/>
      <c r="B1471" s="116"/>
      <c r="C1471" s="117"/>
      <c r="D1471" s="117"/>
      <c r="E1471" s="117"/>
      <c r="F1471" s="117"/>
      <c r="G1471" s="117"/>
      <c r="H1471" s="117"/>
      <c r="I1471" s="117"/>
      <c r="J1471" s="117"/>
      <c r="K1471" s="117"/>
      <c r="L1471" s="117"/>
      <c r="M1471" s="117"/>
      <c r="N1471" s="117"/>
      <c r="O1471" s="117"/>
      <c r="P1471" s="117"/>
      <c r="Q1471" s="117"/>
      <c r="R1471" s="117"/>
      <c r="S1471" s="117"/>
      <c r="T1471" s="117"/>
      <c r="U1471" s="117"/>
      <c r="V1471" s="117"/>
      <c r="W1471" s="117"/>
      <c r="X1471" s="117"/>
      <c r="Y1471" s="117"/>
      <c r="Z1471" s="117"/>
      <c r="AA1471" s="117"/>
      <c r="AB1471" s="117"/>
      <c r="AC1471" s="117"/>
      <c r="AD1471" s="117"/>
      <c r="AE1471" s="117"/>
      <c r="AF1471" s="117"/>
      <c r="AG1471" s="117"/>
      <c r="AH1471" s="117"/>
      <c r="AI1471" s="117"/>
      <c r="AJ1471" s="117"/>
      <c r="AK1471" s="117"/>
      <c r="AL1471" s="117"/>
      <c r="AM1471" s="117"/>
      <c r="AN1471" s="117"/>
      <c r="AO1471" s="117"/>
      <c r="AP1471" s="117"/>
      <c r="AQ1471" s="117"/>
      <c r="AR1471" s="117"/>
      <c r="AS1471" s="117"/>
      <c r="AT1471" s="117"/>
      <c r="AU1471" s="117"/>
      <c r="AV1471" s="117"/>
      <c r="AW1471" s="117"/>
      <c r="AX1471" s="118"/>
    </row>
    <row r="1472" spans="1:113" ht="12" customHeight="1">
      <c r="A1472" s="8"/>
      <c r="B1472" s="116"/>
      <c r="C1472" s="117"/>
      <c r="D1472" s="117"/>
      <c r="E1472" s="117"/>
      <c r="F1472" s="117"/>
      <c r="G1472" s="117"/>
      <c r="H1472" s="117"/>
      <c r="I1472" s="117"/>
      <c r="J1472" s="117"/>
      <c r="K1472" s="117"/>
      <c r="L1472" s="117"/>
      <c r="M1472" s="117"/>
      <c r="N1472" s="117"/>
      <c r="O1472" s="117"/>
      <c r="P1472" s="117"/>
      <c r="Q1472" s="117"/>
      <c r="R1472" s="117"/>
      <c r="S1472" s="117"/>
      <c r="T1472" s="117"/>
      <c r="U1472" s="117"/>
      <c r="V1472" s="117"/>
      <c r="W1472" s="117"/>
      <c r="X1472" s="117"/>
      <c r="Y1472" s="117"/>
      <c r="Z1472" s="117"/>
      <c r="AA1472" s="117"/>
      <c r="AB1472" s="117"/>
      <c r="AC1472" s="117"/>
      <c r="AD1472" s="117"/>
      <c r="AE1472" s="117"/>
      <c r="AF1472" s="117"/>
      <c r="AG1472" s="117"/>
      <c r="AH1472" s="117"/>
      <c r="AI1472" s="117"/>
      <c r="AJ1472" s="117"/>
      <c r="AK1472" s="117"/>
      <c r="AL1472" s="117"/>
      <c r="AM1472" s="117"/>
      <c r="AN1472" s="117"/>
      <c r="AO1472" s="117"/>
      <c r="AP1472" s="117"/>
      <c r="AQ1472" s="117"/>
      <c r="AR1472" s="117"/>
      <c r="AS1472" s="117"/>
      <c r="AT1472" s="117"/>
      <c r="AU1472" s="117"/>
      <c r="AV1472" s="117"/>
      <c r="AW1472" s="117"/>
      <c r="AX1472" s="118"/>
      <c r="BC1472" s="16"/>
    </row>
    <row r="1473" spans="1:251" ht="12" customHeight="1">
      <c r="A1473" s="8"/>
      <c r="B1473" s="116"/>
      <c r="C1473" s="117"/>
      <c r="D1473" s="117"/>
      <c r="E1473" s="117"/>
      <c r="F1473" s="117"/>
      <c r="G1473" s="117"/>
      <c r="H1473" s="117"/>
      <c r="I1473" s="117"/>
      <c r="J1473" s="117"/>
      <c r="K1473" s="117"/>
      <c r="L1473" s="117"/>
      <c r="M1473" s="117"/>
      <c r="N1473" s="117"/>
      <c r="O1473" s="117"/>
      <c r="P1473" s="117"/>
      <c r="Q1473" s="117"/>
      <c r="R1473" s="117"/>
      <c r="S1473" s="117"/>
      <c r="T1473" s="117"/>
      <c r="U1473" s="117"/>
      <c r="V1473" s="117"/>
      <c r="W1473" s="117"/>
      <c r="X1473" s="117"/>
      <c r="Y1473" s="117"/>
      <c r="Z1473" s="117"/>
      <c r="AA1473" s="117"/>
      <c r="AB1473" s="117"/>
      <c r="AC1473" s="117"/>
      <c r="AD1473" s="117"/>
      <c r="AE1473" s="117"/>
      <c r="AF1473" s="117"/>
      <c r="AG1473" s="117"/>
      <c r="AH1473" s="117"/>
      <c r="AI1473" s="117"/>
      <c r="AJ1473" s="117"/>
      <c r="AK1473" s="117"/>
      <c r="AL1473" s="117"/>
      <c r="AM1473" s="117"/>
      <c r="AN1473" s="117"/>
      <c r="AO1473" s="117"/>
      <c r="AP1473" s="117"/>
      <c r="AQ1473" s="117"/>
      <c r="AR1473" s="117"/>
      <c r="AS1473" s="117"/>
      <c r="AT1473" s="117"/>
      <c r="AU1473" s="117"/>
      <c r="AV1473" s="117"/>
      <c r="AW1473" s="117"/>
      <c r="AX1473" s="118"/>
    </row>
    <row r="1474" spans="1:251" ht="12" customHeight="1">
      <c r="A1474" s="8"/>
      <c r="B1474" s="116"/>
      <c r="C1474" s="117"/>
      <c r="D1474" s="117"/>
      <c r="E1474" s="117"/>
      <c r="F1474" s="117"/>
      <c r="G1474" s="117"/>
      <c r="H1474" s="117"/>
      <c r="I1474" s="117"/>
      <c r="J1474" s="117"/>
      <c r="K1474" s="117"/>
      <c r="L1474" s="117"/>
      <c r="M1474" s="117"/>
      <c r="N1474" s="117"/>
      <c r="O1474" s="117"/>
      <c r="P1474" s="117"/>
      <c r="Q1474" s="117"/>
      <c r="R1474" s="117"/>
      <c r="S1474" s="117"/>
      <c r="T1474" s="117"/>
      <c r="U1474" s="117"/>
      <c r="V1474" s="117"/>
      <c r="W1474" s="117"/>
      <c r="X1474" s="117"/>
      <c r="Y1474" s="117"/>
      <c r="Z1474" s="117"/>
      <c r="AA1474" s="117"/>
      <c r="AB1474" s="117"/>
      <c r="AC1474" s="117"/>
      <c r="AD1474" s="117"/>
      <c r="AE1474" s="117"/>
      <c r="AF1474" s="117"/>
      <c r="AG1474" s="117"/>
      <c r="AH1474" s="117"/>
      <c r="AI1474" s="117"/>
      <c r="AJ1474" s="117"/>
      <c r="AK1474" s="117"/>
      <c r="AL1474" s="117"/>
      <c r="AM1474" s="117"/>
      <c r="AN1474" s="117"/>
      <c r="AO1474" s="117"/>
      <c r="AP1474" s="117"/>
      <c r="AQ1474" s="117"/>
      <c r="AR1474" s="117"/>
      <c r="AS1474" s="117"/>
      <c r="AT1474" s="117"/>
      <c r="AU1474" s="117"/>
      <c r="AV1474" s="117"/>
      <c r="AW1474" s="117"/>
      <c r="AX1474" s="118"/>
    </row>
    <row r="1475" spans="1:251" ht="12" customHeight="1">
      <c r="A1475" s="8"/>
      <c r="B1475" s="116"/>
      <c r="C1475" s="117"/>
      <c r="D1475" s="117"/>
      <c r="E1475" s="117"/>
      <c r="F1475" s="117"/>
      <c r="G1475" s="117"/>
      <c r="H1475" s="117"/>
      <c r="I1475" s="117"/>
      <c r="J1475" s="117"/>
      <c r="K1475" s="117"/>
      <c r="L1475" s="117"/>
      <c r="M1475" s="117"/>
      <c r="N1475" s="117"/>
      <c r="O1475" s="117"/>
      <c r="P1475" s="117"/>
      <c r="Q1475" s="117"/>
      <c r="R1475" s="117"/>
      <c r="S1475" s="117"/>
      <c r="T1475" s="117"/>
      <c r="U1475" s="117"/>
      <c r="V1475" s="117"/>
      <c r="W1475" s="117"/>
      <c r="X1475" s="117"/>
      <c r="Y1475" s="117"/>
      <c r="Z1475" s="117"/>
      <c r="AA1475" s="117"/>
      <c r="AB1475" s="117"/>
      <c r="AC1475" s="117"/>
      <c r="AD1475" s="117"/>
      <c r="AE1475" s="117"/>
      <c r="AF1475" s="117"/>
      <c r="AG1475" s="117"/>
      <c r="AH1475" s="117"/>
      <c r="AI1475" s="117"/>
      <c r="AJ1475" s="117"/>
      <c r="AK1475" s="117"/>
      <c r="AL1475" s="117"/>
      <c r="AM1475" s="117"/>
      <c r="AN1475" s="117"/>
      <c r="AO1475" s="117"/>
      <c r="AP1475" s="117"/>
      <c r="AQ1475" s="117"/>
      <c r="AR1475" s="117"/>
      <c r="AS1475" s="117"/>
      <c r="AT1475" s="117"/>
      <c r="AU1475" s="117"/>
      <c r="AV1475" s="117"/>
      <c r="AW1475" s="117"/>
      <c r="AX1475" s="118"/>
    </row>
    <row r="1476" spans="1:251" ht="15" thickBot="1">
      <c r="A1476" s="17"/>
      <c r="B1476" s="18"/>
      <c r="C1476" s="19"/>
      <c r="D1476" s="19"/>
      <c r="E1476" s="19"/>
      <c r="F1476" s="19"/>
      <c r="G1476" s="19"/>
      <c r="H1476" s="19"/>
      <c r="I1476" s="19"/>
      <c r="J1476" s="19"/>
      <c r="K1476" s="19"/>
      <c r="L1476" s="19"/>
      <c r="M1476" s="19"/>
      <c r="N1476" s="19"/>
      <c r="O1476" s="19"/>
      <c r="P1476" s="19"/>
      <c r="Q1476" s="19"/>
      <c r="R1476" s="19"/>
      <c r="S1476" s="19"/>
      <c r="T1476" s="19"/>
      <c r="U1476" s="19"/>
      <c r="V1476" s="19"/>
      <c r="W1476" s="19"/>
      <c r="X1476" s="19"/>
      <c r="Y1476" s="19"/>
      <c r="Z1476" s="19"/>
      <c r="AA1476" s="19"/>
      <c r="AB1476" s="19"/>
      <c r="AC1476" s="19"/>
      <c r="AD1476" s="19"/>
      <c r="AE1476" s="19"/>
      <c r="AF1476" s="19"/>
      <c r="AG1476" s="19"/>
      <c r="AH1476" s="19"/>
      <c r="AI1476" s="19"/>
      <c r="AJ1476" s="19"/>
      <c r="AK1476" s="19"/>
      <c r="AL1476" s="19"/>
      <c r="AM1476" s="19"/>
      <c r="AN1476" s="19"/>
      <c r="AO1476" s="19"/>
      <c r="AP1476" s="19"/>
      <c r="AQ1476" s="19"/>
      <c r="AR1476" s="19"/>
      <c r="AS1476" s="19"/>
      <c r="AT1476" s="19"/>
      <c r="AU1476" s="19"/>
      <c r="AV1476" s="19"/>
      <c r="AW1476" s="19"/>
      <c r="AX1476" s="20"/>
    </row>
    <row r="1477" spans="1:251">
      <c r="B1477" s="21"/>
    </row>
    <row r="1478" spans="1:251" ht="14.4">
      <c r="B1478" s="10" t="s">
        <v>4</v>
      </c>
      <c r="C1478" s="8"/>
      <c r="D1478" s="8"/>
      <c r="E1478" s="8"/>
      <c r="F1478" s="8"/>
      <c r="G1478" s="8"/>
      <c r="H1478" s="8"/>
      <c r="I1478" s="8"/>
      <c r="J1478" s="8"/>
      <c r="K1478" s="8"/>
      <c r="L1478" s="9"/>
      <c r="M1478" s="9"/>
      <c r="N1478" s="9"/>
      <c r="O1478" s="9"/>
      <c r="P1478" s="8"/>
      <c r="Q1478" s="8"/>
      <c r="R1478" s="8"/>
      <c r="S1478" s="8"/>
      <c r="T1478" s="8"/>
      <c r="U1478" s="8"/>
      <c r="V1478" s="10"/>
      <c r="W1478" s="10"/>
      <c r="X1478" s="10"/>
      <c r="Y1478" s="10"/>
      <c r="Z1478" s="10"/>
      <c r="AA1478" s="10"/>
      <c r="AB1478" s="10"/>
      <c r="AC1478" s="10"/>
      <c r="AD1478" s="10"/>
      <c r="AE1478" s="10"/>
      <c r="AF1478" s="10"/>
      <c r="AG1478" s="10"/>
      <c r="AH1478" s="10"/>
      <c r="AI1478" s="10"/>
      <c r="AJ1478" s="10"/>
      <c r="AK1478" s="10"/>
      <c r="AL1478" s="10"/>
      <c r="AM1478" s="10"/>
      <c r="AN1478" s="10"/>
      <c r="AO1478" s="10"/>
      <c r="AP1478" s="10"/>
      <c r="AQ1478" s="10"/>
      <c r="AR1478" s="10"/>
      <c r="AS1478" s="10"/>
      <c r="AT1478" s="10"/>
      <c r="AU1478" s="10"/>
      <c r="AV1478" s="10"/>
      <c r="AW1478" s="10"/>
      <c r="AX1478" s="10"/>
    </row>
    <row r="1479" spans="1:251" ht="15" thickBot="1">
      <c r="B1479" s="8"/>
      <c r="C1479" s="8"/>
      <c r="D1479" s="8"/>
      <c r="E1479" s="8"/>
      <c r="F1479" s="8"/>
      <c r="G1479" s="8"/>
      <c r="H1479" s="8"/>
      <c r="I1479" s="8"/>
      <c r="J1479" s="8"/>
      <c r="K1479" s="8"/>
      <c r="L1479" s="9"/>
      <c r="M1479" s="9"/>
      <c r="N1479" s="9"/>
      <c r="O1479" s="9"/>
      <c r="P1479" s="8"/>
      <c r="Q1479" s="8"/>
      <c r="R1479" s="8"/>
      <c r="S1479" s="8"/>
      <c r="T1479" s="8"/>
      <c r="U1479" s="8"/>
      <c r="V1479" s="10"/>
      <c r="W1479" s="10"/>
      <c r="X1479" s="10"/>
      <c r="Y1479" s="10"/>
      <c r="Z1479" s="10"/>
      <c r="AA1479" s="10"/>
      <c r="AB1479" s="10"/>
      <c r="AC1479" s="10"/>
      <c r="AD1479" s="10"/>
      <c r="AE1479" s="10"/>
      <c r="AF1479" s="10"/>
      <c r="AG1479" s="10"/>
      <c r="AH1479" s="10"/>
      <c r="AI1479" s="10"/>
      <c r="AJ1479" s="10"/>
      <c r="AK1479" s="10"/>
      <c r="AL1479" s="10"/>
      <c r="AM1479" s="10"/>
      <c r="AN1479" s="10"/>
      <c r="AO1479" s="10"/>
      <c r="AP1479" s="10"/>
      <c r="AQ1479" s="10"/>
      <c r="AR1479" s="10"/>
      <c r="AS1479" s="10"/>
      <c r="AT1479" s="10"/>
      <c r="AU1479" s="10"/>
      <c r="AV1479" s="10"/>
      <c r="AW1479" s="10"/>
      <c r="AX1479" s="22" t="s">
        <v>5</v>
      </c>
    </row>
    <row r="1480" spans="1:251" s="16" customFormat="1" ht="13.5" customHeight="1">
      <c r="A1480" s="8"/>
      <c r="B1480" s="119" t="s">
        <v>6</v>
      </c>
      <c r="C1480" s="120"/>
      <c r="D1480" s="120"/>
      <c r="E1480" s="120"/>
      <c r="F1480" s="120"/>
      <c r="G1480" s="120"/>
      <c r="H1480" s="120"/>
      <c r="I1480" s="120"/>
      <c r="J1480" s="120"/>
      <c r="K1480" s="120"/>
      <c r="L1480" s="120"/>
      <c r="M1480" s="120"/>
      <c r="N1480" s="120"/>
      <c r="O1480" s="120"/>
      <c r="P1480" s="120"/>
      <c r="Q1480" s="120"/>
      <c r="R1480" s="120"/>
      <c r="S1480" s="120"/>
      <c r="T1480" s="120"/>
      <c r="U1480" s="120"/>
      <c r="V1480" s="120"/>
      <c r="W1480" s="120"/>
      <c r="X1480" s="120"/>
      <c r="Y1480" s="120"/>
      <c r="Z1480" s="121"/>
      <c r="AA1480" s="125" t="s">
        <v>11</v>
      </c>
      <c r="AB1480" s="120"/>
      <c r="AC1480" s="120"/>
      <c r="AD1480" s="120"/>
      <c r="AE1480" s="120"/>
      <c r="AF1480" s="120"/>
      <c r="AG1480" s="120"/>
      <c r="AH1480" s="120"/>
      <c r="AI1480" s="121"/>
      <c r="AJ1480" s="125" t="s">
        <v>12</v>
      </c>
      <c r="AK1480" s="120"/>
      <c r="AL1480" s="120"/>
      <c r="AM1480" s="120"/>
      <c r="AN1480" s="120"/>
      <c r="AO1480" s="120"/>
      <c r="AP1480" s="120"/>
      <c r="AQ1480" s="120"/>
      <c r="AR1480" s="121"/>
      <c r="AS1480" s="125" t="s">
        <v>7</v>
      </c>
      <c r="AT1480" s="120"/>
      <c r="AU1480" s="120"/>
      <c r="AV1480" s="120"/>
      <c r="AW1480" s="120"/>
      <c r="AX1480" s="127"/>
      <c r="AY1480" s="2"/>
      <c r="AZ1480" s="2"/>
      <c r="BA1480" s="2"/>
      <c r="BB1480" s="2"/>
      <c r="BC1480" s="2"/>
      <c r="BD1480" s="2"/>
      <c r="BE1480" s="2"/>
      <c r="BF1480" s="2"/>
      <c r="BG1480" s="2"/>
      <c r="BH1480" s="2"/>
      <c r="BI1480" s="2"/>
      <c r="BJ1480" s="2"/>
      <c r="BK1480" s="2"/>
      <c r="BL1480" s="2"/>
      <c r="BM1480" s="2"/>
      <c r="BN1480" s="2"/>
      <c r="BO1480" s="2"/>
      <c r="BP1480" s="2"/>
      <c r="BQ1480" s="2"/>
      <c r="BR1480" s="2"/>
      <c r="BS1480" s="2"/>
      <c r="BT1480" s="2"/>
      <c r="BU1480" s="2"/>
      <c r="BV1480" s="2"/>
      <c r="BW1480" s="2"/>
      <c r="BX1480" s="2"/>
      <c r="BY1480" s="2"/>
      <c r="BZ1480" s="2"/>
      <c r="CA1480" s="2"/>
      <c r="CB1480" s="2"/>
      <c r="CC1480" s="2"/>
      <c r="CD1480" s="2"/>
      <c r="CE1480" s="2"/>
      <c r="CF1480" s="2"/>
      <c r="CG1480" s="2"/>
      <c r="CH1480" s="2"/>
      <c r="CI1480" s="2"/>
      <c r="CJ1480" s="2"/>
      <c r="CK1480" s="2"/>
      <c r="CL1480" s="2"/>
      <c r="CM1480" s="2"/>
      <c r="CN1480" s="2"/>
      <c r="CO1480" s="2"/>
      <c r="CP1480" s="2"/>
      <c r="CQ1480" s="2"/>
      <c r="CR1480" s="2"/>
      <c r="CS1480" s="2"/>
      <c r="CT1480" s="2"/>
      <c r="CU1480" s="2"/>
      <c r="CV1480" s="2"/>
      <c r="CW1480" s="2"/>
      <c r="CX1480" s="2"/>
      <c r="CY1480" s="2"/>
      <c r="CZ1480" s="2"/>
      <c r="DA1480" s="2"/>
      <c r="DB1480" s="2"/>
      <c r="DC1480" s="2"/>
      <c r="DD1480" s="2"/>
      <c r="DE1480" s="2"/>
      <c r="DF1480" s="2"/>
      <c r="DG1480" s="2"/>
      <c r="DH1480" s="2"/>
      <c r="DI1480" s="2"/>
      <c r="DJ1480" s="2"/>
      <c r="DK1480" s="2"/>
      <c r="DL1480" s="2"/>
      <c r="DM1480" s="2"/>
      <c r="DN1480" s="2"/>
      <c r="DO1480" s="2"/>
      <c r="DP1480" s="2"/>
      <c r="DQ1480" s="2"/>
      <c r="DR1480" s="2"/>
      <c r="DS1480" s="2"/>
      <c r="DT1480" s="2"/>
      <c r="DU1480" s="2"/>
      <c r="DV1480" s="2"/>
      <c r="DW1480" s="2"/>
      <c r="DX1480" s="2"/>
      <c r="DY1480" s="2"/>
      <c r="DZ1480" s="2"/>
      <c r="EA1480" s="2"/>
      <c r="EB1480" s="2"/>
      <c r="EC1480" s="2"/>
      <c r="ED1480" s="2"/>
      <c r="EE1480" s="2"/>
      <c r="EF1480" s="2"/>
      <c r="EG1480" s="2"/>
      <c r="EH1480" s="2"/>
      <c r="EI1480" s="2"/>
      <c r="EJ1480" s="2"/>
      <c r="EK1480" s="2"/>
      <c r="EL1480" s="2"/>
      <c r="EM1480" s="2"/>
      <c r="EN1480" s="2"/>
      <c r="EO1480" s="2"/>
      <c r="EP1480" s="2"/>
      <c r="EQ1480" s="2"/>
      <c r="ER1480" s="2"/>
      <c r="ES1480" s="2"/>
      <c r="ET1480" s="2"/>
      <c r="EU1480" s="2"/>
      <c r="EV1480" s="2"/>
      <c r="EW1480" s="2"/>
      <c r="EX1480" s="2"/>
      <c r="EY1480" s="2"/>
      <c r="EZ1480" s="2"/>
      <c r="FA1480" s="2"/>
      <c r="FB1480" s="2"/>
      <c r="FC1480" s="2"/>
      <c r="FD1480" s="2"/>
      <c r="FE1480" s="2"/>
      <c r="FF1480" s="2"/>
      <c r="FG1480" s="2"/>
      <c r="FH1480" s="2"/>
      <c r="FI1480" s="2"/>
      <c r="FJ1480" s="2"/>
      <c r="FK1480" s="2"/>
      <c r="FL1480" s="2"/>
      <c r="FM1480" s="2"/>
      <c r="FN1480" s="2"/>
      <c r="FO1480" s="2"/>
      <c r="FP1480" s="2"/>
      <c r="FQ1480" s="2"/>
      <c r="FR1480" s="2"/>
      <c r="FS1480" s="2"/>
      <c r="FT1480" s="2"/>
      <c r="FU1480" s="2"/>
      <c r="FV1480" s="2"/>
      <c r="FW1480" s="2"/>
      <c r="FX1480" s="2"/>
      <c r="FY1480" s="2"/>
      <c r="FZ1480" s="2"/>
      <c r="GA1480" s="2"/>
      <c r="GB1480" s="2"/>
      <c r="GC1480" s="2"/>
      <c r="GD1480" s="2"/>
      <c r="GE1480" s="2"/>
      <c r="GF1480" s="2"/>
      <c r="GG1480" s="2"/>
      <c r="GH1480" s="2"/>
      <c r="GI1480" s="2"/>
      <c r="GJ1480" s="2"/>
      <c r="GK1480" s="2"/>
      <c r="GL1480" s="2"/>
      <c r="GM1480" s="2"/>
      <c r="GN1480" s="2"/>
      <c r="GO1480" s="2"/>
      <c r="GP1480" s="2"/>
      <c r="GQ1480" s="2"/>
      <c r="GR1480" s="2"/>
      <c r="GS1480" s="2"/>
      <c r="GT1480" s="2"/>
      <c r="GU1480" s="2"/>
      <c r="GV1480" s="2"/>
      <c r="GW1480" s="2"/>
      <c r="GX1480" s="2"/>
      <c r="GY1480" s="2"/>
      <c r="GZ1480" s="2"/>
      <c r="HA1480" s="2"/>
      <c r="HB1480" s="2"/>
      <c r="HC1480" s="2"/>
      <c r="HD1480" s="2"/>
      <c r="HE1480" s="2"/>
      <c r="HF1480" s="2"/>
      <c r="HG1480" s="2"/>
      <c r="HH1480" s="2"/>
      <c r="HI1480" s="2"/>
      <c r="HJ1480" s="2"/>
      <c r="HK1480" s="2"/>
      <c r="HL1480" s="2"/>
      <c r="HM1480" s="2"/>
      <c r="HN1480" s="2"/>
      <c r="HO1480" s="2"/>
      <c r="HP1480" s="2"/>
      <c r="HQ1480" s="2"/>
      <c r="HR1480" s="2"/>
      <c r="HS1480" s="2"/>
      <c r="HT1480" s="2"/>
      <c r="HU1480" s="2"/>
      <c r="HV1480" s="2"/>
      <c r="HW1480" s="2"/>
      <c r="HX1480" s="2"/>
      <c r="HY1480" s="2"/>
      <c r="HZ1480" s="2"/>
      <c r="IA1480" s="2"/>
      <c r="IB1480" s="2"/>
      <c r="IC1480" s="2"/>
      <c r="ID1480" s="2"/>
      <c r="IE1480" s="2"/>
      <c r="IF1480" s="2"/>
      <c r="IG1480" s="2"/>
      <c r="IH1480" s="2"/>
      <c r="II1480" s="2"/>
      <c r="IJ1480" s="2"/>
      <c r="IK1480" s="2"/>
      <c r="IL1480" s="2"/>
      <c r="IM1480" s="2"/>
      <c r="IN1480" s="2"/>
      <c r="IO1480" s="2"/>
      <c r="IP1480" s="2"/>
      <c r="IQ1480" s="2"/>
    </row>
    <row r="1481" spans="1:251" s="16" customFormat="1">
      <c r="A1481" s="8"/>
      <c r="B1481" s="122"/>
      <c r="C1481" s="123"/>
      <c r="D1481" s="123"/>
      <c r="E1481" s="123"/>
      <c r="F1481" s="123"/>
      <c r="G1481" s="123"/>
      <c r="H1481" s="123"/>
      <c r="I1481" s="123"/>
      <c r="J1481" s="123"/>
      <c r="K1481" s="123"/>
      <c r="L1481" s="123"/>
      <c r="M1481" s="123"/>
      <c r="N1481" s="123"/>
      <c r="O1481" s="123"/>
      <c r="P1481" s="123"/>
      <c r="Q1481" s="123"/>
      <c r="R1481" s="123"/>
      <c r="S1481" s="123"/>
      <c r="T1481" s="123"/>
      <c r="U1481" s="123"/>
      <c r="V1481" s="123"/>
      <c r="W1481" s="123"/>
      <c r="X1481" s="123"/>
      <c r="Y1481" s="123"/>
      <c r="Z1481" s="124"/>
      <c r="AA1481" s="126"/>
      <c r="AB1481" s="123"/>
      <c r="AC1481" s="123"/>
      <c r="AD1481" s="123"/>
      <c r="AE1481" s="123"/>
      <c r="AF1481" s="123"/>
      <c r="AG1481" s="123"/>
      <c r="AH1481" s="123"/>
      <c r="AI1481" s="124"/>
      <c r="AJ1481" s="126"/>
      <c r="AK1481" s="123"/>
      <c r="AL1481" s="123"/>
      <c r="AM1481" s="123"/>
      <c r="AN1481" s="123"/>
      <c r="AO1481" s="123"/>
      <c r="AP1481" s="123"/>
      <c r="AQ1481" s="123"/>
      <c r="AR1481" s="124"/>
      <c r="AS1481" s="126"/>
      <c r="AT1481" s="123"/>
      <c r="AU1481" s="123"/>
      <c r="AV1481" s="123"/>
      <c r="AW1481" s="123"/>
      <c r="AX1481" s="128"/>
      <c r="AY1481" s="2"/>
      <c r="AZ1481" s="2"/>
      <c r="BA1481" s="2"/>
      <c r="BB1481" s="23"/>
      <c r="BC1481" s="24"/>
      <c r="BE1481" s="2"/>
      <c r="BF1481" s="2"/>
      <c r="BG1481" s="2"/>
      <c r="BH1481" s="2"/>
      <c r="BI1481" s="2"/>
      <c r="BJ1481" s="2"/>
      <c r="BK1481" s="2"/>
      <c r="BL1481" s="2"/>
      <c r="BM1481" s="2"/>
      <c r="BN1481" s="2"/>
      <c r="BO1481" s="2"/>
      <c r="BP1481" s="2"/>
      <c r="BQ1481" s="2"/>
      <c r="BR1481" s="2"/>
      <c r="BS1481" s="2"/>
      <c r="BT1481" s="2"/>
      <c r="BU1481" s="2"/>
      <c r="BV1481" s="2"/>
      <c r="BW1481" s="2"/>
      <c r="BX1481" s="2"/>
      <c r="BY1481" s="2"/>
      <c r="BZ1481" s="2"/>
      <c r="CA1481" s="2"/>
      <c r="CB1481" s="2"/>
      <c r="CC1481" s="2"/>
      <c r="CD1481" s="2"/>
      <c r="CE1481" s="2"/>
      <c r="CF1481" s="2"/>
      <c r="CG1481" s="2"/>
      <c r="CH1481" s="2"/>
      <c r="CI1481" s="2"/>
      <c r="CJ1481" s="2"/>
      <c r="CK1481" s="2"/>
      <c r="CL1481" s="2"/>
      <c r="CM1481" s="2"/>
      <c r="CN1481" s="2"/>
      <c r="CO1481" s="2"/>
      <c r="CP1481" s="2"/>
      <c r="CQ1481" s="2"/>
      <c r="CR1481" s="2"/>
      <c r="CS1481" s="2"/>
      <c r="CT1481" s="2"/>
      <c r="CU1481" s="2"/>
      <c r="CV1481" s="2"/>
      <c r="CW1481" s="2"/>
      <c r="CX1481" s="2"/>
      <c r="CY1481" s="2"/>
      <c r="CZ1481" s="2"/>
      <c r="DA1481" s="2"/>
      <c r="DB1481" s="2"/>
      <c r="DC1481" s="2"/>
      <c r="DD1481" s="2"/>
      <c r="DE1481" s="2"/>
      <c r="DF1481" s="2"/>
      <c r="DG1481" s="2"/>
      <c r="DH1481" s="2"/>
      <c r="DI1481" s="2"/>
      <c r="DJ1481" s="2"/>
      <c r="DK1481" s="2"/>
      <c r="DL1481" s="2"/>
      <c r="DM1481" s="2"/>
      <c r="DN1481" s="2"/>
      <c r="DO1481" s="2"/>
      <c r="DP1481" s="2"/>
      <c r="DQ1481" s="2"/>
      <c r="DR1481" s="2"/>
      <c r="DS1481" s="2"/>
      <c r="DT1481" s="2"/>
      <c r="DU1481" s="2"/>
      <c r="DV1481" s="2"/>
      <c r="DW1481" s="2"/>
      <c r="DX1481" s="2"/>
      <c r="DY1481" s="2"/>
      <c r="DZ1481" s="2"/>
      <c r="EA1481" s="2"/>
      <c r="EB1481" s="2"/>
      <c r="EC1481" s="2"/>
      <c r="ED1481" s="2"/>
      <c r="EE1481" s="2"/>
      <c r="EF1481" s="2"/>
      <c r="EG1481" s="2"/>
      <c r="EH1481" s="2"/>
      <c r="EI1481" s="2"/>
      <c r="EJ1481" s="2"/>
      <c r="EK1481" s="2"/>
      <c r="EL1481" s="2"/>
      <c r="EM1481" s="2"/>
      <c r="EN1481" s="2"/>
      <c r="EO1481" s="2"/>
      <c r="EP1481" s="2"/>
      <c r="EQ1481" s="2"/>
      <c r="ER1481" s="2"/>
      <c r="ES1481" s="2"/>
      <c r="ET1481" s="2"/>
      <c r="EU1481" s="2"/>
      <c r="EV1481" s="2"/>
      <c r="EW1481" s="2"/>
      <c r="EX1481" s="2"/>
      <c r="EY1481" s="2"/>
      <c r="EZ1481" s="2"/>
      <c r="FA1481" s="2"/>
      <c r="FB1481" s="2"/>
      <c r="FC1481" s="2"/>
      <c r="FD1481" s="2"/>
      <c r="FE1481" s="2"/>
      <c r="FF1481" s="2"/>
      <c r="FG1481" s="2"/>
      <c r="FH1481" s="2"/>
      <c r="FI1481" s="2"/>
      <c r="FJ1481" s="2"/>
      <c r="FK1481" s="2"/>
      <c r="FL1481" s="2"/>
      <c r="FM1481" s="2"/>
      <c r="FN1481" s="2"/>
      <c r="FO1481" s="2"/>
      <c r="FP1481" s="2"/>
      <c r="FQ1481" s="2"/>
      <c r="FR1481" s="2"/>
      <c r="FS1481" s="2"/>
      <c r="FT1481" s="2"/>
      <c r="FU1481" s="2"/>
      <c r="FV1481" s="2"/>
      <c r="FW1481" s="2"/>
      <c r="FX1481" s="2"/>
      <c r="FY1481" s="2"/>
      <c r="FZ1481" s="2"/>
      <c r="GA1481" s="2"/>
      <c r="GB1481" s="2"/>
      <c r="GC1481" s="2"/>
      <c r="GD1481" s="2"/>
      <c r="GE1481" s="2"/>
      <c r="GF1481" s="2"/>
      <c r="GG1481" s="2"/>
      <c r="GH1481" s="2"/>
      <c r="GI1481" s="2"/>
      <c r="GJ1481" s="2"/>
      <c r="GK1481" s="2"/>
      <c r="GL1481" s="2"/>
      <c r="GM1481" s="2"/>
      <c r="GN1481" s="2"/>
      <c r="GO1481" s="2"/>
      <c r="GP1481" s="2"/>
      <c r="GQ1481" s="2"/>
      <c r="GR1481" s="2"/>
      <c r="GS1481" s="2"/>
      <c r="GT1481" s="2"/>
      <c r="GU1481" s="2"/>
      <c r="GV1481" s="2"/>
      <c r="GW1481" s="2"/>
      <c r="GX1481" s="2"/>
      <c r="GY1481" s="2"/>
      <c r="GZ1481" s="2"/>
      <c r="HA1481" s="2"/>
      <c r="HB1481" s="2"/>
      <c r="HC1481" s="2"/>
      <c r="HD1481" s="2"/>
      <c r="HE1481" s="2"/>
      <c r="HF1481" s="2"/>
      <c r="HG1481" s="2"/>
      <c r="HH1481" s="2"/>
      <c r="HI1481" s="2"/>
      <c r="HJ1481" s="2"/>
      <c r="HK1481" s="2"/>
      <c r="HL1481" s="2"/>
      <c r="HM1481" s="2"/>
      <c r="HN1481" s="2"/>
      <c r="HO1481" s="2"/>
      <c r="HP1481" s="2"/>
      <c r="HQ1481" s="2"/>
      <c r="HR1481" s="2"/>
      <c r="HS1481" s="2"/>
      <c r="HT1481" s="2"/>
      <c r="HU1481" s="2"/>
      <c r="HV1481" s="2"/>
      <c r="HW1481" s="2"/>
      <c r="HX1481" s="2"/>
      <c r="HY1481" s="2"/>
      <c r="HZ1481" s="2"/>
      <c r="IA1481" s="2"/>
      <c r="IB1481" s="2"/>
      <c r="IC1481" s="2"/>
      <c r="ID1481" s="2"/>
      <c r="IE1481" s="2"/>
      <c r="IF1481" s="2"/>
      <c r="IG1481" s="2"/>
      <c r="IH1481" s="2"/>
      <c r="II1481" s="2"/>
      <c r="IJ1481" s="2"/>
      <c r="IK1481" s="2"/>
      <c r="IL1481" s="2"/>
      <c r="IM1481" s="2"/>
      <c r="IN1481" s="2"/>
      <c r="IO1481" s="2"/>
      <c r="IP1481" s="2"/>
      <c r="IQ1481" s="2"/>
    </row>
    <row r="1482" spans="1:251" s="16" customFormat="1" ht="18.75" customHeight="1">
      <c r="A1482" s="8"/>
      <c r="B1482" s="25"/>
      <c r="C1482" s="91" t="s">
        <v>241</v>
      </c>
      <c r="D1482" s="92"/>
      <c r="E1482" s="92"/>
      <c r="F1482" s="92"/>
      <c r="G1482" s="92"/>
      <c r="H1482" s="92"/>
      <c r="I1482" s="92"/>
      <c r="J1482" s="92"/>
      <c r="K1482" s="92"/>
      <c r="L1482" s="92"/>
      <c r="M1482" s="92"/>
      <c r="N1482" s="92"/>
      <c r="O1482" s="92"/>
      <c r="P1482" s="92"/>
      <c r="Q1482" s="92"/>
      <c r="R1482" s="92"/>
      <c r="S1482" s="92"/>
      <c r="T1482" s="92"/>
      <c r="U1482" s="92"/>
      <c r="V1482" s="92"/>
      <c r="W1482" s="92"/>
      <c r="X1482" s="92"/>
      <c r="Y1482" s="92"/>
      <c r="Z1482" s="93"/>
      <c r="AA1482" s="94">
        <v>14566</v>
      </c>
      <c r="AB1482" s="95"/>
      <c r="AC1482" s="95"/>
      <c r="AD1482" s="95"/>
      <c r="AE1482" s="95"/>
      <c r="AF1482" s="95"/>
      <c r="AG1482" s="95"/>
      <c r="AH1482" s="95"/>
      <c r="AI1482" s="96"/>
      <c r="AJ1482" s="94">
        <v>15272</v>
      </c>
      <c r="AK1482" s="95"/>
      <c r="AL1482" s="95"/>
      <c r="AM1482" s="95"/>
      <c r="AN1482" s="95"/>
      <c r="AO1482" s="95"/>
      <c r="AP1482" s="95"/>
      <c r="AQ1482" s="95"/>
      <c r="AR1482" s="96"/>
      <c r="AS1482" s="97"/>
      <c r="AT1482" s="98"/>
      <c r="AU1482" s="98"/>
      <c r="AV1482" s="98"/>
      <c r="AW1482" s="98"/>
      <c r="AX1482" s="99"/>
      <c r="AY1482" s="2"/>
      <c r="AZ1482" s="2"/>
      <c r="BA1482" s="2"/>
      <c r="BB1482" s="2"/>
      <c r="BC1482" s="2"/>
      <c r="BD1482" s="2"/>
      <c r="BE1482" s="2"/>
      <c r="BF1482" s="2"/>
      <c r="BG1482" s="2"/>
      <c r="BH1482" s="2"/>
      <c r="BI1482" s="2"/>
      <c r="BJ1482" s="2"/>
      <c r="BK1482" s="2"/>
      <c r="BL1482" s="2"/>
      <c r="BM1482" s="2"/>
      <c r="BN1482" s="2"/>
      <c r="BO1482" s="2"/>
      <c r="BP1482" s="2"/>
      <c r="BQ1482" s="2"/>
      <c r="BR1482" s="2"/>
      <c r="BS1482" s="2"/>
      <c r="BT1482" s="2"/>
      <c r="BU1482" s="2"/>
      <c r="BV1482" s="2"/>
      <c r="BW1482" s="2"/>
      <c r="BX1482" s="2"/>
      <c r="BY1482" s="2"/>
      <c r="BZ1482" s="2"/>
      <c r="CA1482" s="2"/>
      <c r="CB1482" s="2"/>
      <c r="CC1482" s="2"/>
      <c r="CD1482" s="2"/>
      <c r="CE1482" s="2"/>
      <c r="CF1482" s="2"/>
      <c r="CG1482" s="2"/>
      <c r="CH1482" s="2"/>
      <c r="CI1482" s="2"/>
      <c r="CJ1482" s="2"/>
      <c r="CK1482" s="2"/>
      <c r="CL1482" s="2"/>
      <c r="CM1482" s="2"/>
      <c r="CN1482" s="2"/>
      <c r="CO1482" s="2"/>
      <c r="CP1482" s="2"/>
      <c r="CQ1482" s="2"/>
      <c r="CR1482" s="2"/>
      <c r="CS1482" s="2"/>
      <c r="CT1482" s="2"/>
      <c r="CU1482" s="2"/>
      <c r="CV1482" s="2"/>
      <c r="CW1482" s="2"/>
      <c r="CX1482" s="2"/>
      <c r="CY1482" s="2"/>
      <c r="CZ1482" s="2"/>
      <c r="DA1482" s="2"/>
      <c r="DB1482" s="2"/>
      <c r="DC1482" s="2"/>
      <c r="DD1482" s="2"/>
      <c r="DE1482" s="2"/>
      <c r="DF1482" s="2"/>
      <c r="DG1482" s="2"/>
      <c r="DH1482" s="2"/>
      <c r="DI1482" s="2"/>
      <c r="DJ1482" s="2"/>
      <c r="DK1482" s="2"/>
      <c r="DL1482" s="2"/>
      <c r="DM1482" s="2"/>
      <c r="DN1482" s="2"/>
      <c r="DO1482" s="2"/>
      <c r="DP1482" s="2"/>
      <c r="DQ1482" s="2"/>
      <c r="DR1482" s="2"/>
      <c r="DS1482" s="2"/>
      <c r="DT1482" s="2"/>
      <c r="DU1482" s="2"/>
      <c r="DV1482" s="2"/>
      <c r="DW1482" s="2"/>
      <c r="DX1482" s="2"/>
      <c r="DY1482" s="2"/>
      <c r="DZ1482" s="2"/>
      <c r="EA1482" s="2"/>
      <c r="EB1482" s="2"/>
      <c r="EC1482" s="2"/>
      <c r="ED1482" s="2"/>
      <c r="EE1482" s="2"/>
      <c r="EF1482" s="2"/>
      <c r="EG1482" s="2"/>
      <c r="EH1482" s="2"/>
      <c r="EI1482" s="2"/>
      <c r="EJ1482" s="2"/>
      <c r="EK1482" s="2"/>
      <c r="EL1482" s="2"/>
      <c r="EM1482" s="2"/>
      <c r="EN1482" s="2"/>
      <c r="EO1482" s="2"/>
      <c r="EP1482" s="2"/>
      <c r="EQ1482" s="2"/>
      <c r="ER1482" s="2"/>
      <c r="ES1482" s="2"/>
      <c r="ET1482" s="2"/>
      <c r="EU1482" s="2"/>
      <c r="EV1482" s="2"/>
      <c r="EW1482" s="2"/>
      <c r="EX1482" s="2"/>
      <c r="EY1482" s="2"/>
      <c r="EZ1482" s="2"/>
      <c r="FA1482" s="2"/>
      <c r="FB1482" s="2"/>
      <c r="FC1482" s="2"/>
      <c r="FD1482" s="2"/>
      <c r="FE1482" s="2"/>
      <c r="FF1482" s="2"/>
      <c r="FG1482" s="2"/>
      <c r="FH1482" s="2"/>
      <c r="FI1482" s="2"/>
      <c r="FJ1482" s="2"/>
      <c r="FK1482" s="2"/>
      <c r="FL1482" s="2"/>
      <c r="FM1482" s="2"/>
      <c r="FN1482" s="2"/>
      <c r="FO1482" s="2"/>
      <c r="FP1482" s="2"/>
      <c r="FQ1482" s="2"/>
      <c r="FR1482" s="2"/>
      <c r="FS1482" s="2"/>
      <c r="FT1482" s="2"/>
      <c r="FU1482" s="2"/>
      <c r="FV1482" s="2"/>
      <c r="FW1482" s="2"/>
      <c r="FX1482" s="2"/>
      <c r="FY1482" s="2"/>
      <c r="FZ1482" s="2"/>
      <c r="GA1482" s="2"/>
      <c r="GB1482" s="2"/>
      <c r="GC1482" s="2"/>
      <c r="GD1482" s="2"/>
      <c r="GE1482" s="2"/>
      <c r="GF1482" s="2"/>
      <c r="GG1482" s="2"/>
      <c r="GH1482" s="2"/>
      <c r="GI1482" s="2"/>
      <c r="GJ1482" s="2"/>
      <c r="GK1482" s="2"/>
      <c r="GL1482" s="2"/>
      <c r="GM1482" s="2"/>
      <c r="GN1482" s="2"/>
      <c r="GO1482" s="2"/>
      <c r="GP1482" s="2"/>
      <c r="GQ1482" s="2"/>
      <c r="GR1482" s="2"/>
      <c r="GS1482" s="2"/>
      <c r="GT1482" s="2"/>
      <c r="GU1482" s="2"/>
      <c r="GV1482" s="2"/>
      <c r="GW1482" s="2"/>
      <c r="GX1482" s="2"/>
      <c r="GY1482" s="2"/>
      <c r="GZ1482" s="2"/>
      <c r="HA1482" s="2"/>
      <c r="HB1482" s="2"/>
      <c r="HC1482" s="2"/>
      <c r="HD1482" s="2"/>
      <c r="HE1482" s="2"/>
      <c r="HF1482" s="2"/>
      <c r="HG1482" s="2"/>
      <c r="HH1482" s="2"/>
      <c r="HI1482" s="2"/>
      <c r="HJ1482" s="2"/>
      <c r="HK1482" s="2"/>
      <c r="HL1482" s="2"/>
      <c r="HM1482" s="2"/>
      <c r="HN1482" s="2"/>
      <c r="HO1482" s="2"/>
      <c r="HP1482" s="2"/>
      <c r="HQ1482" s="2"/>
      <c r="HR1482" s="2"/>
      <c r="HS1482" s="2"/>
      <c r="HT1482" s="2"/>
      <c r="HU1482" s="2"/>
      <c r="HV1482" s="2"/>
      <c r="HW1482" s="2"/>
      <c r="HX1482" s="2"/>
      <c r="HY1482" s="2"/>
      <c r="HZ1482" s="2"/>
      <c r="IA1482" s="2"/>
      <c r="IB1482" s="2"/>
      <c r="IC1482" s="2"/>
      <c r="ID1482" s="2"/>
      <c r="IE1482" s="2"/>
      <c r="IF1482" s="2"/>
      <c r="IG1482" s="2"/>
      <c r="IH1482" s="2"/>
      <c r="II1482" s="2"/>
      <c r="IJ1482" s="2"/>
      <c r="IK1482" s="2"/>
      <c r="IL1482" s="2"/>
      <c r="IM1482" s="2"/>
      <c r="IN1482" s="2"/>
      <c r="IO1482" s="2"/>
      <c r="IP1482" s="2"/>
      <c r="IQ1482" s="2"/>
    </row>
    <row r="1483" spans="1:251" s="16" customFormat="1" ht="18.75" customHeight="1" thickBot="1">
      <c r="A1483" s="17"/>
      <c r="B1483" s="100" t="s">
        <v>14</v>
      </c>
      <c r="C1483" s="101"/>
      <c r="D1483" s="101"/>
      <c r="E1483" s="101"/>
      <c r="F1483" s="101"/>
      <c r="G1483" s="101"/>
      <c r="H1483" s="101"/>
      <c r="I1483" s="101"/>
      <c r="J1483" s="101"/>
      <c r="K1483" s="101"/>
      <c r="L1483" s="101"/>
      <c r="M1483" s="101"/>
      <c r="N1483" s="101"/>
      <c r="O1483" s="101"/>
      <c r="P1483" s="101"/>
      <c r="Q1483" s="101"/>
      <c r="R1483" s="101"/>
      <c r="S1483" s="101"/>
      <c r="T1483" s="101"/>
      <c r="U1483" s="101"/>
      <c r="V1483" s="101"/>
      <c r="W1483" s="101"/>
      <c r="X1483" s="101"/>
      <c r="Y1483" s="101"/>
      <c r="Z1483" s="102"/>
      <c r="AA1483" s="103">
        <f>SUM($AA$1482:$AA$1482)</f>
        <v>14566</v>
      </c>
      <c r="AB1483" s="104"/>
      <c r="AC1483" s="104"/>
      <c r="AD1483" s="104"/>
      <c r="AE1483" s="104"/>
      <c r="AF1483" s="104"/>
      <c r="AG1483" s="104"/>
      <c r="AH1483" s="104"/>
      <c r="AI1483" s="105"/>
      <c r="AJ1483" s="103">
        <f>SUM($AJ$1482:$AJ$1482)</f>
        <v>15272</v>
      </c>
      <c r="AK1483" s="104"/>
      <c r="AL1483" s="104"/>
      <c r="AM1483" s="104"/>
      <c r="AN1483" s="104"/>
      <c r="AO1483" s="104"/>
      <c r="AP1483" s="104"/>
      <c r="AQ1483" s="104"/>
      <c r="AR1483" s="105"/>
      <c r="AS1483" s="106"/>
      <c r="AT1483" s="107"/>
      <c r="AU1483" s="107"/>
      <c r="AV1483" s="107"/>
      <c r="AW1483" s="107"/>
      <c r="AX1483" s="108"/>
      <c r="AY1483" s="2"/>
      <c r="AZ1483" s="2"/>
      <c r="BA1483" s="2"/>
      <c r="BB1483" s="2"/>
      <c r="BC1483" s="2"/>
      <c r="BD1483" s="2"/>
      <c r="BE1483" s="2"/>
      <c r="BF1483" s="2"/>
      <c r="BG1483" s="2"/>
      <c r="BH1483" s="2"/>
      <c r="BI1483" s="2"/>
      <c r="BJ1483" s="2"/>
      <c r="BK1483" s="2"/>
      <c r="BL1483" s="2"/>
      <c r="BM1483" s="2"/>
      <c r="BN1483" s="2"/>
      <c r="BO1483" s="2"/>
      <c r="BP1483" s="2"/>
      <c r="BQ1483" s="2"/>
      <c r="BR1483" s="2"/>
      <c r="BS1483" s="2"/>
      <c r="BT1483" s="2"/>
      <c r="BU1483" s="2"/>
      <c r="BV1483" s="2"/>
      <c r="BW1483" s="2"/>
      <c r="BX1483" s="2"/>
      <c r="BY1483" s="2"/>
      <c r="BZ1483" s="2"/>
      <c r="CA1483" s="2"/>
      <c r="CB1483" s="2"/>
      <c r="CC1483" s="2"/>
      <c r="CD1483" s="2"/>
      <c r="CE1483" s="2"/>
      <c r="CF1483" s="2"/>
      <c r="CG1483" s="2"/>
      <c r="CH1483" s="2"/>
      <c r="CI1483" s="2"/>
      <c r="CJ1483" s="2"/>
      <c r="CK1483" s="2"/>
      <c r="CL1483" s="2"/>
      <c r="CM1483" s="2"/>
      <c r="CN1483" s="2"/>
      <c r="CO1483" s="2"/>
      <c r="CP1483" s="2"/>
      <c r="CQ1483" s="2"/>
      <c r="CR1483" s="2"/>
      <c r="CS1483" s="2"/>
      <c r="CT1483" s="2"/>
      <c r="CU1483" s="2"/>
      <c r="CV1483" s="2"/>
      <c r="CW1483" s="2"/>
      <c r="CX1483" s="2"/>
      <c r="CY1483" s="2"/>
      <c r="CZ1483" s="2"/>
      <c r="DA1483" s="2"/>
      <c r="DB1483" s="2"/>
      <c r="DC1483" s="2"/>
      <c r="DD1483" s="2"/>
      <c r="DE1483" s="2"/>
      <c r="DF1483" s="2"/>
      <c r="DG1483" s="2"/>
      <c r="DH1483" s="2"/>
      <c r="DI1483" s="2"/>
      <c r="DJ1483" s="2"/>
      <c r="DK1483" s="2"/>
      <c r="DL1483" s="2"/>
      <c r="DM1483" s="2"/>
      <c r="DN1483" s="2"/>
      <c r="DO1483" s="2"/>
      <c r="DP1483" s="2"/>
      <c r="DQ1483" s="2"/>
      <c r="DR1483" s="2"/>
      <c r="DS1483" s="2"/>
      <c r="DT1483" s="2"/>
      <c r="DU1483" s="2"/>
      <c r="DV1483" s="2"/>
      <c r="DW1483" s="2"/>
      <c r="DX1483" s="2"/>
      <c r="DY1483" s="2"/>
      <c r="DZ1483" s="2"/>
      <c r="EA1483" s="2"/>
      <c r="EB1483" s="2"/>
      <c r="EC1483" s="2"/>
      <c r="ED1483" s="2"/>
      <c r="EE1483" s="2"/>
      <c r="EF1483" s="2"/>
      <c r="EG1483" s="2"/>
      <c r="EH1483" s="2"/>
      <c r="EI1483" s="2"/>
      <c r="EJ1483" s="2"/>
      <c r="EK1483" s="2"/>
      <c r="EL1483" s="2"/>
      <c r="EM1483" s="2"/>
      <c r="EN1483" s="2"/>
      <c r="EO1483" s="2"/>
      <c r="EP1483" s="2"/>
      <c r="EQ1483" s="2"/>
      <c r="ER1483" s="2"/>
      <c r="ES1483" s="2"/>
      <c r="ET1483" s="2"/>
      <c r="EU1483" s="2"/>
      <c r="EV1483" s="2"/>
      <c r="EW1483" s="2"/>
      <c r="EX1483" s="2"/>
      <c r="EY1483" s="2"/>
      <c r="EZ1483" s="2"/>
      <c r="FA1483" s="2"/>
      <c r="FB1483" s="2"/>
      <c r="FC1483" s="2"/>
      <c r="FD1483" s="2"/>
      <c r="FE1483" s="2"/>
      <c r="FF1483" s="2"/>
      <c r="FG1483" s="2"/>
      <c r="FH1483" s="2"/>
      <c r="FI1483" s="2"/>
      <c r="FJ1483" s="2"/>
      <c r="FK1483" s="2"/>
      <c r="FL1483" s="2"/>
      <c r="FM1483" s="2"/>
      <c r="FN1483" s="2"/>
      <c r="FO1483" s="2"/>
      <c r="FP1483" s="2"/>
      <c r="FQ1483" s="2"/>
      <c r="FR1483" s="2"/>
      <c r="FS1483" s="2"/>
      <c r="FT1483" s="2"/>
      <c r="FU1483" s="2"/>
      <c r="FV1483" s="2"/>
      <c r="FW1483" s="2"/>
      <c r="FX1483" s="2"/>
      <c r="FY1483" s="2"/>
      <c r="FZ1483" s="2"/>
      <c r="GA1483" s="2"/>
      <c r="GB1483" s="2"/>
      <c r="GC1483" s="2"/>
      <c r="GD1483" s="2"/>
      <c r="GE1483" s="2"/>
      <c r="GF1483" s="2"/>
      <c r="GG1483" s="2"/>
      <c r="GH1483" s="2"/>
      <c r="GI1483" s="2"/>
      <c r="GJ1483" s="2"/>
      <c r="GK1483" s="2"/>
      <c r="GL1483" s="2"/>
      <c r="GM1483" s="2"/>
      <c r="GN1483" s="2"/>
      <c r="GO1483" s="2"/>
      <c r="GP1483" s="2"/>
      <c r="GQ1483" s="2"/>
      <c r="GR1483" s="2"/>
      <c r="GS1483" s="2"/>
      <c r="GT1483" s="2"/>
      <c r="GU1483" s="2"/>
      <c r="GV1483" s="2"/>
      <c r="GW1483" s="2"/>
      <c r="GX1483" s="2"/>
      <c r="GY1483" s="2"/>
      <c r="GZ1483" s="2"/>
      <c r="HA1483" s="2"/>
      <c r="HB1483" s="2"/>
      <c r="HC1483" s="2"/>
      <c r="HD1483" s="2"/>
      <c r="HE1483" s="2"/>
      <c r="HF1483" s="2"/>
      <c r="HG1483" s="2"/>
      <c r="HH1483" s="2"/>
      <c r="HI1483" s="2"/>
      <c r="HJ1483" s="2"/>
      <c r="HK1483" s="2"/>
      <c r="HL1483" s="2"/>
      <c r="HM1483" s="2"/>
      <c r="HN1483" s="2"/>
      <c r="HO1483" s="2"/>
      <c r="HP1483" s="2"/>
      <c r="HQ1483" s="2"/>
      <c r="HR1483" s="2"/>
      <c r="HS1483" s="2"/>
      <c r="HT1483" s="2"/>
      <c r="HU1483" s="2"/>
      <c r="HV1483" s="2"/>
      <c r="HW1483" s="2"/>
      <c r="HX1483" s="2"/>
      <c r="HY1483" s="2"/>
      <c r="HZ1483" s="2"/>
      <c r="IA1483" s="2"/>
      <c r="IB1483" s="2"/>
      <c r="IC1483" s="2"/>
      <c r="ID1483" s="2"/>
      <c r="IE1483" s="2"/>
      <c r="IF1483" s="2"/>
      <c r="IG1483" s="2"/>
      <c r="IH1483" s="2"/>
      <c r="II1483" s="2"/>
      <c r="IJ1483" s="2"/>
      <c r="IK1483" s="2"/>
      <c r="IL1483" s="2"/>
      <c r="IM1483" s="2"/>
      <c r="IN1483" s="2"/>
      <c r="IO1483" s="2"/>
      <c r="IP1483" s="2"/>
      <c r="IQ1483" s="2"/>
    </row>
    <row r="1485" spans="1:251" ht="19.2">
      <c r="A1485" s="1" t="s">
        <v>0</v>
      </c>
      <c r="AW1485" s="3"/>
      <c r="AX1485" s="4"/>
      <c r="AY1485" s="3"/>
    </row>
    <row r="1487" spans="1:251" ht="18">
      <c r="B1487" s="109" t="s">
        <v>8</v>
      </c>
      <c r="C1487" s="129"/>
      <c r="D1487" s="129"/>
      <c r="E1487" s="129"/>
      <c r="F1487" s="129"/>
      <c r="G1487" s="129"/>
      <c r="H1487" s="129"/>
      <c r="I1487" s="129"/>
      <c r="J1487" s="129"/>
      <c r="K1487" s="129"/>
      <c r="L1487" s="129"/>
      <c r="M1487" s="129"/>
      <c r="N1487" s="129"/>
      <c r="O1487" s="129"/>
      <c r="P1487" s="129"/>
      <c r="Q1487" s="129"/>
      <c r="R1487" s="129"/>
      <c r="S1487" s="129"/>
      <c r="T1487" s="129"/>
      <c r="U1487" s="129"/>
      <c r="V1487" s="129"/>
      <c r="W1487" s="129"/>
      <c r="X1487" s="129"/>
      <c r="Y1487" s="129"/>
      <c r="Z1487" s="129"/>
      <c r="AA1487" s="129"/>
      <c r="AB1487" s="129"/>
      <c r="AC1487" s="129"/>
      <c r="AD1487" s="129"/>
      <c r="AE1487" s="129"/>
      <c r="AF1487" s="129"/>
      <c r="AG1487" s="129"/>
      <c r="AH1487" s="129"/>
      <c r="AI1487" s="129"/>
      <c r="AJ1487" s="129"/>
      <c r="AK1487" s="129"/>
      <c r="AL1487" s="129"/>
      <c r="AM1487" s="129"/>
      <c r="AN1487" s="129"/>
      <c r="AO1487" s="129"/>
      <c r="AP1487" s="129"/>
      <c r="AQ1487" s="129"/>
      <c r="AR1487" s="129"/>
      <c r="AS1487" s="129"/>
      <c r="AT1487" s="129"/>
      <c r="AU1487" s="129"/>
      <c r="AV1487" s="129"/>
      <c r="AW1487" s="129"/>
      <c r="AX1487" s="129"/>
    </row>
    <row r="1488" spans="1:251">
      <c r="Z1488" s="5"/>
      <c r="AD1488" s="5"/>
      <c r="AE1488" s="5"/>
      <c r="AF1488" s="5"/>
      <c r="AG1488" s="5"/>
      <c r="AH1488" s="5"/>
      <c r="AI1488" s="5"/>
      <c r="AO1488" s="5"/>
    </row>
    <row r="1489" spans="1:113" ht="13.8" thickBot="1">
      <c r="Z1489" s="5"/>
      <c r="AD1489" s="5"/>
      <c r="AE1489" s="5"/>
      <c r="AF1489" s="5"/>
      <c r="AG1489" s="5"/>
      <c r="AH1489" s="5"/>
      <c r="AI1489" s="5"/>
      <c r="AO1489" s="5"/>
      <c r="DI1489" s="6"/>
    </row>
    <row r="1490" spans="1:113" ht="24.75" customHeight="1" thickBot="1">
      <c r="B1490" s="111" t="s">
        <v>1</v>
      </c>
      <c r="C1490" s="112"/>
      <c r="D1490" s="112"/>
      <c r="E1490" s="112"/>
      <c r="F1490" s="112"/>
      <c r="G1490" s="112"/>
      <c r="H1490" s="113" t="s">
        <v>242</v>
      </c>
      <c r="I1490" s="114"/>
      <c r="J1490" s="114"/>
      <c r="K1490" s="114"/>
      <c r="L1490" s="114"/>
      <c r="M1490" s="114"/>
      <c r="N1490" s="114"/>
      <c r="O1490" s="114"/>
      <c r="P1490" s="114"/>
      <c r="Q1490" s="114"/>
      <c r="R1490" s="114"/>
      <c r="S1490" s="114"/>
      <c r="T1490" s="114"/>
      <c r="U1490" s="114"/>
      <c r="V1490" s="114"/>
      <c r="W1490" s="114"/>
      <c r="X1490" s="114"/>
      <c r="Y1490" s="114"/>
      <c r="Z1490" s="114"/>
      <c r="AA1490" s="114"/>
      <c r="AB1490" s="114"/>
      <c r="AC1490" s="114"/>
      <c r="AD1490" s="114"/>
      <c r="AE1490" s="114"/>
      <c r="AF1490" s="114"/>
      <c r="AG1490" s="114"/>
      <c r="AH1490" s="114"/>
      <c r="AI1490" s="114"/>
      <c r="AJ1490" s="114"/>
      <c r="AK1490" s="114"/>
      <c r="AL1490" s="114"/>
      <c r="AM1490" s="114"/>
      <c r="AN1490" s="114"/>
      <c r="AO1490" s="114"/>
      <c r="AP1490" s="114"/>
      <c r="AQ1490" s="114"/>
      <c r="AR1490" s="114"/>
      <c r="AS1490" s="114"/>
      <c r="AT1490" s="114"/>
      <c r="AU1490" s="114"/>
      <c r="AV1490" s="114"/>
      <c r="AW1490" s="114"/>
      <c r="AX1490" s="115"/>
      <c r="DI1490" s="6"/>
    </row>
    <row r="1491" spans="1:113" ht="14.4">
      <c r="B1491" s="7"/>
      <c r="C1491" s="7"/>
      <c r="D1491" s="7"/>
      <c r="E1491" s="7"/>
      <c r="F1491" s="7"/>
      <c r="G1491" s="7"/>
      <c r="H1491" s="8"/>
      <c r="I1491" s="8"/>
      <c r="J1491" s="8"/>
      <c r="K1491" s="8"/>
      <c r="L1491" s="9"/>
      <c r="M1491" s="9"/>
      <c r="N1491" s="9"/>
      <c r="O1491" s="9"/>
      <c r="P1491" s="8"/>
      <c r="Q1491" s="8"/>
      <c r="R1491" s="8"/>
      <c r="S1491" s="8"/>
      <c r="T1491" s="8"/>
      <c r="U1491" s="8"/>
      <c r="V1491" s="10"/>
      <c r="W1491" s="10"/>
      <c r="X1491" s="10"/>
      <c r="Y1491" s="10"/>
      <c r="Z1491" s="10"/>
      <c r="AA1491" s="10"/>
      <c r="AB1491" s="10"/>
      <c r="AC1491" s="10"/>
      <c r="AD1491" s="10"/>
      <c r="AE1491" s="10"/>
      <c r="AF1491" s="10"/>
      <c r="AG1491" s="10"/>
      <c r="AH1491" s="10"/>
      <c r="AI1491" s="10"/>
      <c r="AJ1491" s="10"/>
      <c r="AK1491" s="10"/>
      <c r="AL1491" s="10"/>
      <c r="AM1491" s="10"/>
      <c r="AN1491" s="10"/>
      <c r="AO1491" s="10"/>
      <c r="AP1491" s="10"/>
      <c r="AQ1491" s="10"/>
      <c r="AR1491" s="10"/>
      <c r="AS1491" s="10"/>
      <c r="AT1491" s="10"/>
      <c r="AU1491" s="10"/>
      <c r="AV1491" s="10"/>
      <c r="AW1491" s="10"/>
      <c r="AX1491" s="10"/>
      <c r="DI1491" s="6"/>
    </row>
    <row r="1492" spans="1:113" ht="15" thickBot="1">
      <c r="A1492" s="11"/>
      <c r="B1492" s="10" t="s">
        <v>2</v>
      </c>
      <c r="C1492" s="8"/>
      <c r="D1492" s="8"/>
      <c r="E1492" s="8"/>
      <c r="F1492" s="8"/>
      <c r="G1492" s="8"/>
      <c r="H1492" s="8"/>
      <c r="I1492" s="8"/>
      <c r="J1492" s="8"/>
      <c r="K1492" s="8"/>
      <c r="L1492" s="9"/>
      <c r="M1492" s="9"/>
      <c r="N1492" s="9"/>
      <c r="O1492" s="9"/>
      <c r="P1492" s="8"/>
      <c r="Q1492" s="8"/>
      <c r="R1492" s="8"/>
      <c r="S1492" s="8"/>
      <c r="T1492" s="8"/>
      <c r="U1492" s="8"/>
      <c r="V1492" s="10"/>
      <c r="W1492" s="10"/>
      <c r="X1492" s="10"/>
      <c r="Y1492" s="10"/>
      <c r="Z1492" s="10"/>
      <c r="AA1492" s="10"/>
      <c r="AB1492" s="10"/>
      <c r="AC1492" s="10"/>
      <c r="AD1492" s="10"/>
      <c r="AE1492" s="10"/>
      <c r="AF1492" s="10"/>
      <c r="AG1492" s="10"/>
      <c r="AH1492" s="10"/>
      <c r="AI1492" s="10"/>
      <c r="AJ1492" s="10"/>
      <c r="AK1492" s="10"/>
      <c r="AL1492" s="10"/>
      <c r="AM1492" s="10"/>
      <c r="AN1492" s="10"/>
      <c r="AO1492" s="10"/>
      <c r="AP1492" s="10"/>
      <c r="AQ1492" s="10"/>
      <c r="AR1492" s="10"/>
      <c r="AS1492" s="10"/>
      <c r="AT1492" s="10"/>
      <c r="AU1492" s="10"/>
      <c r="AV1492" s="10"/>
      <c r="AW1492" s="10"/>
      <c r="AX1492" s="10"/>
      <c r="DI1492" s="6"/>
    </row>
    <row r="1493" spans="1:113" ht="14.4">
      <c r="A1493" s="8"/>
      <c r="B1493" s="12"/>
      <c r="C1493" s="7"/>
      <c r="D1493" s="7"/>
      <c r="E1493" s="7"/>
      <c r="F1493" s="7"/>
      <c r="G1493" s="7"/>
      <c r="H1493" s="7"/>
      <c r="I1493" s="7"/>
      <c r="J1493" s="7"/>
      <c r="K1493" s="7"/>
      <c r="L1493" s="13"/>
      <c r="M1493" s="13"/>
      <c r="N1493" s="13"/>
      <c r="O1493" s="13"/>
      <c r="P1493" s="7"/>
      <c r="Q1493" s="7"/>
      <c r="R1493" s="7"/>
      <c r="S1493" s="7"/>
      <c r="T1493" s="7"/>
      <c r="U1493" s="7"/>
      <c r="V1493" s="14"/>
      <c r="W1493" s="14"/>
      <c r="X1493" s="14"/>
      <c r="Y1493" s="14"/>
      <c r="Z1493" s="14"/>
      <c r="AA1493" s="14"/>
      <c r="AB1493" s="14"/>
      <c r="AC1493" s="14"/>
      <c r="AD1493" s="14"/>
      <c r="AE1493" s="14"/>
      <c r="AF1493" s="14"/>
      <c r="AG1493" s="14"/>
      <c r="AH1493" s="14"/>
      <c r="AI1493" s="14"/>
      <c r="AJ1493" s="14"/>
      <c r="AK1493" s="14"/>
      <c r="AL1493" s="14"/>
      <c r="AM1493" s="14"/>
      <c r="AN1493" s="14"/>
      <c r="AO1493" s="14"/>
      <c r="AP1493" s="14"/>
      <c r="AQ1493" s="14"/>
      <c r="AR1493" s="14"/>
      <c r="AS1493" s="14"/>
      <c r="AT1493" s="14"/>
      <c r="AU1493" s="14"/>
      <c r="AV1493" s="14"/>
      <c r="AW1493" s="14"/>
      <c r="AX1493" s="15"/>
    </row>
    <row r="1494" spans="1:113" ht="12" customHeight="1">
      <c r="A1494" s="8"/>
      <c r="B1494" s="116" t="s">
        <v>243</v>
      </c>
      <c r="C1494" s="117"/>
      <c r="D1494" s="117"/>
      <c r="E1494" s="117"/>
      <c r="F1494" s="117"/>
      <c r="G1494" s="117"/>
      <c r="H1494" s="117"/>
      <c r="I1494" s="117"/>
      <c r="J1494" s="117"/>
      <c r="K1494" s="117"/>
      <c r="L1494" s="117"/>
      <c r="M1494" s="117"/>
      <c r="N1494" s="117"/>
      <c r="O1494" s="117"/>
      <c r="P1494" s="117"/>
      <c r="Q1494" s="117"/>
      <c r="R1494" s="117"/>
      <c r="S1494" s="117"/>
      <c r="T1494" s="117"/>
      <c r="U1494" s="117"/>
      <c r="V1494" s="117"/>
      <c r="W1494" s="117"/>
      <c r="X1494" s="117"/>
      <c r="Y1494" s="117"/>
      <c r="Z1494" s="117"/>
      <c r="AA1494" s="117"/>
      <c r="AB1494" s="117"/>
      <c r="AC1494" s="117"/>
      <c r="AD1494" s="117"/>
      <c r="AE1494" s="117"/>
      <c r="AF1494" s="117"/>
      <c r="AG1494" s="117"/>
      <c r="AH1494" s="117"/>
      <c r="AI1494" s="117"/>
      <c r="AJ1494" s="117"/>
      <c r="AK1494" s="117"/>
      <c r="AL1494" s="117"/>
      <c r="AM1494" s="117"/>
      <c r="AN1494" s="117"/>
      <c r="AO1494" s="117"/>
      <c r="AP1494" s="117"/>
      <c r="AQ1494" s="117"/>
      <c r="AR1494" s="117"/>
      <c r="AS1494" s="117"/>
      <c r="AT1494" s="117"/>
      <c r="AU1494" s="117"/>
      <c r="AV1494" s="117"/>
      <c r="AW1494" s="117"/>
      <c r="AX1494" s="118"/>
    </row>
    <row r="1495" spans="1:113" ht="12" customHeight="1">
      <c r="A1495" s="8"/>
      <c r="B1495" s="116"/>
      <c r="C1495" s="117"/>
      <c r="D1495" s="117"/>
      <c r="E1495" s="117"/>
      <c r="F1495" s="117"/>
      <c r="G1495" s="117"/>
      <c r="H1495" s="117"/>
      <c r="I1495" s="117"/>
      <c r="J1495" s="117"/>
      <c r="K1495" s="117"/>
      <c r="L1495" s="117"/>
      <c r="M1495" s="117"/>
      <c r="N1495" s="117"/>
      <c r="O1495" s="117"/>
      <c r="P1495" s="117"/>
      <c r="Q1495" s="117"/>
      <c r="R1495" s="117"/>
      <c r="S1495" s="117"/>
      <c r="T1495" s="117"/>
      <c r="U1495" s="117"/>
      <c r="V1495" s="117"/>
      <c r="W1495" s="117"/>
      <c r="X1495" s="117"/>
      <c r="Y1495" s="117"/>
      <c r="Z1495" s="117"/>
      <c r="AA1495" s="117"/>
      <c r="AB1495" s="117"/>
      <c r="AC1495" s="117"/>
      <c r="AD1495" s="117"/>
      <c r="AE1495" s="117"/>
      <c r="AF1495" s="117"/>
      <c r="AG1495" s="117"/>
      <c r="AH1495" s="117"/>
      <c r="AI1495" s="117"/>
      <c r="AJ1495" s="117"/>
      <c r="AK1495" s="117"/>
      <c r="AL1495" s="117"/>
      <c r="AM1495" s="117"/>
      <c r="AN1495" s="117"/>
      <c r="AO1495" s="117"/>
      <c r="AP1495" s="117"/>
      <c r="AQ1495" s="117"/>
      <c r="AR1495" s="117"/>
      <c r="AS1495" s="117"/>
      <c r="AT1495" s="117"/>
      <c r="AU1495" s="117"/>
      <c r="AV1495" s="117"/>
      <c r="AW1495" s="117"/>
      <c r="AX1495" s="118"/>
      <c r="BC1495" s="16"/>
    </row>
    <row r="1496" spans="1:113" ht="12" customHeight="1">
      <c r="A1496" s="8"/>
      <c r="B1496" s="116"/>
      <c r="C1496" s="117"/>
      <c r="D1496" s="117"/>
      <c r="E1496" s="117"/>
      <c r="F1496" s="117"/>
      <c r="G1496" s="117"/>
      <c r="H1496" s="117"/>
      <c r="I1496" s="117"/>
      <c r="J1496" s="117"/>
      <c r="K1496" s="117"/>
      <c r="L1496" s="117"/>
      <c r="M1496" s="117"/>
      <c r="N1496" s="117"/>
      <c r="O1496" s="117"/>
      <c r="P1496" s="117"/>
      <c r="Q1496" s="117"/>
      <c r="R1496" s="117"/>
      <c r="S1496" s="117"/>
      <c r="T1496" s="117"/>
      <c r="U1496" s="117"/>
      <c r="V1496" s="117"/>
      <c r="W1496" s="117"/>
      <c r="X1496" s="117"/>
      <c r="Y1496" s="117"/>
      <c r="Z1496" s="117"/>
      <c r="AA1496" s="117"/>
      <c r="AB1496" s="117"/>
      <c r="AC1496" s="117"/>
      <c r="AD1496" s="117"/>
      <c r="AE1496" s="117"/>
      <c r="AF1496" s="117"/>
      <c r="AG1496" s="117"/>
      <c r="AH1496" s="117"/>
      <c r="AI1496" s="117"/>
      <c r="AJ1496" s="117"/>
      <c r="AK1496" s="117"/>
      <c r="AL1496" s="117"/>
      <c r="AM1496" s="117"/>
      <c r="AN1496" s="117"/>
      <c r="AO1496" s="117"/>
      <c r="AP1496" s="117"/>
      <c r="AQ1496" s="117"/>
      <c r="AR1496" s="117"/>
      <c r="AS1496" s="117"/>
      <c r="AT1496" s="117"/>
      <c r="AU1496" s="117"/>
      <c r="AV1496" s="117"/>
      <c r="AW1496" s="117"/>
      <c r="AX1496" s="118"/>
    </row>
    <row r="1497" spans="1:113" ht="12" customHeight="1">
      <c r="A1497" s="8"/>
      <c r="B1497" s="116"/>
      <c r="C1497" s="117"/>
      <c r="D1497" s="117"/>
      <c r="E1497" s="117"/>
      <c r="F1497" s="117"/>
      <c r="G1497" s="117"/>
      <c r="H1497" s="117"/>
      <c r="I1497" s="117"/>
      <c r="J1497" s="117"/>
      <c r="K1497" s="117"/>
      <c r="L1497" s="117"/>
      <c r="M1497" s="117"/>
      <c r="N1497" s="117"/>
      <c r="O1497" s="117"/>
      <c r="P1497" s="117"/>
      <c r="Q1497" s="117"/>
      <c r="R1497" s="117"/>
      <c r="S1497" s="117"/>
      <c r="T1497" s="117"/>
      <c r="U1497" s="117"/>
      <c r="V1497" s="117"/>
      <c r="W1497" s="117"/>
      <c r="X1497" s="117"/>
      <c r="Y1497" s="117"/>
      <c r="Z1497" s="117"/>
      <c r="AA1497" s="117"/>
      <c r="AB1497" s="117"/>
      <c r="AC1497" s="117"/>
      <c r="AD1497" s="117"/>
      <c r="AE1497" s="117"/>
      <c r="AF1497" s="117"/>
      <c r="AG1497" s="117"/>
      <c r="AH1497" s="117"/>
      <c r="AI1497" s="117"/>
      <c r="AJ1497" s="117"/>
      <c r="AK1497" s="117"/>
      <c r="AL1497" s="117"/>
      <c r="AM1497" s="117"/>
      <c r="AN1497" s="117"/>
      <c r="AO1497" s="117"/>
      <c r="AP1497" s="117"/>
      <c r="AQ1497" s="117"/>
      <c r="AR1497" s="117"/>
      <c r="AS1497" s="117"/>
      <c r="AT1497" s="117"/>
      <c r="AU1497" s="117"/>
      <c r="AV1497" s="117"/>
      <c r="AW1497" s="117"/>
      <c r="AX1497" s="118"/>
    </row>
    <row r="1498" spans="1:113" ht="12" customHeight="1">
      <c r="A1498" s="8"/>
      <c r="B1498" s="116"/>
      <c r="C1498" s="117"/>
      <c r="D1498" s="117"/>
      <c r="E1498" s="117"/>
      <c r="F1498" s="117"/>
      <c r="G1498" s="117"/>
      <c r="H1498" s="117"/>
      <c r="I1498" s="117"/>
      <c r="J1498" s="117"/>
      <c r="K1498" s="117"/>
      <c r="L1498" s="117"/>
      <c r="M1498" s="117"/>
      <c r="N1498" s="117"/>
      <c r="O1498" s="117"/>
      <c r="P1498" s="117"/>
      <c r="Q1498" s="117"/>
      <c r="R1498" s="117"/>
      <c r="S1498" s="117"/>
      <c r="T1498" s="117"/>
      <c r="U1498" s="117"/>
      <c r="V1498" s="117"/>
      <c r="W1498" s="117"/>
      <c r="X1498" s="117"/>
      <c r="Y1498" s="117"/>
      <c r="Z1498" s="117"/>
      <c r="AA1498" s="117"/>
      <c r="AB1498" s="117"/>
      <c r="AC1498" s="117"/>
      <c r="AD1498" s="117"/>
      <c r="AE1498" s="117"/>
      <c r="AF1498" s="117"/>
      <c r="AG1498" s="117"/>
      <c r="AH1498" s="117"/>
      <c r="AI1498" s="117"/>
      <c r="AJ1498" s="117"/>
      <c r="AK1498" s="117"/>
      <c r="AL1498" s="117"/>
      <c r="AM1498" s="117"/>
      <c r="AN1498" s="117"/>
      <c r="AO1498" s="117"/>
      <c r="AP1498" s="117"/>
      <c r="AQ1498" s="117"/>
      <c r="AR1498" s="117"/>
      <c r="AS1498" s="117"/>
      <c r="AT1498" s="117"/>
      <c r="AU1498" s="117"/>
      <c r="AV1498" s="117"/>
      <c r="AW1498" s="117"/>
      <c r="AX1498" s="118"/>
    </row>
    <row r="1499" spans="1:113" ht="15" thickBot="1">
      <c r="A1499" s="17"/>
      <c r="B1499" s="18"/>
      <c r="C1499" s="19"/>
      <c r="D1499" s="19"/>
      <c r="E1499" s="19"/>
      <c r="F1499" s="19"/>
      <c r="G1499" s="19"/>
      <c r="H1499" s="19"/>
      <c r="I1499" s="19"/>
      <c r="J1499" s="19"/>
      <c r="K1499" s="19"/>
      <c r="L1499" s="19"/>
      <c r="M1499" s="19"/>
      <c r="N1499" s="19"/>
      <c r="O1499" s="19"/>
      <c r="P1499" s="19"/>
      <c r="Q1499" s="19"/>
      <c r="R1499" s="19"/>
      <c r="S1499" s="19"/>
      <c r="T1499" s="19"/>
      <c r="U1499" s="19"/>
      <c r="V1499" s="19"/>
      <c r="W1499" s="19"/>
      <c r="X1499" s="19"/>
      <c r="Y1499" s="19"/>
      <c r="Z1499" s="19"/>
      <c r="AA1499" s="19"/>
      <c r="AB1499" s="19"/>
      <c r="AC1499" s="19"/>
      <c r="AD1499" s="19"/>
      <c r="AE1499" s="19"/>
      <c r="AF1499" s="19"/>
      <c r="AG1499" s="19"/>
      <c r="AH1499" s="19"/>
      <c r="AI1499" s="19"/>
      <c r="AJ1499" s="19"/>
      <c r="AK1499" s="19"/>
      <c r="AL1499" s="19"/>
      <c r="AM1499" s="19"/>
      <c r="AN1499" s="19"/>
      <c r="AO1499" s="19"/>
      <c r="AP1499" s="19"/>
      <c r="AQ1499" s="19"/>
      <c r="AR1499" s="19"/>
      <c r="AS1499" s="19"/>
      <c r="AT1499" s="19"/>
      <c r="AU1499" s="19"/>
      <c r="AV1499" s="19"/>
      <c r="AW1499" s="19"/>
      <c r="AX1499" s="20"/>
    </row>
    <row r="1500" spans="1:113">
      <c r="B1500" s="21"/>
    </row>
    <row r="1501" spans="1:113" ht="15" thickBot="1">
      <c r="A1501" s="11"/>
      <c r="B1501" s="10" t="s">
        <v>3</v>
      </c>
      <c r="C1501" s="8"/>
      <c r="D1501" s="8"/>
      <c r="E1501" s="8"/>
      <c r="F1501" s="8"/>
      <c r="G1501" s="8"/>
      <c r="H1501" s="8"/>
      <c r="I1501" s="8"/>
      <c r="J1501" s="8"/>
      <c r="K1501" s="8"/>
      <c r="L1501" s="9"/>
      <c r="M1501" s="9"/>
      <c r="N1501" s="9"/>
      <c r="O1501" s="9"/>
      <c r="P1501" s="8"/>
      <c r="Q1501" s="8"/>
      <c r="R1501" s="8"/>
      <c r="S1501" s="8"/>
      <c r="T1501" s="8"/>
      <c r="U1501" s="8"/>
      <c r="V1501" s="10"/>
      <c r="W1501" s="10"/>
      <c r="X1501" s="10"/>
      <c r="Y1501" s="10"/>
      <c r="Z1501" s="10"/>
      <c r="AA1501" s="10"/>
      <c r="AB1501" s="10"/>
      <c r="AC1501" s="10"/>
      <c r="AD1501" s="10"/>
      <c r="AE1501" s="10"/>
      <c r="AF1501" s="10"/>
      <c r="AG1501" s="10"/>
      <c r="AH1501" s="10"/>
      <c r="AI1501" s="10"/>
      <c r="AJ1501" s="10"/>
      <c r="AK1501" s="10"/>
      <c r="AL1501" s="10"/>
      <c r="AM1501" s="10"/>
      <c r="AN1501" s="10"/>
      <c r="AO1501" s="10"/>
      <c r="AP1501" s="10"/>
      <c r="AQ1501" s="10"/>
      <c r="AR1501" s="10"/>
      <c r="AS1501" s="10"/>
      <c r="AT1501" s="10"/>
      <c r="AU1501" s="10"/>
      <c r="AV1501" s="10"/>
      <c r="AW1501" s="10"/>
      <c r="AX1501" s="10"/>
      <c r="DI1501" s="6"/>
    </row>
    <row r="1502" spans="1:113" ht="14.4">
      <c r="A1502" s="8"/>
      <c r="B1502" s="12"/>
      <c r="C1502" s="7"/>
      <c r="D1502" s="7"/>
      <c r="E1502" s="7"/>
      <c r="F1502" s="7"/>
      <c r="G1502" s="7"/>
      <c r="H1502" s="7"/>
      <c r="I1502" s="7"/>
      <c r="J1502" s="7"/>
      <c r="K1502" s="7"/>
      <c r="L1502" s="13"/>
      <c r="M1502" s="13"/>
      <c r="N1502" s="13"/>
      <c r="O1502" s="13"/>
      <c r="P1502" s="7"/>
      <c r="Q1502" s="7"/>
      <c r="R1502" s="7"/>
      <c r="S1502" s="7"/>
      <c r="T1502" s="7"/>
      <c r="U1502" s="7"/>
      <c r="V1502" s="14"/>
      <c r="W1502" s="14"/>
      <c r="X1502" s="14"/>
      <c r="Y1502" s="14"/>
      <c r="Z1502" s="14"/>
      <c r="AA1502" s="14"/>
      <c r="AB1502" s="14"/>
      <c r="AC1502" s="14"/>
      <c r="AD1502" s="14"/>
      <c r="AE1502" s="14"/>
      <c r="AF1502" s="14"/>
      <c r="AG1502" s="14"/>
      <c r="AH1502" s="14"/>
      <c r="AI1502" s="14"/>
      <c r="AJ1502" s="14"/>
      <c r="AK1502" s="14"/>
      <c r="AL1502" s="14"/>
      <c r="AM1502" s="14"/>
      <c r="AN1502" s="14"/>
      <c r="AO1502" s="14"/>
      <c r="AP1502" s="14"/>
      <c r="AQ1502" s="14"/>
      <c r="AR1502" s="14"/>
      <c r="AS1502" s="14"/>
      <c r="AT1502" s="14"/>
      <c r="AU1502" s="14"/>
      <c r="AV1502" s="14"/>
      <c r="AW1502" s="14"/>
      <c r="AX1502" s="15"/>
    </row>
    <row r="1503" spans="1:113" ht="12" customHeight="1">
      <c r="A1503" s="8"/>
      <c r="B1503" s="116" t="s">
        <v>244</v>
      </c>
      <c r="C1503" s="117"/>
      <c r="D1503" s="117"/>
      <c r="E1503" s="117"/>
      <c r="F1503" s="117"/>
      <c r="G1503" s="117"/>
      <c r="H1503" s="117"/>
      <c r="I1503" s="117"/>
      <c r="J1503" s="117"/>
      <c r="K1503" s="117"/>
      <c r="L1503" s="117"/>
      <c r="M1503" s="117"/>
      <c r="N1503" s="117"/>
      <c r="O1503" s="117"/>
      <c r="P1503" s="117"/>
      <c r="Q1503" s="117"/>
      <c r="R1503" s="117"/>
      <c r="S1503" s="117"/>
      <c r="T1503" s="117"/>
      <c r="U1503" s="117"/>
      <c r="V1503" s="117"/>
      <c r="W1503" s="117"/>
      <c r="X1503" s="117"/>
      <c r="Y1503" s="117"/>
      <c r="Z1503" s="117"/>
      <c r="AA1503" s="117"/>
      <c r="AB1503" s="117"/>
      <c r="AC1503" s="117"/>
      <c r="AD1503" s="117"/>
      <c r="AE1503" s="117"/>
      <c r="AF1503" s="117"/>
      <c r="AG1503" s="117"/>
      <c r="AH1503" s="117"/>
      <c r="AI1503" s="117"/>
      <c r="AJ1503" s="117"/>
      <c r="AK1503" s="117"/>
      <c r="AL1503" s="117"/>
      <c r="AM1503" s="117"/>
      <c r="AN1503" s="117"/>
      <c r="AO1503" s="117"/>
      <c r="AP1503" s="117"/>
      <c r="AQ1503" s="117"/>
      <c r="AR1503" s="117"/>
      <c r="AS1503" s="117"/>
      <c r="AT1503" s="117"/>
      <c r="AU1503" s="117"/>
      <c r="AV1503" s="117"/>
      <c r="AW1503" s="117"/>
      <c r="AX1503" s="118"/>
    </row>
    <row r="1504" spans="1:113" ht="12" customHeight="1">
      <c r="A1504" s="8"/>
      <c r="B1504" s="116"/>
      <c r="C1504" s="117"/>
      <c r="D1504" s="117"/>
      <c r="E1504" s="117"/>
      <c r="F1504" s="117"/>
      <c r="G1504" s="117"/>
      <c r="H1504" s="117"/>
      <c r="I1504" s="117"/>
      <c r="J1504" s="117"/>
      <c r="K1504" s="117"/>
      <c r="L1504" s="117"/>
      <c r="M1504" s="117"/>
      <c r="N1504" s="117"/>
      <c r="O1504" s="117"/>
      <c r="P1504" s="117"/>
      <c r="Q1504" s="117"/>
      <c r="R1504" s="117"/>
      <c r="S1504" s="117"/>
      <c r="T1504" s="117"/>
      <c r="U1504" s="117"/>
      <c r="V1504" s="117"/>
      <c r="W1504" s="117"/>
      <c r="X1504" s="117"/>
      <c r="Y1504" s="117"/>
      <c r="Z1504" s="117"/>
      <c r="AA1504" s="117"/>
      <c r="AB1504" s="117"/>
      <c r="AC1504" s="117"/>
      <c r="AD1504" s="117"/>
      <c r="AE1504" s="117"/>
      <c r="AF1504" s="117"/>
      <c r="AG1504" s="117"/>
      <c r="AH1504" s="117"/>
      <c r="AI1504" s="117"/>
      <c r="AJ1504" s="117"/>
      <c r="AK1504" s="117"/>
      <c r="AL1504" s="117"/>
      <c r="AM1504" s="117"/>
      <c r="AN1504" s="117"/>
      <c r="AO1504" s="117"/>
      <c r="AP1504" s="117"/>
      <c r="AQ1504" s="117"/>
      <c r="AR1504" s="117"/>
      <c r="AS1504" s="117"/>
      <c r="AT1504" s="117"/>
      <c r="AU1504" s="117"/>
      <c r="AV1504" s="117"/>
      <c r="AW1504" s="117"/>
      <c r="AX1504" s="118"/>
    </row>
    <row r="1505" spans="1:251" ht="12" customHeight="1">
      <c r="A1505" s="8"/>
      <c r="B1505" s="116"/>
      <c r="C1505" s="117"/>
      <c r="D1505" s="117"/>
      <c r="E1505" s="117"/>
      <c r="F1505" s="117"/>
      <c r="G1505" s="117"/>
      <c r="H1505" s="117"/>
      <c r="I1505" s="117"/>
      <c r="J1505" s="117"/>
      <c r="K1505" s="117"/>
      <c r="L1505" s="117"/>
      <c r="M1505" s="117"/>
      <c r="N1505" s="117"/>
      <c r="O1505" s="117"/>
      <c r="P1505" s="117"/>
      <c r="Q1505" s="117"/>
      <c r="R1505" s="117"/>
      <c r="S1505" s="117"/>
      <c r="T1505" s="117"/>
      <c r="U1505" s="117"/>
      <c r="V1505" s="117"/>
      <c r="W1505" s="117"/>
      <c r="X1505" s="117"/>
      <c r="Y1505" s="117"/>
      <c r="Z1505" s="117"/>
      <c r="AA1505" s="117"/>
      <c r="AB1505" s="117"/>
      <c r="AC1505" s="117"/>
      <c r="AD1505" s="117"/>
      <c r="AE1505" s="117"/>
      <c r="AF1505" s="117"/>
      <c r="AG1505" s="117"/>
      <c r="AH1505" s="117"/>
      <c r="AI1505" s="117"/>
      <c r="AJ1505" s="117"/>
      <c r="AK1505" s="117"/>
      <c r="AL1505" s="117"/>
      <c r="AM1505" s="117"/>
      <c r="AN1505" s="117"/>
      <c r="AO1505" s="117"/>
      <c r="AP1505" s="117"/>
      <c r="AQ1505" s="117"/>
      <c r="AR1505" s="117"/>
      <c r="AS1505" s="117"/>
      <c r="AT1505" s="117"/>
      <c r="AU1505" s="117"/>
      <c r="AV1505" s="117"/>
      <c r="AW1505" s="117"/>
      <c r="AX1505" s="118"/>
      <c r="BC1505" s="16"/>
    </row>
    <row r="1506" spans="1:251" ht="12" customHeight="1">
      <c r="A1506" s="8"/>
      <c r="B1506" s="116"/>
      <c r="C1506" s="117"/>
      <c r="D1506" s="117"/>
      <c r="E1506" s="117"/>
      <c r="F1506" s="117"/>
      <c r="G1506" s="117"/>
      <c r="H1506" s="117"/>
      <c r="I1506" s="117"/>
      <c r="J1506" s="117"/>
      <c r="K1506" s="117"/>
      <c r="L1506" s="117"/>
      <c r="M1506" s="117"/>
      <c r="N1506" s="117"/>
      <c r="O1506" s="117"/>
      <c r="P1506" s="117"/>
      <c r="Q1506" s="117"/>
      <c r="R1506" s="117"/>
      <c r="S1506" s="117"/>
      <c r="T1506" s="117"/>
      <c r="U1506" s="117"/>
      <c r="V1506" s="117"/>
      <c r="W1506" s="117"/>
      <c r="X1506" s="117"/>
      <c r="Y1506" s="117"/>
      <c r="Z1506" s="117"/>
      <c r="AA1506" s="117"/>
      <c r="AB1506" s="117"/>
      <c r="AC1506" s="117"/>
      <c r="AD1506" s="117"/>
      <c r="AE1506" s="117"/>
      <c r="AF1506" s="117"/>
      <c r="AG1506" s="117"/>
      <c r="AH1506" s="117"/>
      <c r="AI1506" s="117"/>
      <c r="AJ1506" s="117"/>
      <c r="AK1506" s="117"/>
      <c r="AL1506" s="117"/>
      <c r="AM1506" s="117"/>
      <c r="AN1506" s="117"/>
      <c r="AO1506" s="117"/>
      <c r="AP1506" s="117"/>
      <c r="AQ1506" s="117"/>
      <c r="AR1506" s="117"/>
      <c r="AS1506" s="117"/>
      <c r="AT1506" s="117"/>
      <c r="AU1506" s="117"/>
      <c r="AV1506" s="117"/>
      <c r="AW1506" s="117"/>
      <c r="AX1506" s="118"/>
    </row>
    <row r="1507" spans="1:251" ht="12" customHeight="1">
      <c r="A1507" s="8"/>
      <c r="B1507" s="116"/>
      <c r="C1507" s="117"/>
      <c r="D1507" s="117"/>
      <c r="E1507" s="117"/>
      <c r="F1507" s="117"/>
      <c r="G1507" s="117"/>
      <c r="H1507" s="117"/>
      <c r="I1507" s="117"/>
      <c r="J1507" s="117"/>
      <c r="K1507" s="117"/>
      <c r="L1507" s="117"/>
      <c r="M1507" s="117"/>
      <c r="N1507" s="117"/>
      <c r="O1507" s="117"/>
      <c r="P1507" s="117"/>
      <c r="Q1507" s="117"/>
      <c r="R1507" s="117"/>
      <c r="S1507" s="117"/>
      <c r="T1507" s="117"/>
      <c r="U1507" s="117"/>
      <c r="V1507" s="117"/>
      <c r="W1507" s="117"/>
      <c r="X1507" s="117"/>
      <c r="Y1507" s="117"/>
      <c r="Z1507" s="117"/>
      <c r="AA1507" s="117"/>
      <c r="AB1507" s="117"/>
      <c r="AC1507" s="117"/>
      <c r="AD1507" s="117"/>
      <c r="AE1507" s="117"/>
      <c r="AF1507" s="117"/>
      <c r="AG1507" s="117"/>
      <c r="AH1507" s="117"/>
      <c r="AI1507" s="117"/>
      <c r="AJ1507" s="117"/>
      <c r="AK1507" s="117"/>
      <c r="AL1507" s="117"/>
      <c r="AM1507" s="117"/>
      <c r="AN1507" s="117"/>
      <c r="AO1507" s="117"/>
      <c r="AP1507" s="117"/>
      <c r="AQ1507" s="117"/>
      <c r="AR1507" s="117"/>
      <c r="AS1507" s="117"/>
      <c r="AT1507" s="117"/>
      <c r="AU1507" s="117"/>
      <c r="AV1507" s="117"/>
      <c r="AW1507" s="117"/>
      <c r="AX1507" s="118"/>
    </row>
    <row r="1508" spans="1:251" ht="12" customHeight="1">
      <c r="A1508" s="8"/>
      <c r="B1508" s="116"/>
      <c r="C1508" s="117"/>
      <c r="D1508" s="117"/>
      <c r="E1508" s="117"/>
      <c r="F1508" s="117"/>
      <c r="G1508" s="117"/>
      <c r="H1508" s="117"/>
      <c r="I1508" s="117"/>
      <c r="J1508" s="117"/>
      <c r="K1508" s="117"/>
      <c r="L1508" s="117"/>
      <c r="M1508" s="117"/>
      <c r="N1508" s="117"/>
      <c r="O1508" s="117"/>
      <c r="P1508" s="117"/>
      <c r="Q1508" s="117"/>
      <c r="R1508" s="117"/>
      <c r="S1508" s="117"/>
      <c r="T1508" s="117"/>
      <c r="U1508" s="117"/>
      <c r="V1508" s="117"/>
      <c r="W1508" s="117"/>
      <c r="X1508" s="117"/>
      <c r="Y1508" s="117"/>
      <c r="Z1508" s="117"/>
      <c r="AA1508" s="117"/>
      <c r="AB1508" s="117"/>
      <c r="AC1508" s="117"/>
      <c r="AD1508" s="117"/>
      <c r="AE1508" s="117"/>
      <c r="AF1508" s="117"/>
      <c r="AG1508" s="117"/>
      <c r="AH1508" s="117"/>
      <c r="AI1508" s="117"/>
      <c r="AJ1508" s="117"/>
      <c r="AK1508" s="117"/>
      <c r="AL1508" s="117"/>
      <c r="AM1508" s="117"/>
      <c r="AN1508" s="117"/>
      <c r="AO1508" s="117"/>
      <c r="AP1508" s="117"/>
      <c r="AQ1508" s="117"/>
      <c r="AR1508" s="117"/>
      <c r="AS1508" s="117"/>
      <c r="AT1508" s="117"/>
      <c r="AU1508" s="117"/>
      <c r="AV1508" s="117"/>
      <c r="AW1508" s="117"/>
      <c r="AX1508" s="118"/>
    </row>
    <row r="1509" spans="1:251" ht="15" thickBot="1">
      <c r="A1509" s="17"/>
      <c r="B1509" s="18"/>
      <c r="C1509" s="19"/>
      <c r="D1509" s="19"/>
      <c r="E1509" s="19"/>
      <c r="F1509" s="19"/>
      <c r="G1509" s="19"/>
      <c r="H1509" s="19"/>
      <c r="I1509" s="19"/>
      <c r="J1509" s="19"/>
      <c r="K1509" s="19"/>
      <c r="L1509" s="19"/>
      <c r="M1509" s="19"/>
      <c r="N1509" s="19"/>
      <c r="O1509" s="19"/>
      <c r="P1509" s="19"/>
      <c r="Q1509" s="19"/>
      <c r="R1509" s="19"/>
      <c r="S1509" s="19"/>
      <c r="T1509" s="19"/>
      <c r="U1509" s="19"/>
      <c r="V1509" s="19"/>
      <c r="W1509" s="19"/>
      <c r="X1509" s="19"/>
      <c r="Y1509" s="19"/>
      <c r="Z1509" s="19"/>
      <c r="AA1509" s="19"/>
      <c r="AB1509" s="19"/>
      <c r="AC1509" s="19"/>
      <c r="AD1509" s="19"/>
      <c r="AE1509" s="19"/>
      <c r="AF1509" s="19"/>
      <c r="AG1509" s="19"/>
      <c r="AH1509" s="19"/>
      <c r="AI1509" s="19"/>
      <c r="AJ1509" s="19"/>
      <c r="AK1509" s="19"/>
      <c r="AL1509" s="19"/>
      <c r="AM1509" s="19"/>
      <c r="AN1509" s="19"/>
      <c r="AO1509" s="19"/>
      <c r="AP1509" s="19"/>
      <c r="AQ1509" s="19"/>
      <c r="AR1509" s="19"/>
      <c r="AS1509" s="19"/>
      <c r="AT1509" s="19"/>
      <c r="AU1509" s="19"/>
      <c r="AV1509" s="19"/>
      <c r="AW1509" s="19"/>
      <c r="AX1509" s="20"/>
    </row>
    <row r="1510" spans="1:251">
      <c r="B1510" s="21"/>
    </row>
    <row r="1511" spans="1:251" ht="14.4">
      <c r="B1511" s="10" t="s">
        <v>4</v>
      </c>
      <c r="C1511" s="8"/>
      <c r="D1511" s="8"/>
      <c r="E1511" s="8"/>
      <c r="F1511" s="8"/>
      <c r="G1511" s="8"/>
      <c r="H1511" s="8"/>
      <c r="I1511" s="8"/>
      <c r="J1511" s="8"/>
      <c r="K1511" s="8"/>
      <c r="L1511" s="9"/>
      <c r="M1511" s="9"/>
      <c r="N1511" s="9"/>
      <c r="O1511" s="9"/>
      <c r="P1511" s="8"/>
      <c r="Q1511" s="8"/>
      <c r="R1511" s="8"/>
      <c r="S1511" s="8"/>
      <c r="T1511" s="8"/>
      <c r="U1511" s="8"/>
      <c r="V1511" s="10"/>
      <c r="W1511" s="10"/>
      <c r="X1511" s="10"/>
      <c r="Y1511" s="10"/>
      <c r="Z1511" s="10"/>
      <c r="AA1511" s="10"/>
      <c r="AB1511" s="10"/>
      <c r="AC1511" s="10"/>
      <c r="AD1511" s="10"/>
      <c r="AE1511" s="10"/>
      <c r="AF1511" s="10"/>
      <c r="AG1511" s="10"/>
      <c r="AH1511" s="10"/>
      <c r="AI1511" s="10"/>
      <c r="AJ1511" s="10"/>
      <c r="AK1511" s="10"/>
      <c r="AL1511" s="10"/>
      <c r="AM1511" s="10"/>
      <c r="AN1511" s="10"/>
      <c r="AO1511" s="10"/>
      <c r="AP1511" s="10"/>
      <c r="AQ1511" s="10"/>
      <c r="AR1511" s="10"/>
      <c r="AS1511" s="10"/>
      <c r="AT1511" s="10"/>
      <c r="AU1511" s="10"/>
      <c r="AV1511" s="10"/>
      <c r="AW1511" s="10"/>
      <c r="AX1511" s="10"/>
    </row>
    <row r="1512" spans="1:251" ht="15" thickBot="1">
      <c r="B1512" s="8"/>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22" t="s">
        <v>5</v>
      </c>
    </row>
    <row r="1513" spans="1:251" s="16" customFormat="1" ht="13.5" customHeight="1">
      <c r="A1513" s="8"/>
      <c r="B1513" s="119" t="s">
        <v>6</v>
      </c>
      <c r="C1513" s="120"/>
      <c r="D1513" s="120"/>
      <c r="E1513" s="120"/>
      <c r="F1513" s="120"/>
      <c r="G1513" s="120"/>
      <c r="H1513" s="120"/>
      <c r="I1513" s="120"/>
      <c r="J1513" s="120"/>
      <c r="K1513" s="120"/>
      <c r="L1513" s="120"/>
      <c r="M1513" s="120"/>
      <c r="N1513" s="120"/>
      <c r="O1513" s="120"/>
      <c r="P1513" s="120"/>
      <c r="Q1513" s="120"/>
      <c r="R1513" s="120"/>
      <c r="S1513" s="120"/>
      <c r="T1513" s="120"/>
      <c r="U1513" s="120"/>
      <c r="V1513" s="120"/>
      <c r="W1513" s="120"/>
      <c r="X1513" s="120"/>
      <c r="Y1513" s="120"/>
      <c r="Z1513" s="121"/>
      <c r="AA1513" s="125" t="s">
        <v>11</v>
      </c>
      <c r="AB1513" s="120"/>
      <c r="AC1513" s="120"/>
      <c r="AD1513" s="120"/>
      <c r="AE1513" s="120"/>
      <c r="AF1513" s="120"/>
      <c r="AG1513" s="120"/>
      <c r="AH1513" s="120"/>
      <c r="AI1513" s="121"/>
      <c r="AJ1513" s="125" t="s">
        <v>12</v>
      </c>
      <c r="AK1513" s="120"/>
      <c r="AL1513" s="120"/>
      <c r="AM1513" s="120"/>
      <c r="AN1513" s="120"/>
      <c r="AO1513" s="120"/>
      <c r="AP1513" s="120"/>
      <c r="AQ1513" s="120"/>
      <c r="AR1513" s="121"/>
      <c r="AS1513" s="125" t="s">
        <v>7</v>
      </c>
      <c r="AT1513" s="120"/>
      <c r="AU1513" s="120"/>
      <c r="AV1513" s="120"/>
      <c r="AW1513" s="120"/>
      <c r="AX1513" s="127"/>
      <c r="AY1513" s="2"/>
      <c r="AZ1513" s="2"/>
      <c r="BA1513" s="2"/>
      <c r="BB1513" s="2"/>
      <c r="BC1513" s="2"/>
      <c r="BD1513" s="2"/>
      <c r="BE1513" s="2"/>
      <c r="BF1513" s="2"/>
      <c r="BG1513" s="2"/>
      <c r="BH1513" s="2"/>
      <c r="BI1513" s="2"/>
      <c r="BJ1513" s="2"/>
      <c r="BK1513" s="2"/>
      <c r="BL1513" s="2"/>
      <c r="BM1513" s="2"/>
      <c r="BN1513" s="2"/>
      <c r="BO1513" s="2"/>
      <c r="BP1513" s="2"/>
      <c r="BQ1513" s="2"/>
      <c r="BR1513" s="2"/>
      <c r="BS1513" s="2"/>
      <c r="BT1513" s="2"/>
      <c r="BU1513" s="2"/>
      <c r="BV1513" s="2"/>
      <c r="BW1513" s="2"/>
      <c r="BX1513" s="2"/>
      <c r="BY1513" s="2"/>
      <c r="BZ1513" s="2"/>
      <c r="CA1513" s="2"/>
      <c r="CB1513" s="2"/>
      <c r="CC1513" s="2"/>
      <c r="CD1513" s="2"/>
      <c r="CE1513" s="2"/>
      <c r="CF1513" s="2"/>
      <c r="CG1513" s="2"/>
      <c r="CH1513" s="2"/>
      <c r="CI1513" s="2"/>
      <c r="CJ1513" s="2"/>
      <c r="CK1513" s="2"/>
      <c r="CL1513" s="2"/>
      <c r="CM1513" s="2"/>
      <c r="CN1513" s="2"/>
      <c r="CO1513" s="2"/>
      <c r="CP1513" s="2"/>
      <c r="CQ1513" s="2"/>
      <c r="CR1513" s="2"/>
      <c r="CS1513" s="2"/>
      <c r="CT1513" s="2"/>
      <c r="CU1513" s="2"/>
      <c r="CV1513" s="2"/>
      <c r="CW1513" s="2"/>
      <c r="CX1513" s="2"/>
      <c r="CY1513" s="2"/>
      <c r="CZ1513" s="2"/>
      <c r="DA1513" s="2"/>
      <c r="DB1513" s="2"/>
      <c r="DC1513" s="2"/>
      <c r="DD1513" s="2"/>
      <c r="DE1513" s="2"/>
      <c r="DF1513" s="2"/>
      <c r="DG1513" s="2"/>
      <c r="DH1513" s="2"/>
      <c r="DI1513" s="2"/>
      <c r="DJ1513" s="2"/>
      <c r="DK1513" s="2"/>
      <c r="DL1513" s="2"/>
      <c r="DM1513" s="2"/>
      <c r="DN1513" s="2"/>
      <c r="DO1513" s="2"/>
      <c r="DP1513" s="2"/>
      <c r="DQ1513" s="2"/>
      <c r="DR1513" s="2"/>
      <c r="DS1513" s="2"/>
      <c r="DT1513" s="2"/>
      <c r="DU1513" s="2"/>
      <c r="DV1513" s="2"/>
      <c r="DW1513" s="2"/>
      <c r="DX1513" s="2"/>
      <c r="DY1513" s="2"/>
      <c r="DZ1513" s="2"/>
      <c r="EA1513" s="2"/>
      <c r="EB1513" s="2"/>
      <c r="EC1513" s="2"/>
      <c r="ED1513" s="2"/>
      <c r="EE1513" s="2"/>
      <c r="EF1513" s="2"/>
      <c r="EG1513" s="2"/>
      <c r="EH1513" s="2"/>
      <c r="EI1513" s="2"/>
      <c r="EJ1513" s="2"/>
      <c r="EK1513" s="2"/>
      <c r="EL1513" s="2"/>
      <c r="EM1513" s="2"/>
      <c r="EN1513" s="2"/>
      <c r="EO1513" s="2"/>
      <c r="EP1513" s="2"/>
      <c r="EQ1513" s="2"/>
      <c r="ER1513" s="2"/>
      <c r="ES1513" s="2"/>
      <c r="ET1513" s="2"/>
      <c r="EU1513" s="2"/>
      <c r="EV1513" s="2"/>
      <c r="EW1513" s="2"/>
      <c r="EX1513" s="2"/>
      <c r="EY1513" s="2"/>
      <c r="EZ1513" s="2"/>
      <c r="FA1513" s="2"/>
      <c r="FB1513" s="2"/>
      <c r="FC1513" s="2"/>
      <c r="FD1513" s="2"/>
      <c r="FE1513" s="2"/>
      <c r="FF1513" s="2"/>
      <c r="FG1513" s="2"/>
      <c r="FH1513" s="2"/>
      <c r="FI1513" s="2"/>
      <c r="FJ1513" s="2"/>
      <c r="FK1513" s="2"/>
      <c r="FL1513" s="2"/>
      <c r="FM1513" s="2"/>
      <c r="FN1513" s="2"/>
      <c r="FO1513" s="2"/>
      <c r="FP1513" s="2"/>
      <c r="FQ1513" s="2"/>
      <c r="FR1513" s="2"/>
      <c r="FS1513" s="2"/>
      <c r="FT1513" s="2"/>
      <c r="FU1513" s="2"/>
      <c r="FV1513" s="2"/>
      <c r="FW1513" s="2"/>
      <c r="FX1513" s="2"/>
      <c r="FY1513" s="2"/>
      <c r="FZ1513" s="2"/>
      <c r="GA1513" s="2"/>
      <c r="GB1513" s="2"/>
      <c r="GC1513" s="2"/>
      <c r="GD1513" s="2"/>
      <c r="GE1513" s="2"/>
      <c r="GF1513" s="2"/>
      <c r="GG1513" s="2"/>
      <c r="GH1513" s="2"/>
      <c r="GI1513" s="2"/>
      <c r="GJ1513" s="2"/>
      <c r="GK1513" s="2"/>
      <c r="GL1513" s="2"/>
      <c r="GM1513" s="2"/>
      <c r="GN1513" s="2"/>
      <c r="GO1513" s="2"/>
      <c r="GP1513" s="2"/>
      <c r="GQ1513" s="2"/>
      <c r="GR1513" s="2"/>
      <c r="GS1513" s="2"/>
      <c r="GT1513" s="2"/>
      <c r="GU1513" s="2"/>
      <c r="GV1513" s="2"/>
      <c r="GW1513" s="2"/>
      <c r="GX1513" s="2"/>
      <c r="GY1513" s="2"/>
      <c r="GZ1513" s="2"/>
      <c r="HA1513" s="2"/>
      <c r="HB1513" s="2"/>
      <c r="HC1513" s="2"/>
      <c r="HD1513" s="2"/>
      <c r="HE1513" s="2"/>
      <c r="HF1513" s="2"/>
      <c r="HG1513" s="2"/>
      <c r="HH1513" s="2"/>
      <c r="HI1513" s="2"/>
      <c r="HJ1513" s="2"/>
      <c r="HK1513" s="2"/>
      <c r="HL1513" s="2"/>
      <c r="HM1513" s="2"/>
      <c r="HN1513" s="2"/>
      <c r="HO1513" s="2"/>
      <c r="HP1513" s="2"/>
      <c r="HQ1513" s="2"/>
      <c r="HR1513" s="2"/>
      <c r="HS1513" s="2"/>
      <c r="HT1513" s="2"/>
      <c r="HU1513" s="2"/>
      <c r="HV1513" s="2"/>
      <c r="HW1513" s="2"/>
      <c r="HX1513" s="2"/>
      <c r="HY1513" s="2"/>
      <c r="HZ1513" s="2"/>
      <c r="IA1513" s="2"/>
      <c r="IB1513" s="2"/>
      <c r="IC1513" s="2"/>
      <c r="ID1513" s="2"/>
      <c r="IE1513" s="2"/>
      <c r="IF1513" s="2"/>
      <c r="IG1513" s="2"/>
      <c r="IH1513" s="2"/>
      <c r="II1513" s="2"/>
      <c r="IJ1513" s="2"/>
      <c r="IK1513" s="2"/>
      <c r="IL1513" s="2"/>
      <c r="IM1513" s="2"/>
      <c r="IN1513" s="2"/>
      <c r="IO1513" s="2"/>
      <c r="IP1513" s="2"/>
      <c r="IQ1513" s="2"/>
    </row>
    <row r="1514" spans="1:251" s="16" customFormat="1">
      <c r="A1514" s="8"/>
      <c r="B1514" s="122"/>
      <c r="C1514" s="123"/>
      <c r="D1514" s="123"/>
      <c r="E1514" s="123"/>
      <c r="F1514" s="123"/>
      <c r="G1514" s="123"/>
      <c r="H1514" s="123"/>
      <c r="I1514" s="123"/>
      <c r="J1514" s="123"/>
      <c r="K1514" s="123"/>
      <c r="L1514" s="123"/>
      <c r="M1514" s="123"/>
      <c r="N1514" s="123"/>
      <c r="O1514" s="123"/>
      <c r="P1514" s="123"/>
      <c r="Q1514" s="123"/>
      <c r="R1514" s="123"/>
      <c r="S1514" s="123"/>
      <c r="T1514" s="123"/>
      <c r="U1514" s="123"/>
      <c r="V1514" s="123"/>
      <c r="W1514" s="123"/>
      <c r="X1514" s="123"/>
      <c r="Y1514" s="123"/>
      <c r="Z1514" s="124"/>
      <c r="AA1514" s="126"/>
      <c r="AB1514" s="123"/>
      <c r="AC1514" s="123"/>
      <c r="AD1514" s="123"/>
      <c r="AE1514" s="123"/>
      <c r="AF1514" s="123"/>
      <c r="AG1514" s="123"/>
      <c r="AH1514" s="123"/>
      <c r="AI1514" s="124"/>
      <c r="AJ1514" s="126"/>
      <c r="AK1514" s="123"/>
      <c r="AL1514" s="123"/>
      <c r="AM1514" s="123"/>
      <c r="AN1514" s="123"/>
      <c r="AO1514" s="123"/>
      <c r="AP1514" s="123"/>
      <c r="AQ1514" s="123"/>
      <c r="AR1514" s="124"/>
      <c r="AS1514" s="126"/>
      <c r="AT1514" s="123"/>
      <c r="AU1514" s="123"/>
      <c r="AV1514" s="123"/>
      <c r="AW1514" s="123"/>
      <c r="AX1514" s="128"/>
      <c r="AY1514" s="2"/>
      <c r="AZ1514" s="2"/>
      <c r="BA1514" s="2"/>
      <c r="BB1514" s="23"/>
      <c r="BC1514" s="24"/>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ht="18.75" customHeight="1">
      <c r="A1515" s="8"/>
      <c r="B1515" s="25"/>
      <c r="C1515" s="91" t="s">
        <v>245</v>
      </c>
      <c r="D1515" s="92"/>
      <c r="E1515" s="92"/>
      <c r="F1515" s="92"/>
      <c r="G1515" s="92"/>
      <c r="H1515" s="92"/>
      <c r="I1515" s="92"/>
      <c r="J1515" s="92"/>
      <c r="K1515" s="92"/>
      <c r="L1515" s="92"/>
      <c r="M1515" s="92"/>
      <c r="N1515" s="92"/>
      <c r="O1515" s="92"/>
      <c r="P1515" s="92"/>
      <c r="Q1515" s="92"/>
      <c r="R1515" s="92"/>
      <c r="S1515" s="92"/>
      <c r="T1515" s="92"/>
      <c r="U1515" s="92"/>
      <c r="V1515" s="92"/>
      <c r="W1515" s="92"/>
      <c r="X1515" s="92"/>
      <c r="Y1515" s="92"/>
      <c r="Z1515" s="93"/>
      <c r="AA1515" s="94">
        <v>10647</v>
      </c>
      <c r="AB1515" s="95"/>
      <c r="AC1515" s="95"/>
      <c r="AD1515" s="95"/>
      <c r="AE1515" s="95"/>
      <c r="AF1515" s="95"/>
      <c r="AG1515" s="95"/>
      <c r="AH1515" s="95"/>
      <c r="AI1515" s="96"/>
      <c r="AJ1515" s="94">
        <v>11249</v>
      </c>
      <c r="AK1515" s="95"/>
      <c r="AL1515" s="95"/>
      <c r="AM1515" s="95"/>
      <c r="AN1515" s="95"/>
      <c r="AO1515" s="95"/>
      <c r="AP1515" s="95"/>
      <c r="AQ1515" s="95"/>
      <c r="AR1515" s="96"/>
      <c r="AS1515" s="97"/>
      <c r="AT1515" s="98"/>
      <c r="AU1515" s="98"/>
      <c r="AV1515" s="98"/>
      <c r="AW1515" s="98"/>
      <c r="AX1515" s="99"/>
      <c r="AY1515" s="2"/>
      <c r="AZ1515" s="2"/>
      <c r="BA1515" s="2"/>
      <c r="BB1515" s="2"/>
      <c r="BC1515" s="2"/>
      <c r="BD1515" s="2"/>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thickBot="1">
      <c r="A1516" s="17"/>
      <c r="B1516" s="100" t="s">
        <v>14</v>
      </c>
      <c r="C1516" s="101"/>
      <c r="D1516" s="101"/>
      <c r="E1516" s="101"/>
      <c r="F1516" s="101"/>
      <c r="G1516" s="101"/>
      <c r="H1516" s="101"/>
      <c r="I1516" s="101"/>
      <c r="J1516" s="101"/>
      <c r="K1516" s="101"/>
      <c r="L1516" s="101"/>
      <c r="M1516" s="101"/>
      <c r="N1516" s="101"/>
      <c r="O1516" s="101"/>
      <c r="P1516" s="101"/>
      <c r="Q1516" s="101"/>
      <c r="R1516" s="101"/>
      <c r="S1516" s="101"/>
      <c r="T1516" s="101"/>
      <c r="U1516" s="101"/>
      <c r="V1516" s="101"/>
      <c r="W1516" s="101"/>
      <c r="X1516" s="101"/>
      <c r="Y1516" s="101"/>
      <c r="Z1516" s="102"/>
      <c r="AA1516" s="103">
        <f>SUM($AA$1515:$AA$1515)</f>
        <v>10647</v>
      </c>
      <c r="AB1516" s="104"/>
      <c r="AC1516" s="104"/>
      <c r="AD1516" s="104"/>
      <c r="AE1516" s="104"/>
      <c r="AF1516" s="104"/>
      <c r="AG1516" s="104"/>
      <c r="AH1516" s="104"/>
      <c r="AI1516" s="105"/>
      <c r="AJ1516" s="103">
        <f>SUM($AJ$1515:$AJ$1515)</f>
        <v>11249</v>
      </c>
      <c r="AK1516" s="104"/>
      <c r="AL1516" s="104"/>
      <c r="AM1516" s="104"/>
      <c r="AN1516" s="104"/>
      <c r="AO1516" s="104"/>
      <c r="AP1516" s="104"/>
      <c r="AQ1516" s="104"/>
      <c r="AR1516" s="105"/>
      <c r="AS1516" s="106"/>
      <c r="AT1516" s="107"/>
      <c r="AU1516" s="107"/>
      <c r="AV1516" s="107"/>
      <c r="AW1516" s="107"/>
      <c r="AX1516" s="108"/>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8" spans="1:251" ht="19.2">
      <c r="A1518" s="1" t="s">
        <v>0</v>
      </c>
      <c r="AW1518" s="3"/>
      <c r="AX1518" s="4"/>
      <c r="AY1518" s="3"/>
    </row>
    <row r="1520" spans="1:251" ht="18">
      <c r="B1520" s="109" t="s">
        <v>8</v>
      </c>
      <c r="C1520" s="129"/>
      <c r="D1520" s="129"/>
      <c r="E1520" s="129"/>
      <c r="F1520" s="129"/>
      <c r="G1520" s="129"/>
      <c r="H1520" s="129"/>
      <c r="I1520" s="129"/>
      <c r="J1520" s="129"/>
      <c r="K1520" s="129"/>
      <c r="L1520" s="129"/>
      <c r="M1520" s="129"/>
      <c r="N1520" s="129"/>
      <c r="O1520" s="129"/>
      <c r="P1520" s="129"/>
      <c r="Q1520" s="129"/>
      <c r="R1520" s="129"/>
      <c r="S1520" s="129"/>
      <c r="T1520" s="129"/>
      <c r="U1520" s="129"/>
      <c r="V1520" s="129"/>
      <c r="W1520" s="129"/>
      <c r="X1520" s="129"/>
      <c r="Y1520" s="129"/>
      <c r="Z1520" s="129"/>
      <c r="AA1520" s="129"/>
      <c r="AB1520" s="129"/>
      <c r="AC1520" s="129"/>
      <c r="AD1520" s="129"/>
      <c r="AE1520" s="129"/>
      <c r="AF1520" s="129"/>
      <c r="AG1520" s="129"/>
      <c r="AH1520" s="129"/>
      <c r="AI1520" s="129"/>
      <c r="AJ1520" s="129"/>
      <c r="AK1520" s="129"/>
      <c r="AL1520" s="129"/>
      <c r="AM1520" s="129"/>
      <c r="AN1520" s="129"/>
      <c r="AO1520" s="129"/>
      <c r="AP1520" s="129"/>
      <c r="AQ1520" s="129"/>
      <c r="AR1520" s="129"/>
      <c r="AS1520" s="129"/>
      <c r="AT1520" s="129"/>
      <c r="AU1520" s="129"/>
      <c r="AV1520" s="129"/>
      <c r="AW1520" s="129"/>
      <c r="AX1520" s="129"/>
    </row>
    <row r="1521" spans="1:113">
      <c r="Z1521" s="5"/>
      <c r="AD1521" s="5"/>
      <c r="AE1521" s="5"/>
      <c r="AF1521" s="5"/>
      <c r="AG1521" s="5"/>
      <c r="AH1521" s="5"/>
      <c r="AI1521" s="5"/>
      <c r="AO1521" s="5"/>
    </row>
    <row r="1522" spans="1:113" ht="13.8" thickBot="1">
      <c r="Z1522" s="5"/>
      <c r="AD1522" s="5"/>
      <c r="AE1522" s="5"/>
      <c r="AF1522" s="5"/>
      <c r="AG1522" s="5"/>
      <c r="AH1522" s="5"/>
      <c r="AI1522" s="5"/>
      <c r="AO1522" s="5"/>
      <c r="DI1522" s="6"/>
    </row>
    <row r="1523" spans="1:113" ht="24.75" customHeight="1" thickBot="1">
      <c r="B1523" s="111" t="s">
        <v>1</v>
      </c>
      <c r="C1523" s="112"/>
      <c r="D1523" s="112"/>
      <c r="E1523" s="112"/>
      <c r="F1523" s="112"/>
      <c r="G1523" s="112"/>
      <c r="H1523" s="113" t="s">
        <v>246</v>
      </c>
      <c r="I1523" s="114"/>
      <c r="J1523" s="114"/>
      <c r="K1523" s="114"/>
      <c r="L1523" s="114"/>
      <c r="M1523" s="114"/>
      <c r="N1523" s="114"/>
      <c r="O1523" s="114"/>
      <c r="P1523" s="114"/>
      <c r="Q1523" s="114"/>
      <c r="R1523" s="114"/>
      <c r="S1523" s="114"/>
      <c r="T1523" s="114"/>
      <c r="U1523" s="114"/>
      <c r="V1523" s="114"/>
      <c r="W1523" s="114"/>
      <c r="X1523" s="114"/>
      <c r="Y1523" s="114"/>
      <c r="Z1523" s="114"/>
      <c r="AA1523" s="114"/>
      <c r="AB1523" s="114"/>
      <c r="AC1523" s="114"/>
      <c r="AD1523" s="114"/>
      <c r="AE1523" s="114"/>
      <c r="AF1523" s="114"/>
      <c r="AG1523" s="114"/>
      <c r="AH1523" s="114"/>
      <c r="AI1523" s="114"/>
      <c r="AJ1523" s="114"/>
      <c r="AK1523" s="114"/>
      <c r="AL1523" s="114"/>
      <c r="AM1523" s="114"/>
      <c r="AN1523" s="114"/>
      <c r="AO1523" s="114"/>
      <c r="AP1523" s="114"/>
      <c r="AQ1523" s="114"/>
      <c r="AR1523" s="114"/>
      <c r="AS1523" s="114"/>
      <c r="AT1523" s="114"/>
      <c r="AU1523" s="114"/>
      <c r="AV1523" s="114"/>
      <c r="AW1523" s="114"/>
      <c r="AX1523" s="115"/>
      <c r="DI1523" s="6"/>
    </row>
    <row r="1524" spans="1:113" ht="14.4">
      <c r="B1524" s="7"/>
      <c r="C1524" s="7"/>
      <c r="D1524" s="7"/>
      <c r="E1524" s="7"/>
      <c r="F1524" s="7"/>
      <c r="G1524" s="7"/>
      <c r="H1524" s="8"/>
      <c r="I1524" s="8"/>
      <c r="J1524" s="8"/>
      <c r="K1524" s="8"/>
      <c r="L1524" s="9"/>
      <c r="M1524" s="9"/>
      <c r="N1524" s="9"/>
      <c r="O1524" s="9"/>
      <c r="P1524" s="8"/>
      <c r="Q1524" s="8"/>
      <c r="R1524" s="8"/>
      <c r="S1524" s="8"/>
      <c r="T1524" s="8"/>
      <c r="U1524" s="8"/>
      <c r="V1524" s="10"/>
      <c r="W1524" s="10"/>
      <c r="X1524" s="10"/>
      <c r="Y1524" s="10"/>
      <c r="Z1524" s="10"/>
      <c r="AA1524" s="10"/>
      <c r="AB1524" s="10"/>
      <c r="AC1524" s="10"/>
      <c r="AD1524" s="10"/>
      <c r="AE1524" s="10"/>
      <c r="AF1524" s="10"/>
      <c r="AG1524" s="10"/>
      <c r="AH1524" s="10"/>
      <c r="AI1524" s="10"/>
      <c r="AJ1524" s="10"/>
      <c r="AK1524" s="10"/>
      <c r="AL1524" s="10"/>
      <c r="AM1524" s="10"/>
      <c r="AN1524" s="10"/>
      <c r="AO1524" s="10"/>
      <c r="AP1524" s="10"/>
      <c r="AQ1524" s="10"/>
      <c r="AR1524" s="10"/>
      <c r="AS1524" s="10"/>
      <c r="AT1524" s="10"/>
      <c r="AU1524" s="10"/>
      <c r="AV1524" s="10"/>
      <c r="AW1524" s="10"/>
      <c r="AX1524" s="10"/>
      <c r="DI1524" s="6"/>
    </row>
    <row r="1525" spans="1:113" ht="15" thickBot="1">
      <c r="A1525" s="11"/>
      <c r="B1525" s="10" t="s">
        <v>2</v>
      </c>
      <c r="C1525" s="8"/>
      <c r="D1525" s="8"/>
      <c r="E1525" s="8"/>
      <c r="F1525" s="8"/>
      <c r="G1525" s="8"/>
      <c r="H1525" s="8"/>
      <c r="I1525" s="8"/>
      <c r="J1525" s="8"/>
      <c r="K1525" s="8"/>
      <c r="L1525" s="9"/>
      <c r="M1525" s="9"/>
      <c r="N1525" s="9"/>
      <c r="O1525" s="9"/>
      <c r="P1525" s="8"/>
      <c r="Q1525" s="8"/>
      <c r="R1525" s="8"/>
      <c r="S1525" s="8"/>
      <c r="T1525" s="8"/>
      <c r="U1525" s="8"/>
      <c r="V1525" s="10"/>
      <c r="W1525" s="10"/>
      <c r="X1525" s="10"/>
      <c r="Y1525" s="10"/>
      <c r="Z1525" s="10"/>
      <c r="AA1525" s="10"/>
      <c r="AB1525" s="10"/>
      <c r="AC1525" s="10"/>
      <c r="AD1525" s="10"/>
      <c r="AE1525" s="10"/>
      <c r="AF1525" s="10"/>
      <c r="AG1525" s="10"/>
      <c r="AH1525" s="10"/>
      <c r="AI1525" s="10"/>
      <c r="AJ1525" s="10"/>
      <c r="AK1525" s="10"/>
      <c r="AL1525" s="10"/>
      <c r="AM1525" s="10"/>
      <c r="AN1525" s="10"/>
      <c r="AO1525" s="10"/>
      <c r="AP1525" s="10"/>
      <c r="AQ1525" s="10"/>
      <c r="AR1525" s="10"/>
      <c r="AS1525" s="10"/>
      <c r="AT1525" s="10"/>
      <c r="AU1525" s="10"/>
      <c r="AV1525" s="10"/>
      <c r="AW1525" s="10"/>
      <c r="AX1525" s="10"/>
      <c r="DI1525" s="6"/>
    </row>
    <row r="1526" spans="1:113" ht="14.4">
      <c r="A1526" s="8"/>
      <c r="B1526" s="12"/>
      <c r="C1526" s="7"/>
      <c r="D1526" s="7"/>
      <c r="E1526" s="7"/>
      <c r="F1526" s="7"/>
      <c r="G1526" s="7"/>
      <c r="H1526" s="7"/>
      <c r="I1526" s="7"/>
      <c r="J1526" s="7"/>
      <c r="K1526" s="7"/>
      <c r="L1526" s="13"/>
      <c r="M1526" s="13"/>
      <c r="N1526" s="13"/>
      <c r="O1526" s="13"/>
      <c r="P1526" s="7"/>
      <c r="Q1526" s="7"/>
      <c r="R1526" s="7"/>
      <c r="S1526" s="7"/>
      <c r="T1526" s="7"/>
      <c r="U1526" s="7"/>
      <c r="V1526" s="14"/>
      <c r="W1526" s="14"/>
      <c r="X1526" s="14"/>
      <c r="Y1526" s="14"/>
      <c r="Z1526" s="14"/>
      <c r="AA1526" s="14"/>
      <c r="AB1526" s="14"/>
      <c r="AC1526" s="14"/>
      <c r="AD1526" s="14"/>
      <c r="AE1526" s="14"/>
      <c r="AF1526" s="14"/>
      <c r="AG1526" s="14"/>
      <c r="AH1526" s="14"/>
      <c r="AI1526" s="14"/>
      <c r="AJ1526" s="14"/>
      <c r="AK1526" s="14"/>
      <c r="AL1526" s="14"/>
      <c r="AM1526" s="14"/>
      <c r="AN1526" s="14"/>
      <c r="AO1526" s="14"/>
      <c r="AP1526" s="14"/>
      <c r="AQ1526" s="14"/>
      <c r="AR1526" s="14"/>
      <c r="AS1526" s="14"/>
      <c r="AT1526" s="14"/>
      <c r="AU1526" s="14"/>
      <c r="AV1526" s="14"/>
      <c r="AW1526" s="14"/>
      <c r="AX1526" s="15"/>
    </row>
    <row r="1527" spans="1:113" ht="12" customHeight="1">
      <c r="A1527" s="8"/>
      <c r="B1527" s="116" t="s">
        <v>247</v>
      </c>
      <c r="C1527" s="117"/>
      <c r="D1527" s="117"/>
      <c r="E1527" s="117"/>
      <c r="F1527" s="117"/>
      <c r="G1527" s="117"/>
      <c r="H1527" s="117"/>
      <c r="I1527" s="117"/>
      <c r="J1527" s="117"/>
      <c r="K1527" s="117"/>
      <c r="L1527" s="117"/>
      <c r="M1527" s="117"/>
      <c r="N1527" s="117"/>
      <c r="O1527" s="117"/>
      <c r="P1527" s="117"/>
      <c r="Q1527" s="117"/>
      <c r="R1527" s="117"/>
      <c r="S1527" s="117"/>
      <c r="T1527" s="117"/>
      <c r="U1527" s="117"/>
      <c r="V1527" s="117"/>
      <c r="W1527" s="117"/>
      <c r="X1527" s="117"/>
      <c r="Y1527" s="117"/>
      <c r="Z1527" s="117"/>
      <c r="AA1527" s="117"/>
      <c r="AB1527" s="117"/>
      <c r="AC1527" s="117"/>
      <c r="AD1527" s="117"/>
      <c r="AE1527" s="117"/>
      <c r="AF1527" s="117"/>
      <c r="AG1527" s="117"/>
      <c r="AH1527" s="117"/>
      <c r="AI1527" s="117"/>
      <c r="AJ1527" s="117"/>
      <c r="AK1527" s="117"/>
      <c r="AL1527" s="117"/>
      <c r="AM1527" s="117"/>
      <c r="AN1527" s="117"/>
      <c r="AO1527" s="117"/>
      <c r="AP1527" s="117"/>
      <c r="AQ1527" s="117"/>
      <c r="AR1527" s="117"/>
      <c r="AS1527" s="117"/>
      <c r="AT1527" s="117"/>
      <c r="AU1527" s="117"/>
      <c r="AV1527" s="117"/>
      <c r="AW1527" s="117"/>
      <c r="AX1527" s="118"/>
    </row>
    <row r="1528" spans="1:113" ht="12" customHeight="1">
      <c r="A1528" s="8"/>
      <c r="B1528" s="116"/>
      <c r="C1528" s="117"/>
      <c r="D1528" s="117"/>
      <c r="E1528" s="117"/>
      <c r="F1528" s="117"/>
      <c r="G1528" s="117"/>
      <c r="H1528" s="117"/>
      <c r="I1528" s="117"/>
      <c r="J1528" s="117"/>
      <c r="K1528" s="117"/>
      <c r="L1528" s="117"/>
      <c r="M1528" s="117"/>
      <c r="N1528" s="117"/>
      <c r="O1528" s="117"/>
      <c r="P1528" s="117"/>
      <c r="Q1528" s="117"/>
      <c r="R1528" s="117"/>
      <c r="S1528" s="117"/>
      <c r="T1528" s="117"/>
      <c r="U1528" s="117"/>
      <c r="V1528" s="117"/>
      <c r="W1528" s="117"/>
      <c r="X1528" s="117"/>
      <c r="Y1528" s="117"/>
      <c r="Z1528" s="117"/>
      <c r="AA1528" s="117"/>
      <c r="AB1528" s="117"/>
      <c r="AC1528" s="117"/>
      <c r="AD1528" s="117"/>
      <c r="AE1528" s="117"/>
      <c r="AF1528" s="117"/>
      <c r="AG1528" s="117"/>
      <c r="AH1528" s="117"/>
      <c r="AI1528" s="117"/>
      <c r="AJ1528" s="117"/>
      <c r="AK1528" s="117"/>
      <c r="AL1528" s="117"/>
      <c r="AM1528" s="117"/>
      <c r="AN1528" s="117"/>
      <c r="AO1528" s="117"/>
      <c r="AP1528" s="117"/>
      <c r="AQ1528" s="117"/>
      <c r="AR1528" s="117"/>
      <c r="AS1528" s="117"/>
      <c r="AT1528" s="117"/>
      <c r="AU1528" s="117"/>
      <c r="AV1528" s="117"/>
      <c r="AW1528" s="117"/>
      <c r="AX1528" s="118"/>
    </row>
    <row r="1529" spans="1:113" ht="12" customHeight="1">
      <c r="A1529" s="8"/>
      <c r="B1529" s="116"/>
      <c r="C1529" s="117"/>
      <c r="D1529" s="117"/>
      <c r="E1529" s="117"/>
      <c r="F1529" s="117"/>
      <c r="G1529" s="117"/>
      <c r="H1529" s="117"/>
      <c r="I1529" s="117"/>
      <c r="J1529" s="117"/>
      <c r="K1529" s="117"/>
      <c r="L1529" s="117"/>
      <c r="M1529" s="117"/>
      <c r="N1529" s="117"/>
      <c r="O1529" s="117"/>
      <c r="P1529" s="117"/>
      <c r="Q1529" s="117"/>
      <c r="R1529" s="117"/>
      <c r="S1529" s="117"/>
      <c r="T1529" s="117"/>
      <c r="U1529" s="117"/>
      <c r="V1529" s="117"/>
      <c r="W1529" s="117"/>
      <c r="X1529" s="117"/>
      <c r="Y1529" s="117"/>
      <c r="Z1529" s="117"/>
      <c r="AA1529" s="117"/>
      <c r="AB1529" s="117"/>
      <c r="AC1529" s="117"/>
      <c r="AD1529" s="117"/>
      <c r="AE1529" s="117"/>
      <c r="AF1529" s="117"/>
      <c r="AG1529" s="117"/>
      <c r="AH1529" s="117"/>
      <c r="AI1529" s="117"/>
      <c r="AJ1529" s="117"/>
      <c r="AK1529" s="117"/>
      <c r="AL1529" s="117"/>
      <c r="AM1529" s="117"/>
      <c r="AN1529" s="117"/>
      <c r="AO1529" s="117"/>
      <c r="AP1529" s="117"/>
      <c r="AQ1529" s="117"/>
      <c r="AR1529" s="117"/>
      <c r="AS1529" s="117"/>
      <c r="AT1529" s="117"/>
      <c r="AU1529" s="117"/>
      <c r="AV1529" s="117"/>
      <c r="AW1529" s="117"/>
      <c r="AX1529" s="118"/>
      <c r="BC1529" s="16"/>
    </row>
    <row r="1530" spans="1:113" ht="12" customHeight="1">
      <c r="A1530" s="8"/>
      <c r="B1530" s="116"/>
      <c r="C1530" s="117"/>
      <c r="D1530" s="117"/>
      <c r="E1530" s="117"/>
      <c r="F1530" s="117"/>
      <c r="G1530" s="117"/>
      <c r="H1530" s="117"/>
      <c r="I1530" s="117"/>
      <c r="J1530" s="117"/>
      <c r="K1530" s="117"/>
      <c r="L1530" s="117"/>
      <c r="M1530" s="117"/>
      <c r="N1530" s="117"/>
      <c r="O1530" s="117"/>
      <c r="P1530" s="117"/>
      <c r="Q1530" s="117"/>
      <c r="R1530" s="117"/>
      <c r="S1530" s="117"/>
      <c r="T1530" s="117"/>
      <c r="U1530" s="117"/>
      <c r="V1530" s="117"/>
      <c r="W1530" s="117"/>
      <c r="X1530" s="117"/>
      <c r="Y1530" s="117"/>
      <c r="Z1530" s="117"/>
      <c r="AA1530" s="117"/>
      <c r="AB1530" s="117"/>
      <c r="AC1530" s="117"/>
      <c r="AD1530" s="117"/>
      <c r="AE1530" s="117"/>
      <c r="AF1530" s="117"/>
      <c r="AG1530" s="117"/>
      <c r="AH1530" s="117"/>
      <c r="AI1530" s="117"/>
      <c r="AJ1530" s="117"/>
      <c r="AK1530" s="117"/>
      <c r="AL1530" s="117"/>
      <c r="AM1530" s="117"/>
      <c r="AN1530" s="117"/>
      <c r="AO1530" s="117"/>
      <c r="AP1530" s="117"/>
      <c r="AQ1530" s="117"/>
      <c r="AR1530" s="117"/>
      <c r="AS1530" s="117"/>
      <c r="AT1530" s="117"/>
      <c r="AU1530" s="117"/>
      <c r="AV1530" s="117"/>
      <c r="AW1530" s="117"/>
      <c r="AX1530" s="118"/>
    </row>
    <row r="1531" spans="1:113" ht="12" customHeight="1">
      <c r="A1531" s="8"/>
      <c r="B1531" s="116"/>
      <c r="C1531" s="117"/>
      <c r="D1531" s="117"/>
      <c r="E1531" s="117"/>
      <c r="F1531" s="117"/>
      <c r="G1531" s="117"/>
      <c r="H1531" s="117"/>
      <c r="I1531" s="117"/>
      <c r="J1531" s="117"/>
      <c r="K1531" s="117"/>
      <c r="L1531" s="117"/>
      <c r="M1531" s="117"/>
      <c r="N1531" s="117"/>
      <c r="O1531" s="117"/>
      <c r="P1531" s="117"/>
      <c r="Q1531" s="117"/>
      <c r="R1531" s="117"/>
      <c r="S1531" s="117"/>
      <c r="T1531" s="117"/>
      <c r="U1531" s="117"/>
      <c r="V1531" s="117"/>
      <c r="W1531" s="117"/>
      <c r="X1531" s="117"/>
      <c r="Y1531" s="117"/>
      <c r="Z1531" s="117"/>
      <c r="AA1531" s="117"/>
      <c r="AB1531" s="117"/>
      <c r="AC1531" s="117"/>
      <c r="AD1531" s="117"/>
      <c r="AE1531" s="117"/>
      <c r="AF1531" s="117"/>
      <c r="AG1531" s="117"/>
      <c r="AH1531" s="117"/>
      <c r="AI1531" s="117"/>
      <c r="AJ1531" s="117"/>
      <c r="AK1531" s="117"/>
      <c r="AL1531" s="117"/>
      <c r="AM1531" s="117"/>
      <c r="AN1531" s="117"/>
      <c r="AO1531" s="117"/>
      <c r="AP1531" s="117"/>
      <c r="AQ1531" s="117"/>
      <c r="AR1531" s="117"/>
      <c r="AS1531" s="117"/>
      <c r="AT1531" s="117"/>
      <c r="AU1531" s="117"/>
      <c r="AV1531" s="117"/>
      <c r="AW1531" s="117"/>
      <c r="AX1531" s="118"/>
    </row>
    <row r="1532" spans="1:113" ht="12" customHeight="1">
      <c r="A1532" s="8"/>
      <c r="B1532" s="116"/>
      <c r="C1532" s="117"/>
      <c r="D1532" s="117"/>
      <c r="E1532" s="117"/>
      <c r="F1532" s="117"/>
      <c r="G1532" s="117"/>
      <c r="H1532" s="117"/>
      <c r="I1532" s="117"/>
      <c r="J1532" s="117"/>
      <c r="K1532" s="117"/>
      <c r="L1532" s="117"/>
      <c r="M1532" s="117"/>
      <c r="N1532" s="117"/>
      <c r="O1532" s="117"/>
      <c r="P1532" s="117"/>
      <c r="Q1532" s="117"/>
      <c r="R1532" s="117"/>
      <c r="S1532" s="117"/>
      <c r="T1532" s="117"/>
      <c r="U1532" s="117"/>
      <c r="V1532" s="117"/>
      <c r="W1532" s="117"/>
      <c r="X1532" s="117"/>
      <c r="Y1532" s="117"/>
      <c r="Z1532" s="117"/>
      <c r="AA1532" s="117"/>
      <c r="AB1532" s="117"/>
      <c r="AC1532" s="117"/>
      <c r="AD1532" s="117"/>
      <c r="AE1532" s="117"/>
      <c r="AF1532" s="117"/>
      <c r="AG1532" s="117"/>
      <c r="AH1532" s="117"/>
      <c r="AI1532" s="117"/>
      <c r="AJ1532" s="117"/>
      <c r="AK1532" s="117"/>
      <c r="AL1532" s="117"/>
      <c r="AM1532" s="117"/>
      <c r="AN1532" s="117"/>
      <c r="AO1532" s="117"/>
      <c r="AP1532" s="117"/>
      <c r="AQ1532" s="117"/>
      <c r="AR1532" s="117"/>
      <c r="AS1532" s="117"/>
      <c r="AT1532" s="117"/>
      <c r="AU1532" s="117"/>
      <c r="AV1532" s="117"/>
      <c r="AW1532" s="117"/>
      <c r="AX1532" s="118"/>
    </row>
    <row r="1533" spans="1:113" ht="15" thickBot="1">
      <c r="A1533" s="17"/>
      <c r="B1533" s="18"/>
      <c r="C1533" s="19"/>
      <c r="D1533" s="19"/>
      <c r="E1533" s="19"/>
      <c r="F1533" s="19"/>
      <c r="G1533" s="19"/>
      <c r="H1533" s="19"/>
      <c r="I1533" s="19"/>
      <c r="J1533" s="19"/>
      <c r="K1533" s="19"/>
      <c r="L1533" s="19"/>
      <c r="M1533" s="19"/>
      <c r="N1533" s="19"/>
      <c r="O1533" s="19"/>
      <c r="P1533" s="19"/>
      <c r="Q1533" s="19"/>
      <c r="R1533" s="19"/>
      <c r="S1533" s="19"/>
      <c r="T1533" s="19"/>
      <c r="U1533" s="19"/>
      <c r="V1533" s="19"/>
      <c r="W1533" s="19"/>
      <c r="X1533" s="19"/>
      <c r="Y1533" s="19"/>
      <c r="Z1533" s="19"/>
      <c r="AA1533" s="19"/>
      <c r="AB1533" s="19"/>
      <c r="AC1533" s="19"/>
      <c r="AD1533" s="19"/>
      <c r="AE1533" s="19"/>
      <c r="AF1533" s="19"/>
      <c r="AG1533" s="19"/>
      <c r="AH1533" s="19"/>
      <c r="AI1533" s="19"/>
      <c r="AJ1533" s="19"/>
      <c r="AK1533" s="19"/>
      <c r="AL1533" s="19"/>
      <c r="AM1533" s="19"/>
      <c r="AN1533" s="19"/>
      <c r="AO1533" s="19"/>
      <c r="AP1533" s="19"/>
      <c r="AQ1533" s="19"/>
      <c r="AR1533" s="19"/>
      <c r="AS1533" s="19"/>
      <c r="AT1533" s="19"/>
      <c r="AU1533" s="19"/>
      <c r="AV1533" s="19"/>
      <c r="AW1533" s="19"/>
      <c r="AX1533" s="20"/>
    </row>
    <row r="1534" spans="1:113">
      <c r="B1534" s="21"/>
    </row>
    <row r="1535" spans="1:113" ht="15" thickBot="1">
      <c r="A1535" s="11"/>
      <c r="B1535" s="10" t="s">
        <v>3</v>
      </c>
      <c r="C1535" s="8"/>
      <c r="D1535" s="8"/>
      <c r="E1535" s="8"/>
      <c r="F1535" s="8"/>
      <c r="G1535" s="8"/>
      <c r="H1535" s="8"/>
      <c r="I1535" s="8"/>
      <c r="J1535" s="8"/>
      <c r="K1535" s="8"/>
      <c r="L1535" s="9"/>
      <c r="M1535" s="9"/>
      <c r="N1535" s="9"/>
      <c r="O1535" s="9"/>
      <c r="P1535" s="8"/>
      <c r="Q1535" s="8"/>
      <c r="R1535" s="8"/>
      <c r="S1535" s="8"/>
      <c r="T1535" s="8"/>
      <c r="U1535" s="8"/>
      <c r="V1535" s="10"/>
      <c r="W1535" s="10"/>
      <c r="X1535" s="10"/>
      <c r="Y1535" s="10"/>
      <c r="Z1535" s="10"/>
      <c r="AA1535" s="10"/>
      <c r="AB1535" s="10"/>
      <c r="AC1535" s="10"/>
      <c r="AD1535" s="10"/>
      <c r="AE1535" s="10"/>
      <c r="AF1535" s="10"/>
      <c r="AG1535" s="10"/>
      <c r="AH1535" s="10"/>
      <c r="AI1535" s="10"/>
      <c r="AJ1535" s="10"/>
      <c r="AK1535" s="10"/>
      <c r="AL1535" s="10"/>
      <c r="AM1535" s="10"/>
      <c r="AN1535" s="10"/>
      <c r="AO1535" s="10"/>
      <c r="AP1535" s="10"/>
      <c r="AQ1535" s="10"/>
      <c r="AR1535" s="10"/>
      <c r="AS1535" s="10"/>
      <c r="AT1535" s="10"/>
      <c r="AU1535" s="10"/>
      <c r="AV1535" s="10"/>
      <c r="AW1535" s="10"/>
      <c r="AX1535" s="10"/>
      <c r="DI1535" s="6"/>
    </row>
    <row r="1536" spans="1:113" ht="14.4">
      <c r="A1536" s="8"/>
      <c r="B1536" s="12"/>
      <c r="C1536" s="7"/>
      <c r="D1536" s="7"/>
      <c r="E1536" s="7"/>
      <c r="F1536" s="7"/>
      <c r="G1536" s="7"/>
      <c r="H1536" s="7"/>
      <c r="I1536" s="7"/>
      <c r="J1536" s="7"/>
      <c r="K1536" s="7"/>
      <c r="L1536" s="13"/>
      <c r="M1536" s="13"/>
      <c r="N1536" s="13"/>
      <c r="O1536" s="13"/>
      <c r="P1536" s="7"/>
      <c r="Q1536" s="7"/>
      <c r="R1536" s="7"/>
      <c r="S1536" s="7"/>
      <c r="T1536" s="7"/>
      <c r="U1536" s="7"/>
      <c r="V1536" s="14"/>
      <c r="W1536" s="14"/>
      <c r="X1536" s="14"/>
      <c r="Y1536" s="14"/>
      <c r="Z1536" s="14"/>
      <c r="AA1536" s="14"/>
      <c r="AB1536" s="14"/>
      <c r="AC1536" s="14"/>
      <c r="AD1536" s="14"/>
      <c r="AE1536" s="14"/>
      <c r="AF1536" s="14"/>
      <c r="AG1536" s="14"/>
      <c r="AH1536" s="14"/>
      <c r="AI1536" s="14"/>
      <c r="AJ1536" s="14"/>
      <c r="AK1536" s="14"/>
      <c r="AL1536" s="14"/>
      <c r="AM1536" s="14"/>
      <c r="AN1536" s="14"/>
      <c r="AO1536" s="14"/>
      <c r="AP1536" s="14"/>
      <c r="AQ1536" s="14"/>
      <c r="AR1536" s="14"/>
      <c r="AS1536" s="14"/>
      <c r="AT1536" s="14"/>
      <c r="AU1536" s="14"/>
      <c r="AV1536" s="14"/>
      <c r="AW1536" s="14"/>
      <c r="AX1536" s="15"/>
    </row>
    <row r="1537" spans="1:251" ht="12" customHeight="1">
      <c r="A1537" s="8"/>
      <c r="B1537" s="116" t="s">
        <v>248</v>
      </c>
      <c r="C1537" s="117"/>
      <c r="D1537" s="117"/>
      <c r="E1537" s="117"/>
      <c r="F1537" s="117"/>
      <c r="G1537" s="117"/>
      <c r="H1537" s="117"/>
      <c r="I1537" s="117"/>
      <c r="J1537" s="117"/>
      <c r="K1537" s="117"/>
      <c r="L1537" s="117"/>
      <c r="M1537" s="117"/>
      <c r="N1537" s="117"/>
      <c r="O1537" s="117"/>
      <c r="P1537" s="117"/>
      <c r="Q1537" s="117"/>
      <c r="R1537" s="117"/>
      <c r="S1537" s="117"/>
      <c r="T1537" s="117"/>
      <c r="U1537" s="117"/>
      <c r="V1537" s="117"/>
      <c r="W1537" s="117"/>
      <c r="X1537" s="117"/>
      <c r="Y1537" s="117"/>
      <c r="Z1537" s="117"/>
      <c r="AA1537" s="117"/>
      <c r="AB1537" s="117"/>
      <c r="AC1537" s="117"/>
      <c r="AD1537" s="117"/>
      <c r="AE1537" s="117"/>
      <c r="AF1537" s="117"/>
      <c r="AG1537" s="117"/>
      <c r="AH1537" s="117"/>
      <c r="AI1537" s="117"/>
      <c r="AJ1537" s="117"/>
      <c r="AK1537" s="117"/>
      <c r="AL1537" s="117"/>
      <c r="AM1537" s="117"/>
      <c r="AN1537" s="117"/>
      <c r="AO1537" s="117"/>
      <c r="AP1537" s="117"/>
      <c r="AQ1537" s="117"/>
      <c r="AR1537" s="117"/>
      <c r="AS1537" s="117"/>
      <c r="AT1537" s="117"/>
      <c r="AU1537" s="117"/>
      <c r="AV1537" s="117"/>
      <c r="AW1537" s="117"/>
      <c r="AX1537" s="118"/>
    </row>
    <row r="1538" spans="1:251" ht="12" customHeight="1">
      <c r="A1538" s="8"/>
      <c r="B1538" s="116"/>
      <c r="C1538" s="117"/>
      <c r="D1538" s="117"/>
      <c r="E1538" s="117"/>
      <c r="F1538" s="117"/>
      <c r="G1538" s="117"/>
      <c r="H1538" s="117"/>
      <c r="I1538" s="117"/>
      <c r="J1538" s="117"/>
      <c r="K1538" s="117"/>
      <c r="L1538" s="117"/>
      <c r="M1538" s="117"/>
      <c r="N1538" s="117"/>
      <c r="O1538" s="117"/>
      <c r="P1538" s="117"/>
      <c r="Q1538" s="117"/>
      <c r="R1538" s="117"/>
      <c r="S1538" s="117"/>
      <c r="T1538" s="117"/>
      <c r="U1538" s="117"/>
      <c r="V1538" s="117"/>
      <c r="W1538" s="117"/>
      <c r="X1538" s="117"/>
      <c r="Y1538" s="117"/>
      <c r="Z1538" s="117"/>
      <c r="AA1538" s="117"/>
      <c r="AB1538" s="117"/>
      <c r="AC1538" s="117"/>
      <c r="AD1538" s="117"/>
      <c r="AE1538" s="117"/>
      <c r="AF1538" s="117"/>
      <c r="AG1538" s="117"/>
      <c r="AH1538" s="117"/>
      <c r="AI1538" s="117"/>
      <c r="AJ1538" s="117"/>
      <c r="AK1538" s="117"/>
      <c r="AL1538" s="117"/>
      <c r="AM1538" s="117"/>
      <c r="AN1538" s="117"/>
      <c r="AO1538" s="117"/>
      <c r="AP1538" s="117"/>
      <c r="AQ1538" s="117"/>
      <c r="AR1538" s="117"/>
      <c r="AS1538" s="117"/>
      <c r="AT1538" s="117"/>
      <c r="AU1538" s="117"/>
      <c r="AV1538" s="117"/>
      <c r="AW1538" s="117"/>
      <c r="AX1538" s="118"/>
    </row>
    <row r="1539" spans="1:251" ht="12" customHeight="1">
      <c r="A1539" s="8"/>
      <c r="B1539" s="116"/>
      <c r="C1539" s="117"/>
      <c r="D1539" s="117"/>
      <c r="E1539" s="117"/>
      <c r="F1539" s="117"/>
      <c r="G1539" s="117"/>
      <c r="H1539" s="117"/>
      <c r="I1539" s="117"/>
      <c r="J1539" s="117"/>
      <c r="K1539" s="117"/>
      <c r="L1539" s="117"/>
      <c r="M1539" s="117"/>
      <c r="N1539" s="117"/>
      <c r="O1539" s="117"/>
      <c r="P1539" s="117"/>
      <c r="Q1539" s="117"/>
      <c r="R1539" s="117"/>
      <c r="S1539" s="117"/>
      <c r="T1539" s="117"/>
      <c r="U1539" s="117"/>
      <c r="V1539" s="117"/>
      <c r="W1539" s="117"/>
      <c r="X1539" s="117"/>
      <c r="Y1539" s="117"/>
      <c r="Z1539" s="117"/>
      <c r="AA1539" s="117"/>
      <c r="AB1539" s="117"/>
      <c r="AC1539" s="117"/>
      <c r="AD1539" s="117"/>
      <c r="AE1539" s="117"/>
      <c r="AF1539" s="117"/>
      <c r="AG1539" s="117"/>
      <c r="AH1539" s="117"/>
      <c r="AI1539" s="117"/>
      <c r="AJ1539" s="117"/>
      <c r="AK1539" s="117"/>
      <c r="AL1539" s="117"/>
      <c r="AM1539" s="117"/>
      <c r="AN1539" s="117"/>
      <c r="AO1539" s="117"/>
      <c r="AP1539" s="117"/>
      <c r="AQ1539" s="117"/>
      <c r="AR1539" s="117"/>
      <c r="AS1539" s="117"/>
      <c r="AT1539" s="117"/>
      <c r="AU1539" s="117"/>
      <c r="AV1539" s="117"/>
      <c r="AW1539" s="117"/>
      <c r="AX1539" s="118"/>
    </row>
    <row r="1540" spans="1:251" ht="12" customHeight="1">
      <c r="A1540" s="8"/>
      <c r="B1540" s="116"/>
      <c r="C1540" s="117"/>
      <c r="D1540" s="117"/>
      <c r="E1540" s="117"/>
      <c r="F1540" s="117"/>
      <c r="G1540" s="117"/>
      <c r="H1540" s="117"/>
      <c r="I1540" s="117"/>
      <c r="J1540" s="117"/>
      <c r="K1540" s="117"/>
      <c r="L1540" s="117"/>
      <c r="M1540" s="117"/>
      <c r="N1540" s="117"/>
      <c r="O1540" s="117"/>
      <c r="P1540" s="117"/>
      <c r="Q1540" s="117"/>
      <c r="R1540" s="117"/>
      <c r="S1540" s="117"/>
      <c r="T1540" s="117"/>
      <c r="U1540" s="117"/>
      <c r="V1540" s="117"/>
      <c r="W1540" s="117"/>
      <c r="X1540" s="117"/>
      <c r="Y1540" s="117"/>
      <c r="Z1540" s="117"/>
      <c r="AA1540" s="117"/>
      <c r="AB1540" s="117"/>
      <c r="AC1540" s="117"/>
      <c r="AD1540" s="117"/>
      <c r="AE1540" s="117"/>
      <c r="AF1540" s="117"/>
      <c r="AG1540" s="117"/>
      <c r="AH1540" s="117"/>
      <c r="AI1540" s="117"/>
      <c r="AJ1540" s="117"/>
      <c r="AK1540" s="117"/>
      <c r="AL1540" s="117"/>
      <c r="AM1540" s="117"/>
      <c r="AN1540" s="117"/>
      <c r="AO1540" s="117"/>
      <c r="AP1540" s="117"/>
      <c r="AQ1540" s="117"/>
      <c r="AR1540" s="117"/>
      <c r="AS1540" s="117"/>
      <c r="AT1540" s="117"/>
      <c r="AU1540" s="117"/>
      <c r="AV1540" s="117"/>
      <c r="AW1540" s="117"/>
      <c r="AX1540" s="118"/>
      <c r="BC1540" s="16"/>
    </row>
    <row r="1541" spans="1:251" ht="12" customHeight="1">
      <c r="A1541" s="8"/>
      <c r="B1541" s="116"/>
      <c r="C1541" s="117"/>
      <c r="D1541" s="117"/>
      <c r="E1541" s="117"/>
      <c r="F1541" s="117"/>
      <c r="G1541" s="117"/>
      <c r="H1541" s="117"/>
      <c r="I1541" s="117"/>
      <c r="J1541" s="117"/>
      <c r="K1541" s="117"/>
      <c r="L1541" s="117"/>
      <c r="M1541" s="117"/>
      <c r="N1541" s="117"/>
      <c r="O1541" s="117"/>
      <c r="P1541" s="117"/>
      <c r="Q1541" s="117"/>
      <c r="R1541" s="117"/>
      <c r="S1541" s="117"/>
      <c r="T1541" s="117"/>
      <c r="U1541" s="117"/>
      <c r="V1541" s="117"/>
      <c r="W1541" s="117"/>
      <c r="X1541" s="117"/>
      <c r="Y1541" s="117"/>
      <c r="Z1541" s="117"/>
      <c r="AA1541" s="117"/>
      <c r="AB1541" s="117"/>
      <c r="AC1541" s="117"/>
      <c r="AD1541" s="117"/>
      <c r="AE1541" s="117"/>
      <c r="AF1541" s="117"/>
      <c r="AG1541" s="117"/>
      <c r="AH1541" s="117"/>
      <c r="AI1541" s="117"/>
      <c r="AJ1541" s="117"/>
      <c r="AK1541" s="117"/>
      <c r="AL1541" s="117"/>
      <c r="AM1541" s="117"/>
      <c r="AN1541" s="117"/>
      <c r="AO1541" s="117"/>
      <c r="AP1541" s="117"/>
      <c r="AQ1541" s="117"/>
      <c r="AR1541" s="117"/>
      <c r="AS1541" s="117"/>
      <c r="AT1541" s="117"/>
      <c r="AU1541" s="117"/>
      <c r="AV1541" s="117"/>
      <c r="AW1541" s="117"/>
      <c r="AX1541" s="118"/>
    </row>
    <row r="1542" spans="1:251" ht="12" customHeight="1">
      <c r="A1542" s="8"/>
      <c r="B1542" s="116"/>
      <c r="C1542" s="117"/>
      <c r="D1542" s="117"/>
      <c r="E1542" s="117"/>
      <c r="F1542" s="117"/>
      <c r="G1542" s="117"/>
      <c r="H1542" s="117"/>
      <c r="I1542" s="117"/>
      <c r="J1542" s="117"/>
      <c r="K1542" s="117"/>
      <c r="L1542" s="117"/>
      <c r="M1542" s="117"/>
      <c r="N1542" s="117"/>
      <c r="O1542" s="117"/>
      <c r="P1542" s="117"/>
      <c r="Q1542" s="117"/>
      <c r="R1542" s="117"/>
      <c r="S1542" s="117"/>
      <c r="T1542" s="117"/>
      <c r="U1542" s="117"/>
      <c r="V1542" s="117"/>
      <c r="W1542" s="117"/>
      <c r="X1542" s="117"/>
      <c r="Y1542" s="117"/>
      <c r="Z1542" s="117"/>
      <c r="AA1542" s="117"/>
      <c r="AB1542" s="117"/>
      <c r="AC1542" s="117"/>
      <c r="AD1542" s="117"/>
      <c r="AE1542" s="117"/>
      <c r="AF1542" s="117"/>
      <c r="AG1542" s="117"/>
      <c r="AH1542" s="117"/>
      <c r="AI1542" s="117"/>
      <c r="AJ1542" s="117"/>
      <c r="AK1542" s="117"/>
      <c r="AL1542" s="117"/>
      <c r="AM1542" s="117"/>
      <c r="AN1542" s="117"/>
      <c r="AO1542" s="117"/>
      <c r="AP1542" s="117"/>
      <c r="AQ1542" s="117"/>
      <c r="AR1542" s="117"/>
      <c r="AS1542" s="117"/>
      <c r="AT1542" s="117"/>
      <c r="AU1542" s="117"/>
      <c r="AV1542" s="117"/>
      <c r="AW1542" s="117"/>
      <c r="AX1542" s="118"/>
    </row>
    <row r="1543" spans="1:251" ht="12" customHeight="1">
      <c r="A1543" s="8"/>
      <c r="B1543" s="116"/>
      <c r="C1543" s="117"/>
      <c r="D1543" s="117"/>
      <c r="E1543" s="117"/>
      <c r="F1543" s="117"/>
      <c r="G1543" s="117"/>
      <c r="H1543" s="117"/>
      <c r="I1543" s="117"/>
      <c r="J1543" s="117"/>
      <c r="K1543" s="117"/>
      <c r="L1543" s="117"/>
      <c r="M1543" s="117"/>
      <c r="N1543" s="117"/>
      <c r="O1543" s="117"/>
      <c r="P1543" s="117"/>
      <c r="Q1543" s="117"/>
      <c r="R1543" s="117"/>
      <c r="S1543" s="117"/>
      <c r="T1543" s="117"/>
      <c r="U1543" s="117"/>
      <c r="V1543" s="117"/>
      <c r="W1543" s="117"/>
      <c r="X1543" s="117"/>
      <c r="Y1543" s="117"/>
      <c r="Z1543" s="117"/>
      <c r="AA1543" s="117"/>
      <c r="AB1543" s="117"/>
      <c r="AC1543" s="117"/>
      <c r="AD1543" s="117"/>
      <c r="AE1543" s="117"/>
      <c r="AF1543" s="117"/>
      <c r="AG1543" s="117"/>
      <c r="AH1543" s="117"/>
      <c r="AI1543" s="117"/>
      <c r="AJ1543" s="117"/>
      <c r="AK1543" s="117"/>
      <c r="AL1543" s="117"/>
      <c r="AM1543" s="117"/>
      <c r="AN1543" s="117"/>
      <c r="AO1543" s="117"/>
      <c r="AP1543" s="117"/>
      <c r="AQ1543" s="117"/>
      <c r="AR1543" s="117"/>
      <c r="AS1543" s="117"/>
      <c r="AT1543" s="117"/>
      <c r="AU1543" s="117"/>
      <c r="AV1543" s="117"/>
      <c r="AW1543" s="117"/>
      <c r="AX1543" s="118"/>
    </row>
    <row r="1544" spans="1:251" ht="15" thickBot="1">
      <c r="A1544" s="17"/>
      <c r="B1544" s="18"/>
      <c r="C1544" s="19"/>
      <c r="D1544" s="19"/>
      <c r="E1544" s="19"/>
      <c r="F1544" s="19"/>
      <c r="G1544" s="19"/>
      <c r="H1544" s="19"/>
      <c r="I1544" s="19"/>
      <c r="J1544" s="19"/>
      <c r="K1544" s="19"/>
      <c r="L1544" s="19"/>
      <c r="M1544" s="19"/>
      <c r="N1544" s="19"/>
      <c r="O1544" s="19"/>
      <c r="P1544" s="19"/>
      <c r="Q1544" s="19"/>
      <c r="R1544" s="19"/>
      <c r="S1544" s="19"/>
      <c r="T1544" s="19"/>
      <c r="U1544" s="19"/>
      <c r="V1544" s="19"/>
      <c r="W1544" s="19"/>
      <c r="X1544" s="19"/>
      <c r="Y1544" s="19"/>
      <c r="Z1544" s="19"/>
      <c r="AA1544" s="19"/>
      <c r="AB1544" s="19"/>
      <c r="AC1544" s="19"/>
      <c r="AD1544" s="19"/>
      <c r="AE1544" s="19"/>
      <c r="AF1544" s="19"/>
      <c r="AG1544" s="19"/>
      <c r="AH1544" s="19"/>
      <c r="AI1544" s="19"/>
      <c r="AJ1544" s="19"/>
      <c r="AK1544" s="19"/>
      <c r="AL1544" s="19"/>
      <c r="AM1544" s="19"/>
      <c r="AN1544" s="19"/>
      <c r="AO1544" s="19"/>
      <c r="AP1544" s="19"/>
      <c r="AQ1544" s="19"/>
      <c r="AR1544" s="19"/>
      <c r="AS1544" s="19"/>
      <c r="AT1544" s="19"/>
      <c r="AU1544" s="19"/>
      <c r="AV1544" s="19"/>
      <c r="AW1544" s="19"/>
      <c r="AX1544" s="20"/>
    </row>
    <row r="1545" spans="1:251">
      <c r="B1545" s="21"/>
    </row>
    <row r="1546" spans="1:251" ht="14.4">
      <c r="B1546" s="10" t="s">
        <v>4</v>
      </c>
      <c r="C1546" s="8"/>
      <c r="D1546" s="8"/>
      <c r="E1546" s="8"/>
      <c r="F1546" s="8"/>
      <c r="G1546" s="8"/>
      <c r="H1546" s="8"/>
      <c r="I1546" s="8"/>
      <c r="J1546" s="8"/>
      <c r="K1546" s="8"/>
      <c r="L1546" s="9"/>
      <c r="M1546" s="9"/>
      <c r="N1546" s="9"/>
      <c r="O1546" s="9"/>
      <c r="P1546" s="8"/>
      <c r="Q1546" s="8"/>
      <c r="R1546" s="8"/>
      <c r="S1546" s="8"/>
      <c r="T1546" s="8"/>
      <c r="U1546" s="8"/>
      <c r="V1546" s="10"/>
      <c r="W1546" s="10"/>
      <c r="X1546" s="10"/>
      <c r="Y1546" s="10"/>
      <c r="Z1546" s="10"/>
      <c r="AA1546" s="10"/>
      <c r="AB1546" s="10"/>
      <c r="AC1546" s="10"/>
      <c r="AD1546" s="10"/>
      <c r="AE1546" s="10"/>
      <c r="AF1546" s="10"/>
      <c r="AG1546" s="10"/>
      <c r="AH1546" s="10"/>
      <c r="AI1546" s="10"/>
      <c r="AJ1546" s="10"/>
      <c r="AK1546" s="10"/>
      <c r="AL1546" s="10"/>
      <c r="AM1546" s="10"/>
      <c r="AN1546" s="10"/>
      <c r="AO1546" s="10"/>
      <c r="AP1546" s="10"/>
      <c r="AQ1546" s="10"/>
      <c r="AR1546" s="10"/>
      <c r="AS1546" s="10"/>
      <c r="AT1546" s="10"/>
      <c r="AU1546" s="10"/>
      <c r="AV1546" s="10"/>
      <c r="AW1546" s="10"/>
      <c r="AX1546" s="10"/>
    </row>
    <row r="1547" spans="1:251" ht="15" thickBot="1">
      <c r="B1547" s="8"/>
      <c r="C1547" s="8"/>
      <c r="D1547" s="8"/>
      <c r="E1547" s="8"/>
      <c r="F1547" s="8"/>
      <c r="G1547" s="8"/>
      <c r="H1547" s="8"/>
      <c r="I1547" s="8"/>
      <c r="J1547" s="8"/>
      <c r="K1547" s="8"/>
      <c r="L1547" s="9"/>
      <c r="M1547" s="9"/>
      <c r="N1547" s="9"/>
      <c r="O1547" s="9"/>
      <c r="P1547" s="8"/>
      <c r="Q1547" s="8"/>
      <c r="R1547" s="8"/>
      <c r="S1547" s="8"/>
      <c r="T1547" s="8"/>
      <c r="U1547" s="8"/>
      <c r="V1547" s="10"/>
      <c r="W1547" s="10"/>
      <c r="X1547" s="10"/>
      <c r="Y1547" s="10"/>
      <c r="Z1547" s="10"/>
      <c r="AA1547" s="10"/>
      <c r="AB1547" s="10"/>
      <c r="AC1547" s="10"/>
      <c r="AD1547" s="10"/>
      <c r="AE1547" s="10"/>
      <c r="AF1547" s="10"/>
      <c r="AG1547" s="10"/>
      <c r="AH1547" s="10"/>
      <c r="AI1547" s="10"/>
      <c r="AJ1547" s="10"/>
      <c r="AK1547" s="10"/>
      <c r="AL1547" s="10"/>
      <c r="AM1547" s="10"/>
      <c r="AN1547" s="10"/>
      <c r="AO1547" s="10"/>
      <c r="AP1547" s="10"/>
      <c r="AQ1547" s="10"/>
      <c r="AR1547" s="10"/>
      <c r="AS1547" s="10"/>
      <c r="AT1547" s="10"/>
      <c r="AU1547" s="10"/>
      <c r="AV1547" s="10"/>
      <c r="AW1547" s="10"/>
      <c r="AX1547" s="22" t="s">
        <v>5</v>
      </c>
    </row>
    <row r="1548" spans="1:251" s="16" customFormat="1" ht="13.5" customHeight="1">
      <c r="A1548" s="8"/>
      <c r="B1548" s="119" t="s">
        <v>6</v>
      </c>
      <c r="C1548" s="120"/>
      <c r="D1548" s="120"/>
      <c r="E1548" s="120"/>
      <c r="F1548" s="120"/>
      <c r="G1548" s="120"/>
      <c r="H1548" s="120"/>
      <c r="I1548" s="120"/>
      <c r="J1548" s="120"/>
      <c r="K1548" s="120"/>
      <c r="L1548" s="120"/>
      <c r="M1548" s="120"/>
      <c r="N1548" s="120"/>
      <c r="O1548" s="120"/>
      <c r="P1548" s="120"/>
      <c r="Q1548" s="120"/>
      <c r="R1548" s="120"/>
      <c r="S1548" s="120"/>
      <c r="T1548" s="120"/>
      <c r="U1548" s="120"/>
      <c r="V1548" s="120"/>
      <c r="W1548" s="120"/>
      <c r="X1548" s="120"/>
      <c r="Y1548" s="120"/>
      <c r="Z1548" s="121"/>
      <c r="AA1548" s="125" t="s">
        <v>11</v>
      </c>
      <c r="AB1548" s="120"/>
      <c r="AC1548" s="120"/>
      <c r="AD1548" s="120"/>
      <c r="AE1548" s="120"/>
      <c r="AF1548" s="120"/>
      <c r="AG1548" s="120"/>
      <c r="AH1548" s="120"/>
      <c r="AI1548" s="121"/>
      <c r="AJ1548" s="125" t="s">
        <v>12</v>
      </c>
      <c r="AK1548" s="120"/>
      <c r="AL1548" s="120"/>
      <c r="AM1548" s="120"/>
      <c r="AN1548" s="120"/>
      <c r="AO1548" s="120"/>
      <c r="AP1548" s="120"/>
      <c r="AQ1548" s="120"/>
      <c r="AR1548" s="121"/>
      <c r="AS1548" s="125" t="s">
        <v>7</v>
      </c>
      <c r="AT1548" s="120"/>
      <c r="AU1548" s="120"/>
      <c r="AV1548" s="120"/>
      <c r="AW1548" s="120"/>
      <c r="AX1548" s="127"/>
      <c r="AY1548" s="2"/>
      <c r="AZ1548" s="2"/>
      <c r="BA1548" s="2"/>
      <c r="BB1548" s="2"/>
      <c r="BC1548" s="2"/>
      <c r="BD1548" s="2"/>
      <c r="BE1548" s="2"/>
      <c r="BF1548" s="2"/>
      <c r="BG1548" s="2"/>
      <c r="BH1548" s="2"/>
      <c r="BI1548" s="2"/>
      <c r="BJ1548" s="2"/>
      <c r="BK1548" s="2"/>
      <c r="BL1548" s="2"/>
      <c r="BM1548" s="2"/>
      <c r="BN1548" s="2"/>
      <c r="BO1548" s="2"/>
      <c r="BP1548" s="2"/>
      <c r="BQ1548" s="2"/>
      <c r="BR1548" s="2"/>
      <c r="BS1548" s="2"/>
      <c r="BT1548" s="2"/>
      <c r="BU1548" s="2"/>
      <c r="BV1548" s="2"/>
      <c r="BW1548" s="2"/>
      <c r="BX1548" s="2"/>
      <c r="BY1548" s="2"/>
      <c r="BZ1548" s="2"/>
      <c r="CA1548" s="2"/>
      <c r="CB1548" s="2"/>
      <c r="CC1548" s="2"/>
      <c r="CD1548" s="2"/>
      <c r="CE1548" s="2"/>
      <c r="CF1548" s="2"/>
      <c r="CG1548" s="2"/>
      <c r="CH1548" s="2"/>
      <c r="CI1548" s="2"/>
      <c r="CJ1548" s="2"/>
      <c r="CK1548" s="2"/>
      <c r="CL1548" s="2"/>
      <c r="CM1548" s="2"/>
      <c r="CN1548" s="2"/>
      <c r="CO1548" s="2"/>
      <c r="CP1548" s="2"/>
      <c r="CQ1548" s="2"/>
      <c r="CR1548" s="2"/>
      <c r="CS1548" s="2"/>
      <c r="CT1548" s="2"/>
      <c r="CU1548" s="2"/>
      <c r="CV1548" s="2"/>
      <c r="CW1548" s="2"/>
      <c r="CX1548" s="2"/>
      <c r="CY1548" s="2"/>
      <c r="CZ1548" s="2"/>
      <c r="DA1548" s="2"/>
      <c r="DB1548" s="2"/>
      <c r="DC1548" s="2"/>
      <c r="DD1548" s="2"/>
      <c r="DE1548" s="2"/>
      <c r="DF1548" s="2"/>
      <c r="DG1548" s="2"/>
      <c r="DH1548" s="2"/>
      <c r="DI1548" s="2"/>
      <c r="DJ1548" s="2"/>
      <c r="DK1548" s="2"/>
      <c r="DL1548" s="2"/>
      <c r="DM1548" s="2"/>
      <c r="DN1548" s="2"/>
      <c r="DO1548" s="2"/>
      <c r="DP1548" s="2"/>
      <c r="DQ1548" s="2"/>
      <c r="DR1548" s="2"/>
      <c r="DS1548" s="2"/>
      <c r="DT1548" s="2"/>
      <c r="DU1548" s="2"/>
      <c r="DV1548" s="2"/>
      <c r="DW1548" s="2"/>
      <c r="DX1548" s="2"/>
      <c r="DY1548" s="2"/>
      <c r="DZ1548" s="2"/>
      <c r="EA1548" s="2"/>
      <c r="EB1548" s="2"/>
      <c r="EC1548" s="2"/>
      <c r="ED1548" s="2"/>
      <c r="EE1548" s="2"/>
      <c r="EF1548" s="2"/>
      <c r="EG1548" s="2"/>
      <c r="EH1548" s="2"/>
      <c r="EI1548" s="2"/>
      <c r="EJ1548" s="2"/>
      <c r="EK1548" s="2"/>
      <c r="EL1548" s="2"/>
      <c r="EM1548" s="2"/>
      <c r="EN1548" s="2"/>
      <c r="EO1548" s="2"/>
      <c r="EP1548" s="2"/>
      <c r="EQ1548" s="2"/>
      <c r="ER1548" s="2"/>
      <c r="ES1548" s="2"/>
      <c r="ET1548" s="2"/>
      <c r="EU1548" s="2"/>
      <c r="EV1548" s="2"/>
      <c r="EW1548" s="2"/>
      <c r="EX1548" s="2"/>
      <c r="EY1548" s="2"/>
      <c r="EZ1548" s="2"/>
      <c r="FA1548" s="2"/>
      <c r="FB1548" s="2"/>
      <c r="FC1548" s="2"/>
      <c r="FD1548" s="2"/>
      <c r="FE1548" s="2"/>
      <c r="FF1548" s="2"/>
      <c r="FG1548" s="2"/>
      <c r="FH1548" s="2"/>
      <c r="FI1548" s="2"/>
      <c r="FJ1548" s="2"/>
      <c r="FK1548" s="2"/>
      <c r="FL1548" s="2"/>
      <c r="FM1548" s="2"/>
      <c r="FN1548" s="2"/>
      <c r="FO1548" s="2"/>
      <c r="FP1548" s="2"/>
      <c r="FQ1548" s="2"/>
      <c r="FR1548" s="2"/>
      <c r="FS1548" s="2"/>
      <c r="FT1548" s="2"/>
      <c r="FU1548" s="2"/>
      <c r="FV1548" s="2"/>
      <c r="FW1548" s="2"/>
      <c r="FX1548" s="2"/>
      <c r="FY1548" s="2"/>
      <c r="FZ1548" s="2"/>
      <c r="GA1548" s="2"/>
      <c r="GB1548" s="2"/>
      <c r="GC1548" s="2"/>
      <c r="GD1548" s="2"/>
      <c r="GE1548" s="2"/>
      <c r="GF1548" s="2"/>
      <c r="GG1548" s="2"/>
      <c r="GH1548" s="2"/>
      <c r="GI1548" s="2"/>
      <c r="GJ1548" s="2"/>
      <c r="GK1548" s="2"/>
      <c r="GL1548" s="2"/>
      <c r="GM1548" s="2"/>
      <c r="GN1548" s="2"/>
      <c r="GO1548" s="2"/>
      <c r="GP1548" s="2"/>
      <c r="GQ1548" s="2"/>
      <c r="GR1548" s="2"/>
      <c r="GS1548" s="2"/>
      <c r="GT1548" s="2"/>
      <c r="GU1548" s="2"/>
      <c r="GV1548" s="2"/>
      <c r="GW1548" s="2"/>
      <c r="GX1548" s="2"/>
      <c r="GY1548" s="2"/>
      <c r="GZ1548" s="2"/>
      <c r="HA1548" s="2"/>
      <c r="HB1548" s="2"/>
      <c r="HC1548" s="2"/>
      <c r="HD1548" s="2"/>
      <c r="HE1548" s="2"/>
      <c r="HF1548" s="2"/>
      <c r="HG1548" s="2"/>
      <c r="HH1548" s="2"/>
      <c r="HI1548" s="2"/>
      <c r="HJ1548" s="2"/>
      <c r="HK1548" s="2"/>
      <c r="HL1548" s="2"/>
      <c r="HM1548" s="2"/>
      <c r="HN1548" s="2"/>
      <c r="HO1548" s="2"/>
      <c r="HP1548" s="2"/>
      <c r="HQ1548" s="2"/>
      <c r="HR1548" s="2"/>
      <c r="HS1548" s="2"/>
      <c r="HT1548" s="2"/>
      <c r="HU1548" s="2"/>
      <c r="HV1548" s="2"/>
      <c r="HW1548" s="2"/>
      <c r="HX1548" s="2"/>
      <c r="HY1548" s="2"/>
      <c r="HZ1548" s="2"/>
      <c r="IA1548" s="2"/>
      <c r="IB1548" s="2"/>
      <c r="IC1548" s="2"/>
      <c r="ID1548" s="2"/>
      <c r="IE1548" s="2"/>
      <c r="IF1548" s="2"/>
      <c r="IG1548" s="2"/>
      <c r="IH1548" s="2"/>
      <c r="II1548" s="2"/>
      <c r="IJ1548" s="2"/>
      <c r="IK1548" s="2"/>
      <c r="IL1548" s="2"/>
      <c r="IM1548" s="2"/>
      <c r="IN1548" s="2"/>
      <c r="IO1548" s="2"/>
      <c r="IP1548" s="2"/>
      <c r="IQ1548" s="2"/>
    </row>
    <row r="1549" spans="1:251" s="16" customFormat="1">
      <c r="A1549" s="8"/>
      <c r="B1549" s="122"/>
      <c r="C1549" s="123"/>
      <c r="D1549" s="123"/>
      <c r="E1549" s="123"/>
      <c r="F1549" s="123"/>
      <c r="G1549" s="123"/>
      <c r="H1549" s="123"/>
      <c r="I1549" s="123"/>
      <c r="J1549" s="123"/>
      <c r="K1549" s="123"/>
      <c r="L1549" s="123"/>
      <c r="M1549" s="123"/>
      <c r="N1549" s="123"/>
      <c r="O1549" s="123"/>
      <c r="P1549" s="123"/>
      <c r="Q1549" s="123"/>
      <c r="R1549" s="123"/>
      <c r="S1549" s="123"/>
      <c r="T1549" s="123"/>
      <c r="U1549" s="123"/>
      <c r="V1549" s="123"/>
      <c r="W1549" s="123"/>
      <c r="X1549" s="123"/>
      <c r="Y1549" s="123"/>
      <c r="Z1549" s="124"/>
      <c r="AA1549" s="126"/>
      <c r="AB1549" s="123"/>
      <c r="AC1549" s="123"/>
      <c r="AD1549" s="123"/>
      <c r="AE1549" s="123"/>
      <c r="AF1549" s="123"/>
      <c r="AG1549" s="123"/>
      <c r="AH1549" s="123"/>
      <c r="AI1549" s="124"/>
      <c r="AJ1549" s="126"/>
      <c r="AK1549" s="123"/>
      <c r="AL1549" s="123"/>
      <c r="AM1549" s="123"/>
      <c r="AN1549" s="123"/>
      <c r="AO1549" s="123"/>
      <c r="AP1549" s="123"/>
      <c r="AQ1549" s="123"/>
      <c r="AR1549" s="124"/>
      <c r="AS1549" s="126"/>
      <c r="AT1549" s="123"/>
      <c r="AU1549" s="123"/>
      <c r="AV1549" s="123"/>
      <c r="AW1549" s="123"/>
      <c r="AX1549" s="128"/>
      <c r="AY1549" s="2"/>
      <c r="AZ1549" s="2"/>
      <c r="BA1549" s="2"/>
      <c r="BB1549" s="23"/>
      <c r="BC1549" s="24"/>
      <c r="BE1549" s="2"/>
      <c r="BF1549" s="2"/>
      <c r="BG1549" s="2"/>
      <c r="BH1549" s="2"/>
      <c r="BI1549" s="2"/>
      <c r="BJ1549" s="2"/>
      <c r="BK1549" s="2"/>
      <c r="BL1549" s="2"/>
      <c r="BM1549" s="2"/>
      <c r="BN1549" s="2"/>
      <c r="BO1549" s="2"/>
      <c r="BP1549" s="2"/>
      <c r="BQ1549" s="2"/>
      <c r="BR1549" s="2"/>
      <c r="BS1549" s="2"/>
      <c r="BT1549" s="2"/>
      <c r="BU1549" s="2"/>
      <c r="BV1549" s="2"/>
      <c r="BW1549" s="2"/>
      <c r="BX1549" s="2"/>
      <c r="BY1549" s="2"/>
      <c r="BZ1549" s="2"/>
      <c r="CA1549" s="2"/>
      <c r="CB1549" s="2"/>
      <c r="CC1549" s="2"/>
      <c r="CD1549" s="2"/>
      <c r="CE1549" s="2"/>
      <c r="CF1549" s="2"/>
      <c r="CG1549" s="2"/>
      <c r="CH1549" s="2"/>
      <c r="CI1549" s="2"/>
      <c r="CJ1549" s="2"/>
      <c r="CK1549" s="2"/>
      <c r="CL1549" s="2"/>
      <c r="CM1549" s="2"/>
      <c r="CN1549" s="2"/>
      <c r="CO1549" s="2"/>
      <c r="CP1549" s="2"/>
      <c r="CQ1549" s="2"/>
      <c r="CR1549" s="2"/>
      <c r="CS1549" s="2"/>
      <c r="CT1549" s="2"/>
      <c r="CU1549" s="2"/>
      <c r="CV1549" s="2"/>
      <c r="CW1549" s="2"/>
      <c r="CX1549" s="2"/>
      <c r="CY1549" s="2"/>
      <c r="CZ1549" s="2"/>
      <c r="DA1549" s="2"/>
      <c r="DB1549" s="2"/>
      <c r="DC1549" s="2"/>
      <c r="DD1549" s="2"/>
      <c r="DE1549" s="2"/>
      <c r="DF1549" s="2"/>
      <c r="DG1549" s="2"/>
      <c r="DH1549" s="2"/>
      <c r="DI1549" s="2"/>
      <c r="DJ1549" s="2"/>
      <c r="DK1549" s="2"/>
      <c r="DL1549" s="2"/>
      <c r="DM1549" s="2"/>
      <c r="DN1549" s="2"/>
      <c r="DO1549" s="2"/>
      <c r="DP1549" s="2"/>
      <c r="DQ1549" s="2"/>
      <c r="DR1549" s="2"/>
      <c r="DS1549" s="2"/>
      <c r="DT1549" s="2"/>
      <c r="DU1549" s="2"/>
      <c r="DV1549" s="2"/>
      <c r="DW1549" s="2"/>
      <c r="DX1549" s="2"/>
      <c r="DY1549" s="2"/>
      <c r="DZ1549" s="2"/>
      <c r="EA1549" s="2"/>
      <c r="EB1549" s="2"/>
      <c r="EC1549" s="2"/>
      <c r="ED1549" s="2"/>
      <c r="EE1549" s="2"/>
      <c r="EF1549" s="2"/>
      <c r="EG1549" s="2"/>
      <c r="EH1549" s="2"/>
      <c r="EI1549" s="2"/>
      <c r="EJ1549" s="2"/>
      <c r="EK1549" s="2"/>
      <c r="EL1549" s="2"/>
      <c r="EM1549" s="2"/>
      <c r="EN1549" s="2"/>
      <c r="EO1549" s="2"/>
      <c r="EP1549" s="2"/>
      <c r="EQ1549" s="2"/>
      <c r="ER1549" s="2"/>
      <c r="ES1549" s="2"/>
      <c r="ET1549" s="2"/>
      <c r="EU1549" s="2"/>
      <c r="EV1549" s="2"/>
      <c r="EW1549" s="2"/>
      <c r="EX1549" s="2"/>
      <c r="EY1549" s="2"/>
      <c r="EZ1549" s="2"/>
      <c r="FA1549" s="2"/>
      <c r="FB1549" s="2"/>
      <c r="FC1549" s="2"/>
      <c r="FD1549" s="2"/>
      <c r="FE1549" s="2"/>
      <c r="FF1549" s="2"/>
      <c r="FG1549" s="2"/>
      <c r="FH1549" s="2"/>
      <c r="FI1549" s="2"/>
      <c r="FJ1549" s="2"/>
      <c r="FK1549" s="2"/>
      <c r="FL1549" s="2"/>
      <c r="FM1549" s="2"/>
      <c r="FN1549" s="2"/>
      <c r="FO1549" s="2"/>
      <c r="FP1549" s="2"/>
      <c r="FQ1549" s="2"/>
      <c r="FR1549" s="2"/>
      <c r="FS1549" s="2"/>
      <c r="FT1549" s="2"/>
      <c r="FU1549" s="2"/>
      <c r="FV1549" s="2"/>
      <c r="FW1549" s="2"/>
      <c r="FX1549" s="2"/>
      <c r="FY1549" s="2"/>
      <c r="FZ1549" s="2"/>
      <c r="GA1549" s="2"/>
      <c r="GB1549" s="2"/>
      <c r="GC1549" s="2"/>
      <c r="GD1549" s="2"/>
      <c r="GE1549" s="2"/>
      <c r="GF1549" s="2"/>
      <c r="GG1549" s="2"/>
      <c r="GH1549" s="2"/>
      <c r="GI1549" s="2"/>
      <c r="GJ1549" s="2"/>
      <c r="GK1549" s="2"/>
      <c r="GL1549" s="2"/>
      <c r="GM1549" s="2"/>
      <c r="GN1549" s="2"/>
      <c r="GO1549" s="2"/>
      <c r="GP1549" s="2"/>
      <c r="GQ1549" s="2"/>
      <c r="GR1549" s="2"/>
      <c r="GS1549" s="2"/>
      <c r="GT1549" s="2"/>
      <c r="GU1549" s="2"/>
      <c r="GV1549" s="2"/>
      <c r="GW1549" s="2"/>
      <c r="GX1549" s="2"/>
      <c r="GY1549" s="2"/>
      <c r="GZ1549" s="2"/>
      <c r="HA1549" s="2"/>
      <c r="HB1549" s="2"/>
      <c r="HC1549" s="2"/>
      <c r="HD1549" s="2"/>
      <c r="HE1549" s="2"/>
      <c r="HF1549" s="2"/>
      <c r="HG1549" s="2"/>
      <c r="HH1549" s="2"/>
      <c r="HI1549" s="2"/>
      <c r="HJ1549" s="2"/>
      <c r="HK1549" s="2"/>
      <c r="HL1549" s="2"/>
      <c r="HM1549" s="2"/>
      <c r="HN1549" s="2"/>
      <c r="HO1549" s="2"/>
      <c r="HP1549" s="2"/>
      <c r="HQ1549" s="2"/>
      <c r="HR1549" s="2"/>
      <c r="HS1549" s="2"/>
      <c r="HT1549" s="2"/>
      <c r="HU1549" s="2"/>
      <c r="HV1549" s="2"/>
      <c r="HW1549" s="2"/>
      <c r="HX1549" s="2"/>
      <c r="HY1549" s="2"/>
      <c r="HZ1549" s="2"/>
      <c r="IA1549" s="2"/>
      <c r="IB1549" s="2"/>
      <c r="IC1549" s="2"/>
      <c r="ID1549" s="2"/>
      <c r="IE1549" s="2"/>
      <c r="IF1549" s="2"/>
      <c r="IG1549" s="2"/>
      <c r="IH1549" s="2"/>
      <c r="II1549" s="2"/>
      <c r="IJ1549" s="2"/>
      <c r="IK1549" s="2"/>
      <c r="IL1549" s="2"/>
      <c r="IM1549" s="2"/>
      <c r="IN1549" s="2"/>
      <c r="IO1549" s="2"/>
      <c r="IP1549" s="2"/>
      <c r="IQ1549" s="2"/>
    </row>
    <row r="1550" spans="1:251" s="16" customFormat="1" ht="18.75" customHeight="1">
      <c r="A1550" s="8"/>
      <c r="B1550" s="25"/>
      <c r="C1550" s="91" t="s">
        <v>249</v>
      </c>
      <c r="D1550" s="92"/>
      <c r="E1550" s="92"/>
      <c r="F1550" s="92"/>
      <c r="G1550" s="92"/>
      <c r="H1550" s="92"/>
      <c r="I1550" s="92"/>
      <c r="J1550" s="92"/>
      <c r="K1550" s="92"/>
      <c r="L1550" s="92"/>
      <c r="M1550" s="92"/>
      <c r="N1550" s="92"/>
      <c r="O1550" s="92"/>
      <c r="P1550" s="92"/>
      <c r="Q1550" s="92"/>
      <c r="R1550" s="92"/>
      <c r="S1550" s="92"/>
      <c r="T1550" s="92"/>
      <c r="U1550" s="92"/>
      <c r="V1550" s="92"/>
      <c r="W1550" s="92"/>
      <c r="X1550" s="92"/>
      <c r="Y1550" s="92"/>
      <c r="Z1550" s="93"/>
      <c r="AA1550" s="94">
        <v>0</v>
      </c>
      <c r="AB1550" s="95"/>
      <c r="AC1550" s="95"/>
      <c r="AD1550" s="95"/>
      <c r="AE1550" s="95"/>
      <c r="AF1550" s="95"/>
      <c r="AG1550" s="95"/>
      <c r="AH1550" s="95"/>
      <c r="AI1550" s="96"/>
      <c r="AJ1550" s="94">
        <v>5462</v>
      </c>
      <c r="AK1550" s="95"/>
      <c r="AL1550" s="95"/>
      <c r="AM1550" s="95"/>
      <c r="AN1550" s="95"/>
      <c r="AO1550" s="95"/>
      <c r="AP1550" s="95"/>
      <c r="AQ1550" s="95"/>
      <c r="AR1550" s="96"/>
      <c r="AS1550" s="97"/>
      <c r="AT1550" s="98"/>
      <c r="AU1550" s="98"/>
      <c r="AV1550" s="98"/>
      <c r="AW1550" s="98"/>
      <c r="AX1550" s="99"/>
      <c r="AY1550" s="2"/>
      <c r="AZ1550" s="2"/>
      <c r="BA1550" s="2"/>
      <c r="BB1550" s="2"/>
      <c r="BC1550" s="2"/>
      <c r="BD1550" s="2"/>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row r="1551" spans="1:251" s="16" customFormat="1" ht="18.75" customHeight="1">
      <c r="A1551" s="8"/>
      <c r="B1551" s="25"/>
      <c r="C1551" s="91" t="s">
        <v>250</v>
      </c>
      <c r="D1551" s="92"/>
      <c r="E1551" s="92"/>
      <c r="F1551" s="92"/>
      <c r="G1551" s="92"/>
      <c r="H1551" s="92"/>
      <c r="I1551" s="92"/>
      <c r="J1551" s="92"/>
      <c r="K1551" s="92"/>
      <c r="L1551" s="92"/>
      <c r="M1551" s="92"/>
      <c r="N1551" s="92"/>
      <c r="O1551" s="92"/>
      <c r="P1551" s="92"/>
      <c r="Q1551" s="92"/>
      <c r="R1551" s="92"/>
      <c r="S1551" s="92"/>
      <c r="T1551" s="92"/>
      <c r="U1551" s="92"/>
      <c r="V1551" s="92"/>
      <c r="W1551" s="92"/>
      <c r="X1551" s="92"/>
      <c r="Y1551" s="92"/>
      <c r="Z1551" s="93"/>
      <c r="AA1551" s="94">
        <v>475</v>
      </c>
      <c r="AB1551" s="95"/>
      <c r="AC1551" s="95"/>
      <c r="AD1551" s="95"/>
      <c r="AE1551" s="95"/>
      <c r="AF1551" s="95"/>
      <c r="AG1551" s="95"/>
      <c r="AH1551" s="95"/>
      <c r="AI1551" s="96"/>
      <c r="AJ1551" s="94">
        <v>579</v>
      </c>
      <c r="AK1551" s="95"/>
      <c r="AL1551" s="95"/>
      <c r="AM1551" s="95"/>
      <c r="AN1551" s="95"/>
      <c r="AO1551" s="95"/>
      <c r="AP1551" s="95"/>
      <c r="AQ1551" s="95"/>
      <c r="AR1551" s="96"/>
      <c r="AS1551" s="97"/>
      <c r="AT1551" s="98"/>
      <c r="AU1551" s="98"/>
      <c r="AV1551" s="98"/>
      <c r="AW1551" s="98"/>
      <c r="AX1551" s="99"/>
      <c r="AY1551" s="2"/>
      <c r="AZ1551" s="2"/>
      <c r="BA1551" s="2"/>
      <c r="BB1551" s="2"/>
      <c r="BC1551" s="2"/>
      <c r="BD1551" s="2"/>
      <c r="BE1551" s="2"/>
      <c r="BF1551" s="2"/>
      <c r="BG1551" s="2"/>
      <c r="BH1551" s="2"/>
      <c r="BI1551" s="2"/>
      <c r="BJ1551" s="2"/>
      <c r="BK1551" s="2"/>
      <c r="BL1551" s="2"/>
      <c r="BM1551" s="2"/>
      <c r="BN1551" s="2"/>
      <c r="BO1551" s="2"/>
      <c r="BP1551" s="2"/>
      <c r="BQ1551" s="2"/>
      <c r="BR1551" s="2"/>
      <c r="BS1551" s="2"/>
      <c r="BT1551" s="2"/>
      <c r="BU1551" s="2"/>
      <c r="BV1551" s="2"/>
      <c r="BW1551" s="2"/>
      <c r="BX1551" s="2"/>
      <c r="BY1551" s="2"/>
      <c r="BZ1551" s="2"/>
      <c r="CA1551" s="2"/>
      <c r="CB1551" s="2"/>
      <c r="CC1551" s="2"/>
      <c r="CD1551" s="2"/>
      <c r="CE1551" s="2"/>
      <c r="CF1551" s="2"/>
      <c r="CG1551" s="2"/>
      <c r="CH1551" s="2"/>
      <c r="CI1551" s="2"/>
      <c r="CJ1551" s="2"/>
      <c r="CK1551" s="2"/>
      <c r="CL1551" s="2"/>
      <c r="CM1551" s="2"/>
      <c r="CN1551" s="2"/>
      <c r="CO1551" s="2"/>
      <c r="CP1551" s="2"/>
      <c r="CQ1551" s="2"/>
      <c r="CR1551" s="2"/>
      <c r="CS1551" s="2"/>
      <c r="CT1551" s="2"/>
      <c r="CU1551" s="2"/>
      <c r="CV1551" s="2"/>
      <c r="CW1551" s="2"/>
      <c r="CX1551" s="2"/>
      <c r="CY1551" s="2"/>
      <c r="CZ1551" s="2"/>
      <c r="DA1551" s="2"/>
      <c r="DB1551" s="2"/>
      <c r="DC1551" s="2"/>
      <c r="DD1551" s="2"/>
      <c r="DE1551" s="2"/>
      <c r="DF1551" s="2"/>
      <c r="DG1551" s="2"/>
      <c r="DH1551" s="2"/>
      <c r="DI1551" s="2"/>
      <c r="DJ1551" s="2"/>
      <c r="DK1551" s="2"/>
      <c r="DL1551" s="2"/>
      <c r="DM1551" s="2"/>
      <c r="DN1551" s="2"/>
      <c r="DO1551" s="2"/>
      <c r="DP1551" s="2"/>
      <c r="DQ1551" s="2"/>
      <c r="DR1551" s="2"/>
      <c r="DS1551" s="2"/>
      <c r="DT1551" s="2"/>
      <c r="DU1551" s="2"/>
      <c r="DV1551" s="2"/>
      <c r="DW1551" s="2"/>
      <c r="DX1551" s="2"/>
      <c r="DY1551" s="2"/>
      <c r="DZ1551" s="2"/>
      <c r="EA1551" s="2"/>
      <c r="EB1551" s="2"/>
      <c r="EC1551" s="2"/>
      <c r="ED1551" s="2"/>
      <c r="EE1551" s="2"/>
      <c r="EF1551" s="2"/>
      <c r="EG1551" s="2"/>
      <c r="EH1551" s="2"/>
      <c r="EI1551" s="2"/>
      <c r="EJ1551" s="2"/>
      <c r="EK1551" s="2"/>
      <c r="EL1551" s="2"/>
      <c r="EM1551" s="2"/>
      <c r="EN1551" s="2"/>
      <c r="EO1551" s="2"/>
      <c r="EP1551" s="2"/>
      <c r="EQ1551" s="2"/>
      <c r="ER1551" s="2"/>
      <c r="ES1551" s="2"/>
      <c r="ET1551" s="2"/>
      <c r="EU1551" s="2"/>
      <c r="EV1551" s="2"/>
      <c r="EW1551" s="2"/>
      <c r="EX1551" s="2"/>
      <c r="EY1551" s="2"/>
      <c r="EZ1551" s="2"/>
      <c r="FA1551" s="2"/>
      <c r="FB1551" s="2"/>
      <c r="FC1551" s="2"/>
      <c r="FD1551" s="2"/>
      <c r="FE1551" s="2"/>
      <c r="FF1551" s="2"/>
      <c r="FG1551" s="2"/>
      <c r="FH1551" s="2"/>
      <c r="FI1551" s="2"/>
      <c r="FJ1551" s="2"/>
      <c r="FK1551" s="2"/>
      <c r="FL1551" s="2"/>
      <c r="FM1551" s="2"/>
      <c r="FN1551" s="2"/>
      <c r="FO1551" s="2"/>
      <c r="FP1551" s="2"/>
      <c r="FQ1551" s="2"/>
      <c r="FR1551" s="2"/>
      <c r="FS1551" s="2"/>
      <c r="FT1551" s="2"/>
      <c r="FU1551" s="2"/>
      <c r="FV1551" s="2"/>
      <c r="FW1551" s="2"/>
      <c r="FX1551" s="2"/>
      <c r="FY1551" s="2"/>
      <c r="FZ1551" s="2"/>
      <c r="GA1551" s="2"/>
      <c r="GB1551" s="2"/>
      <c r="GC1551" s="2"/>
      <c r="GD1551" s="2"/>
      <c r="GE1551" s="2"/>
      <c r="GF1551" s="2"/>
      <c r="GG1551" s="2"/>
      <c r="GH1551" s="2"/>
      <c r="GI1551" s="2"/>
      <c r="GJ1551" s="2"/>
      <c r="GK1551" s="2"/>
      <c r="GL1551" s="2"/>
      <c r="GM1551" s="2"/>
      <c r="GN1551" s="2"/>
      <c r="GO1551" s="2"/>
      <c r="GP1551" s="2"/>
      <c r="GQ1551" s="2"/>
      <c r="GR1551" s="2"/>
      <c r="GS1551" s="2"/>
      <c r="GT1551" s="2"/>
      <c r="GU1551" s="2"/>
      <c r="GV1551" s="2"/>
      <c r="GW1551" s="2"/>
      <c r="GX1551" s="2"/>
      <c r="GY1551" s="2"/>
      <c r="GZ1551" s="2"/>
      <c r="HA1551" s="2"/>
      <c r="HB1551" s="2"/>
      <c r="HC1551" s="2"/>
      <c r="HD1551" s="2"/>
      <c r="HE1551" s="2"/>
      <c r="HF1551" s="2"/>
      <c r="HG1551" s="2"/>
      <c r="HH1551" s="2"/>
      <c r="HI1551" s="2"/>
      <c r="HJ1551" s="2"/>
      <c r="HK1551" s="2"/>
      <c r="HL1551" s="2"/>
      <c r="HM1551" s="2"/>
      <c r="HN1551" s="2"/>
      <c r="HO1551" s="2"/>
      <c r="HP1551" s="2"/>
      <c r="HQ1551" s="2"/>
      <c r="HR1551" s="2"/>
      <c r="HS1551" s="2"/>
      <c r="HT1551" s="2"/>
      <c r="HU1551" s="2"/>
      <c r="HV1551" s="2"/>
      <c r="HW1551" s="2"/>
      <c r="HX1551" s="2"/>
      <c r="HY1551" s="2"/>
      <c r="HZ1551" s="2"/>
      <c r="IA1551" s="2"/>
      <c r="IB1551" s="2"/>
      <c r="IC1551" s="2"/>
      <c r="ID1551" s="2"/>
      <c r="IE1551" s="2"/>
      <c r="IF1551" s="2"/>
      <c r="IG1551" s="2"/>
      <c r="IH1551" s="2"/>
      <c r="II1551" s="2"/>
      <c r="IJ1551" s="2"/>
      <c r="IK1551" s="2"/>
      <c r="IL1551" s="2"/>
      <c r="IM1551" s="2"/>
      <c r="IN1551" s="2"/>
      <c r="IO1551" s="2"/>
      <c r="IP1551" s="2"/>
      <c r="IQ1551" s="2"/>
    </row>
    <row r="1552" spans="1:251" s="16" customFormat="1" ht="18.75" customHeight="1">
      <c r="A1552" s="8"/>
      <c r="B1552" s="25"/>
      <c r="C1552" s="91" t="s">
        <v>251</v>
      </c>
      <c r="D1552" s="92"/>
      <c r="E1552" s="92"/>
      <c r="F1552" s="92"/>
      <c r="G1552" s="92"/>
      <c r="H1552" s="92"/>
      <c r="I1552" s="92"/>
      <c r="J1552" s="92"/>
      <c r="K1552" s="92"/>
      <c r="L1552" s="92"/>
      <c r="M1552" s="92"/>
      <c r="N1552" s="92"/>
      <c r="O1552" s="92"/>
      <c r="P1552" s="92"/>
      <c r="Q1552" s="92"/>
      <c r="R1552" s="92"/>
      <c r="S1552" s="92"/>
      <c r="T1552" s="92"/>
      <c r="U1552" s="92"/>
      <c r="V1552" s="92"/>
      <c r="W1552" s="92"/>
      <c r="X1552" s="92"/>
      <c r="Y1552" s="92"/>
      <c r="Z1552" s="93"/>
      <c r="AA1552" s="94">
        <v>124</v>
      </c>
      <c r="AB1552" s="95"/>
      <c r="AC1552" s="95"/>
      <c r="AD1552" s="95"/>
      <c r="AE1552" s="95"/>
      <c r="AF1552" s="95"/>
      <c r="AG1552" s="95"/>
      <c r="AH1552" s="95"/>
      <c r="AI1552" s="96"/>
      <c r="AJ1552" s="94">
        <v>140</v>
      </c>
      <c r="AK1552" s="95"/>
      <c r="AL1552" s="95"/>
      <c r="AM1552" s="95"/>
      <c r="AN1552" s="95"/>
      <c r="AO1552" s="95"/>
      <c r="AP1552" s="95"/>
      <c r="AQ1552" s="95"/>
      <c r="AR1552" s="96"/>
      <c r="AS1552" s="97"/>
      <c r="AT1552" s="98"/>
      <c r="AU1552" s="98"/>
      <c r="AV1552" s="98"/>
      <c r="AW1552" s="98"/>
      <c r="AX1552" s="99"/>
      <c r="AY1552" s="2"/>
      <c r="AZ1552" s="2"/>
      <c r="BA1552" s="2"/>
      <c r="BB1552" s="2"/>
      <c r="BC1552" s="2"/>
      <c r="BD1552" s="2"/>
      <c r="BE1552" s="2"/>
      <c r="BF1552" s="2"/>
      <c r="BG1552" s="2"/>
      <c r="BH1552" s="2"/>
      <c r="BI1552" s="2"/>
      <c r="BJ1552" s="2"/>
      <c r="BK1552" s="2"/>
      <c r="BL1552" s="2"/>
      <c r="BM1552" s="2"/>
      <c r="BN1552" s="2"/>
      <c r="BO1552" s="2"/>
      <c r="BP1552" s="2"/>
      <c r="BQ1552" s="2"/>
      <c r="BR1552" s="2"/>
      <c r="BS1552" s="2"/>
      <c r="BT1552" s="2"/>
      <c r="BU1552" s="2"/>
      <c r="BV1552" s="2"/>
      <c r="BW1552" s="2"/>
      <c r="BX1552" s="2"/>
      <c r="BY1552" s="2"/>
      <c r="BZ1552" s="2"/>
      <c r="CA1552" s="2"/>
      <c r="CB1552" s="2"/>
      <c r="CC1552" s="2"/>
      <c r="CD1552" s="2"/>
      <c r="CE1552" s="2"/>
      <c r="CF1552" s="2"/>
      <c r="CG1552" s="2"/>
      <c r="CH1552" s="2"/>
      <c r="CI1552" s="2"/>
      <c r="CJ1552" s="2"/>
      <c r="CK1552" s="2"/>
      <c r="CL1552" s="2"/>
      <c r="CM1552" s="2"/>
      <c r="CN1552" s="2"/>
      <c r="CO1552" s="2"/>
      <c r="CP1552" s="2"/>
      <c r="CQ1552" s="2"/>
      <c r="CR1552" s="2"/>
      <c r="CS1552" s="2"/>
      <c r="CT1552" s="2"/>
      <c r="CU1552" s="2"/>
      <c r="CV1552" s="2"/>
      <c r="CW1552" s="2"/>
      <c r="CX1552" s="2"/>
      <c r="CY1552" s="2"/>
      <c r="CZ1552" s="2"/>
      <c r="DA1552" s="2"/>
      <c r="DB1552" s="2"/>
      <c r="DC1552" s="2"/>
      <c r="DD1552" s="2"/>
      <c r="DE1552" s="2"/>
      <c r="DF1552" s="2"/>
      <c r="DG1552" s="2"/>
      <c r="DH1552" s="2"/>
      <c r="DI1552" s="2"/>
      <c r="DJ1552" s="2"/>
      <c r="DK1552" s="2"/>
      <c r="DL1552" s="2"/>
      <c r="DM1552" s="2"/>
      <c r="DN1552" s="2"/>
      <c r="DO1552" s="2"/>
      <c r="DP1552" s="2"/>
      <c r="DQ1552" s="2"/>
      <c r="DR1552" s="2"/>
      <c r="DS1552" s="2"/>
      <c r="DT1552" s="2"/>
      <c r="DU1552" s="2"/>
      <c r="DV1552" s="2"/>
      <c r="DW1552" s="2"/>
      <c r="DX1552" s="2"/>
      <c r="DY1552" s="2"/>
      <c r="DZ1552" s="2"/>
      <c r="EA1552" s="2"/>
      <c r="EB1552" s="2"/>
      <c r="EC1552" s="2"/>
      <c r="ED1552" s="2"/>
      <c r="EE1552" s="2"/>
      <c r="EF1552" s="2"/>
      <c r="EG1552" s="2"/>
      <c r="EH1552" s="2"/>
      <c r="EI1552" s="2"/>
      <c r="EJ1552" s="2"/>
      <c r="EK1552" s="2"/>
      <c r="EL1552" s="2"/>
      <c r="EM1552" s="2"/>
      <c r="EN1552" s="2"/>
      <c r="EO1552" s="2"/>
      <c r="EP1552" s="2"/>
      <c r="EQ1552" s="2"/>
      <c r="ER1552" s="2"/>
      <c r="ES1552" s="2"/>
      <c r="ET1552" s="2"/>
      <c r="EU1552" s="2"/>
      <c r="EV1552" s="2"/>
      <c r="EW1552" s="2"/>
      <c r="EX1552" s="2"/>
      <c r="EY1552" s="2"/>
      <c r="EZ1552" s="2"/>
      <c r="FA1552" s="2"/>
      <c r="FB1552" s="2"/>
      <c r="FC1552" s="2"/>
      <c r="FD1552" s="2"/>
      <c r="FE1552" s="2"/>
      <c r="FF1552" s="2"/>
      <c r="FG1552" s="2"/>
      <c r="FH1552" s="2"/>
      <c r="FI1552" s="2"/>
      <c r="FJ1552" s="2"/>
      <c r="FK1552" s="2"/>
      <c r="FL1552" s="2"/>
      <c r="FM1552" s="2"/>
      <c r="FN1552" s="2"/>
      <c r="FO1552" s="2"/>
      <c r="FP1552" s="2"/>
      <c r="FQ1552" s="2"/>
      <c r="FR1552" s="2"/>
      <c r="FS1552" s="2"/>
      <c r="FT1552" s="2"/>
      <c r="FU1552" s="2"/>
      <c r="FV1552" s="2"/>
      <c r="FW1552" s="2"/>
      <c r="FX1552" s="2"/>
      <c r="FY1552" s="2"/>
      <c r="FZ1552" s="2"/>
      <c r="GA1552" s="2"/>
      <c r="GB1552" s="2"/>
      <c r="GC1552" s="2"/>
      <c r="GD1552" s="2"/>
      <c r="GE1552" s="2"/>
      <c r="GF1552" s="2"/>
      <c r="GG1552" s="2"/>
      <c r="GH1552" s="2"/>
      <c r="GI1552" s="2"/>
      <c r="GJ1552" s="2"/>
      <c r="GK1552" s="2"/>
      <c r="GL1552" s="2"/>
      <c r="GM1552" s="2"/>
      <c r="GN1552" s="2"/>
      <c r="GO1552" s="2"/>
      <c r="GP1552" s="2"/>
      <c r="GQ1552" s="2"/>
      <c r="GR1552" s="2"/>
      <c r="GS1552" s="2"/>
      <c r="GT1552" s="2"/>
      <c r="GU1552" s="2"/>
      <c r="GV1552" s="2"/>
      <c r="GW1552" s="2"/>
      <c r="GX1552" s="2"/>
      <c r="GY1552" s="2"/>
      <c r="GZ1552" s="2"/>
      <c r="HA1552" s="2"/>
      <c r="HB1552" s="2"/>
      <c r="HC1552" s="2"/>
      <c r="HD1552" s="2"/>
      <c r="HE1552" s="2"/>
      <c r="HF1552" s="2"/>
      <c r="HG1552" s="2"/>
      <c r="HH1552" s="2"/>
      <c r="HI1552" s="2"/>
      <c r="HJ1552" s="2"/>
      <c r="HK1552" s="2"/>
      <c r="HL1552" s="2"/>
      <c r="HM1552" s="2"/>
      <c r="HN1552" s="2"/>
      <c r="HO1552" s="2"/>
      <c r="HP1552" s="2"/>
      <c r="HQ1552" s="2"/>
      <c r="HR1552" s="2"/>
      <c r="HS1552" s="2"/>
      <c r="HT1552" s="2"/>
      <c r="HU1552" s="2"/>
      <c r="HV1552" s="2"/>
      <c r="HW1552" s="2"/>
      <c r="HX1552" s="2"/>
      <c r="HY1552" s="2"/>
      <c r="HZ1552" s="2"/>
      <c r="IA1552" s="2"/>
      <c r="IB1552" s="2"/>
      <c r="IC1552" s="2"/>
      <c r="ID1552" s="2"/>
      <c r="IE1552" s="2"/>
      <c r="IF1552" s="2"/>
      <c r="IG1552" s="2"/>
      <c r="IH1552" s="2"/>
      <c r="II1552" s="2"/>
      <c r="IJ1552" s="2"/>
      <c r="IK1552" s="2"/>
      <c r="IL1552" s="2"/>
      <c r="IM1552" s="2"/>
      <c r="IN1552" s="2"/>
      <c r="IO1552" s="2"/>
      <c r="IP1552" s="2"/>
      <c r="IQ1552" s="2"/>
    </row>
    <row r="1553" spans="1:251" s="16" customFormat="1" ht="18.75" customHeight="1">
      <c r="A1553" s="8"/>
      <c r="B1553" s="25"/>
      <c r="C1553" s="91" t="s">
        <v>252</v>
      </c>
      <c r="D1553" s="92"/>
      <c r="E1553" s="92"/>
      <c r="F1553" s="92"/>
      <c r="G1553" s="92"/>
      <c r="H1553" s="92"/>
      <c r="I1553" s="92"/>
      <c r="J1553" s="92"/>
      <c r="K1553" s="92"/>
      <c r="L1553" s="92"/>
      <c r="M1553" s="92"/>
      <c r="N1553" s="92"/>
      <c r="O1553" s="92"/>
      <c r="P1553" s="92"/>
      <c r="Q1553" s="92"/>
      <c r="R1553" s="92"/>
      <c r="S1553" s="92"/>
      <c r="T1553" s="92"/>
      <c r="U1553" s="92"/>
      <c r="V1553" s="92"/>
      <c r="W1553" s="92"/>
      <c r="X1553" s="92"/>
      <c r="Y1553" s="92"/>
      <c r="Z1553" s="93"/>
      <c r="AA1553" s="94">
        <v>69</v>
      </c>
      <c r="AB1553" s="95"/>
      <c r="AC1553" s="95"/>
      <c r="AD1553" s="95"/>
      <c r="AE1553" s="95"/>
      <c r="AF1553" s="95"/>
      <c r="AG1553" s="95"/>
      <c r="AH1553" s="95"/>
      <c r="AI1553" s="96"/>
      <c r="AJ1553" s="94">
        <v>69</v>
      </c>
      <c r="AK1553" s="95"/>
      <c r="AL1553" s="95"/>
      <c r="AM1553" s="95"/>
      <c r="AN1553" s="95"/>
      <c r="AO1553" s="95"/>
      <c r="AP1553" s="95"/>
      <c r="AQ1553" s="95"/>
      <c r="AR1553" s="96"/>
      <c r="AS1553" s="97"/>
      <c r="AT1553" s="98"/>
      <c r="AU1553" s="98"/>
      <c r="AV1553" s="98"/>
      <c r="AW1553" s="98"/>
      <c r="AX1553" s="99"/>
      <c r="AY1553" s="2"/>
      <c r="AZ1553" s="2"/>
      <c r="BA1553" s="2"/>
      <c r="BB1553" s="2"/>
      <c r="BC1553" s="2"/>
      <c r="BD1553" s="2"/>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4" spans="1:251" s="16" customFormat="1" ht="18.75" customHeight="1">
      <c r="A1554" s="8"/>
      <c r="B1554" s="25"/>
      <c r="C1554" s="91" t="s">
        <v>253</v>
      </c>
      <c r="D1554" s="92"/>
      <c r="E1554" s="92"/>
      <c r="F1554" s="92"/>
      <c r="G1554" s="92"/>
      <c r="H1554" s="92"/>
      <c r="I1554" s="92"/>
      <c r="J1554" s="92"/>
      <c r="K1554" s="92"/>
      <c r="L1554" s="92"/>
      <c r="M1554" s="92"/>
      <c r="N1554" s="92"/>
      <c r="O1554" s="92"/>
      <c r="P1554" s="92"/>
      <c r="Q1554" s="92"/>
      <c r="R1554" s="92"/>
      <c r="S1554" s="92"/>
      <c r="T1554" s="92"/>
      <c r="U1554" s="92"/>
      <c r="V1554" s="92"/>
      <c r="W1554" s="92"/>
      <c r="X1554" s="92"/>
      <c r="Y1554" s="92"/>
      <c r="Z1554" s="93"/>
      <c r="AA1554" s="94">
        <v>0</v>
      </c>
      <c r="AB1554" s="95"/>
      <c r="AC1554" s="95"/>
      <c r="AD1554" s="95"/>
      <c r="AE1554" s="95"/>
      <c r="AF1554" s="95"/>
      <c r="AG1554" s="95"/>
      <c r="AH1554" s="95"/>
      <c r="AI1554" s="96"/>
      <c r="AJ1554" s="94">
        <v>38</v>
      </c>
      <c r="AK1554" s="95"/>
      <c r="AL1554" s="95"/>
      <c r="AM1554" s="95"/>
      <c r="AN1554" s="95"/>
      <c r="AO1554" s="95"/>
      <c r="AP1554" s="95"/>
      <c r="AQ1554" s="95"/>
      <c r="AR1554" s="96"/>
      <c r="AS1554" s="97"/>
      <c r="AT1554" s="98"/>
      <c r="AU1554" s="98"/>
      <c r="AV1554" s="98"/>
      <c r="AW1554" s="98"/>
      <c r="AX1554" s="99"/>
      <c r="AY1554" s="2"/>
      <c r="AZ1554" s="2"/>
      <c r="BA1554" s="2"/>
      <c r="BB1554" s="2"/>
      <c r="BC1554" s="2"/>
      <c r="BD1554" s="2"/>
      <c r="BE1554" s="2"/>
      <c r="BF1554" s="2"/>
      <c r="BG1554" s="2"/>
      <c r="BH1554" s="2"/>
      <c r="BI1554" s="2"/>
      <c r="BJ1554" s="2"/>
      <c r="BK1554" s="2"/>
      <c r="BL1554" s="2"/>
      <c r="BM1554" s="2"/>
      <c r="BN1554" s="2"/>
      <c r="BO1554" s="2"/>
      <c r="BP1554" s="2"/>
      <c r="BQ1554" s="2"/>
      <c r="BR1554" s="2"/>
      <c r="BS1554" s="2"/>
      <c r="BT1554" s="2"/>
      <c r="BU1554" s="2"/>
      <c r="BV1554" s="2"/>
      <c r="BW1554" s="2"/>
      <c r="BX1554" s="2"/>
      <c r="BY1554" s="2"/>
      <c r="BZ1554" s="2"/>
      <c r="CA1554" s="2"/>
      <c r="CB1554" s="2"/>
      <c r="CC1554" s="2"/>
      <c r="CD1554" s="2"/>
      <c r="CE1554" s="2"/>
      <c r="CF1554" s="2"/>
      <c r="CG1554" s="2"/>
      <c r="CH1554" s="2"/>
      <c r="CI1554" s="2"/>
      <c r="CJ1554" s="2"/>
      <c r="CK1554" s="2"/>
      <c r="CL1554" s="2"/>
      <c r="CM1554" s="2"/>
      <c r="CN1554" s="2"/>
      <c r="CO1554" s="2"/>
      <c r="CP1554" s="2"/>
      <c r="CQ1554" s="2"/>
      <c r="CR1554" s="2"/>
      <c r="CS1554" s="2"/>
      <c r="CT1554" s="2"/>
      <c r="CU1554" s="2"/>
      <c r="CV1554" s="2"/>
      <c r="CW1554" s="2"/>
      <c r="CX1554" s="2"/>
      <c r="CY1554" s="2"/>
      <c r="CZ1554" s="2"/>
      <c r="DA1554" s="2"/>
      <c r="DB1554" s="2"/>
      <c r="DC1554" s="2"/>
      <c r="DD1554" s="2"/>
      <c r="DE1554" s="2"/>
      <c r="DF1554" s="2"/>
      <c r="DG1554" s="2"/>
      <c r="DH1554" s="2"/>
      <c r="DI1554" s="2"/>
      <c r="DJ1554" s="2"/>
      <c r="DK1554" s="2"/>
      <c r="DL1554" s="2"/>
      <c r="DM1554" s="2"/>
      <c r="DN1554" s="2"/>
      <c r="DO1554" s="2"/>
      <c r="DP1554" s="2"/>
      <c r="DQ1554" s="2"/>
      <c r="DR1554" s="2"/>
      <c r="DS1554" s="2"/>
      <c r="DT1554" s="2"/>
      <c r="DU1554" s="2"/>
      <c r="DV1554" s="2"/>
      <c r="DW1554" s="2"/>
      <c r="DX1554" s="2"/>
      <c r="DY1554" s="2"/>
      <c r="DZ1554" s="2"/>
      <c r="EA1554" s="2"/>
      <c r="EB1554" s="2"/>
      <c r="EC1554" s="2"/>
      <c r="ED1554" s="2"/>
      <c r="EE1554" s="2"/>
      <c r="EF1554" s="2"/>
      <c r="EG1554" s="2"/>
      <c r="EH1554" s="2"/>
      <c r="EI1554" s="2"/>
      <c r="EJ1554" s="2"/>
      <c r="EK1554" s="2"/>
      <c r="EL1554" s="2"/>
      <c r="EM1554" s="2"/>
      <c r="EN1554" s="2"/>
      <c r="EO1554" s="2"/>
      <c r="EP1554" s="2"/>
      <c r="EQ1554" s="2"/>
      <c r="ER1554" s="2"/>
      <c r="ES1554" s="2"/>
      <c r="ET1554" s="2"/>
      <c r="EU1554" s="2"/>
      <c r="EV1554" s="2"/>
      <c r="EW1554" s="2"/>
      <c r="EX1554" s="2"/>
      <c r="EY1554" s="2"/>
      <c r="EZ1554" s="2"/>
      <c r="FA1554" s="2"/>
      <c r="FB1554" s="2"/>
      <c r="FC1554" s="2"/>
      <c r="FD1554" s="2"/>
      <c r="FE1554" s="2"/>
      <c r="FF1554" s="2"/>
      <c r="FG1554" s="2"/>
      <c r="FH1554" s="2"/>
      <c r="FI1554" s="2"/>
      <c r="FJ1554" s="2"/>
      <c r="FK1554" s="2"/>
      <c r="FL1554" s="2"/>
      <c r="FM1554" s="2"/>
      <c r="FN1554" s="2"/>
      <c r="FO1554" s="2"/>
      <c r="FP1554" s="2"/>
      <c r="FQ1554" s="2"/>
      <c r="FR1554" s="2"/>
      <c r="FS1554" s="2"/>
      <c r="FT1554" s="2"/>
      <c r="FU1554" s="2"/>
      <c r="FV1554" s="2"/>
      <c r="FW1554" s="2"/>
      <c r="FX1554" s="2"/>
      <c r="FY1554" s="2"/>
      <c r="FZ1554" s="2"/>
      <c r="GA1554" s="2"/>
      <c r="GB1554" s="2"/>
      <c r="GC1554" s="2"/>
      <c r="GD1554" s="2"/>
      <c r="GE1554" s="2"/>
      <c r="GF1554" s="2"/>
      <c r="GG1554" s="2"/>
      <c r="GH1554" s="2"/>
      <c r="GI1554" s="2"/>
      <c r="GJ1554" s="2"/>
      <c r="GK1554" s="2"/>
      <c r="GL1554" s="2"/>
      <c r="GM1554" s="2"/>
      <c r="GN1554" s="2"/>
      <c r="GO1554" s="2"/>
      <c r="GP1554" s="2"/>
      <c r="GQ1554" s="2"/>
      <c r="GR1554" s="2"/>
      <c r="GS1554" s="2"/>
      <c r="GT1554" s="2"/>
      <c r="GU1554" s="2"/>
      <c r="GV1554" s="2"/>
      <c r="GW1554" s="2"/>
      <c r="GX1554" s="2"/>
      <c r="GY1554" s="2"/>
      <c r="GZ1554" s="2"/>
      <c r="HA1554" s="2"/>
      <c r="HB1554" s="2"/>
      <c r="HC1554" s="2"/>
      <c r="HD1554" s="2"/>
      <c r="HE1554" s="2"/>
      <c r="HF1554" s="2"/>
      <c r="HG1554" s="2"/>
      <c r="HH1554" s="2"/>
      <c r="HI1554" s="2"/>
      <c r="HJ1554" s="2"/>
      <c r="HK1554" s="2"/>
      <c r="HL1554" s="2"/>
      <c r="HM1554" s="2"/>
      <c r="HN1554" s="2"/>
      <c r="HO1554" s="2"/>
      <c r="HP1554" s="2"/>
      <c r="HQ1554" s="2"/>
      <c r="HR1554" s="2"/>
      <c r="HS1554" s="2"/>
      <c r="HT1554" s="2"/>
      <c r="HU1554" s="2"/>
      <c r="HV1554" s="2"/>
      <c r="HW1554" s="2"/>
      <c r="HX1554" s="2"/>
      <c r="HY1554" s="2"/>
      <c r="HZ1554" s="2"/>
      <c r="IA1554" s="2"/>
      <c r="IB1554" s="2"/>
      <c r="IC1554" s="2"/>
      <c r="ID1554" s="2"/>
      <c r="IE1554" s="2"/>
      <c r="IF1554" s="2"/>
      <c r="IG1554" s="2"/>
      <c r="IH1554" s="2"/>
      <c r="II1554" s="2"/>
      <c r="IJ1554" s="2"/>
      <c r="IK1554" s="2"/>
      <c r="IL1554" s="2"/>
      <c r="IM1554" s="2"/>
      <c r="IN1554" s="2"/>
      <c r="IO1554" s="2"/>
      <c r="IP1554" s="2"/>
      <c r="IQ1554" s="2"/>
    </row>
    <row r="1555" spans="1:251" s="16" customFormat="1" ht="18.75" customHeight="1">
      <c r="A1555" s="8"/>
      <c r="B1555" s="25"/>
      <c r="C1555" s="91" t="s">
        <v>254</v>
      </c>
      <c r="D1555" s="92"/>
      <c r="E1555" s="92"/>
      <c r="F1555" s="92"/>
      <c r="G1555" s="92"/>
      <c r="H1555" s="92"/>
      <c r="I1555" s="92"/>
      <c r="J1555" s="92"/>
      <c r="K1555" s="92"/>
      <c r="L1555" s="92"/>
      <c r="M1555" s="92"/>
      <c r="N1555" s="92"/>
      <c r="O1555" s="92"/>
      <c r="P1555" s="92"/>
      <c r="Q1555" s="92"/>
      <c r="R1555" s="92"/>
      <c r="S1555" s="92"/>
      <c r="T1555" s="92"/>
      <c r="U1555" s="92"/>
      <c r="V1555" s="92"/>
      <c r="W1555" s="92"/>
      <c r="X1555" s="92"/>
      <c r="Y1555" s="92"/>
      <c r="Z1555" s="93"/>
      <c r="AA1555" s="94">
        <v>3</v>
      </c>
      <c r="AB1555" s="95"/>
      <c r="AC1555" s="95"/>
      <c r="AD1555" s="95"/>
      <c r="AE1555" s="95"/>
      <c r="AF1555" s="95"/>
      <c r="AG1555" s="95"/>
      <c r="AH1555" s="95"/>
      <c r="AI1555" s="96"/>
      <c r="AJ1555" s="94">
        <v>3</v>
      </c>
      <c r="AK1555" s="95"/>
      <c r="AL1555" s="95"/>
      <c r="AM1555" s="95"/>
      <c r="AN1555" s="95"/>
      <c r="AO1555" s="95"/>
      <c r="AP1555" s="95"/>
      <c r="AQ1555" s="95"/>
      <c r="AR1555" s="96"/>
      <c r="AS1555" s="97"/>
      <c r="AT1555" s="98"/>
      <c r="AU1555" s="98"/>
      <c r="AV1555" s="98"/>
      <c r="AW1555" s="98"/>
      <c r="AX1555" s="99"/>
      <c r="AY1555" s="2"/>
      <c r="AZ1555" s="2"/>
      <c r="BA1555" s="2"/>
      <c r="BB1555" s="2"/>
      <c r="BC1555" s="2"/>
      <c r="BD1555" s="2"/>
      <c r="BE1555" s="2"/>
      <c r="BF1555" s="2"/>
      <c r="BG1555" s="2"/>
      <c r="BH1555" s="2"/>
      <c r="BI1555" s="2"/>
      <c r="BJ1555" s="2"/>
      <c r="BK1555" s="2"/>
      <c r="BL1555" s="2"/>
      <c r="BM1555" s="2"/>
      <c r="BN1555" s="2"/>
      <c r="BO1555" s="2"/>
      <c r="BP1555" s="2"/>
      <c r="BQ1555" s="2"/>
      <c r="BR1555" s="2"/>
      <c r="BS1555" s="2"/>
      <c r="BT1555" s="2"/>
      <c r="BU1555" s="2"/>
      <c r="BV1555" s="2"/>
      <c r="BW1555" s="2"/>
      <c r="BX1555" s="2"/>
      <c r="BY1555" s="2"/>
      <c r="BZ1555" s="2"/>
      <c r="CA1555" s="2"/>
      <c r="CB1555" s="2"/>
      <c r="CC1555" s="2"/>
      <c r="CD1555" s="2"/>
      <c r="CE1555" s="2"/>
      <c r="CF1555" s="2"/>
      <c r="CG1555" s="2"/>
      <c r="CH1555" s="2"/>
      <c r="CI1555" s="2"/>
      <c r="CJ1555" s="2"/>
      <c r="CK1555" s="2"/>
      <c r="CL1555" s="2"/>
      <c r="CM1555" s="2"/>
      <c r="CN1555" s="2"/>
      <c r="CO1555" s="2"/>
      <c r="CP1555" s="2"/>
      <c r="CQ1555" s="2"/>
      <c r="CR1555" s="2"/>
      <c r="CS1555" s="2"/>
      <c r="CT1555" s="2"/>
      <c r="CU1555" s="2"/>
      <c r="CV1555" s="2"/>
      <c r="CW1555" s="2"/>
      <c r="CX1555" s="2"/>
      <c r="CY1555" s="2"/>
      <c r="CZ1555" s="2"/>
      <c r="DA1555" s="2"/>
      <c r="DB1555" s="2"/>
      <c r="DC1555" s="2"/>
      <c r="DD1555" s="2"/>
      <c r="DE1555" s="2"/>
      <c r="DF1555" s="2"/>
      <c r="DG1555" s="2"/>
      <c r="DH1555" s="2"/>
      <c r="DI1555" s="2"/>
      <c r="DJ1555" s="2"/>
      <c r="DK1555" s="2"/>
      <c r="DL1555" s="2"/>
      <c r="DM1555" s="2"/>
      <c r="DN1555" s="2"/>
      <c r="DO1555" s="2"/>
      <c r="DP1555" s="2"/>
      <c r="DQ1555" s="2"/>
      <c r="DR1555" s="2"/>
      <c r="DS1555" s="2"/>
      <c r="DT1555" s="2"/>
      <c r="DU1555" s="2"/>
      <c r="DV1555" s="2"/>
      <c r="DW1555" s="2"/>
      <c r="DX1555" s="2"/>
      <c r="DY1555" s="2"/>
      <c r="DZ1555" s="2"/>
      <c r="EA1555" s="2"/>
      <c r="EB1555" s="2"/>
      <c r="EC1555" s="2"/>
      <c r="ED1555" s="2"/>
      <c r="EE1555" s="2"/>
      <c r="EF1555" s="2"/>
      <c r="EG1555" s="2"/>
      <c r="EH1555" s="2"/>
      <c r="EI1555" s="2"/>
      <c r="EJ1555" s="2"/>
      <c r="EK1555" s="2"/>
      <c r="EL1555" s="2"/>
      <c r="EM1555" s="2"/>
      <c r="EN1555" s="2"/>
      <c r="EO1555" s="2"/>
      <c r="EP1555" s="2"/>
      <c r="EQ1555" s="2"/>
      <c r="ER1555" s="2"/>
      <c r="ES1555" s="2"/>
      <c r="ET1555" s="2"/>
      <c r="EU1555" s="2"/>
      <c r="EV1555" s="2"/>
      <c r="EW1555" s="2"/>
      <c r="EX1555" s="2"/>
      <c r="EY1555" s="2"/>
      <c r="EZ1555" s="2"/>
      <c r="FA1555" s="2"/>
      <c r="FB1555" s="2"/>
      <c r="FC1555" s="2"/>
      <c r="FD1555" s="2"/>
      <c r="FE1555" s="2"/>
      <c r="FF1555" s="2"/>
      <c r="FG1555" s="2"/>
      <c r="FH1555" s="2"/>
      <c r="FI1555" s="2"/>
      <c r="FJ1555" s="2"/>
      <c r="FK1555" s="2"/>
      <c r="FL1555" s="2"/>
      <c r="FM1555" s="2"/>
      <c r="FN1555" s="2"/>
      <c r="FO1555" s="2"/>
      <c r="FP1555" s="2"/>
      <c r="FQ1555" s="2"/>
      <c r="FR1555" s="2"/>
      <c r="FS1555" s="2"/>
      <c r="FT1555" s="2"/>
      <c r="FU1555" s="2"/>
      <c r="FV1555" s="2"/>
      <c r="FW1555" s="2"/>
      <c r="FX1555" s="2"/>
      <c r="FY1555" s="2"/>
      <c r="FZ1555" s="2"/>
      <c r="GA1555" s="2"/>
      <c r="GB1555" s="2"/>
      <c r="GC1555" s="2"/>
      <c r="GD1555" s="2"/>
      <c r="GE1555" s="2"/>
      <c r="GF1555" s="2"/>
      <c r="GG1555" s="2"/>
      <c r="GH1555" s="2"/>
      <c r="GI1555" s="2"/>
      <c r="GJ1555" s="2"/>
      <c r="GK1555" s="2"/>
      <c r="GL1555" s="2"/>
      <c r="GM1555" s="2"/>
      <c r="GN1555" s="2"/>
      <c r="GO1555" s="2"/>
      <c r="GP1555" s="2"/>
      <c r="GQ1555" s="2"/>
      <c r="GR1555" s="2"/>
      <c r="GS1555" s="2"/>
      <c r="GT1555" s="2"/>
      <c r="GU1555" s="2"/>
      <c r="GV1555" s="2"/>
      <c r="GW1555" s="2"/>
      <c r="GX1555" s="2"/>
      <c r="GY1555" s="2"/>
      <c r="GZ1555" s="2"/>
      <c r="HA1555" s="2"/>
      <c r="HB1555" s="2"/>
      <c r="HC1555" s="2"/>
      <c r="HD1555" s="2"/>
      <c r="HE1555" s="2"/>
      <c r="HF1555" s="2"/>
      <c r="HG1555" s="2"/>
      <c r="HH1555" s="2"/>
      <c r="HI1555" s="2"/>
      <c r="HJ1555" s="2"/>
      <c r="HK1555" s="2"/>
      <c r="HL1555" s="2"/>
      <c r="HM1555" s="2"/>
      <c r="HN1555" s="2"/>
      <c r="HO1555" s="2"/>
      <c r="HP1555" s="2"/>
      <c r="HQ1555" s="2"/>
      <c r="HR1555" s="2"/>
      <c r="HS1555" s="2"/>
      <c r="HT1555" s="2"/>
      <c r="HU1555" s="2"/>
      <c r="HV1555" s="2"/>
      <c r="HW1555" s="2"/>
      <c r="HX1555" s="2"/>
      <c r="HY1555" s="2"/>
      <c r="HZ1555" s="2"/>
      <c r="IA1555" s="2"/>
      <c r="IB1555" s="2"/>
      <c r="IC1555" s="2"/>
      <c r="ID1555" s="2"/>
      <c r="IE1555" s="2"/>
      <c r="IF1555" s="2"/>
      <c r="IG1555" s="2"/>
      <c r="IH1555" s="2"/>
      <c r="II1555" s="2"/>
      <c r="IJ1555" s="2"/>
      <c r="IK1555" s="2"/>
      <c r="IL1555" s="2"/>
      <c r="IM1555" s="2"/>
      <c r="IN1555" s="2"/>
      <c r="IO1555" s="2"/>
      <c r="IP1555" s="2"/>
      <c r="IQ1555" s="2"/>
    </row>
    <row r="1556" spans="1:251" s="16" customFormat="1" ht="18.75" customHeight="1">
      <c r="A1556" s="8"/>
      <c r="B1556" s="25"/>
      <c r="C1556" s="91" t="s">
        <v>255</v>
      </c>
      <c r="D1556" s="92"/>
      <c r="E1556" s="92"/>
      <c r="F1556" s="92"/>
      <c r="G1556" s="92"/>
      <c r="H1556" s="92"/>
      <c r="I1556" s="92"/>
      <c r="J1556" s="92"/>
      <c r="K1556" s="92"/>
      <c r="L1556" s="92"/>
      <c r="M1556" s="92"/>
      <c r="N1556" s="92"/>
      <c r="O1556" s="92"/>
      <c r="P1556" s="92"/>
      <c r="Q1556" s="92"/>
      <c r="R1556" s="92"/>
      <c r="S1556" s="92"/>
      <c r="T1556" s="92"/>
      <c r="U1556" s="92"/>
      <c r="V1556" s="92"/>
      <c r="W1556" s="92"/>
      <c r="X1556" s="92"/>
      <c r="Y1556" s="92"/>
      <c r="Z1556" s="93"/>
      <c r="AA1556" s="94">
        <v>1853</v>
      </c>
      <c r="AB1556" s="95"/>
      <c r="AC1556" s="95"/>
      <c r="AD1556" s="95"/>
      <c r="AE1556" s="95"/>
      <c r="AF1556" s="95"/>
      <c r="AG1556" s="95"/>
      <c r="AH1556" s="95"/>
      <c r="AI1556" s="96"/>
      <c r="AJ1556" s="94">
        <v>0</v>
      </c>
      <c r="AK1556" s="95"/>
      <c r="AL1556" s="95"/>
      <c r="AM1556" s="95"/>
      <c r="AN1556" s="95"/>
      <c r="AO1556" s="95"/>
      <c r="AP1556" s="95"/>
      <c r="AQ1556" s="95"/>
      <c r="AR1556" s="96"/>
      <c r="AS1556" s="97"/>
      <c r="AT1556" s="98"/>
      <c r="AU1556" s="98"/>
      <c r="AV1556" s="98"/>
      <c r="AW1556" s="98"/>
      <c r="AX1556" s="99"/>
      <c r="AY1556" s="2"/>
      <c r="AZ1556" s="2"/>
      <c r="BA1556" s="2"/>
      <c r="BB1556" s="2"/>
      <c r="BC1556" s="2"/>
      <c r="BD1556" s="2"/>
      <c r="BE1556" s="2"/>
      <c r="BF1556" s="2"/>
      <c r="BG1556" s="2"/>
      <c r="BH1556" s="2"/>
      <c r="BI1556" s="2"/>
      <c r="BJ1556" s="2"/>
      <c r="BK1556" s="2"/>
      <c r="BL1556" s="2"/>
      <c r="BM1556" s="2"/>
      <c r="BN1556" s="2"/>
      <c r="BO1556" s="2"/>
      <c r="BP1556" s="2"/>
      <c r="BQ1556" s="2"/>
      <c r="BR1556" s="2"/>
      <c r="BS1556" s="2"/>
      <c r="BT1556" s="2"/>
      <c r="BU1556" s="2"/>
      <c r="BV1556" s="2"/>
      <c r="BW1556" s="2"/>
      <c r="BX1556" s="2"/>
      <c r="BY1556" s="2"/>
      <c r="BZ1556" s="2"/>
      <c r="CA1556" s="2"/>
      <c r="CB1556" s="2"/>
      <c r="CC1556" s="2"/>
      <c r="CD1556" s="2"/>
      <c r="CE1556" s="2"/>
      <c r="CF1556" s="2"/>
      <c r="CG1556" s="2"/>
      <c r="CH1556" s="2"/>
      <c r="CI1556" s="2"/>
      <c r="CJ1556" s="2"/>
      <c r="CK1556" s="2"/>
      <c r="CL1556" s="2"/>
      <c r="CM1556" s="2"/>
      <c r="CN1556" s="2"/>
      <c r="CO1556" s="2"/>
      <c r="CP1556" s="2"/>
      <c r="CQ1556" s="2"/>
      <c r="CR1556" s="2"/>
      <c r="CS1556" s="2"/>
      <c r="CT1556" s="2"/>
      <c r="CU1556" s="2"/>
      <c r="CV1556" s="2"/>
      <c r="CW1556" s="2"/>
      <c r="CX1556" s="2"/>
      <c r="CY1556" s="2"/>
      <c r="CZ1556" s="2"/>
      <c r="DA1556" s="2"/>
      <c r="DB1556" s="2"/>
      <c r="DC1556" s="2"/>
      <c r="DD1556" s="2"/>
      <c r="DE1556" s="2"/>
      <c r="DF1556" s="2"/>
      <c r="DG1556" s="2"/>
      <c r="DH1556" s="2"/>
      <c r="DI1556" s="2"/>
      <c r="DJ1556" s="2"/>
      <c r="DK1556" s="2"/>
      <c r="DL1556" s="2"/>
      <c r="DM1556" s="2"/>
      <c r="DN1556" s="2"/>
      <c r="DO1556" s="2"/>
      <c r="DP1556" s="2"/>
      <c r="DQ1556" s="2"/>
      <c r="DR1556" s="2"/>
      <c r="DS1556" s="2"/>
      <c r="DT1556" s="2"/>
      <c r="DU1556" s="2"/>
      <c r="DV1556" s="2"/>
      <c r="DW1556" s="2"/>
      <c r="DX1556" s="2"/>
      <c r="DY1556" s="2"/>
      <c r="DZ1556" s="2"/>
      <c r="EA1556" s="2"/>
      <c r="EB1556" s="2"/>
      <c r="EC1556" s="2"/>
      <c r="ED1556" s="2"/>
      <c r="EE1556" s="2"/>
      <c r="EF1556" s="2"/>
      <c r="EG1556" s="2"/>
      <c r="EH1556" s="2"/>
      <c r="EI1556" s="2"/>
      <c r="EJ1556" s="2"/>
      <c r="EK1556" s="2"/>
      <c r="EL1556" s="2"/>
      <c r="EM1556" s="2"/>
      <c r="EN1556" s="2"/>
      <c r="EO1556" s="2"/>
      <c r="EP1556" s="2"/>
      <c r="EQ1556" s="2"/>
      <c r="ER1556" s="2"/>
      <c r="ES1556" s="2"/>
      <c r="ET1556" s="2"/>
      <c r="EU1556" s="2"/>
      <c r="EV1556" s="2"/>
      <c r="EW1556" s="2"/>
      <c r="EX1556" s="2"/>
      <c r="EY1556" s="2"/>
      <c r="EZ1556" s="2"/>
      <c r="FA1556" s="2"/>
      <c r="FB1556" s="2"/>
      <c r="FC1556" s="2"/>
      <c r="FD1556" s="2"/>
      <c r="FE1556" s="2"/>
      <c r="FF1556" s="2"/>
      <c r="FG1556" s="2"/>
      <c r="FH1556" s="2"/>
      <c r="FI1556" s="2"/>
      <c r="FJ1556" s="2"/>
      <c r="FK1556" s="2"/>
      <c r="FL1556" s="2"/>
      <c r="FM1556" s="2"/>
      <c r="FN1556" s="2"/>
      <c r="FO1556" s="2"/>
      <c r="FP1556" s="2"/>
      <c r="FQ1556" s="2"/>
      <c r="FR1556" s="2"/>
      <c r="FS1556" s="2"/>
      <c r="FT1556" s="2"/>
      <c r="FU1556" s="2"/>
      <c r="FV1556" s="2"/>
      <c r="FW1556" s="2"/>
      <c r="FX1556" s="2"/>
      <c r="FY1556" s="2"/>
      <c r="FZ1556" s="2"/>
      <c r="GA1556" s="2"/>
      <c r="GB1556" s="2"/>
      <c r="GC1556" s="2"/>
      <c r="GD1556" s="2"/>
      <c r="GE1556" s="2"/>
      <c r="GF1556" s="2"/>
      <c r="GG1556" s="2"/>
      <c r="GH1556" s="2"/>
      <c r="GI1556" s="2"/>
      <c r="GJ1556" s="2"/>
      <c r="GK1556" s="2"/>
      <c r="GL1556" s="2"/>
      <c r="GM1556" s="2"/>
      <c r="GN1556" s="2"/>
      <c r="GO1556" s="2"/>
      <c r="GP1556" s="2"/>
      <c r="GQ1556" s="2"/>
      <c r="GR1556" s="2"/>
      <c r="GS1556" s="2"/>
      <c r="GT1556" s="2"/>
      <c r="GU1556" s="2"/>
      <c r="GV1556" s="2"/>
      <c r="GW1556" s="2"/>
      <c r="GX1556" s="2"/>
      <c r="GY1556" s="2"/>
      <c r="GZ1556" s="2"/>
      <c r="HA1556" s="2"/>
      <c r="HB1556" s="2"/>
      <c r="HC1556" s="2"/>
      <c r="HD1556" s="2"/>
      <c r="HE1556" s="2"/>
      <c r="HF1556" s="2"/>
      <c r="HG1556" s="2"/>
      <c r="HH1556" s="2"/>
      <c r="HI1556" s="2"/>
      <c r="HJ1556" s="2"/>
      <c r="HK1556" s="2"/>
      <c r="HL1556" s="2"/>
      <c r="HM1556" s="2"/>
      <c r="HN1556" s="2"/>
      <c r="HO1556" s="2"/>
      <c r="HP1556" s="2"/>
      <c r="HQ1556" s="2"/>
      <c r="HR1556" s="2"/>
      <c r="HS1556" s="2"/>
      <c r="HT1556" s="2"/>
      <c r="HU1556" s="2"/>
      <c r="HV1556" s="2"/>
      <c r="HW1556" s="2"/>
      <c r="HX1556" s="2"/>
      <c r="HY1556" s="2"/>
      <c r="HZ1556" s="2"/>
      <c r="IA1556" s="2"/>
      <c r="IB1556" s="2"/>
      <c r="IC1556" s="2"/>
      <c r="ID1556" s="2"/>
      <c r="IE1556" s="2"/>
      <c r="IF1556" s="2"/>
      <c r="IG1556" s="2"/>
      <c r="IH1556" s="2"/>
      <c r="II1556" s="2"/>
      <c r="IJ1556" s="2"/>
      <c r="IK1556" s="2"/>
      <c r="IL1556" s="2"/>
      <c r="IM1556" s="2"/>
      <c r="IN1556" s="2"/>
      <c r="IO1556" s="2"/>
      <c r="IP1556" s="2"/>
      <c r="IQ1556" s="2"/>
    </row>
    <row r="1557" spans="1:251" s="16" customFormat="1" ht="18.75" customHeight="1" thickBot="1">
      <c r="A1557" s="17"/>
      <c r="B1557" s="100" t="s">
        <v>14</v>
      </c>
      <c r="C1557" s="101"/>
      <c r="D1557" s="101"/>
      <c r="E1557" s="101"/>
      <c r="F1557" s="101"/>
      <c r="G1557" s="101"/>
      <c r="H1557" s="101"/>
      <c r="I1557" s="101"/>
      <c r="J1557" s="101"/>
      <c r="K1557" s="101"/>
      <c r="L1557" s="101"/>
      <c r="M1557" s="101"/>
      <c r="N1557" s="101"/>
      <c r="O1557" s="101"/>
      <c r="P1557" s="101"/>
      <c r="Q1557" s="101"/>
      <c r="R1557" s="101"/>
      <c r="S1557" s="101"/>
      <c r="T1557" s="101"/>
      <c r="U1557" s="101"/>
      <c r="V1557" s="101"/>
      <c r="W1557" s="101"/>
      <c r="X1557" s="101"/>
      <c r="Y1557" s="101"/>
      <c r="Z1557" s="102"/>
      <c r="AA1557" s="103">
        <f>SUM($AA$1550:$AA$1556)</f>
        <v>2524</v>
      </c>
      <c r="AB1557" s="104"/>
      <c r="AC1557" s="104"/>
      <c r="AD1557" s="104"/>
      <c r="AE1557" s="104"/>
      <c r="AF1557" s="104"/>
      <c r="AG1557" s="104"/>
      <c r="AH1557" s="104"/>
      <c r="AI1557" s="105"/>
      <c r="AJ1557" s="103">
        <f>SUM($AJ$1550:$AJ$1556)</f>
        <v>6291</v>
      </c>
      <c r="AK1557" s="104"/>
      <c r="AL1557" s="104"/>
      <c r="AM1557" s="104"/>
      <c r="AN1557" s="104"/>
      <c r="AO1557" s="104"/>
      <c r="AP1557" s="104"/>
      <c r="AQ1557" s="104"/>
      <c r="AR1557" s="105"/>
      <c r="AS1557" s="106"/>
      <c r="AT1557" s="107"/>
      <c r="AU1557" s="107"/>
      <c r="AV1557" s="107"/>
      <c r="AW1557" s="107"/>
      <c r="AX1557" s="108"/>
      <c r="AY1557" s="2"/>
      <c r="AZ1557" s="2"/>
      <c r="BA1557" s="2"/>
      <c r="BB1557" s="2"/>
      <c r="BC1557" s="2"/>
      <c r="BD1557" s="2"/>
      <c r="BE1557" s="2"/>
      <c r="BF1557" s="2"/>
      <c r="BG1557" s="2"/>
      <c r="BH1557" s="2"/>
      <c r="BI1557" s="2"/>
      <c r="BJ1557" s="2"/>
      <c r="BK1557" s="2"/>
      <c r="BL1557" s="2"/>
      <c r="BM1557" s="2"/>
      <c r="BN1557" s="2"/>
      <c r="BO1557" s="2"/>
      <c r="BP1557" s="2"/>
      <c r="BQ1557" s="2"/>
      <c r="BR1557" s="2"/>
      <c r="BS1557" s="2"/>
      <c r="BT1557" s="2"/>
      <c r="BU1557" s="2"/>
      <c r="BV1557" s="2"/>
      <c r="BW1557" s="2"/>
      <c r="BX1557" s="2"/>
      <c r="BY1557" s="2"/>
      <c r="BZ1557" s="2"/>
      <c r="CA1557" s="2"/>
      <c r="CB1557" s="2"/>
      <c r="CC1557" s="2"/>
      <c r="CD1557" s="2"/>
      <c r="CE1557" s="2"/>
      <c r="CF1557" s="2"/>
      <c r="CG1557" s="2"/>
      <c r="CH1557" s="2"/>
      <c r="CI1557" s="2"/>
      <c r="CJ1557" s="2"/>
      <c r="CK1557" s="2"/>
      <c r="CL1557" s="2"/>
      <c r="CM1557" s="2"/>
      <c r="CN1557" s="2"/>
      <c r="CO1557" s="2"/>
      <c r="CP1557" s="2"/>
      <c r="CQ1557" s="2"/>
      <c r="CR1557" s="2"/>
      <c r="CS1557" s="2"/>
      <c r="CT1557" s="2"/>
      <c r="CU1557" s="2"/>
      <c r="CV1557" s="2"/>
      <c r="CW1557" s="2"/>
      <c r="CX1557" s="2"/>
      <c r="CY1557" s="2"/>
      <c r="CZ1557" s="2"/>
      <c r="DA1557" s="2"/>
      <c r="DB1557" s="2"/>
      <c r="DC1557" s="2"/>
      <c r="DD1557" s="2"/>
      <c r="DE1557" s="2"/>
      <c r="DF1557" s="2"/>
      <c r="DG1557" s="2"/>
      <c r="DH1557" s="2"/>
      <c r="DI1557" s="2"/>
      <c r="DJ1557" s="2"/>
      <c r="DK1557" s="2"/>
      <c r="DL1557" s="2"/>
      <c r="DM1557" s="2"/>
      <c r="DN1557" s="2"/>
      <c r="DO1557" s="2"/>
      <c r="DP1557" s="2"/>
      <c r="DQ1557" s="2"/>
      <c r="DR1557" s="2"/>
      <c r="DS1557" s="2"/>
      <c r="DT1557" s="2"/>
      <c r="DU1557" s="2"/>
      <c r="DV1557" s="2"/>
      <c r="DW1557" s="2"/>
      <c r="DX1557" s="2"/>
      <c r="DY1557" s="2"/>
      <c r="DZ1557" s="2"/>
      <c r="EA1557" s="2"/>
      <c r="EB1557" s="2"/>
      <c r="EC1557" s="2"/>
      <c r="ED1557" s="2"/>
      <c r="EE1557" s="2"/>
      <c r="EF1557" s="2"/>
      <c r="EG1557" s="2"/>
      <c r="EH1557" s="2"/>
      <c r="EI1557" s="2"/>
      <c r="EJ1557" s="2"/>
      <c r="EK1557" s="2"/>
      <c r="EL1557" s="2"/>
      <c r="EM1557" s="2"/>
      <c r="EN1557" s="2"/>
      <c r="EO1557" s="2"/>
      <c r="EP1557" s="2"/>
      <c r="EQ1557" s="2"/>
      <c r="ER1557" s="2"/>
      <c r="ES1557" s="2"/>
      <c r="ET1557" s="2"/>
      <c r="EU1557" s="2"/>
      <c r="EV1557" s="2"/>
      <c r="EW1557" s="2"/>
      <c r="EX1557" s="2"/>
      <c r="EY1557" s="2"/>
      <c r="EZ1557" s="2"/>
      <c r="FA1557" s="2"/>
      <c r="FB1557" s="2"/>
      <c r="FC1557" s="2"/>
      <c r="FD1557" s="2"/>
      <c r="FE1557" s="2"/>
      <c r="FF1557" s="2"/>
      <c r="FG1557" s="2"/>
      <c r="FH1557" s="2"/>
      <c r="FI1557" s="2"/>
      <c r="FJ1557" s="2"/>
      <c r="FK1557" s="2"/>
      <c r="FL1557" s="2"/>
      <c r="FM1557" s="2"/>
      <c r="FN1557" s="2"/>
      <c r="FO1557" s="2"/>
      <c r="FP1557" s="2"/>
      <c r="FQ1557" s="2"/>
      <c r="FR1557" s="2"/>
      <c r="FS1557" s="2"/>
      <c r="FT1557" s="2"/>
      <c r="FU1557" s="2"/>
      <c r="FV1557" s="2"/>
      <c r="FW1557" s="2"/>
      <c r="FX1557" s="2"/>
      <c r="FY1557" s="2"/>
      <c r="FZ1557" s="2"/>
      <c r="GA1557" s="2"/>
      <c r="GB1557" s="2"/>
      <c r="GC1557" s="2"/>
      <c r="GD1557" s="2"/>
      <c r="GE1557" s="2"/>
      <c r="GF1557" s="2"/>
      <c r="GG1557" s="2"/>
      <c r="GH1557" s="2"/>
      <c r="GI1557" s="2"/>
      <c r="GJ1557" s="2"/>
      <c r="GK1557" s="2"/>
      <c r="GL1557" s="2"/>
      <c r="GM1557" s="2"/>
      <c r="GN1557" s="2"/>
      <c r="GO1557" s="2"/>
      <c r="GP1557" s="2"/>
      <c r="GQ1557" s="2"/>
      <c r="GR1557" s="2"/>
      <c r="GS1557" s="2"/>
      <c r="GT1557" s="2"/>
      <c r="GU1557" s="2"/>
      <c r="GV1557" s="2"/>
      <c r="GW1557" s="2"/>
      <c r="GX1557" s="2"/>
      <c r="GY1557" s="2"/>
      <c r="GZ1557" s="2"/>
      <c r="HA1557" s="2"/>
      <c r="HB1557" s="2"/>
      <c r="HC1557" s="2"/>
      <c r="HD1557" s="2"/>
      <c r="HE1557" s="2"/>
      <c r="HF1557" s="2"/>
      <c r="HG1557" s="2"/>
      <c r="HH1557" s="2"/>
      <c r="HI1557" s="2"/>
      <c r="HJ1557" s="2"/>
      <c r="HK1557" s="2"/>
      <c r="HL1557" s="2"/>
      <c r="HM1557" s="2"/>
      <c r="HN1557" s="2"/>
      <c r="HO1557" s="2"/>
      <c r="HP1557" s="2"/>
      <c r="HQ1557" s="2"/>
      <c r="HR1557" s="2"/>
      <c r="HS1557" s="2"/>
      <c r="HT1557" s="2"/>
      <c r="HU1557" s="2"/>
      <c r="HV1557" s="2"/>
      <c r="HW1557" s="2"/>
      <c r="HX1557" s="2"/>
      <c r="HY1557" s="2"/>
      <c r="HZ1557" s="2"/>
      <c r="IA1557" s="2"/>
      <c r="IB1557" s="2"/>
      <c r="IC1557" s="2"/>
      <c r="ID1557" s="2"/>
      <c r="IE1557" s="2"/>
      <c r="IF1557" s="2"/>
      <c r="IG1557" s="2"/>
      <c r="IH1557" s="2"/>
      <c r="II1557" s="2"/>
      <c r="IJ1557" s="2"/>
      <c r="IK1557" s="2"/>
      <c r="IL1557" s="2"/>
      <c r="IM1557" s="2"/>
      <c r="IN1557" s="2"/>
      <c r="IO1557" s="2"/>
      <c r="IP1557" s="2"/>
      <c r="IQ1557" s="2"/>
    </row>
    <row r="1559" spans="1:251" ht="19.2">
      <c r="A1559" s="1" t="s">
        <v>0</v>
      </c>
      <c r="AW1559" s="3"/>
      <c r="AX1559" s="4"/>
      <c r="AY1559" s="3"/>
    </row>
    <row r="1561" spans="1:251" ht="18">
      <c r="B1561" s="109" t="s">
        <v>8</v>
      </c>
      <c r="C1561" s="129"/>
      <c r="D1561" s="129"/>
      <c r="E1561" s="129"/>
      <c r="F1561" s="129"/>
      <c r="G1561" s="129"/>
      <c r="H1561" s="129"/>
      <c r="I1561" s="129"/>
      <c r="J1561" s="129"/>
      <c r="K1561" s="129"/>
      <c r="L1561" s="129"/>
      <c r="M1561" s="129"/>
      <c r="N1561" s="129"/>
      <c r="O1561" s="129"/>
      <c r="P1561" s="129"/>
      <c r="Q1561" s="129"/>
      <c r="R1561" s="129"/>
      <c r="S1561" s="129"/>
      <c r="T1561" s="129"/>
      <c r="U1561" s="129"/>
      <c r="V1561" s="129"/>
      <c r="W1561" s="129"/>
      <c r="X1561" s="129"/>
      <c r="Y1561" s="129"/>
      <c r="Z1561" s="129"/>
      <c r="AA1561" s="129"/>
      <c r="AB1561" s="129"/>
      <c r="AC1561" s="129"/>
      <c r="AD1561" s="129"/>
      <c r="AE1561" s="129"/>
      <c r="AF1561" s="129"/>
      <c r="AG1561" s="129"/>
      <c r="AH1561" s="129"/>
      <c r="AI1561" s="129"/>
      <c r="AJ1561" s="129"/>
      <c r="AK1561" s="129"/>
      <c r="AL1561" s="129"/>
      <c r="AM1561" s="129"/>
      <c r="AN1561" s="129"/>
      <c r="AO1561" s="129"/>
      <c r="AP1561" s="129"/>
      <c r="AQ1561" s="129"/>
      <c r="AR1561" s="129"/>
      <c r="AS1561" s="129"/>
      <c r="AT1561" s="129"/>
      <c r="AU1561" s="129"/>
      <c r="AV1561" s="129"/>
      <c r="AW1561" s="129"/>
      <c r="AX1561" s="129"/>
    </row>
    <row r="1562" spans="1:251">
      <c r="Z1562" s="5"/>
      <c r="AD1562" s="5"/>
      <c r="AE1562" s="5"/>
      <c r="AF1562" s="5"/>
      <c r="AG1562" s="5"/>
      <c r="AH1562" s="5"/>
      <c r="AI1562" s="5"/>
      <c r="AO1562" s="5"/>
    </row>
    <row r="1563" spans="1:251" ht="13.8" thickBot="1">
      <c r="Z1563" s="5"/>
      <c r="AD1563" s="5"/>
      <c r="AE1563" s="5"/>
      <c r="AF1563" s="5"/>
      <c r="AG1563" s="5"/>
      <c r="AH1563" s="5"/>
      <c r="AI1563" s="5"/>
      <c r="AO1563" s="5"/>
      <c r="DI1563" s="6"/>
    </row>
    <row r="1564" spans="1:251" ht="24.75" customHeight="1" thickBot="1">
      <c r="B1564" s="111" t="s">
        <v>1</v>
      </c>
      <c r="C1564" s="112"/>
      <c r="D1564" s="112"/>
      <c r="E1564" s="112"/>
      <c r="F1564" s="112"/>
      <c r="G1564" s="112"/>
      <c r="H1564" s="113" t="s">
        <v>256</v>
      </c>
      <c r="I1564" s="114"/>
      <c r="J1564" s="114"/>
      <c r="K1564" s="114"/>
      <c r="L1564" s="114"/>
      <c r="M1564" s="114"/>
      <c r="N1564" s="114"/>
      <c r="O1564" s="114"/>
      <c r="P1564" s="114"/>
      <c r="Q1564" s="114"/>
      <c r="R1564" s="114"/>
      <c r="S1564" s="114"/>
      <c r="T1564" s="114"/>
      <c r="U1564" s="114"/>
      <c r="V1564" s="114"/>
      <c r="W1564" s="114"/>
      <c r="X1564" s="114"/>
      <c r="Y1564" s="114"/>
      <c r="Z1564" s="114"/>
      <c r="AA1564" s="114"/>
      <c r="AB1564" s="114"/>
      <c r="AC1564" s="114"/>
      <c r="AD1564" s="114"/>
      <c r="AE1564" s="114"/>
      <c r="AF1564" s="114"/>
      <c r="AG1564" s="114"/>
      <c r="AH1564" s="114"/>
      <c r="AI1564" s="114"/>
      <c r="AJ1564" s="114"/>
      <c r="AK1564" s="114"/>
      <c r="AL1564" s="114"/>
      <c r="AM1564" s="114"/>
      <c r="AN1564" s="114"/>
      <c r="AO1564" s="114"/>
      <c r="AP1564" s="114"/>
      <c r="AQ1564" s="114"/>
      <c r="AR1564" s="114"/>
      <c r="AS1564" s="114"/>
      <c r="AT1564" s="114"/>
      <c r="AU1564" s="114"/>
      <c r="AV1564" s="114"/>
      <c r="AW1564" s="114"/>
      <c r="AX1564" s="115"/>
      <c r="DI1564" s="6"/>
    </row>
    <row r="1565" spans="1:251" ht="14.4">
      <c r="B1565" s="7"/>
      <c r="C1565" s="7"/>
      <c r="D1565" s="7"/>
      <c r="E1565" s="7"/>
      <c r="F1565" s="7"/>
      <c r="G1565" s="7"/>
      <c r="H1565" s="8"/>
      <c r="I1565" s="8"/>
      <c r="J1565" s="8"/>
      <c r="K1565" s="8"/>
      <c r="L1565" s="9"/>
      <c r="M1565" s="9"/>
      <c r="N1565" s="9"/>
      <c r="O1565" s="9"/>
      <c r="P1565" s="8"/>
      <c r="Q1565" s="8"/>
      <c r="R1565" s="8"/>
      <c r="S1565" s="8"/>
      <c r="T1565" s="8"/>
      <c r="U1565" s="8"/>
      <c r="V1565" s="10"/>
      <c r="W1565" s="10"/>
      <c r="X1565" s="10"/>
      <c r="Y1565" s="10"/>
      <c r="Z1565" s="10"/>
      <c r="AA1565" s="10"/>
      <c r="AB1565" s="10"/>
      <c r="AC1565" s="10"/>
      <c r="AD1565" s="10"/>
      <c r="AE1565" s="10"/>
      <c r="AF1565" s="10"/>
      <c r="AG1565" s="10"/>
      <c r="AH1565" s="10"/>
      <c r="AI1565" s="10"/>
      <c r="AJ1565" s="10"/>
      <c r="AK1565" s="10"/>
      <c r="AL1565" s="10"/>
      <c r="AM1565" s="10"/>
      <c r="AN1565" s="10"/>
      <c r="AO1565" s="10"/>
      <c r="AP1565" s="10"/>
      <c r="AQ1565" s="10"/>
      <c r="AR1565" s="10"/>
      <c r="AS1565" s="10"/>
      <c r="AT1565" s="10"/>
      <c r="AU1565" s="10"/>
      <c r="AV1565" s="10"/>
      <c r="AW1565" s="10"/>
      <c r="AX1565" s="10"/>
      <c r="DI1565" s="6"/>
    </row>
    <row r="1566" spans="1:251" ht="15" thickBot="1">
      <c r="A1566" s="11"/>
      <c r="B1566" s="10" t="s">
        <v>2</v>
      </c>
      <c r="C1566" s="8"/>
      <c r="D1566" s="8"/>
      <c r="E1566" s="8"/>
      <c r="F1566" s="8"/>
      <c r="G1566" s="8"/>
      <c r="H1566" s="8"/>
      <c r="I1566" s="8"/>
      <c r="J1566" s="8"/>
      <c r="K1566" s="8"/>
      <c r="L1566" s="9"/>
      <c r="M1566" s="9"/>
      <c r="N1566" s="9"/>
      <c r="O1566" s="9"/>
      <c r="P1566" s="8"/>
      <c r="Q1566" s="8"/>
      <c r="R1566" s="8"/>
      <c r="S1566" s="8"/>
      <c r="T1566" s="8"/>
      <c r="U1566" s="8"/>
      <c r="V1566" s="10"/>
      <c r="W1566" s="10"/>
      <c r="X1566" s="10"/>
      <c r="Y1566" s="10"/>
      <c r="Z1566" s="10"/>
      <c r="AA1566" s="10"/>
      <c r="AB1566" s="10"/>
      <c r="AC1566" s="10"/>
      <c r="AD1566" s="10"/>
      <c r="AE1566" s="10"/>
      <c r="AF1566" s="10"/>
      <c r="AG1566" s="10"/>
      <c r="AH1566" s="10"/>
      <c r="AI1566" s="10"/>
      <c r="AJ1566" s="10"/>
      <c r="AK1566" s="10"/>
      <c r="AL1566" s="10"/>
      <c r="AM1566" s="10"/>
      <c r="AN1566" s="10"/>
      <c r="AO1566" s="10"/>
      <c r="AP1566" s="10"/>
      <c r="AQ1566" s="10"/>
      <c r="AR1566" s="10"/>
      <c r="AS1566" s="10"/>
      <c r="AT1566" s="10"/>
      <c r="AU1566" s="10"/>
      <c r="AV1566" s="10"/>
      <c r="AW1566" s="10"/>
      <c r="AX1566" s="10"/>
      <c r="DI1566" s="6"/>
    </row>
    <row r="1567" spans="1:251" ht="14.4">
      <c r="A1567" s="8"/>
      <c r="B1567" s="12"/>
      <c r="C1567" s="7"/>
      <c r="D1567" s="7"/>
      <c r="E1567" s="7"/>
      <c r="F1567" s="7"/>
      <c r="G1567" s="7"/>
      <c r="H1567" s="7"/>
      <c r="I1567" s="7"/>
      <c r="J1567" s="7"/>
      <c r="K1567" s="7"/>
      <c r="L1567" s="13"/>
      <c r="M1567" s="13"/>
      <c r="N1567" s="13"/>
      <c r="O1567" s="13"/>
      <c r="P1567" s="7"/>
      <c r="Q1567" s="7"/>
      <c r="R1567" s="7"/>
      <c r="S1567" s="7"/>
      <c r="T1567" s="7"/>
      <c r="U1567" s="7"/>
      <c r="V1567" s="14"/>
      <c r="W1567" s="14"/>
      <c r="X1567" s="14"/>
      <c r="Y1567" s="14"/>
      <c r="Z1567" s="14"/>
      <c r="AA1567" s="14"/>
      <c r="AB1567" s="14"/>
      <c r="AC1567" s="14"/>
      <c r="AD1567" s="14"/>
      <c r="AE1567" s="14"/>
      <c r="AF1567" s="14"/>
      <c r="AG1567" s="14"/>
      <c r="AH1567" s="14"/>
      <c r="AI1567" s="14"/>
      <c r="AJ1567" s="14"/>
      <c r="AK1567" s="14"/>
      <c r="AL1567" s="14"/>
      <c r="AM1567" s="14"/>
      <c r="AN1567" s="14"/>
      <c r="AO1567" s="14"/>
      <c r="AP1567" s="14"/>
      <c r="AQ1567" s="14"/>
      <c r="AR1567" s="14"/>
      <c r="AS1567" s="14"/>
      <c r="AT1567" s="14"/>
      <c r="AU1567" s="14"/>
      <c r="AV1567" s="14"/>
      <c r="AW1567" s="14"/>
      <c r="AX1567" s="15"/>
    </row>
    <row r="1568" spans="1:251" ht="12" customHeight="1">
      <c r="A1568" s="8"/>
      <c r="B1568" s="116" t="s">
        <v>257</v>
      </c>
      <c r="C1568" s="117"/>
      <c r="D1568" s="117"/>
      <c r="E1568" s="117"/>
      <c r="F1568" s="117"/>
      <c r="G1568" s="117"/>
      <c r="H1568" s="117"/>
      <c r="I1568" s="117"/>
      <c r="J1568" s="117"/>
      <c r="K1568" s="117"/>
      <c r="L1568" s="117"/>
      <c r="M1568" s="117"/>
      <c r="N1568" s="117"/>
      <c r="O1568" s="117"/>
      <c r="P1568" s="117"/>
      <c r="Q1568" s="117"/>
      <c r="R1568" s="117"/>
      <c r="S1568" s="117"/>
      <c r="T1568" s="117"/>
      <c r="U1568" s="117"/>
      <c r="V1568" s="117"/>
      <c r="W1568" s="117"/>
      <c r="X1568" s="117"/>
      <c r="Y1568" s="117"/>
      <c r="Z1568" s="117"/>
      <c r="AA1568" s="117"/>
      <c r="AB1568" s="117"/>
      <c r="AC1568" s="117"/>
      <c r="AD1568" s="117"/>
      <c r="AE1568" s="117"/>
      <c r="AF1568" s="117"/>
      <c r="AG1568" s="117"/>
      <c r="AH1568" s="117"/>
      <c r="AI1568" s="117"/>
      <c r="AJ1568" s="117"/>
      <c r="AK1568" s="117"/>
      <c r="AL1568" s="117"/>
      <c r="AM1568" s="117"/>
      <c r="AN1568" s="117"/>
      <c r="AO1568" s="117"/>
      <c r="AP1568" s="117"/>
      <c r="AQ1568" s="117"/>
      <c r="AR1568" s="117"/>
      <c r="AS1568" s="117"/>
      <c r="AT1568" s="117"/>
      <c r="AU1568" s="117"/>
      <c r="AV1568" s="117"/>
      <c r="AW1568" s="117"/>
      <c r="AX1568" s="118"/>
    </row>
    <row r="1569" spans="1:113" ht="12" customHeight="1">
      <c r="A1569" s="8"/>
      <c r="B1569" s="116"/>
      <c r="C1569" s="117"/>
      <c r="D1569" s="117"/>
      <c r="E1569" s="117"/>
      <c r="F1569" s="117"/>
      <c r="G1569" s="117"/>
      <c r="H1569" s="117"/>
      <c r="I1569" s="117"/>
      <c r="J1569" s="117"/>
      <c r="K1569" s="117"/>
      <c r="L1569" s="117"/>
      <c r="M1569" s="117"/>
      <c r="N1569" s="117"/>
      <c r="O1569" s="117"/>
      <c r="P1569" s="117"/>
      <c r="Q1569" s="117"/>
      <c r="R1569" s="117"/>
      <c r="S1569" s="117"/>
      <c r="T1569" s="117"/>
      <c r="U1569" s="117"/>
      <c r="V1569" s="117"/>
      <c r="W1569" s="117"/>
      <c r="X1569" s="117"/>
      <c r="Y1569" s="117"/>
      <c r="Z1569" s="117"/>
      <c r="AA1569" s="117"/>
      <c r="AB1569" s="117"/>
      <c r="AC1569" s="117"/>
      <c r="AD1569" s="117"/>
      <c r="AE1569" s="117"/>
      <c r="AF1569" s="117"/>
      <c r="AG1569" s="117"/>
      <c r="AH1569" s="117"/>
      <c r="AI1569" s="117"/>
      <c r="AJ1569" s="117"/>
      <c r="AK1569" s="117"/>
      <c r="AL1569" s="117"/>
      <c r="AM1569" s="117"/>
      <c r="AN1569" s="117"/>
      <c r="AO1569" s="117"/>
      <c r="AP1569" s="117"/>
      <c r="AQ1569" s="117"/>
      <c r="AR1569" s="117"/>
      <c r="AS1569" s="117"/>
      <c r="AT1569" s="117"/>
      <c r="AU1569" s="117"/>
      <c r="AV1569" s="117"/>
      <c r="AW1569" s="117"/>
      <c r="AX1569" s="118"/>
      <c r="BC1569" s="16"/>
    </row>
    <row r="1570" spans="1:113" ht="12" customHeight="1">
      <c r="A1570" s="8"/>
      <c r="B1570" s="116"/>
      <c r="C1570" s="117"/>
      <c r="D1570" s="117"/>
      <c r="E1570" s="117"/>
      <c r="F1570" s="117"/>
      <c r="G1570" s="117"/>
      <c r="H1570" s="117"/>
      <c r="I1570" s="117"/>
      <c r="J1570" s="117"/>
      <c r="K1570" s="117"/>
      <c r="L1570" s="117"/>
      <c r="M1570" s="117"/>
      <c r="N1570" s="117"/>
      <c r="O1570" s="117"/>
      <c r="P1570" s="117"/>
      <c r="Q1570" s="117"/>
      <c r="R1570" s="117"/>
      <c r="S1570" s="117"/>
      <c r="T1570" s="117"/>
      <c r="U1570" s="117"/>
      <c r="V1570" s="117"/>
      <c r="W1570" s="117"/>
      <c r="X1570" s="117"/>
      <c r="Y1570" s="117"/>
      <c r="Z1570" s="117"/>
      <c r="AA1570" s="117"/>
      <c r="AB1570" s="117"/>
      <c r="AC1570" s="117"/>
      <c r="AD1570" s="117"/>
      <c r="AE1570" s="117"/>
      <c r="AF1570" s="117"/>
      <c r="AG1570" s="117"/>
      <c r="AH1570" s="117"/>
      <c r="AI1570" s="117"/>
      <c r="AJ1570" s="117"/>
      <c r="AK1570" s="117"/>
      <c r="AL1570" s="117"/>
      <c r="AM1570" s="117"/>
      <c r="AN1570" s="117"/>
      <c r="AO1570" s="117"/>
      <c r="AP1570" s="117"/>
      <c r="AQ1570" s="117"/>
      <c r="AR1570" s="117"/>
      <c r="AS1570" s="117"/>
      <c r="AT1570" s="117"/>
      <c r="AU1570" s="117"/>
      <c r="AV1570" s="117"/>
      <c r="AW1570" s="117"/>
      <c r="AX1570" s="118"/>
    </row>
    <row r="1571" spans="1:113" ht="12" customHeight="1">
      <c r="A1571" s="8"/>
      <c r="B1571" s="116"/>
      <c r="C1571" s="117"/>
      <c r="D1571" s="117"/>
      <c r="E1571" s="117"/>
      <c r="F1571" s="117"/>
      <c r="G1571" s="117"/>
      <c r="H1571" s="117"/>
      <c r="I1571" s="117"/>
      <c r="J1571" s="117"/>
      <c r="K1571" s="117"/>
      <c r="L1571" s="117"/>
      <c r="M1571" s="117"/>
      <c r="N1571" s="117"/>
      <c r="O1571" s="117"/>
      <c r="P1571" s="117"/>
      <c r="Q1571" s="117"/>
      <c r="R1571" s="117"/>
      <c r="S1571" s="117"/>
      <c r="T1571" s="117"/>
      <c r="U1571" s="117"/>
      <c r="V1571" s="117"/>
      <c r="W1571" s="117"/>
      <c r="X1571" s="117"/>
      <c r="Y1571" s="117"/>
      <c r="Z1571" s="117"/>
      <c r="AA1571" s="117"/>
      <c r="AB1571" s="117"/>
      <c r="AC1571" s="117"/>
      <c r="AD1571" s="117"/>
      <c r="AE1571" s="117"/>
      <c r="AF1571" s="117"/>
      <c r="AG1571" s="117"/>
      <c r="AH1571" s="117"/>
      <c r="AI1571" s="117"/>
      <c r="AJ1571" s="117"/>
      <c r="AK1571" s="117"/>
      <c r="AL1571" s="117"/>
      <c r="AM1571" s="117"/>
      <c r="AN1571" s="117"/>
      <c r="AO1571" s="117"/>
      <c r="AP1571" s="117"/>
      <c r="AQ1571" s="117"/>
      <c r="AR1571" s="117"/>
      <c r="AS1571" s="117"/>
      <c r="AT1571" s="117"/>
      <c r="AU1571" s="117"/>
      <c r="AV1571" s="117"/>
      <c r="AW1571" s="117"/>
      <c r="AX1571" s="118"/>
    </row>
    <row r="1572" spans="1:113" ht="12" customHeight="1">
      <c r="A1572" s="8"/>
      <c r="B1572" s="116"/>
      <c r="C1572" s="117"/>
      <c r="D1572" s="117"/>
      <c r="E1572" s="117"/>
      <c r="F1572" s="117"/>
      <c r="G1572" s="117"/>
      <c r="H1572" s="117"/>
      <c r="I1572" s="117"/>
      <c r="J1572" s="117"/>
      <c r="K1572" s="117"/>
      <c r="L1572" s="117"/>
      <c r="M1572" s="117"/>
      <c r="N1572" s="117"/>
      <c r="O1572" s="117"/>
      <c r="P1572" s="117"/>
      <c r="Q1572" s="117"/>
      <c r="R1572" s="117"/>
      <c r="S1572" s="117"/>
      <c r="T1572" s="117"/>
      <c r="U1572" s="117"/>
      <c r="V1572" s="117"/>
      <c r="W1572" s="117"/>
      <c r="X1572" s="117"/>
      <c r="Y1572" s="117"/>
      <c r="Z1572" s="117"/>
      <c r="AA1572" s="117"/>
      <c r="AB1572" s="117"/>
      <c r="AC1572" s="117"/>
      <c r="AD1572" s="117"/>
      <c r="AE1572" s="117"/>
      <c r="AF1572" s="117"/>
      <c r="AG1572" s="117"/>
      <c r="AH1572" s="117"/>
      <c r="AI1572" s="117"/>
      <c r="AJ1572" s="117"/>
      <c r="AK1572" s="117"/>
      <c r="AL1572" s="117"/>
      <c r="AM1572" s="117"/>
      <c r="AN1572" s="117"/>
      <c r="AO1572" s="117"/>
      <c r="AP1572" s="117"/>
      <c r="AQ1572" s="117"/>
      <c r="AR1572" s="117"/>
      <c r="AS1572" s="117"/>
      <c r="AT1572" s="117"/>
      <c r="AU1572" s="117"/>
      <c r="AV1572" s="117"/>
      <c r="AW1572" s="117"/>
      <c r="AX1572" s="118"/>
    </row>
    <row r="1573" spans="1:113" ht="15" thickBot="1">
      <c r="A1573" s="17"/>
      <c r="B1573" s="18"/>
      <c r="C1573" s="19"/>
      <c r="D1573" s="19"/>
      <c r="E1573" s="19"/>
      <c r="F1573" s="19"/>
      <c r="G1573" s="19"/>
      <c r="H1573" s="19"/>
      <c r="I1573" s="19"/>
      <c r="J1573" s="19"/>
      <c r="K1573" s="19"/>
      <c r="L1573" s="19"/>
      <c r="M1573" s="19"/>
      <c r="N1573" s="19"/>
      <c r="O1573" s="19"/>
      <c r="P1573" s="19"/>
      <c r="Q1573" s="19"/>
      <c r="R1573" s="19"/>
      <c r="S1573" s="19"/>
      <c r="T1573" s="19"/>
      <c r="U1573" s="19"/>
      <c r="V1573" s="19"/>
      <c r="W1573" s="19"/>
      <c r="X1573" s="19"/>
      <c r="Y1573" s="19"/>
      <c r="Z1573" s="19"/>
      <c r="AA1573" s="19"/>
      <c r="AB1573" s="19"/>
      <c r="AC1573" s="19"/>
      <c r="AD1573" s="19"/>
      <c r="AE1573" s="19"/>
      <c r="AF1573" s="19"/>
      <c r="AG1573" s="19"/>
      <c r="AH1573" s="19"/>
      <c r="AI1573" s="19"/>
      <c r="AJ1573" s="19"/>
      <c r="AK1573" s="19"/>
      <c r="AL1573" s="19"/>
      <c r="AM1573" s="19"/>
      <c r="AN1573" s="19"/>
      <c r="AO1573" s="19"/>
      <c r="AP1573" s="19"/>
      <c r="AQ1573" s="19"/>
      <c r="AR1573" s="19"/>
      <c r="AS1573" s="19"/>
      <c r="AT1573" s="19"/>
      <c r="AU1573" s="19"/>
      <c r="AV1573" s="19"/>
      <c r="AW1573" s="19"/>
      <c r="AX1573" s="20"/>
    </row>
    <row r="1574" spans="1:113">
      <c r="B1574" s="21"/>
    </row>
    <row r="1575" spans="1:113" ht="15" thickBot="1">
      <c r="A1575" s="11"/>
      <c r="B1575" s="10" t="s">
        <v>3</v>
      </c>
      <c r="C1575" s="8"/>
      <c r="D1575" s="8"/>
      <c r="E1575" s="8"/>
      <c r="F1575" s="8"/>
      <c r="G1575" s="8"/>
      <c r="H1575" s="8"/>
      <c r="I1575" s="8"/>
      <c r="J1575" s="8"/>
      <c r="K1575" s="8"/>
      <c r="L1575" s="9"/>
      <c r="M1575" s="9"/>
      <c r="N1575" s="9"/>
      <c r="O1575" s="9"/>
      <c r="P1575" s="8"/>
      <c r="Q1575" s="8"/>
      <c r="R1575" s="8"/>
      <c r="S1575" s="8"/>
      <c r="T1575" s="8"/>
      <c r="U1575" s="8"/>
      <c r="V1575" s="10"/>
      <c r="W1575" s="10"/>
      <c r="X1575" s="10"/>
      <c r="Y1575" s="10"/>
      <c r="Z1575" s="10"/>
      <c r="AA1575" s="10"/>
      <c r="AB1575" s="10"/>
      <c r="AC1575" s="10"/>
      <c r="AD1575" s="10"/>
      <c r="AE1575" s="10"/>
      <c r="AF1575" s="10"/>
      <c r="AG1575" s="10"/>
      <c r="AH1575" s="10"/>
      <c r="AI1575" s="10"/>
      <c r="AJ1575" s="10"/>
      <c r="AK1575" s="10"/>
      <c r="AL1575" s="10"/>
      <c r="AM1575" s="10"/>
      <c r="AN1575" s="10"/>
      <c r="AO1575" s="10"/>
      <c r="AP1575" s="10"/>
      <c r="AQ1575" s="10"/>
      <c r="AR1575" s="10"/>
      <c r="AS1575" s="10"/>
      <c r="AT1575" s="10"/>
      <c r="AU1575" s="10"/>
      <c r="AV1575" s="10"/>
      <c r="AW1575" s="10"/>
      <c r="AX1575" s="10"/>
      <c r="DI1575" s="6"/>
    </row>
    <row r="1576" spans="1:113" ht="14.4">
      <c r="A1576" s="8"/>
      <c r="B1576" s="12"/>
      <c r="C1576" s="7"/>
      <c r="D1576" s="7"/>
      <c r="E1576" s="7"/>
      <c r="F1576" s="7"/>
      <c r="G1576" s="7"/>
      <c r="H1576" s="7"/>
      <c r="I1576" s="7"/>
      <c r="J1576" s="7"/>
      <c r="K1576" s="7"/>
      <c r="L1576" s="13"/>
      <c r="M1576" s="13"/>
      <c r="N1576" s="13"/>
      <c r="O1576" s="13"/>
      <c r="P1576" s="7"/>
      <c r="Q1576" s="7"/>
      <c r="R1576" s="7"/>
      <c r="S1576" s="7"/>
      <c r="T1576" s="7"/>
      <c r="U1576" s="7"/>
      <c r="V1576" s="14"/>
      <c r="W1576" s="14"/>
      <c r="X1576" s="14"/>
      <c r="Y1576" s="14"/>
      <c r="Z1576" s="14"/>
      <c r="AA1576" s="14"/>
      <c r="AB1576" s="14"/>
      <c r="AC1576" s="14"/>
      <c r="AD1576" s="14"/>
      <c r="AE1576" s="14"/>
      <c r="AF1576" s="14"/>
      <c r="AG1576" s="14"/>
      <c r="AH1576" s="14"/>
      <c r="AI1576" s="14"/>
      <c r="AJ1576" s="14"/>
      <c r="AK1576" s="14"/>
      <c r="AL1576" s="14"/>
      <c r="AM1576" s="14"/>
      <c r="AN1576" s="14"/>
      <c r="AO1576" s="14"/>
      <c r="AP1576" s="14"/>
      <c r="AQ1576" s="14"/>
      <c r="AR1576" s="14"/>
      <c r="AS1576" s="14"/>
      <c r="AT1576" s="14"/>
      <c r="AU1576" s="14"/>
      <c r="AV1576" s="14"/>
      <c r="AW1576" s="14"/>
      <c r="AX1576" s="15"/>
    </row>
    <row r="1577" spans="1:113" ht="12" customHeight="1">
      <c r="A1577" s="8"/>
      <c r="B1577" s="116" t="s">
        <v>258</v>
      </c>
      <c r="C1577" s="117"/>
      <c r="D1577" s="117"/>
      <c r="E1577" s="117"/>
      <c r="F1577" s="117"/>
      <c r="G1577" s="117"/>
      <c r="H1577" s="117"/>
      <c r="I1577" s="117"/>
      <c r="J1577" s="117"/>
      <c r="K1577" s="117"/>
      <c r="L1577" s="117"/>
      <c r="M1577" s="117"/>
      <c r="N1577" s="117"/>
      <c r="O1577" s="117"/>
      <c r="P1577" s="117"/>
      <c r="Q1577" s="117"/>
      <c r="R1577" s="117"/>
      <c r="S1577" s="117"/>
      <c r="T1577" s="117"/>
      <c r="U1577" s="117"/>
      <c r="V1577" s="117"/>
      <c r="W1577" s="117"/>
      <c r="X1577" s="117"/>
      <c r="Y1577" s="117"/>
      <c r="Z1577" s="117"/>
      <c r="AA1577" s="117"/>
      <c r="AB1577" s="117"/>
      <c r="AC1577" s="117"/>
      <c r="AD1577" s="117"/>
      <c r="AE1577" s="117"/>
      <c r="AF1577" s="117"/>
      <c r="AG1577" s="117"/>
      <c r="AH1577" s="117"/>
      <c r="AI1577" s="117"/>
      <c r="AJ1577" s="117"/>
      <c r="AK1577" s="117"/>
      <c r="AL1577" s="117"/>
      <c r="AM1577" s="117"/>
      <c r="AN1577" s="117"/>
      <c r="AO1577" s="117"/>
      <c r="AP1577" s="117"/>
      <c r="AQ1577" s="117"/>
      <c r="AR1577" s="117"/>
      <c r="AS1577" s="117"/>
      <c r="AT1577" s="117"/>
      <c r="AU1577" s="117"/>
      <c r="AV1577" s="117"/>
      <c r="AW1577" s="117"/>
      <c r="AX1577" s="118"/>
    </row>
    <row r="1578" spans="1:113" ht="12" customHeight="1">
      <c r="A1578" s="8"/>
      <c r="B1578" s="116"/>
      <c r="C1578" s="117"/>
      <c r="D1578" s="117"/>
      <c r="E1578" s="117"/>
      <c r="F1578" s="117"/>
      <c r="G1578" s="117"/>
      <c r="H1578" s="117"/>
      <c r="I1578" s="117"/>
      <c r="J1578" s="117"/>
      <c r="K1578" s="117"/>
      <c r="L1578" s="117"/>
      <c r="M1578" s="117"/>
      <c r="N1578" s="117"/>
      <c r="O1578" s="117"/>
      <c r="P1578" s="117"/>
      <c r="Q1578" s="117"/>
      <c r="R1578" s="117"/>
      <c r="S1578" s="117"/>
      <c r="T1578" s="117"/>
      <c r="U1578" s="117"/>
      <c r="V1578" s="117"/>
      <c r="W1578" s="117"/>
      <c r="X1578" s="117"/>
      <c r="Y1578" s="117"/>
      <c r="Z1578" s="117"/>
      <c r="AA1578" s="117"/>
      <c r="AB1578" s="117"/>
      <c r="AC1578" s="117"/>
      <c r="AD1578" s="117"/>
      <c r="AE1578" s="117"/>
      <c r="AF1578" s="117"/>
      <c r="AG1578" s="117"/>
      <c r="AH1578" s="117"/>
      <c r="AI1578" s="117"/>
      <c r="AJ1578" s="117"/>
      <c r="AK1578" s="117"/>
      <c r="AL1578" s="117"/>
      <c r="AM1578" s="117"/>
      <c r="AN1578" s="117"/>
      <c r="AO1578" s="117"/>
      <c r="AP1578" s="117"/>
      <c r="AQ1578" s="117"/>
      <c r="AR1578" s="117"/>
      <c r="AS1578" s="117"/>
      <c r="AT1578" s="117"/>
      <c r="AU1578" s="117"/>
      <c r="AV1578" s="117"/>
      <c r="AW1578" s="117"/>
      <c r="AX1578" s="118"/>
    </row>
    <row r="1579" spans="1:113" ht="12" customHeight="1">
      <c r="A1579" s="8"/>
      <c r="B1579" s="116"/>
      <c r="C1579" s="117"/>
      <c r="D1579" s="117"/>
      <c r="E1579" s="117"/>
      <c r="F1579" s="117"/>
      <c r="G1579" s="117"/>
      <c r="H1579" s="117"/>
      <c r="I1579" s="117"/>
      <c r="J1579" s="117"/>
      <c r="K1579" s="117"/>
      <c r="L1579" s="117"/>
      <c r="M1579" s="117"/>
      <c r="N1579" s="117"/>
      <c r="O1579" s="117"/>
      <c r="P1579" s="117"/>
      <c r="Q1579" s="117"/>
      <c r="R1579" s="117"/>
      <c r="S1579" s="117"/>
      <c r="T1579" s="117"/>
      <c r="U1579" s="117"/>
      <c r="V1579" s="117"/>
      <c r="W1579" s="117"/>
      <c r="X1579" s="117"/>
      <c r="Y1579" s="117"/>
      <c r="Z1579" s="117"/>
      <c r="AA1579" s="117"/>
      <c r="AB1579" s="117"/>
      <c r="AC1579" s="117"/>
      <c r="AD1579" s="117"/>
      <c r="AE1579" s="117"/>
      <c r="AF1579" s="117"/>
      <c r="AG1579" s="117"/>
      <c r="AH1579" s="117"/>
      <c r="AI1579" s="117"/>
      <c r="AJ1579" s="117"/>
      <c r="AK1579" s="117"/>
      <c r="AL1579" s="117"/>
      <c r="AM1579" s="117"/>
      <c r="AN1579" s="117"/>
      <c r="AO1579" s="117"/>
      <c r="AP1579" s="117"/>
      <c r="AQ1579" s="117"/>
      <c r="AR1579" s="117"/>
      <c r="AS1579" s="117"/>
      <c r="AT1579" s="117"/>
      <c r="AU1579" s="117"/>
      <c r="AV1579" s="117"/>
      <c r="AW1579" s="117"/>
      <c r="AX1579" s="118"/>
    </row>
    <row r="1580" spans="1:113" ht="12" customHeight="1">
      <c r="A1580" s="8"/>
      <c r="B1580" s="116"/>
      <c r="C1580" s="117"/>
      <c r="D1580" s="117"/>
      <c r="E1580" s="117"/>
      <c r="F1580" s="117"/>
      <c r="G1580" s="117"/>
      <c r="H1580" s="117"/>
      <c r="I1580" s="117"/>
      <c r="J1580" s="117"/>
      <c r="K1580" s="117"/>
      <c r="L1580" s="117"/>
      <c r="M1580" s="117"/>
      <c r="N1580" s="117"/>
      <c r="O1580" s="117"/>
      <c r="P1580" s="117"/>
      <c r="Q1580" s="117"/>
      <c r="R1580" s="117"/>
      <c r="S1580" s="117"/>
      <c r="T1580" s="117"/>
      <c r="U1580" s="117"/>
      <c r="V1580" s="117"/>
      <c r="W1580" s="117"/>
      <c r="X1580" s="117"/>
      <c r="Y1580" s="117"/>
      <c r="Z1580" s="117"/>
      <c r="AA1580" s="117"/>
      <c r="AB1580" s="117"/>
      <c r="AC1580" s="117"/>
      <c r="AD1580" s="117"/>
      <c r="AE1580" s="117"/>
      <c r="AF1580" s="117"/>
      <c r="AG1580" s="117"/>
      <c r="AH1580" s="117"/>
      <c r="AI1580" s="117"/>
      <c r="AJ1580" s="117"/>
      <c r="AK1580" s="117"/>
      <c r="AL1580" s="117"/>
      <c r="AM1580" s="117"/>
      <c r="AN1580" s="117"/>
      <c r="AO1580" s="117"/>
      <c r="AP1580" s="117"/>
      <c r="AQ1580" s="117"/>
      <c r="AR1580" s="117"/>
      <c r="AS1580" s="117"/>
      <c r="AT1580" s="117"/>
      <c r="AU1580" s="117"/>
      <c r="AV1580" s="117"/>
      <c r="AW1580" s="117"/>
      <c r="AX1580" s="118"/>
      <c r="BC1580" s="16"/>
    </row>
    <row r="1581" spans="1:113" ht="12" customHeight="1">
      <c r="A1581" s="8"/>
      <c r="B1581" s="116"/>
      <c r="C1581" s="117"/>
      <c r="D1581" s="117"/>
      <c r="E1581" s="117"/>
      <c r="F1581" s="117"/>
      <c r="G1581" s="117"/>
      <c r="H1581" s="117"/>
      <c r="I1581" s="117"/>
      <c r="J1581" s="117"/>
      <c r="K1581" s="117"/>
      <c r="L1581" s="117"/>
      <c r="M1581" s="117"/>
      <c r="N1581" s="117"/>
      <c r="O1581" s="117"/>
      <c r="P1581" s="117"/>
      <c r="Q1581" s="117"/>
      <c r="R1581" s="117"/>
      <c r="S1581" s="117"/>
      <c r="T1581" s="117"/>
      <c r="U1581" s="117"/>
      <c r="V1581" s="117"/>
      <c r="W1581" s="117"/>
      <c r="X1581" s="117"/>
      <c r="Y1581" s="117"/>
      <c r="Z1581" s="117"/>
      <c r="AA1581" s="117"/>
      <c r="AB1581" s="117"/>
      <c r="AC1581" s="117"/>
      <c r="AD1581" s="117"/>
      <c r="AE1581" s="117"/>
      <c r="AF1581" s="117"/>
      <c r="AG1581" s="117"/>
      <c r="AH1581" s="117"/>
      <c r="AI1581" s="117"/>
      <c r="AJ1581" s="117"/>
      <c r="AK1581" s="117"/>
      <c r="AL1581" s="117"/>
      <c r="AM1581" s="117"/>
      <c r="AN1581" s="117"/>
      <c r="AO1581" s="117"/>
      <c r="AP1581" s="117"/>
      <c r="AQ1581" s="117"/>
      <c r="AR1581" s="117"/>
      <c r="AS1581" s="117"/>
      <c r="AT1581" s="117"/>
      <c r="AU1581" s="117"/>
      <c r="AV1581" s="117"/>
      <c r="AW1581" s="117"/>
      <c r="AX1581" s="118"/>
    </row>
    <row r="1582" spans="1:113" ht="12" customHeight="1">
      <c r="A1582" s="8"/>
      <c r="B1582" s="116"/>
      <c r="C1582" s="117"/>
      <c r="D1582" s="117"/>
      <c r="E1582" s="117"/>
      <c r="F1582" s="117"/>
      <c r="G1582" s="117"/>
      <c r="H1582" s="117"/>
      <c r="I1582" s="117"/>
      <c r="J1582" s="117"/>
      <c r="K1582" s="117"/>
      <c r="L1582" s="117"/>
      <c r="M1582" s="117"/>
      <c r="N1582" s="117"/>
      <c r="O1582" s="117"/>
      <c r="P1582" s="117"/>
      <c r="Q1582" s="117"/>
      <c r="R1582" s="117"/>
      <c r="S1582" s="117"/>
      <c r="T1582" s="117"/>
      <c r="U1582" s="117"/>
      <c r="V1582" s="117"/>
      <c r="W1582" s="117"/>
      <c r="X1582" s="117"/>
      <c r="Y1582" s="117"/>
      <c r="Z1582" s="117"/>
      <c r="AA1582" s="117"/>
      <c r="AB1582" s="117"/>
      <c r="AC1582" s="117"/>
      <c r="AD1582" s="117"/>
      <c r="AE1582" s="117"/>
      <c r="AF1582" s="117"/>
      <c r="AG1582" s="117"/>
      <c r="AH1582" s="117"/>
      <c r="AI1582" s="117"/>
      <c r="AJ1582" s="117"/>
      <c r="AK1582" s="117"/>
      <c r="AL1582" s="117"/>
      <c r="AM1582" s="117"/>
      <c r="AN1582" s="117"/>
      <c r="AO1582" s="117"/>
      <c r="AP1582" s="117"/>
      <c r="AQ1582" s="117"/>
      <c r="AR1582" s="117"/>
      <c r="AS1582" s="117"/>
      <c r="AT1582" s="117"/>
      <c r="AU1582" s="117"/>
      <c r="AV1582" s="117"/>
      <c r="AW1582" s="117"/>
      <c r="AX1582" s="118"/>
    </row>
    <row r="1583" spans="1:113" ht="12" customHeight="1">
      <c r="A1583" s="8"/>
      <c r="B1583" s="116"/>
      <c r="C1583" s="117"/>
      <c r="D1583" s="117"/>
      <c r="E1583" s="117"/>
      <c r="F1583" s="117"/>
      <c r="G1583" s="117"/>
      <c r="H1583" s="117"/>
      <c r="I1583" s="117"/>
      <c r="J1583" s="117"/>
      <c r="K1583" s="117"/>
      <c r="L1583" s="117"/>
      <c r="M1583" s="117"/>
      <c r="N1583" s="117"/>
      <c r="O1583" s="117"/>
      <c r="P1583" s="117"/>
      <c r="Q1583" s="117"/>
      <c r="R1583" s="117"/>
      <c r="S1583" s="117"/>
      <c r="T1583" s="117"/>
      <c r="U1583" s="117"/>
      <c r="V1583" s="117"/>
      <c r="W1583" s="117"/>
      <c r="X1583" s="117"/>
      <c r="Y1583" s="117"/>
      <c r="Z1583" s="117"/>
      <c r="AA1583" s="117"/>
      <c r="AB1583" s="117"/>
      <c r="AC1583" s="117"/>
      <c r="AD1583" s="117"/>
      <c r="AE1583" s="117"/>
      <c r="AF1583" s="117"/>
      <c r="AG1583" s="117"/>
      <c r="AH1583" s="117"/>
      <c r="AI1583" s="117"/>
      <c r="AJ1583" s="117"/>
      <c r="AK1583" s="117"/>
      <c r="AL1583" s="117"/>
      <c r="AM1583" s="117"/>
      <c r="AN1583" s="117"/>
      <c r="AO1583" s="117"/>
      <c r="AP1583" s="117"/>
      <c r="AQ1583" s="117"/>
      <c r="AR1583" s="117"/>
      <c r="AS1583" s="117"/>
      <c r="AT1583" s="117"/>
      <c r="AU1583" s="117"/>
      <c r="AV1583" s="117"/>
      <c r="AW1583" s="117"/>
      <c r="AX1583" s="118"/>
    </row>
    <row r="1584" spans="1:113" ht="15" thickBot="1">
      <c r="A1584" s="17"/>
      <c r="B1584" s="18"/>
      <c r="C1584" s="19"/>
      <c r="D1584" s="19"/>
      <c r="E1584" s="19"/>
      <c r="F1584" s="19"/>
      <c r="G1584" s="19"/>
      <c r="H1584" s="19"/>
      <c r="I1584" s="19"/>
      <c r="J1584" s="19"/>
      <c r="K1584" s="19"/>
      <c r="L1584" s="19"/>
      <c r="M1584" s="19"/>
      <c r="N1584" s="19"/>
      <c r="O1584" s="19"/>
      <c r="P1584" s="19"/>
      <c r="Q1584" s="19"/>
      <c r="R1584" s="19"/>
      <c r="S1584" s="19"/>
      <c r="T1584" s="19"/>
      <c r="U1584" s="19"/>
      <c r="V1584" s="19"/>
      <c r="W1584" s="19"/>
      <c r="X1584" s="19"/>
      <c r="Y1584" s="19"/>
      <c r="Z1584" s="19"/>
      <c r="AA1584" s="19"/>
      <c r="AB1584" s="19"/>
      <c r="AC1584" s="19"/>
      <c r="AD1584" s="19"/>
      <c r="AE1584" s="19"/>
      <c r="AF1584" s="19"/>
      <c r="AG1584" s="19"/>
      <c r="AH1584" s="19"/>
      <c r="AI1584" s="19"/>
      <c r="AJ1584" s="19"/>
      <c r="AK1584" s="19"/>
      <c r="AL1584" s="19"/>
      <c r="AM1584" s="19"/>
      <c r="AN1584" s="19"/>
      <c r="AO1584" s="19"/>
      <c r="AP1584" s="19"/>
      <c r="AQ1584" s="19"/>
      <c r="AR1584" s="19"/>
      <c r="AS1584" s="19"/>
      <c r="AT1584" s="19"/>
      <c r="AU1584" s="19"/>
      <c r="AV1584" s="19"/>
      <c r="AW1584" s="19"/>
      <c r="AX1584" s="20"/>
    </row>
    <row r="1585" spans="1:251">
      <c r="B1585" s="21"/>
    </row>
    <row r="1586" spans="1:251" ht="14.4">
      <c r="B1586" s="10" t="s">
        <v>4</v>
      </c>
      <c r="C1586" s="8"/>
      <c r="D1586" s="8"/>
      <c r="E1586" s="8"/>
      <c r="F1586" s="8"/>
      <c r="G1586" s="8"/>
      <c r="H1586" s="8"/>
      <c r="I1586" s="8"/>
      <c r="J1586" s="8"/>
      <c r="K1586" s="8"/>
      <c r="L1586" s="9"/>
      <c r="M1586" s="9"/>
      <c r="N1586" s="9"/>
      <c r="O1586" s="9"/>
      <c r="P1586" s="8"/>
      <c r="Q1586" s="8"/>
      <c r="R1586" s="8"/>
      <c r="S1586" s="8"/>
      <c r="T1586" s="8"/>
      <c r="U1586" s="8"/>
      <c r="V1586" s="10"/>
      <c r="W1586" s="10"/>
      <c r="X1586" s="10"/>
      <c r="Y1586" s="10"/>
      <c r="Z1586" s="10"/>
      <c r="AA1586" s="10"/>
      <c r="AB1586" s="10"/>
      <c r="AC1586" s="10"/>
      <c r="AD1586" s="10"/>
      <c r="AE1586" s="10"/>
      <c r="AF1586" s="10"/>
      <c r="AG1586" s="10"/>
      <c r="AH1586" s="10"/>
      <c r="AI1586" s="10"/>
      <c r="AJ1586" s="10"/>
      <c r="AK1586" s="10"/>
      <c r="AL1586" s="10"/>
      <c r="AM1586" s="10"/>
      <c r="AN1586" s="10"/>
      <c r="AO1586" s="10"/>
      <c r="AP1586" s="10"/>
      <c r="AQ1586" s="10"/>
      <c r="AR1586" s="10"/>
      <c r="AS1586" s="10"/>
      <c r="AT1586" s="10"/>
      <c r="AU1586" s="10"/>
      <c r="AV1586" s="10"/>
      <c r="AW1586" s="10"/>
      <c r="AX1586" s="10"/>
    </row>
    <row r="1587" spans="1:251" ht="15" thickBot="1">
      <c r="B1587" s="8"/>
      <c r="C1587" s="8"/>
      <c r="D1587" s="8"/>
      <c r="E1587" s="8"/>
      <c r="F1587" s="8"/>
      <c r="G1587" s="8"/>
      <c r="H1587" s="8"/>
      <c r="I1587" s="8"/>
      <c r="J1587" s="8"/>
      <c r="K1587" s="8"/>
      <c r="L1587" s="9"/>
      <c r="M1587" s="9"/>
      <c r="N1587" s="9"/>
      <c r="O1587" s="9"/>
      <c r="P1587" s="8"/>
      <c r="Q1587" s="8"/>
      <c r="R1587" s="8"/>
      <c r="S1587" s="8"/>
      <c r="T1587" s="8"/>
      <c r="U1587" s="8"/>
      <c r="V1587" s="10"/>
      <c r="W1587" s="10"/>
      <c r="X1587" s="10"/>
      <c r="Y1587" s="10"/>
      <c r="Z1587" s="10"/>
      <c r="AA1587" s="10"/>
      <c r="AB1587" s="10"/>
      <c r="AC1587" s="10"/>
      <c r="AD1587" s="10"/>
      <c r="AE1587" s="10"/>
      <c r="AF1587" s="10"/>
      <c r="AG1587" s="10"/>
      <c r="AH1587" s="10"/>
      <c r="AI1587" s="10"/>
      <c r="AJ1587" s="10"/>
      <c r="AK1587" s="10"/>
      <c r="AL1587" s="10"/>
      <c r="AM1587" s="10"/>
      <c r="AN1587" s="10"/>
      <c r="AO1587" s="10"/>
      <c r="AP1587" s="10"/>
      <c r="AQ1587" s="10"/>
      <c r="AR1587" s="10"/>
      <c r="AS1587" s="10"/>
      <c r="AT1587" s="10"/>
      <c r="AU1587" s="10"/>
      <c r="AV1587" s="10"/>
      <c r="AW1587" s="10"/>
      <c r="AX1587" s="22" t="s">
        <v>5</v>
      </c>
    </row>
    <row r="1588" spans="1:251" s="16" customFormat="1" ht="13.5" customHeight="1">
      <c r="A1588" s="8"/>
      <c r="B1588" s="119" t="s">
        <v>6</v>
      </c>
      <c r="C1588" s="120"/>
      <c r="D1588" s="120"/>
      <c r="E1588" s="120"/>
      <c r="F1588" s="120"/>
      <c r="G1588" s="120"/>
      <c r="H1588" s="120"/>
      <c r="I1588" s="120"/>
      <c r="J1588" s="120"/>
      <c r="K1588" s="120"/>
      <c r="L1588" s="120"/>
      <c r="M1588" s="120"/>
      <c r="N1588" s="120"/>
      <c r="O1588" s="120"/>
      <c r="P1588" s="120"/>
      <c r="Q1588" s="120"/>
      <c r="R1588" s="120"/>
      <c r="S1588" s="120"/>
      <c r="T1588" s="120"/>
      <c r="U1588" s="120"/>
      <c r="V1588" s="120"/>
      <c r="W1588" s="120"/>
      <c r="X1588" s="120"/>
      <c r="Y1588" s="120"/>
      <c r="Z1588" s="121"/>
      <c r="AA1588" s="125" t="s">
        <v>11</v>
      </c>
      <c r="AB1588" s="120"/>
      <c r="AC1588" s="120"/>
      <c r="AD1588" s="120"/>
      <c r="AE1588" s="120"/>
      <c r="AF1588" s="120"/>
      <c r="AG1588" s="120"/>
      <c r="AH1588" s="120"/>
      <c r="AI1588" s="121"/>
      <c r="AJ1588" s="125" t="s">
        <v>12</v>
      </c>
      <c r="AK1588" s="120"/>
      <c r="AL1588" s="120"/>
      <c r="AM1588" s="120"/>
      <c r="AN1588" s="120"/>
      <c r="AO1588" s="120"/>
      <c r="AP1588" s="120"/>
      <c r="AQ1588" s="120"/>
      <c r="AR1588" s="121"/>
      <c r="AS1588" s="125" t="s">
        <v>7</v>
      </c>
      <c r="AT1588" s="120"/>
      <c r="AU1588" s="120"/>
      <c r="AV1588" s="120"/>
      <c r="AW1588" s="120"/>
      <c r="AX1588" s="127"/>
      <c r="AY1588" s="2"/>
      <c r="AZ1588" s="2"/>
      <c r="BA1588" s="2"/>
      <c r="BB1588" s="2"/>
      <c r="BC1588" s="2"/>
      <c r="BD1588" s="2"/>
      <c r="BE1588" s="2"/>
      <c r="BF1588" s="2"/>
      <c r="BG1588" s="2"/>
      <c r="BH1588" s="2"/>
      <c r="BI1588" s="2"/>
      <c r="BJ1588" s="2"/>
      <c r="BK1588" s="2"/>
      <c r="BL1588" s="2"/>
      <c r="BM1588" s="2"/>
      <c r="BN1588" s="2"/>
      <c r="BO1588" s="2"/>
      <c r="BP1588" s="2"/>
      <c r="BQ1588" s="2"/>
      <c r="BR1588" s="2"/>
      <c r="BS1588" s="2"/>
      <c r="BT1588" s="2"/>
      <c r="BU1588" s="2"/>
      <c r="BV1588" s="2"/>
      <c r="BW1588" s="2"/>
      <c r="BX1588" s="2"/>
      <c r="BY1588" s="2"/>
      <c r="BZ1588" s="2"/>
      <c r="CA1588" s="2"/>
      <c r="CB1588" s="2"/>
      <c r="CC1588" s="2"/>
      <c r="CD1588" s="2"/>
      <c r="CE1588" s="2"/>
      <c r="CF1588" s="2"/>
      <c r="CG1588" s="2"/>
      <c r="CH1588" s="2"/>
      <c r="CI1588" s="2"/>
      <c r="CJ1588" s="2"/>
      <c r="CK1588" s="2"/>
      <c r="CL1588" s="2"/>
      <c r="CM1588" s="2"/>
      <c r="CN1588" s="2"/>
      <c r="CO1588" s="2"/>
      <c r="CP1588" s="2"/>
      <c r="CQ1588" s="2"/>
      <c r="CR1588" s="2"/>
      <c r="CS1588" s="2"/>
      <c r="CT1588" s="2"/>
      <c r="CU1588" s="2"/>
      <c r="CV1588" s="2"/>
      <c r="CW1588" s="2"/>
      <c r="CX1588" s="2"/>
      <c r="CY1588" s="2"/>
      <c r="CZ1588" s="2"/>
      <c r="DA1588" s="2"/>
      <c r="DB1588" s="2"/>
      <c r="DC1588" s="2"/>
      <c r="DD1588" s="2"/>
      <c r="DE1588" s="2"/>
      <c r="DF1588" s="2"/>
      <c r="DG1588" s="2"/>
      <c r="DH1588" s="2"/>
      <c r="DI1588" s="2"/>
      <c r="DJ1588" s="2"/>
      <c r="DK1588" s="2"/>
      <c r="DL1588" s="2"/>
      <c r="DM1588" s="2"/>
      <c r="DN1588" s="2"/>
      <c r="DO1588" s="2"/>
      <c r="DP1588" s="2"/>
      <c r="DQ1588" s="2"/>
      <c r="DR1588" s="2"/>
      <c r="DS1588" s="2"/>
      <c r="DT1588" s="2"/>
      <c r="DU1588" s="2"/>
      <c r="DV1588" s="2"/>
      <c r="DW1588" s="2"/>
      <c r="DX1588" s="2"/>
      <c r="DY1588" s="2"/>
      <c r="DZ1588" s="2"/>
      <c r="EA1588" s="2"/>
      <c r="EB1588" s="2"/>
      <c r="EC1588" s="2"/>
      <c r="ED1588" s="2"/>
      <c r="EE1588" s="2"/>
      <c r="EF1588" s="2"/>
      <c r="EG1588" s="2"/>
      <c r="EH1588" s="2"/>
      <c r="EI1588" s="2"/>
      <c r="EJ1588" s="2"/>
      <c r="EK1588" s="2"/>
      <c r="EL1588" s="2"/>
      <c r="EM1588" s="2"/>
      <c r="EN1588" s="2"/>
      <c r="EO1588" s="2"/>
      <c r="EP1588" s="2"/>
      <c r="EQ1588" s="2"/>
      <c r="ER1588" s="2"/>
      <c r="ES1588" s="2"/>
      <c r="ET1588" s="2"/>
      <c r="EU1588" s="2"/>
      <c r="EV1588" s="2"/>
      <c r="EW1588" s="2"/>
      <c r="EX1588" s="2"/>
      <c r="EY1588" s="2"/>
      <c r="EZ1588" s="2"/>
      <c r="FA1588" s="2"/>
      <c r="FB1588" s="2"/>
      <c r="FC1588" s="2"/>
      <c r="FD1588" s="2"/>
      <c r="FE1588" s="2"/>
      <c r="FF1588" s="2"/>
      <c r="FG1588" s="2"/>
      <c r="FH1588" s="2"/>
      <c r="FI1588" s="2"/>
      <c r="FJ1588" s="2"/>
      <c r="FK1588" s="2"/>
      <c r="FL1588" s="2"/>
      <c r="FM1588" s="2"/>
      <c r="FN1588" s="2"/>
      <c r="FO1588" s="2"/>
      <c r="FP1588" s="2"/>
      <c r="FQ1588" s="2"/>
      <c r="FR1588" s="2"/>
      <c r="FS1588" s="2"/>
      <c r="FT1588" s="2"/>
      <c r="FU1588" s="2"/>
      <c r="FV1588" s="2"/>
      <c r="FW1588" s="2"/>
      <c r="FX1588" s="2"/>
      <c r="FY1588" s="2"/>
      <c r="FZ1588" s="2"/>
      <c r="GA1588" s="2"/>
      <c r="GB1588" s="2"/>
      <c r="GC1588" s="2"/>
      <c r="GD1588" s="2"/>
      <c r="GE1588" s="2"/>
      <c r="GF1588" s="2"/>
      <c r="GG1588" s="2"/>
      <c r="GH1588" s="2"/>
      <c r="GI1588" s="2"/>
      <c r="GJ1588" s="2"/>
      <c r="GK1588" s="2"/>
      <c r="GL1588" s="2"/>
      <c r="GM1588" s="2"/>
      <c r="GN1588" s="2"/>
      <c r="GO1588" s="2"/>
      <c r="GP1588" s="2"/>
      <c r="GQ1588" s="2"/>
      <c r="GR1588" s="2"/>
      <c r="GS1588" s="2"/>
      <c r="GT1588" s="2"/>
      <c r="GU1588" s="2"/>
      <c r="GV1588" s="2"/>
      <c r="GW1588" s="2"/>
      <c r="GX1588" s="2"/>
      <c r="GY1588" s="2"/>
      <c r="GZ1588" s="2"/>
      <c r="HA1588" s="2"/>
      <c r="HB1588" s="2"/>
      <c r="HC1588" s="2"/>
      <c r="HD1588" s="2"/>
      <c r="HE1588" s="2"/>
      <c r="HF1588" s="2"/>
      <c r="HG1588" s="2"/>
      <c r="HH1588" s="2"/>
      <c r="HI1588" s="2"/>
      <c r="HJ1588" s="2"/>
      <c r="HK1588" s="2"/>
      <c r="HL1588" s="2"/>
      <c r="HM1588" s="2"/>
      <c r="HN1588" s="2"/>
      <c r="HO1588" s="2"/>
      <c r="HP1588" s="2"/>
      <c r="HQ1588" s="2"/>
      <c r="HR1588" s="2"/>
      <c r="HS1588" s="2"/>
      <c r="HT1588" s="2"/>
      <c r="HU1588" s="2"/>
      <c r="HV1588" s="2"/>
      <c r="HW1588" s="2"/>
      <c r="HX1588" s="2"/>
      <c r="HY1588" s="2"/>
      <c r="HZ1588" s="2"/>
      <c r="IA1588" s="2"/>
      <c r="IB1588" s="2"/>
      <c r="IC1588" s="2"/>
      <c r="ID1588" s="2"/>
      <c r="IE1588" s="2"/>
      <c r="IF1588" s="2"/>
      <c r="IG1588" s="2"/>
      <c r="IH1588" s="2"/>
      <c r="II1588" s="2"/>
      <c r="IJ1588" s="2"/>
      <c r="IK1588" s="2"/>
      <c r="IL1588" s="2"/>
      <c r="IM1588" s="2"/>
      <c r="IN1588" s="2"/>
      <c r="IO1588" s="2"/>
      <c r="IP1588" s="2"/>
      <c r="IQ1588" s="2"/>
    </row>
    <row r="1589" spans="1:251" s="16" customFormat="1">
      <c r="A1589" s="8"/>
      <c r="B1589" s="122"/>
      <c r="C1589" s="123"/>
      <c r="D1589" s="123"/>
      <c r="E1589" s="123"/>
      <c r="F1589" s="123"/>
      <c r="G1589" s="123"/>
      <c r="H1589" s="123"/>
      <c r="I1589" s="123"/>
      <c r="J1589" s="123"/>
      <c r="K1589" s="123"/>
      <c r="L1589" s="123"/>
      <c r="M1589" s="123"/>
      <c r="N1589" s="123"/>
      <c r="O1589" s="123"/>
      <c r="P1589" s="123"/>
      <c r="Q1589" s="123"/>
      <c r="R1589" s="123"/>
      <c r="S1589" s="123"/>
      <c r="T1589" s="123"/>
      <c r="U1589" s="123"/>
      <c r="V1589" s="123"/>
      <c r="W1589" s="123"/>
      <c r="X1589" s="123"/>
      <c r="Y1589" s="123"/>
      <c r="Z1589" s="124"/>
      <c r="AA1589" s="126"/>
      <c r="AB1589" s="123"/>
      <c r="AC1589" s="123"/>
      <c r="AD1589" s="123"/>
      <c r="AE1589" s="123"/>
      <c r="AF1589" s="123"/>
      <c r="AG1589" s="123"/>
      <c r="AH1589" s="123"/>
      <c r="AI1589" s="124"/>
      <c r="AJ1589" s="126"/>
      <c r="AK1589" s="123"/>
      <c r="AL1589" s="123"/>
      <c r="AM1589" s="123"/>
      <c r="AN1589" s="123"/>
      <c r="AO1589" s="123"/>
      <c r="AP1589" s="123"/>
      <c r="AQ1589" s="123"/>
      <c r="AR1589" s="124"/>
      <c r="AS1589" s="126"/>
      <c r="AT1589" s="123"/>
      <c r="AU1589" s="123"/>
      <c r="AV1589" s="123"/>
      <c r="AW1589" s="123"/>
      <c r="AX1589" s="128"/>
      <c r="AY1589" s="2"/>
      <c r="AZ1589" s="2"/>
      <c r="BA1589" s="2"/>
      <c r="BB1589" s="23"/>
      <c r="BC1589" s="24"/>
      <c r="BE1589" s="2"/>
      <c r="BF1589" s="2"/>
      <c r="BG1589" s="2"/>
      <c r="BH1589" s="2"/>
      <c r="BI1589" s="2"/>
      <c r="BJ1589" s="2"/>
      <c r="BK1589" s="2"/>
      <c r="BL1589" s="2"/>
      <c r="BM1589" s="2"/>
      <c r="BN1589" s="2"/>
      <c r="BO1589" s="2"/>
      <c r="BP1589" s="2"/>
      <c r="BQ1589" s="2"/>
      <c r="BR1589" s="2"/>
      <c r="BS1589" s="2"/>
      <c r="BT1589" s="2"/>
      <c r="BU1589" s="2"/>
      <c r="BV1589" s="2"/>
      <c r="BW1589" s="2"/>
      <c r="BX1589" s="2"/>
      <c r="BY1589" s="2"/>
      <c r="BZ1589" s="2"/>
      <c r="CA1589" s="2"/>
      <c r="CB1589" s="2"/>
      <c r="CC1589" s="2"/>
      <c r="CD1589" s="2"/>
      <c r="CE1589" s="2"/>
      <c r="CF1589" s="2"/>
      <c r="CG1589" s="2"/>
      <c r="CH1589" s="2"/>
      <c r="CI1589" s="2"/>
      <c r="CJ1589" s="2"/>
      <c r="CK1589" s="2"/>
      <c r="CL1589" s="2"/>
      <c r="CM1589" s="2"/>
      <c r="CN1589" s="2"/>
      <c r="CO1589" s="2"/>
      <c r="CP1589" s="2"/>
      <c r="CQ1589" s="2"/>
      <c r="CR1589" s="2"/>
      <c r="CS1589" s="2"/>
      <c r="CT1589" s="2"/>
      <c r="CU1589" s="2"/>
      <c r="CV1589" s="2"/>
      <c r="CW1589" s="2"/>
      <c r="CX1589" s="2"/>
      <c r="CY1589" s="2"/>
      <c r="CZ1589" s="2"/>
      <c r="DA1589" s="2"/>
      <c r="DB1589" s="2"/>
      <c r="DC1589" s="2"/>
      <c r="DD1589" s="2"/>
      <c r="DE1589" s="2"/>
      <c r="DF1589" s="2"/>
      <c r="DG1589" s="2"/>
      <c r="DH1589" s="2"/>
      <c r="DI1589" s="2"/>
      <c r="DJ1589" s="2"/>
      <c r="DK1589" s="2"/>
      <c r="DL1589" s="2"/>
      <c r="DM1589" s="2"/>
      <c r="DN1589" s="2"/>
      <c r="DO1589" s="2"/>
      <c r="DP1589" s="2"/>
      <c r="DQ1589" s="2"/>
      <c r="DR1589" s="2"/>
      <c r="DS1589" s="2"/>
      <c r="DT1589" s="2"/>
      <c r="DU1589" s="2"/>
      <c r="DV1589" s="2"/>
      <c r="DW1589" s="2"/>
      <c r="DX1589" s="2"/>
      <c r="DY1589" s="2"/>
      <c r="DZ1589" s="2"/>
      <c r="EA1589" s="2"/>
      <c r="EB1589" s="2"/>
      <c r="EC1589" s="2"/>
      <c r="ED1589" s="2"/>
      <c r="EE1589" s="2"/>
      <c r="EF1589" s="2"/>
      <c r="EG1589" s="2"/>
      <c r="EH1589" s="2"/>
      <c r="EI1589" s="2"/>
      <c r="EJ1589" s="2"/>
      <c r="EK1589" s="2"/>
      <c r="EL1589" s="2"/>
      <c r="EM1589" s="2"/>
      <c r="EN1589" s="2"/>
      <c r="EO1589" s="2"/>
      <c r="EP1589" s="2"/>
      <c r="EQ1589" s="2"/>
      <c r="ER1589" s="2"/>
      <c r="ES1589" s="2"/>
      <c r="ET1589" s="2"/>
      <c r="EU1589" s="2"/>
      <c r="EV1589" s="2"/>
      <c r="EW1589" s="2"/>
      <c r="EX1589" s="2"/>
      <c r="EY1589" s="2"/>
      <c r="EZ1589" s="2"/>
      <c r="FA1589" s="2"/>
      <c r="FB1589" s="2"/>
      <c r="FC1589" s="2"/>
      <c r="FD1589" s="2"/>
      <c r="FE1589" s="2"/>
      <c r="FF1589" s="2"/>
      <c r="FG1589" s="2"/>
      <c r="FH1589" s="2"/>
      <c r="FI1589" s="2"/>
      <c r="FJ1589" s="2"/>
      <c r="FK1589" s="2"/>
      <c r="FL1589" s="2"/>
      <c r="FM1589" s="2"/>
      <c r="FN1589" s="2"/>
      <c r="FO1589" s="2"/>
      <c r="FP1589" s="2"/>
      <c r="FQ1589" s="2"/>
      <c r="FR1589" s="2"/>
      <c r="FS1589" s="2"/>
      <c r="FT1589" s="2"/>
      <c r="FU1589" s="2"/>
      <c r="FV1589" s="2"/>
      <c r="FW1589" s="2"/>
      <c r="FX1589" s="2"/>
      <c r="FY1589" s="2"/>
      <c r="FZ1589" s="2"/>
      <c r="GA1589" s="2"/>
      <c r="GB1589" s="2"/>
      <c r="GC1589" s="2"/>
      <c r="GD1589" s="2"/>
      <c r="GE1589" s="2"/>
      <c r="GF1589" s="2"/>
      <c r="GG1589" s="2"/>
      <c r="GH1589" s="2"/>
      <c r="GI1589" s="2"/>
      <c r="GJ1589" s="2"/>
      <c r="GK1589" s="2"/>
      <c r="GL1589" s="2"/>
      <c r="GM1589" s="2"/>
      <c r="GN1589" s="2"/>
      <c r="GO1589" s="2"/>
      <c r="GP1589" s="2"/>
      <c r="GQ1589" s="2"/>
      <c r="GR1589" s="2"/>
      <c r="GS1589" s="2"/>
      <c r="GT1589" s="2"/>
      <c r="GU1589" s="2"/>
      <c r="GV1589" s="2"/>
      <c r="GW1589" s="2"/>
      <c r="GX1589" s="2"/>
      <c r="GY1589" s="2"/>
      <c r="GZ1589" s="2"/>
      <c r="HA1589" s="2"/>
      <c r="HB1589" s="2"/>
      <c r="HC1589" s="2"/>
      <c r="HD1589" s="2"/>
      <c r="HE1589" s="2"/>
      <c r="HF1589" s="2"/>
      <c r="HG1589" s="2"/>
      <c r="HH1589" s="2"/>
      <c r="HI1589" s="2"/>
      <c r="HJ1589" s="2"/>
      <c r="HK1589" s="2"/>
      <c r="HL1589" s="2"/>
      <c r="HM1589" s="2"/>
      <c r="HN1589" s="2"/>
      <c r="HO1589" s="2"/>
      <c r="HP1589" s="2"/>
      <c r="HQ1589" s="2"/>
      <c r="HR1589" s="2"/>
      <c r="HS1589" s="2"/>
      <c r="HT1589" s="2"/>
      <c r="HU1589" s="2"/>
      <c r="HV1589" s="2"/>
      <c r="HW1589" s="2"/>
      <c r="HX1589" s="2"/>
      <c r="HY1589" s="2"/>
      <c r="HZ1589" s="2"/>
      <c r="IA1589" s="2"/>
      <c r="IB1589" s="2"/>
      <c r="IC1589" s="2"/>
      <c r="ID1589" s="2"/>
      <c r="IE1589" s="2"/>
      <c r="IF1589" s="2"/>
      <c r="IG1589" s="2"/>
      <c r="IH1589" s="2"/>
      <c r="II1589" s="2"/>
      <c r="IJ1589" s="2"/>
      <c r="IK1589" s="2"/>
      <c r="IL1589" s="2"/>
      <c r="IM1589" s="2"/>
      <c r="IN1589" s="2"/>
      <c r="IO1589" s="2"/>
      <c r="IP1589" s="2"/>
      <c r="IQ1589" s="2"/>
    </row>
    <row r="1590" spans="1:251" s="16" customFormat="1" ht="18.75" customHeight="1">
      <c r="A1590" s="8"/>
      <c r="B1590" s="25"/>
      <c r="C1590" s="91" t="s">
        <v>259</v>
      </c>
      <c r="D1590" s="92"/>
      <c r="E1590" s="92"/>
      <c r="F1590" s="92"/>
      <c r="G1590" s="92"/>
      <c r="H1590" s="92"/>
      <c r="I1590" s="92"/>
      <c r="J1590" s="92"/>
      <c r="K1590" s="92"/>
      <c r="L1590" s="92"/>
      <c r="M1590" s="92"/>
      <c r="N1590" s="92"/>
      <c r="O1590" s="92"/>
      <c r="P1590" s="92"/>
      <c r="Q1590" s="92"/>
      <c r="R1590" s="92"/>
      <c r="S1590" s="92"/>
      <c r="T1590" s="92"/>
      <c r="U1590" s="92"/>
      <c r="V1590" s="92"/>
      <c r="W1590" s="92"/>
      <c r="X1590" s="92"/>
      <c r="Y1590" s="92"/>
      <c r="Z1590" s="93"/>
      <c r="AA1590" s="94">
        <v>4249</v>
      </c>
      <c r="AB1590" s="95"/>
      <c r="AC1590" s="95"/>
      <c r="AD1590" s="95"/>
      <c r="AE1590" s="95"/>
      <c r="AF1590" s="95"/>
      <c r="AG1590" s="95"/>
      <c r="AH1590" s="95"/>
      <c r="AI1590" s="96"/>
      <c r="AJ1590" s="94">
        <v>4491</v>
      </c>
      <c r="AK1590" s="95"/>
      <c r="AL1590" s="95"/>
      <c r="AM1590" s="95"/>
      <c r="AN1590" s="95"/>
      <c r="AO1590" s="95"/>
      <c r="AP1590" s="95"/>
      <c r="AQ1590" s="95"/>
      <c r="AR1590" s="96"/>
      <c r="AS1590" s="97"/>
      <c r="AT1590" s="98"/>
      <c r="AU1590" s="98"/>
      <c r="AV1590" s="98"/>
      <c r="AW1590" s="98"/>
      <c r="AX1590" s="99"/>
      <c r="AY1590" s="2"/>
      <c r="AZ1590" s="2"/>
      <c r="BA1590" s="2"/>
      <c r="BB1590" s="2"/>
      <c r="BC1590" s="2"/>
      <c r="BD1590" s="2"/>
      <c r="BE1590" s="2"/>
      <c r="BF1590" s="2"/>
      <c r="BG1590" s="2"/>
      <c r="BH1590" s="2"/>
      <c r="BI1590" s="2"/>
      <c r="BJ1590" s="2"/>
      <c r="BK1590" s="2"/>
      <c r="BL1590" s="2"/>
      <c r="BM1590" s="2"/>
      <c r="BN1590" s="2"/>
      <c r="BO1590" s="2"/>
      <c r="BP1590" s="2"/>
      <c r="BQ1590" s="2"/>
      <c r="BR1590" s="2"/>
      <c r="BS1590" s="2"/>
      <c r="BT1590" s="2"/>
      <c r="BU1590" s="2"/>
      <c r="BV1590" s="2"/>
      <c r="BW1590" s="2"/>
      <c r="BX1590" s="2"/>
      <c r="BY1590" s="2"/>
      <c r="BZ1590" s="2"/>
      <c r="CA1590" s="2"/>
      <c r="CB1590" s="2"/>
      <c r="CC1590" s="2"/>
      <c r="CD1590" s="2"/>
      <c r="CE1590" s="2"/>
      <c r="CF1590" s="2"/>
      <c r="CG1590" s="2"/>
      <c r="CH1590" s="2"/>
      <c r="CI1590" s="2"/>
      <c r="CJ1590" s="2"/>
      <c r="CK1590" s="2"/>
      <c r="CL1590" s="2"/>
      <c r="CM1590" s="2"/>
      <c r="CN1590" s="2"/>
      <c r="CO1590" s="2"/>
      <c r="CP1590" s="2"/>
      <c r="CQ1590" s="2"/>
      <c r="CR1590" s="2"/>
      <c r="CS1590" s="2"/>
      <c r="CT1590" s="2"/>
      <c r="CU1590" s="2"/>
      <c r="CV1590" s="2"/>
      <c r="CW1590" s="2"/>
      <c r="CX1590" s="2"/>
      <c r="CY1590" s="2"/>
      <c r="CZ1590" s="2"/>
      <c r="DA1590" s="2"/>
      <c r="DB1590" s="2"/>
      <c r="DC1590" s="2"/>
      <c r="DD1590" s="2"/>
      <c r="DE1590" s="2"/>
      <c r="DF1590" s="2"/>
      <c r="DG1590" s="2"/>
      <c r="DH1590" s="2"/>
      <c r="DI1590" s="2"/>
      <c r="DJ1590" s="2"/>
      <c r="DK1590" s="2"/>
      <c r="DL1590" s="2"/>
      <c r="DM1590" s="2"/>
      <c r="DN1590" s="2"/>
      <c r="DO1590" s="2"/>
      <c r="DP1590" s="2"/>
      <c r="DQ1590" s="2"/>
      <c r="DR1590" s="2"/>
      <c r="DS1590" s="2"/>
      <c r="DT1590" s="2"/>
      <c r="DU1590" s="2"/>
      <c r="DV1590" s="2"/>
      <c r="DW1590" s="2"/>
      <c r="DX1590" s="2"/>
      <c r="DY1590" s="2"/>
      <c r="DZ1590" s="2"/>
      <c r="EA1590" s="2"/>
      <c r="EB1590" s="2"/>
      <c r="EC1590" s="2"/>
      <c r="ED1590" s="2"/>
      <c r="EE1590" s="2"/>
      <c r="EF1590" s="2"/>
      <c r="EG1590" s="2"/>
      <c r="EH1590" s="2"/>
      <c r="EI1590" s="2"/>
      <c r="EJ1590" s="2"/>
      <c r="EK1590" s="2"/>
      <c r="EL1590" s="2"/>
      <c r="EM1590" s="2"/>
      <c r="EN1590" s="2"/>
      <c r="EO1590" s="2"/>
      <c r="EP1590" s="2"/>
      <c r="EQ1590" s="2"/>
      <c r="ER1590" s="2"/>
      <c r="ES1590" s="2"/>
      <c r="ET1590" s="2"/>
      <c r="EU1590" s="2"/>
      <c r="EV1590" s="2"/>
      <c r="EW1590" s="2"/>
      <c r="EX1590" s="2"/>
      <c r="EY1590" s="2"/>
      <c r="EZ1590" s="2"/>
      <c r="FA1590" s="2"/>
      <c r="FB1590" s="2"/>
      <c r="FC1590" s="2"/>
      <c r="FD1590" s="2"/>
      <c r="FE1590" s="2"/>
      <c r="FF1590" s="2"/>
      <c r="FG1590" s="2"/>
      <c r="FH1590" s="2"/>
      <c r="FI1590" s="2"/>
      <c r="FJ1590" s="2"/>
      <c r="FK1590" s="2"/>
      <c r="FL1590" s="2"/>
      <c r="FM1590" s="2"/>
      <c r="FN1590" s="2"/>
      <c r="FO1590" s="2"/>
      <c r="FP1590" s="2"/>
      <c r="FQ1590" s="2"/>
      <c r="FR1590" s="2"/>
      <c r="FS1590" s="2"/>
      <c r="FT1590" s="2"/>
      <c r="FU1590" s="2"/>
      <c r="FV1590" s="2"/>
      <c r="FW1590" s="2"/>
      <c r="FX1590" s="2"/>
      <c r="FY1590" s="2"/>
      <c r="FZ1590" s="2"/>
      <c r="GA1590" s="2"/>
      <c r="GB1590" s="2"/>
      <c r="GC1590" s="2"/>
      <c r="GD1590" s="2"/>
      <c r="GE1590" s="2"/>
      <c r="GF1590" s="2"/>
      <c r="GG1590" s="2"/>
      <c r="GH1590" s="2"/>
      <c r="GI1590" s="2"/>
      <c r="GJ1590" s="2"/>
      <c r="GK1590" s="2"/>
      <c r="GL1590" s="2"/>
      <c r="GM1590" s="2"/>
      <c r="GN1590" s="2"/>
      <c r="GO1590" s="2"/>
      <c r="GP1590" s="2"/>
      <c r="GQ1590" s="2"/>
      <c r="GR1590" s="2"/>
      <c r="GS1590" s="2"/>
      <c r="GT1590" s="2"/>
      <c r="GU1590" s="2"/>
      <c r="GV1590" s="2"/>
      <c r="GW1590" s="2"/>
      <c r="GX1590" s="2"/>
      <c r="GY1590" s="2"/>
      <c r="GZ1590" s="2"/>
      <c r="HA1590" s="2"/>
      <c r="HB1590" s="2"/>
      <c r="HC1590" s="2"/>
      <c r="HD1590" s="2"/>
      <c r="HE1590" s="2"/>
      <c r="HF1590" s="2"/>
      <c r="HG1590" s="2"/>
      <c r="HH1590" s="2"/>
      <c r="HI1590" s="2"/>
      <c r="HJ1590" s="2"/>
      <c r="HK1590" s="2"/>
      <c r="HL1590" s="2"/>
      <c r="HM1590" s="2"/>
      <c r="HN1590" s="2"/>
      <c r="HO1590" s="2"/>
      <c r="HP1590" s="2"/>
      <c r="HQ1590" s="2"/>
      <c r="HR1590" s="2"/>
      <c r="HS1590" s="2"/>
      <c r="HT1590" s="2"/>
      <c r="HU1590" s="2"/>
      <c r="HV1590" s="2"/>
      <c r="HW1590" s="2"/>
      <c r="HX1590" s="2"/>
      <c r="HY1590" s="2"/>
      <c r="HZ1590" s="2"/>
      <c r="IA1590" s="2"/>
      <c r="IB1590" s="2"/>
      <c r="IC1590" s="2"/>
      <c r="ID1590" s="2"/>
      <c r="IE1590" s="2"/>
      <c r="IF1590" s="2"/>
      <c r="IG1590" s="2"/>
      <c r="IH1590" s="2"/>
      <c r="II1590" s="2"/>
      <c r="IJ1590" s="2"/>
      <c r="IK1590" s="2"/>
      <c r="IL1590" s="2"/>
      <c r="IM1590" s="2"/>
      <c r="IN1590" s="2"/>
      <c r="IO1590" s="2"/>
      <c r="IP1590" s="2"/>
      <c r="IQ1590" s="2"/>
    </row>
    <row r="1591" spans="1:251" s="16" customFormat="1" ht="18.75" customHeight="1" thickBot="1">
      <c r="A1591" s="17"/>
      <c r="B1591" s="100" t="s">
        <v>14</v>
      </c>
      <c r="C1591" s="101"/>
      <c r="D1591" s="101"/>
      <c r="E1591" s="101"/>
      <c r="F1591" s="101"/>
      <c r="G1591" s="101"/>
      <c r="H1591" s="101"/>
      <c r="I1591" s="101"/>
      <c r="J1591" s="101"/>
      <c r="K1591" s="101"/>
      <c r="L1591" s="101"/>
      <c r="M1591" s="101"/>
      <c r="N1591" s="101"/>
      <c r="O1591" s="101"/>
      <c r="P1591" s="101"/>
      <c r="Q1591" s="101"/>
      <c r="R1591" s="101"/>
      <c r="S1591" s="101"/>
      <c r="T1591" s="101"/>
      <c r="U1591" s="101"/>
      <c r="V1591" s="101"/>
      <c r="W1591" s="101"/>
      <c r="X1591" s="101"/>
      <c r="Y1591" s="101"/>
      <c r="Z1591" s="102"/>
      <c r="AA1591" s="103">
        <f>SUM($AA$1590:$AA$1590)</f>
        <v>4249</v>
      </c>
      <c r="AB1591" s="104"/>
      <c r="AC1591" s="104"/>
      <c r="AD1591" s="104"/>
      <c r="AE1591" s="104"/>
      <c r="AF1591" s="104"/>
      <c r="AG1591" s="104"/>
      <c r="AH1591" s="104"/>
      <c r="AI1591" s="105"/>
      <c r="AJ1591" s="103">
        <f>SUM($AJ$1590:$AJ$1590)</f>
        <v>4491</v>
      </c>
      <c r="AK1591" s="104"/>
      <c r="AL1591" s="104"/>
      <c r="AM1591" s="104"/>
      <c r="AN1591" s="104"/>
      <c r="AO1591" s="104"/>
      <c r="AP1591" s="104"/>
      <c r="AQ1591" s="104"/>
      <c r="AR1591" s="105"/>
      <c r="AS1591" s="106"/>
      <c r="AT1591" s="107"/>
      <c r="AU1591" s="107"/>
      <c r="AV1591" s="107"/>
      <c r="AW1591" s="107"/>
      <c r="AX1591" s="108"/>
      <c r="AY1591" s="2"/>
      <c r="AZ1591" s="2"/>
      <c r="BA1591" s="2"/>
      <c r="BB1591" s="2"/>
      <c r="BC1591" s="2"/>
      <c r="BD1591" s="2"/>
      <c r="BE1591" s="2"/>
      <c r="BF1591" s="2"/>
      <c r="BG1591" s="2"/>
      <c r="BH1591" s="2"/>
      <c r="BI1591" s="2"/>
      <c r="BJ1591" s="2"/>
      <c r="BK1591" s="2"/>
      <c r="BL1591" s="2"/>
      <c r="BM1591" s="2"/>
      <c r="BN1591" s="2"/>
      <c r="BO1591" s="2"/>
      <c r="BP1591" s="2"/>
      <c r="BQ1591" s="2"/>
      <c r="BR1591" s="2"/>
      <c r="BS1591" s="2"/>
      <c r="BT1591" s="2"/>
      <c r="BU1591" s="2"/>
      <c r="BV1591" s="2"/>
      <c r="BW1591" s="2"/>
      <c r="BX1591" s="2"/>
      <c r="BY1591" s="2"/>
      <c r="BZ1591" s="2"/>
      <c r="CA1591" s="2"/>
      <c r="CB1591" s="2"/>
      <c r="CC1591" s="2"/>
      <c r="CD1591" s="2"/>
      <c r="CE1591" s="2"/>
      <c r="CF1591" s="2"/>
      <c r="CG1591" s="2"/>
      <c r="CH1591" s="2"/>
      <c r="CI1591" s="2"/>
      <c r="CJ1591" s="2"/>
      <c r="CK1591" s="2"/>
      <c r="CL1591" s="2"/>
      <c r="CM1591" s="2"/>
      <c r="CN1591" s="2"/>
      <c r="CO1591" s="2"/>
      <c r="CP1591" s="2"/>
      <c r="CQ1591" s="2"/>
      <c r="CR1591" s="2"/>
      <c r="CS1591" s="2"/>
      <c r="CT1591" s="2"/>
      <c r="CU1591" s="2"/>
      <c r="CV1591" s="2"/>
      <c r="CW1591" s="2"/>
      <c r="CX1591" s="2"/>
      <c r="CY1591" s="2"/>
      <c r="CZ1591" s="2"/>
      <c r="DA1591" s="2"/>
      <c r="DB1591" s="2"/>
      <c r="DC1591" s="2"/>
      <c r="DD1591" s="2"/>
      <c r="DE1591" s="2"/>
      <c r="DF1591" s="2"/>
      <c r="DG1591" s="2"/>
      <c r="DH1591" s="2"/>
      <c r="DI1591" s="2"/>
      <c r="DJ1591" s="2"/>
      <c r="DK1591" s="2"/>
      <c r="DL1591" s="2"/>
      <c r="DM1591" s="2"/>
      <c r="DN1591" s="2"/>
      <c r="DO1591" s="2"/>
      <c r="DP1591" s="2"/>
      <c r="DQ1591" s="2"/>
      <c r="DR1591" s="2"/>
      <c r="DS1591" s="2"/>
      <c r="DT1591" s="2"/>
      <c r="DU1591" s="2"/>
      <c r="DV1591" s="2"/>
      <c r="DW1591" s="2"/>
      <c r="DX1591" s="2"/>
      <c r="DY1591" s="2"/>
      <c r="DZ1591" s="2"/>
      <c r="EA1591" s="2"/>
      <c r="EB1591" s="2"/>
      <c r="EC1591" s="2"/>
      <c r="ED1591" s="2"/>
      <c r="EE1591" s="2"/>
      <c r="EF1591" s="2"/>
      <c r="EG1591" s="2"/>
      <c r="EH1591" s="2"/>
      <c r="EI1591" s="2"/>
      <c r="EJ1591" s="2"/>
      <c r="EK1591" s="2"/>
      <c r="EL1591" s="2"/>
      <c r="EM1591" s="2"/>
      <c r="EN1591" s="2"/>
      <c r="EO1591" s="2"/>
      <c r="EP1591" s="2"/>
      <c r="EQ1591" s="2"/>
      <c r="ER1591" s="2"/>
      <c r="ES1591" s="2"/>
      <c r="ET1591" s="2"/>
      <c r="EU1591" s="2"/>
      <c r="EV1591" s="2"/>
      <c r="EW1591" s="2"/>
      <c r="EX1591" s="2"/>
      <c r="EY1591" s="2"/>
      <c r="EZ1591" s="2"/>
      <c r="FA1591" s="2"/>
      <c r="FB1591" s="2"/>
      <c r="FC1591" s="2"/>
      <c r="FD1591" s="2"/>
      <c r="FE1591" s="2"/>
      <c r="FF1591" s="2"/>
      <c r="FG1591" s="2"/>
      <c r="FH1591" s="2"/>
      <c r="FI1591" s="2"/>
      <c r="FJ1591" s="2"/>
      <c r="FK1591" s="2"/>
      <c r="FL1591" s="2"/>
      <c r="FM1591" s="2"/>
      <c r="FN1591" s="2"/>
      <c r="FO1591" s="2"/>
      <c r="FP1591" s="2"/>
      <c r="FQ1591" s="2"/>
      <c r="FR1591" s="2"/>
      <c r="FS1591" s="2"/>
      <c r="FT1591" s="2"/>
      <c r="FU1591" s="2"/>
      <c r="FV1591" s="2"/>
      <c r="FW1591" s="2"/>
      <c r="FX1591" s="2"/>
      <c r="FY1591" s="2"/>
      <c r="FZ1591" s="2"/>
      <c r="GA1591" s="2"/>
      <c r="GB1591" s="2"/>
      <c r="GC1591" s="2"/>
      <c r="GD1591" s="2"/>
      <c r="GE1591" s="2"/>
      <c r="GF1591" s="2"/>
      <c r="GG1591" s="2"/>
      <c r="GH1591" s="2"/>
      <c r="GI1591" s="2"/>
      <c r="GJ1591" s="2"/>
      <c r="GK1591" s="2"/>
      <c r="GL1591" s="2"/>
      <c r="GM1591" s="2"/>
      <c r="GN1591" s="2"/>
      <c r="GO1591" s="2"/>
      <c r="GP1591" s="2"/>
      <c r="GQ1591" s="2"/>
      <c r="GR1591" s="2"/>
      <c r="GS1591" s="2"/>
      <c r="GT1591" s="2"/>
      <c r="GU1591" s="2"/>
      <c r="GV1591" s="2"/>
      <c r="GW1591" s="2"/>
      <c r="GX1591" s="2"/>
      <c r="GY1591" s="2"/>
      <c r="GZ1591" s="2"/>
      <c r="HA1591" s="2"/>
      <c r="HB1591" s="2"/>
      <c r="HC1591" s="2"/>
      <c r="HD1591" s="2"/>
      <c r="HE1591" s="2"/>
      <c r="HF1591" s="2"/>
      <c r="HG1591" s="2"/>
      <c r="HH1591" s="2"/>
      <c r="HI1591" s="2"/>
      <c r="HJ1591" s="2"/>
      <c r="HK1591" s="2"/>
      <c r="HL1591" s="2"/>
      <c r="HM1591" s="2"/>
      <c r="HN1591" s="2"/>
      <c r="HO1591" s="2"/>
      <c r="HP1591" s="2"/>
      <c r="HQ1591" s="2"/>
      <c r="HR1591" s="2"/>
      <c r="HS1591" s="2"/>
      <c r="HT1591" s="2"/>
      <c r="HU1591" s="2"/>
      <c r="HV1591" s="2"/>
      <c r="HW1591" s="2"/>
      <c r="HX1591" s="2"/>
      <c r="HY1591" s="2"/>
      <c r="HZ1591" s="2"/>
      <c r="IA1591" s="2"/>
      <c r="IB1591" s="2"/>
      <c r="IC1591" s="2"/>
      <c r="ID1591" s="2"/>
      <c r="IE1591" s="2"/>
      <c r="IF1591" s="2"/>
      <c r="IG1591" s="2"/>
      <c r="IH1591" s="2"/>
      <c r="II1591" s="2"/>
      <c r="IJ1591" s="2"/>
      <c r="IK1591" s="2"/>
      <c r="IL1591" s="2"/>
      <c r="IM1591" s="2"/>
      <c r="IN1591" s="2"/>
      <c r="IO1591" s="2"/>
      <c r="IP1591" s="2"/>
      <c r="IQ1591" s="2"/>
    </row>
    <row r="1593" spans="1:251" ht="19.2">
      <c r="A1593" s="1" t="s">
        <v>0</v>
      </c>
      <c r="AW1593" s="3"/>
      <c r="AX1593" s="4"/>
      <c r="AY1593" s="3"/>
    </row>
    <row r="1595" spans="1:251" ht="18">
      <c r="B1595" s="109" t="s">
        <v>8</v>
      </c>
      <c r="C1595" s="129"/>
      <c r="D1595" s="129"/>
      <c r="E1595" s="129"/>
      <c r="F1595" s="129"/>
      <c r="G1595" s="129"/>
      <c r="H1595" s="129"/>
      <c r="I1595" s="129"/>
      <c r="J1595" s="129"/>
      <c r="K1595" s="129"/>
      <c r="L1595" s="129"/>
      <c r="M1595" s="129"/>
      <c r="N1595" s="129"/>
      <c r="O1595" s="129"/>
      <c r="P1595" s="129"/>
      <c r="Q1595" s="129"/>
      <c r="R1595" s="129"/>
      <c r="S1595" s="129"/>
      <c r="T1595" s="129"/>
      <c r="U1595" s="129"/>
      <c r="V1595" s="129"/>
      <c r="W1595" s="129"/>
      <c r="X1595" s="129"/>
      <c r="Y1595" s="129"/>
      <c r="Z1595" s="129"/>
      <c r="AA1595" s="129"/>
      <c r="AB1595" s="129"/>
      <c r="AC1595" s="129"/>
      <c r="AD1595" s="129"/>
      <c r="AE1595" s="129"/>
      <c r="AF1595" s="129"/>
      <c r="AG1595" s="129"/>
      <c r="AH1595" s="129"/>
      <c r="AI1595" s="129"/>
      <c r="AJ1595" s="129"/>
      <c r="AK1595" s="129"/>
      <c r="AL1595" s="129"/>
      <c r="AM1595" s="129"/>
      <c r="AN1595" s="129"/>
      <c r="AO1595" s="129"/>
      <c r="AP1595" s="129"/>
      <c r="AQ1595" s="129"/>
      <c r="AR1595" s="129"/>
      <c r="AS1595" s="129"/>
      <c r="AT1595" s="129"/>
      <c r="AU1595" s="129"/>
      <c r="AV1595" s="129"/>
      <c r="AW1595" s="129"/>
      <c r="AX1595" s="129"/>
    </row>
    <row r="1596" spans="1:251">
      <c r="Z1596" s="5"/>
      <c r="AD1596" s="5"/>
      <c r="AE1596" s="5"/>
      <c r="AF1596" s="5"/>
      <c r="AG1596" s="5"/>
      <c r="AH1596" s="5"/>
      <c r="AI1596" s="5"/>
      <c r="AO1596" s="5"/>
    </row>
    <row r="1597" spans="1:251" ht="13.8" thickBot="1">
      <c r="Z1597" s="5"/>
      <c r="AD1597" s="5"/>
      <c r="AE1597" s="5"/>
      <c r="AF1597" s="5"/>
      <c r="AG1597" s="5"/>
      <c r="AH1597" s="5"/>
      <c r="AI1597" s="5"/>
      <c r="AO1597" s="5"/>
      <c r="DI1597" s="6"/>
    </row>
    <row r="1598" spans="1:251" ht="24.75" customHeight="1" thickBot="1">
      <c r="B1598" s="111" t="s">
        <v>1</v>
      </c>
      <c r="C1598" s="112"/>
      <c r="D1598" s="112"/>
      <c r="E1598" s="112"/>
      <c r="F1598" s="112"/>
      <c r="G1598" s="112"/>
      <c r="H1598" s="113" t="s">
        <v>260</v>
      </c>
      <c r="I1598" s="114"/>
      <c r="J1598" s="114"/>
      <c r="K1598" s="114"/>
      <c r="L1598" s="114"/>
      <c r="M1598" s="114"/>
      <c r="N1598" s="114"/>
      <c r="O1598" s="114"/>
      <c r="P1598" s="114"/>
      <c r="Q1598" s="114"/>
      <c r="R1598" s="114"/>
      <c r="S1598" s="114"/>
      <c r="T1598" s="114"/>
      <c r="U1598" s="114"/>
      <c r="V1598" s="114"/>
      <c r="W1598" s="114"/>
      <c r="X1598" s="114"/>
      <c r="Y1598" s="114"/>
      <c r="Z1598" s="114"/>
      <c r="AA1598" s="114"/>
      <c r="AB1598" s="114"/>
      <c r="AC1598" s="114"/>
      <c r="AD1598" s="114"/>
      <c r="AE1598" s="114"/>
      <c r="AF1598" s="114"/>
      <c r="AG1598" s="114"/>
      <c r="AH1598" s="114"/>
      <c r="AI1598" s="114"/>
      <c r="AJ1598" s="114"/>
      <c r="AK1598" s="114"/>
      <c r="AL1598" s="114"/>
      <c r="AM1598" s="114"/>
      <c r="AN1598" s="114"/>
      <c r="AO1598" s="114"/>
      <c r="AP1598" s="114"/>
      <c r="AQ1598" s="114"/>
      <c r="AR1598" s="114"/>
      <c r="AS1598" s="114"/>
      <c r="AT1598" s="114"/>
      <c r="AU1598" s="114"/>
      <c r="AV1598" s="114"/>
      <c r="AW1598" s="114"/>
      <c r="AX1598" s="115"/>
      <c r="DI1598" s="6"/>
    </row>
    <row r="1599" spans="1:251" ht="14.4">
      <c r="B1599" s="7"/>
      <c r="C1599" s="7"/>
      <c r="D1599" s="7"/>
      <c r="E1599" s="7"/>
      <c r="F1599" s="7"/>
      <c r="G1599" s="7"/>
      <c r="H1599" s="8"/>
      <c r="I1599" s="8"/>
      <c r="J1599" s="8"/>
      <c r="K1599" s="8"/>
      <c r="L1599" s="9"/>
      <c r="M1599" s="9"/>
      <c r="N1599" s="9"/>
      <c r="O1599" s="9"/>
      <c r="P1599" s="8"/>
      <c r="Q1599" s="8"/>
      <c r="R1599" s="8"/>
      <c r="S1599" s="8"/>
      <c r="T1599" s="8"/>
      <c r="U1599" s="8"/>
      <c r="V1599" s="10"/>
      <c r="W1599" s="10"/>
      <c r="X1599" s="10"/>
      <c r="Y1599" s="10"/>
      <c r="Z1599" s="10"/>
      <c r="AA1599" s="10"/>
      <c r="AB1599" s="10"/>
      <c r="AC1599" s="10"/>
      <c r="AD1599" s="10"/>
      <c r="AE1599" s="10"/>
      <c r="AF1599" s="10"/>
      <c r="AG1599" s="10"/>
      <c r="AH1599" s="10"/>
      <c r="AI1599" s="10"/>
      <c r="AJ1599" s="10"/>
      <c r="AK1599" s="10"/>
      <c r="AL1599" s="10"/>
      <c r="AM1599" s="10"/>
      <c r="AN1599" s="10"/>
      <c r="AO1599" s="10"/>
      <c r="AP1599" s="10"/>
      <c r="AQ1599" s="10"/>
      <c r="AR1599" s="10"/>
      <c r="AS1599" s="10"/>
      <c r="AT1599" s="10"/>
      <c r="AU1599" s="10"/>
      <c r="AV1599" s="10"/>
      <c r="AW1599" s="10"/>
      <c r="AX1599" s="10"/>
      <c r="DI1599" s="6"/>
    </row>
    <row r="1600" spans="1:251" ht="15" thickBot="1">
      <c r="A1600" s="11"/>
      <c r="B1600" s="10" t="s">
        <v>2</v>
      </c>
      <c r="C1600" s="8"/>
      <c r="D1600" s="8"/>
      <c r="E1600" s="8"/>
      <c r="F1600" s="8"/>
      <c r="G1600" s="8"/>
      <c r="H1600" s="8"/>
      <c r="I1600" s="8"/>
      <c r="J1600" s="8"/>
      <c r="K1600" s="8"/>
      <c r="L1600" s="9"/>
      <c r="M1600" s="9"/>
      <c r="N1600" s="9"/>
      <c r="O1600" s="9"/>
      <c r="P1600" s="8"/>
      <c r="Q1600" s="8"/>
      <c r="R1600" s="8"/>
      <c r="S1600" s="8"/>
      <c r="T1600" s="8"/>
      <c r="U1600" s="8"/>
      <c r="V1600" s="10"/>
      <c r="W1600" s="10"/>
      <c r="X1600" s="10"/>
      <c r="Y1600" s="10"/>
      <c r="Z1600" s="10"/>
      <c r="AA1600" s="10"/>
      <c r="AB1600" s="10"/>
      <c r="AC1600" s="10"/>
      <c r="AD1600" s="10"/>
      <c r="AE1600" s="10"/>
      <c r="AF1600" s="10"/>
      <c r="AG1600" s="10"/>
      <c r="AH1600" s="10"/>
      <c r="AI1600" s="10"/>
      <c r="AJ1600" s="10"/>
      <c r="AK1600" s="10"/>
      <c r="AL1600" s="10"/>
      <c r="AM1600" s="10"/>
      <c r="AN1600" s="10"/>
      <c r="AO1600" s="10"/>
      <c r="AP1600" s="10"/>
      <c r="AQ1600" s="10"/>
      <c r="AR1600" s="10"/>
      <c r="AS1600" s="10"/>
      <c r="AT1600" s="10"/>
      <c r="AU1600" s="10"/>
      <c r="AV1600" s="10"/>
      <c r="AW1600" s="10"/>
      <c r="AX1600" s="10"/>
      <c r="DI1600" s="6"/>
    </row>
    <row r="1601" spans="1:113" ht="14.4">
      <c r="A1601" s="8"/>
      <c r="B1601" s="12"/>
      <c r="C1601" s="7"/>
      <c r="D1601" s="7"/>
      <c r="E1601" s="7"/>
      <c r="F1601" s="7"/>
      <c r="G1601" s="7"/>
      <c r="H1601" s="7"/>
      <c r="I1601" s="7"/>
      <c r="J1601" s="7"/>
      <c r="K1601" s="7"/>
      <c r="L1601" s="13"/>
      <c r="M1601" s="13"/>
      <c r="N1601" s="13"/>
      <c r="O1601" s="13"/>
      <c r="P1601" s="7"/>
      <c r="Q1601" s="7"/>
      <c r="R1601" s="7"/>
      <c r="S1601" s="7"/>
      <c r="T1601" s="7"/>
      <c r="U1601" s="7"/>
      <c r="V1601" s="14"/>
      <c r="W1601" s="14"/>
      <c r="X1601" s="14"/>
      <c r="Y1601" s="14"/>
      <c r="Z1601" s="14"/>
      <c r="AA1601" s="14"/>
      <c r="AB1601" s="14"/>
      <c r="AC1601" s="14"/>
      <c r="AD1601" s="14"/>
      <c r="AE1601" s="14"/>
      <c r="AF1601" s="14"/>
      <c r="AG1601" s="14"/>
      <c r="AH1601" s="14"/>
      <c r="AI1601" s="14"/>
      <c r="AJ1601" s="14"/>
      <c r="AK1601" s="14"/>
      <c r="AL1601" s="14"/>
      <c r="AM1601" s="14"/>
      <c r="AN1601" s="14"/>
      <c r="AO1601" s="14"/>
      <c r="AP1601" s="14"/>
      <c r="AQ1601" s="14"/>
      <c r="AR1601" s="14"/>
      <c r="AS1601" s="14"/>
      <c r="AT1601" s="14"/>
      <c r="AU1601" s="14"/>
      <c r="AV1601" s="14"/>
      <c r="AW1601" s="14"/>
      <c r="AX1601" s="15"/>
    </row>
    <row r="1602" spans="1:113" ht="12" customHeight="1">
      <c r="A1602" s="8"/>
      <c r="B1602" s="116" t="s">
        <v>261</v>
      </c>
      <c r="C1602" s="117"/>
      <c r="D1602" s="117"/>
      <c r="E1602" s="117"/>
      <c r="F1602" s="117"/>
      <c r="G1602" s="117"/>
      <c r="H1602" s="117"/>
      <c r="I1602" s="117"/>
      <c r="J1602" s="117"/>
      <c r="K1602" s="117"/>
      <c r="L1602" s="117"/>
      <c r="M1602" s="117"/>
      <c r="N1602" s="117"/>
      <c r="O1602" s="117"/>
      <c r="P1602" s="117"/>
      <c r="Q1602" s="117"/>
      <c r="R1602" s="117"/>
      <c r="S1602" s="117"/>
      <c r="T1602" s="117"/>
      <c r="U1602" s="117"/>
      <c r="V1602" s="117"/>
      <c r="W1602" s="117"/>
      <c r="X1602" s="117"/>
      <c r="Y1602" s="117"/>
      <c r="Z1602" s="117"/>
      <c r="AA1602" s="117"/>
      <c r="AB1602" s="117"/>
      <c r="AC1602" s="117"/>
      <c r="AD1602" s="117"/>
      <c r="AE1602" s="117"/>
      <c r="AF1602" s="117"/>
      <c r="AG1602" s="117"/>
      <c r="AH1602" s="117"/>
      <c r="AI1602" s="117"/>
      <c r="AJ1602" s="117"/>
      <c r="AK1602" s="117"/>
      <c r="AL1602" s="117"/>
      <c r="AM1602" s="117"/>
      <c r="AN1602" s="117"/>
      <c r="AO1602" s="117"/>
      <c r="AP1602" s="117"/>
      <c r="AQ1602" s="117"/>
      <c r="AR1602" s="117"/>
      <c r="AS1602" s="117"/>
      <c r="AT1602" s="117"/>
      <c r="AU1602" s="117"/>
      <c r="AV1602" s="117"/>
      <c r="AW1602" s="117"/>
      <c r="AX1602" s="118"/>
    </row>
    <row r="1603" spans="1:113" ht="12" customHeight="1">
      <c r="A1603" s="8"/>
      <c r="B1603" s="116"/>
      <c r="C1603" s="117"/>
      <c r="D1603" s="117"/>
      <c r="E1603" s="117"/>
      <c r="F1603" s="117"/>
      <c r="G1603" s="117"/>
      <c r="H1603" s="117"/>
      <c r="I1603" s="117"/>
      <c r="J1603" s="117"/>
      <c r="K1603" s="117"/>
      <c r="L1603" s="117"/>
      <c r="M1603" s="117"/>
      <c r="N1603" s="117"/>
      <c r="O1603" s="117"/>
      <c r="P1603" s="117"/>
      <c r="Q1603" s="117"/>
      <c r="R1603" s="117"/>
      <c r="S1603" s="117"/>
      <c r="T1603" s="117"/>
      <c r="U1603" s="117"/>
      <c r="V1603" s="117"/>
      <c r="W1603" s="117"/>
      <c r="X1603" s="117"/>
      <c r="Y1603" s="117"/>
      <c r="Z1603" s="117"/>
      <c r="AA1603" s="117"/>
      <c r="AB1603" s="117"/>
      <c r="AC1603" s="117"/>
      <c r="AD1603" s="117"/>
      <c r="AE1603" s="117"/>
      <c r="AF1603" s="117"/>
      <c r="AG1603" s="117"/>
      <c r="AH1603" s="117"/>
      <c r="AI1603" s="117"/>
      <c r="AJ1603" s="117"/>
      <c r="AK1603" s="117"/>
      <c r="AL1603" s="117"/>
      <c r="AM1603" s="117"/>
      <c r="AN1603" s="117"/>
      <c r="AO1603" s="117"/>
      <c r="AP1603" s="117"/>
      <c r="AQ1603" s="117"/>
      <c r="AR1603" s="117"/>
      <c r="AS1603" s="117"/>
      <c r="AT1603" s="117"/>
      <c r="AU1603" s="117"/>
      <c r="AV1603" s="117"/>
      <c r="AW1603" s="117"/>
      <c r="AX1603" s="118"/>
    </row>
    <row r="1604" spans="1:113" ht="12" customHeight="1">
      <c r="A1604" s="8"/>
      <c r="B1604" s="116"/>
      <c r="C1604" s="117"/>
      <c r="D1604" s="117"/>
      <c r="E1604" s="117"/>
      <c r="F1604" s="117"/>
      <c r="G1604" s="117"/>
      <c r="H1604" s="117"/>
      <c r="I1604" s="117"/>
      <c r="J1604" s="117"/>
      <c r="K1604" s="117"/>
      <c r="L1604" s="117"/>
      <c r="M1604" s="117"/>
      <c r="N1604" s="117"/>
      <c r="O1604" s="117"/>
      <c r="P1604" s="117"/>
      <c r="Q1604" s="117"/>
      <c r="R1604" s="117"/>
      <c r="S1604" s="117"/>
      <c r="T1604" s="117"/>
      <c r="U1604" s="117"/>
      <c r="V1604" s="117"/>
      <c r="W1604" s="117"/>
      <c r="X1604" s="117"/>
      <c r="Y1604" s="117"/>
      <c r="Z1604" s="117"/>
      <c r="AA1604" s="117"/>
      <c r="AB1604" s="117"/>
      <c r="AC1604" s="117"/>
      <c r="AD1604" s="117"/>
      <c r="AE1604" s="117"/>
      <c r="AF1604" s="117"/>
      <c r="AG1604" s="117"/>
      <c r="AH1604" s="117"/>
      <c r="AI1604" s="117"/>
      <c r="AJ1604" s="117"/>
      <c r="AK1604" s="117"/>
      <c r="AL1604" s="117"/>
      <c r="AM1604" s="117"/>
      <c r="AN1604" s="117"/>
      <c r="AO1604" s="117"/>
      <c r="AP1604" s="117"/>
      <c r="AQ1604" s="117"/>
      <c r="AR1604" s="117"/>
      <c r="AS1604" s="117"/>
      <c r="AT1604" s="117"/>
      <c r="AU1604" s="117"/>
      <c r="AV1604" s="117"/>
      <c r="AW1604" s="117"/>
      <c r="AX1604" s="118"/>
    </row>
    <row r="1605" spans="1:113" ht="12" customHeight="1">
      <c r="A1605" s="8"/>
      <c r="B1605" s="116"/>
      <c r="C1605" s="117"/>
      <c r="D1605" s="117"/>
      <c r="E1605" s="117"/>
      <c r="F1605" s="117"/>
      <c r="G1605" s="117"/>
      <c r="H1605" s="117"/>
      <c r="I1605" s="117"/>
      <c r="J1605" s="117"/>
      <c r="K1605" s="117"/>
      <c r="L1605" s="117"/>
      <c r="M1605" s="117"/>
      <c r="N1605" s="117"/>
      <c r="O1605" s="117"/>
      <c r="P1605" s="117"/>
      <c r="Q1605" s="117"/>
      <c r="R1605" s="117"/>
      <c r="S1605" s="117"/>
      <c r="T1605" s="117"/>
      <c r="U1605" s="117"/>
      <c r="V1605" s="117"/>
      <c r="W1605" s="117"/>
      <c r="X1605" s="117"/>
      <c r="Y1605" s="117"/>
      <c r="Z1605" s="117"/>
      <c r="AA1605" s="117"/>
      <c r="AB1605" s="117"/>
      <c r="AC1605" s="117"/>
      <c r="AD1605" s="117"/>
      <c r="AE1605" s="117"/>
      <c r="AF1605" s="117"/>
      <c r="AG1605" s="117"/>
      <c r="AH1605" s="117"/>
      <c r="AI1605" s="117"/>
      <c r="AJ1605" s="117"/>
      <c r="AK1605" s="117"/>
      <c r="AL1605" s="117"/>
      <c r="AM1605" s="117"/>
      <c r="AN1605" s="117"/>
      <c r="AO1605" s="117"/>
      <c r="AP1605" s="117"/>
      <c r="AQ1605" s="117"/>
      <c r="AR1605" s="117"/>
      <c r="AS1605" s="117"/>
      <c r="AT1605" s="117"/>
      <c r="AU1605" s="117"/>
      <c r="AV1605" s="117"/>
      <c r="AW1605" s="117"/>
      <c r="AX1605" s="118"/>
      <c r="BC1605" s="16"/>
    </row>
    <row r="1606" spans="1:113" ht="12" customHeight="1">
      <c r="A1606" s="8"/>
      <c r="B1606" s="116"/>
      <c r="C1606" s="117"/>
      <c r="D1606" s="117"/>
      <c r="E1606" s="117"/>
      <c r="F1606" s="117"/>
      <c r="G1606" s="117"/>
      <c r="H1606" s="117"/>
      <c r="I1606" s="117"/>
      <c r="J1606" s="117"/>
      <c r="K1606" s="117"/>
      <c r="L1606" s="117"/>
      <c r="M1606" s="117"/>
      <c r="N1606" s="117"/>
      <c r="O1606" s="117"/>
      <c r="P1606" s="117"/>
      <c r="Q1606" s="117"/>
      <c r="R1606" s="117"/>
      <c r="S1606" s="117"/>
      <c r="T1606" s="117"/>
      <c r="U1606" s="117"/>
      <c r="V1606" s="117"/>
      <c r="W1606" s="117"/>
      <c r="X1606" s="117"/>
      <c r="Y1606" s="117"/>
      <c r="Z1606" s="117"/>
      <c r="AA1606" s="117"/>
      <c r="AB1606" s="117"/>
      <c r="AC1606" s="117"/>
      <c r="AD1606" s="117"/>
      <c r="AE1606" s="117"/>
      <c r="AF1606" s="117"/>
      <c r="AG1606" s="117"/>
      <c r="AH1606" s="117"/>
      <c r="AI1606" s="117"/>
      <c r="AJ1606" s="117"/>
      <c r="AK1606" s="117"/>
      <c r="AL1606" s="117"/>
      <c r="AM1606" s="117"/>
      <c r="AN1606" s="117"/>
      <c r="AO1606" s="117"/>
      <c r="AP1606" s="117"/>
      <c r="AQ1606" s="117"/>
      <c r="AR1606" s="117"/>
      <c r="AS1606" s="117"/>
      <c r="AT1606" s="117"/>
      <c r="AU1606" s="117"/>
      <c r="AV1606" s="117"/>
      <c r="AW1606" s="117"/>
      <c r="AX1606" s="118"/>
    </row>
    <row r="1607" spans="1:113" ht="12" customHeight="1">
      <c r="A1607" s="8"/>
      <c r="B1607" s="116"/>
      <c r="C1607" s="117"/>
      <c r="D1607" s="117"/>
      <c r="E1607" s="117"/>
      <c r="F1607" s="117"/>
      <c r="G1607" s="117"/>
      <c r="H1607" s="117"/>
      <c r="I1607" s="117"/>
      <c r="J1607" s="117"/>
      <c r="K1607" s="117"/>
      <c r="L1607" s="117"/>
      <c r="M1607" s="117"/>
      <c r="N1607" s="117"/>
      <c r="O1607" s="117"/>
      <c r="P1607" s="117"/>
      <c r="Q1607" s="117"/>
      <c r="R1607" s="117"/>
      <c r="S1607" s="117"/>
      <c r="T1607" s="117"/>
      <c r="U1607" s="117"/>
      <c r="V1607" s="117"/>
      <c r="W1607" s="117"/>
      <c r="X1607" s="117"/>
      <c r="Y1607" s="117"/>
      <c r="Z1607" s="117"/>
      <c r="AA1607" s="117"/>
      <c r="AB1607" s="117"/>
      <c r="AC1607" s="117"/>
      <c r="AD1607" s="117"/>
      <c r="AE1607" s="117"/>
      <c r="AF1607" s="117"/>
      <c r="AG1607" s="117"/>
      <c r="AH1607" s="117"/>
      <c r="AI1607" s="117"/>
      <c r="AJ1607" s="117"/>
      <c r="AK1607" s="117"/>
      <c r="AL1607" s="117"/>
      <c r="AM1607" s="117"/>
      <c r="AN1607" s="117"/>
      <c r="AO1607" s="117"/>
      <c r="AP1607" s="117"/>
      <c r="AQ1607" s="117"/>
      <c r="AR1607" s="117"/>
      <c r="AS1607" s="117"/>
      <c r="AT1607" s="117"/>
      <c r="AU1607" s="117"/>
      <c r="AV1607" s="117"/>
      <c r="AW1607" s="117"/>
      <c r="AX1607" s="118"/>
    </row>
    <row r="1608" spans="1:113" ht="12" customHeight="1">
      <c r="A1608" s="8"/>
      <c r="B1608" s="116"/>
      <c r="C1608" s="117"/>
      <c r="D1608" s="117"/>
      <c r="E1608" s="117"/>
      <c r="F1608" s="117"/>
      <c r="G1608" s="117"/>
      <c r="H1608" s="117"/>
      <c r="I1608" s="117"/>
      <c r="J1608" s="117"/>
      <c r="K1608" s="117"/>
      <c r="L1608" s="117"/>
      <c r="M1608" s="117"/>
      <c r="N1608" s="117"/>
      <c r="O1608" s="117"/>
      <c r="P1608" s="117"/>
      <c r="Q1608" s="117"/>
      <c r="R1608" s="117"/>
      <c r="S1608" s="117"/>
      <c r="T1608" s="117"/>
      <c r="U1608" s="117"/>
      <c r="V1608" s="117"/>
      <c r="W1608" s="117"/>
      <c r="X1608" s="117"/>
      <c r="Y1608" s="117"/>
      <c r="Z1608" s="117"/>
      <c r="AA1608" s="117"/>
      <c r="AB1608" s="117"/>
      <c r="AC1608" s="117"/>
      <c r="AD1608" s="117"/>
      <c r="AE1608" s="117"/>
      <c r="AF1608" s="117"/>
      <c r="AG1608" s="117"/>
      <c r="AH1608" s="117"/>
      <c r="AI1608" s="117"/>
      <c r="AJ1608" s="117"/>
      <c r="AK1608" s="117"/>
      <c r="AL1608" s="117"/>
      <c r="AM1608" s="117"/>
      <c r="AN1608" s="117"/>
      <c r="AO1608" s="117"/>
      <c r="AP1608" s="117"/>
      <c r="AQ1608" s="117"/>
      <c r="AR1608" s="117"/>
      <c r="AS1608" s="117"/>
      <c r="AT1608" s="117"/>
      <c r="AU1608" s="117"/>
      <c r="AV1608" s="117"/>
      <c r="AW1608" s="117"/>
      <c r="AX1608" s="118"/>
    </row>
    <row r="1609" spans="1:113" ht="15" thickBot="1">
      <c r="A1609" s="17"/>
      <c r="B1609" s="18"/>
      <c r="C1609" s="19"/>
      <c r="D1609" s="19"/>
      <c r="E1609" s="19"/>
      <c r="F1609" s="19"/>
      <c r="G1609" s="19"/>
      <c r="H1609" s="19"/>
      <c r="I1609" s="19"/>
      <c r="J1609" s="19"/>
      <c r="K1609" s="19"/>
      <c r="L1609" s="19"/>
      <c r="M1609" s="19"/>
      <c r="N1609" s="19"/>
      <c r="O1609" s="19"/>
      <c r="P1609" s="19"/>
      <c r="Q1609" s="19"/>
      <c r="R1609" s="19"/>
      <c r="S1609" s="19"/>
      <c r="T1609" s="19"/>
      <c r="U1609" s="19"/>
      <c r="V1609" s="19"/>
      <c r="W1609" s="19"/>
      <c r="X1609" s="19"/>
      <c r="Y1609" s="19"/>
      <c r="Z1609" s="19"/>
      <c r="AA1609" s="19"/>
      <c r="AB1609" s="19"/>
      <c r="AC1609" s="19"/>
      <c r="AD1609" s="19"/>
      <c r="AE1609" s="19"/>
      <c r="AF1609" s="19"/>
      <c r="AG1609" s="19"/>
      <c r="AH1609" s="19"/>
      <c r="AI1609" s="19"/>
      <c r="AJ1609" s="19"/>
      <c r="AK1609" s="19"/>
      <c r="AL1609" s="19"/>
      <c r="AM1609" s="19"/>
      <c r="AN1609" s="19"/>
      <c r="AO1609" s="19"/>
      <c r="AP1609" s="19"/>
      <c r="AQ1609" s="19"/>
      <c r="AR1609" s="19"/>
      <c r="AS1609" s="19"/>
      <c r="AT1609" s="19"/>
      <c r="AU1609" s="19"/>
      <c r="AV1609" s="19"/>
      <c r="AW1609" s="19"/>
      <c r="AX1609" s="20"/>
    </row>
    <row r="1610" spans="1:113">
      <c r="B1610" s="21"/>
    </row>
    <row r="1611" spans="1:113" ht="15" thickBot="1">
      <c r="A1611" s="11"/>
      <c r="B1611" s="10" t="s">
        <v>3</v>
      </c>
      <c r="C1611" s="8"/>
      <c r="D1611" s="8"/>
      <c r="E1611" s="8"/>
      <c r="F1611" s="8"/>
      <c r="G1611" s="8"/>
      <c r="H1611" s="8"/>
      <c r="I1611" s="8"/>
      <c r="J1611" s="8"/>
      <c r="K1611" s="8"/>
      <c r="L1611" s="9"/>
      <c r="M1611" s="9"/>
      <c r="N1611" s="9"/>
      <c r="O1611" s="9"/>
      <c r="P1611" s="8"/>
      <c r="Q1611" s="8"/>
      <c r="R1611" s="8"/>
      <c r="S1611" s="8"/>
      <c r="T1611" s="8"/>
      <c r="U1611" s="8"/>
      <c r="V1611" s="10"/>
      <c r="W1611" s="10"/>
      <c r="X1611" s="10"/>
      <c r="Y1611" s="10"/>
      <c r="Z1611" s="10"/>
      <c r="AA1611" s="10"/>
      <c r="AB1611" s="10"/>
      <c r="AC1611" s="10"/>
      <c r="AD1611" s="10"/>
      <c r="AE1611" s="10"/>
      <c r="AF1611" s="10"/>
      <c r="AG1611" s="10"/>
      <c r="AH1611" s="10"/>
      <c r="AI1611" s="10"/>
      <c r="AJ1611" s="10"/>
      <c r="AK1611" s="10"/>
      <c r="AL1611" s="10"/>
      <c r="AM1611" s="10"/>
      <c r="AN1611" s="10"/>
      <c r="AO1611" s="10"/>
      <c r="AP1611" s="10"/>
      <c r="AQ1611" s="10"/>
      <c r="AR1611" s="10"/>
      <c r="AS1611" s="10"/>
      <c r="AT1611" s="10"/>
      <c r="AU1611" s="10"/>
      <c r="AV1611" s="10"/>
      <c r="AW1611" s="10"/>
      <c r="AX1611" s="10"/>
      <c r="DI1611" s="6"/>
    </row>
    <row r="1612" spans="1:113" ht="14.4">
      <c r="A1612" s="8"/>
      <c r="B1612" s="12"/>
      <c r="C1612" s="7"/>
      <c r="D1612" s="7"/>
      <c r="E1612" s="7"/>
      <c r="F1612" s="7"/>
      <c r="G1612" s="7"/>
      <c r="H1612" s="7"/>
      <c r="I1612" s="7"/>
      <c r="J1612" s="7"/>
      <c r="K1612" s="7"/>
      <c r="L1612" s="13"/>
      <c r="M1612" s="13"/>
      <c r="N1612" s="13"/>
      <c r="O1612" s="13"/>
      <c r="P1612" s="7"/>
      <c r="Q1612" s="7"/>
      <c r="R1612" s="7"/>
      <c r="S1612" s="7"/>
      <c r="T1612" s="7"/>
      <c r="U1612" s="7"/>
      <c r="V1612" s="14"/>
      <c r="W1612" s="14"/>
      <c r="X1612" s="14"/>
      <c r="Y1612" s="14"/>
      <c r="Z1612" s="14"/>
      <c r="AA1612" s="14"/>
      <c r="AB1612" s="14"/>
      <c r="AC1612" s="14"/>
      <c r="AD1612" s="14"/>
      <c r="AE1612" s="14"/>
      <c r="AF1612" s="14"/>
      <c r="AG1612" s="14"/>
      <c r="AH1612" s="14"/>
      <c r="AI1612" s="14"/>
      <c r="AJ1612" s="14"/>
      <c r="AK1612" s="14"/>
      <c r="AL1612" s="14"/>
      <c r="AM1612" s="14"/>
      <c r="AN1612" s="14"/>
      <c r="AO1612" s="14"/>
      <c r="AP1612" s="14"/>
      <c r="AQ1612" s="14"/>
      <c r="AR1612" s="14"/>
      <c r="AS1612" s="14"/>
      <c r="AT1612" s="14"/>
      <c r="AU1612" s="14"/>
      <c r="AV1612" s="14"/>
      <c r="AW1612" s="14"/>
      <c r="AX1612" s="15"/>
    </row>
    <row r="1613" spans="1:113" ht="12" customHeight="1">
      <c r="A1613" s="8"/>
      <c r="B1613" s="116" t="s">
        <v>262</v>
      </c>
      <c r="C1613" s="117"/>
      <c r="D1613" s="117"/>
      <c r="E1613" s="117"/>
      <c r="F1613" s="117"/>
      <c r="G1613" s="117"/>
      <c r="H1613" s="117"/>
      <c r="I1613" s="117"/>
      <c r="J1613" s="117"/>
      <c r="K1613" s="117"/>
      <c r="L1613" s="117"/>
      <c r="M1613" s="117"/>
      <c r="N1613" s="117"/>
      <c r="O1613" s="117"/>
      <c r="P1613" s="117"/>
      <c r="Q1613" s="117"/>
      <c r="R1613" s="117"/>
      <c r="S1613" s="117"/>
      <c r="T1613" s="117"/>
      <c r="U1613" s="117"/>
      <c r="V1613" s="117"/>
      <c r="W1613" s="117"/>
      <c r="X1613" s="117"/>
      <c r="Y1613" s="117"/>
      <c r="Z1613" s="117"/>
      <c r="AA1613" s="117"/>
      <c r="AB1613" s="117"/>
      <c r="AC1613" s="117"/>
      <c r="AD1613" s="117"/>
      <c r="AE1613" s="117"/>
      <c r="AF1613" s="117"/>
      <c r="AG1613" s="117"/>
      <c r="AH1613" s="117"/>
      <c r="AI1613" s="117"/>
      <c r="AJ1613" s="117"/>
      <c r="AK1613" s="117"/>
      <c r="AL1613" s="117"/>
      <c r="AM1613" s="117"/>
      <c r="AN1613" s="117"/>
      <c r="AO1613" s="117"/>
      <c r="AP1613" s="117"/>
      <c r="AQ1613" s="117"/>
      <c r="AR1613" s="117"/>
      <c r="AS1613" s="117"/>
      <c r="AT1613" s="117"/>
      <c r="AU1613" s="117"/>
      <c r="AV1613" s="117"/>
      <c r="AW1613" s="117"/>
      <c r="AX1613" s="118"/>
    </row>
    <row r="1614" spans="1:113" ht="12" customHeight="1">
      <c r="A1614" s="8"/>
      <c r="B1614" s="116"/>
      <c r="C1614" s="117"/>
      <c r="D1614" s="117"/>
      <c r="E1614" s="117"/>
      <c r="F1614" s="117"/>
      <c r="G1614" s="117"/>
      <c r="H1614" s="117"/>
      <c r="I1614" s="117"/>
      <c r="J1614" s="117"/>
      <c r="K1614" s="117"/>
      <c r="L1614" s="117"/>
      <c r="M1614" s="117"/>
      <c r="N1614" s="117"/>
      <c r="O1614" s="117"/>
      <c r="P1614" s="117"/>
      <c r="Q1614" s="117"/>
      <c r="R1614" s="117"/>
      <c r="S1614" s="117"/>
      <c r="T1614" s="117"/>
      <c r="U1614" s="117"/>
      <c r="V1614" s="117"/>
      <c r="W1614" s="117"/>
      <c r="X1614" s="117"/>
      <c r="Y1614" s="117"/>
      <c r="Z1614" s="117"/>
      <c r="AA1614" s="117"/>
      <c r="AB1614" s="117"/>
      <c r="AC1614" s="117"/>
      <c r="AD1614" s="117"/>
      <c r="AE1614" s="117"/>
      <c r="AF1614" s="117"/>
      <c r="AG1614" s="117"/>
      <c r="AH1614" s="117"/>
      <c r="AI1614" s="117"/>
      <c r="AJ1614" s="117"/>
      <c r="AK1614" s="117"/>
      <c r="AL1614" s="117"/>
      <c r="AM1614" s="117"/>
      <c r="AN1614" s="117"/>
      <c r="AO1614" s="117"/>
      <c r="AP1614" s="117"/>
      <c r="AQ1614" s="117"/>
      <c r="AR1614" s="117"/>
      <c r="AS1614" s="117"/>
      <c r="AT1614" s="117"/>
      <c r="AU1614" s="117"/>
      <c r="AV1614" s="117"/>
      <c r="AW1614" s="117"/>
      <c r="AX1614" s="118"/>
    </row>
    <row r="1615" spans="1:113" ht="12" customHeight="1">
      <c r="A1615" s="8"/>
      <c r="B1615" s="116"/>
      <c r="C1615" s="117"/>
      <c r="D1615" s="117"/>
      <c r="E1615" s="117"/>
      <c r="F1615" s="117"/>
      <c r="G1615" s="117"/>
      <c r="H1615" s="117"/>
      <c r="I1615" s="117"/>
      <c r="J1615" s="117"/>
      <c r="K1615" s="117"/>
      <c r="L1615" s="117"/>
      <c r="M1615" s="117"/>
      <c r="N1615" s="117"/>
      <c r="O1615" s="117"/>
      <c r="P1615" s="117"/>
      <c r="Q1615" s="117"/>
      <c r="R1615" s="117"/>
      <c r="S1615" s="117"/>
      <c r="T1615" s="117"/>
      <c r="U1615" s="117"/>
      <c r="V1615" s="117"/>
      <c r="W1615" s="117"/>
      <c r="X1615" s="117"/>
      <c r="Y1615" s="117"/>
      <c r="Z1615" s="117"/>
      <c r="AA1615" s="117"/>
      <c r="AB1615" s="117"/>
      <c r="AC1615" s="117"/>
      <c r="AD1615" s="117"/>
      <c r="AE1615" s="117"/>
      <c r="AF1615" s="117"/>
      <c r="AG1615" s="117"/>
      <c r="AH1615" s="117"/>
      <c r="AI1615" s="117"/>
      <c r="AJ1615" s="117"/>
      <c r="AK1615" s="117"/>
      <c r="AL1615" s="117"/>
      <c r="AM1615" s="117"/>
      <c r="AN1615" s="117"/>
      <c r="AO1615" s="117"/>
      <c r="AP1615" s="117"/>
      <c r="AQ1615" s="117"/>
      <c r="AR1615" s="117"/>
      <c r="AS1615" s="117"/>
      <c r="AT1615" s="117"/>
      <c r="AU1615" s="117"/>
      <c r="AV1615" s="117"/>
      <c r="AW1615" s="117"/>
      <c r="AX1615" s="118"/>
    </row>
    <row r="1616" spans="1:113" ht="12" customHeight="1">
      <c r="A1616" s="8"/>
      <c r="B1616" s="116"/>
      <c r="C1616" s="117"/>
      <c r="D1616" s="117"/>
      <c r="E1616" s="117"/>
      <c r="F1616" s="117"/>
      <c r="G1616" s="117"/>
      <c r="H1616" s="117"/>
      <c r="I1616" s="117"/>
      <c r="J1616" s="117"/>
      <c r="K1616" s="117"/>
      <c r="L1616" s="117"/>
      <c r="M1616" s="117"/>
      <c r="N1616" s="117"/>
      <c r="O1616" s="117"/>
      <c r="P1616" s="117"/>
      <c r="Q1616" s="117"/>
      <c r="R1616" s="117"/>
      <c r="S1616" s="117"/>
      <c r="T1616" s="117"/>
      <c r="U1616" s="117"/>
      <c r="V1616" s="117"/>
      <c r="W1616" s="117"/>
      <c r="X1616" s="117"/>
      <c r="Y1616" s="117"/>
      <c r="Z1616" s="117"/>
      <c r="AA1616" s="117"/>
      <c r="AB1616" s="117"/>
      <c r="AC1616" s="117"/>
      <c r="AD1616" s="117"/>
      <c r="AE1616" s="117"/>
      <c r="AF1616" s="117"/>
      <c r="AG1616" s="117"/>
      <c r="AH1616" s="117"/>
      <c r="AI1616" s="117"/>
      <c r="AJ1616" s="117"/>
      <c r="AK1616" s="117"/>
      <c r="AL1616" s="117"/>
      <c r="AM1616" s="117"/>
      <c r="AN1616" s="117"/>
      <c r="AO1616" s="117"/>
      <c r="AP1616" s="117"/>
      <c r="AQ1616" s="117"/>
      <c r="AR1616" s="117"/>
      <c r="AS1616" s="117"/>
      <c r="AT1616" s="117"/>
      <c r="AU1616" s="117"/>
      <c r="AV1616" s="117"/>
      <c r="AW1616" s="117"/>
      <c r="AX1616" s="118"/>
    </row>
    <row r="1617" spans="1:251" ht="12" customHeight="1">
      <c r="A1617" s="8"/>
      <c r="B1617" s="116"/>
      <c r="C1617" s="117"/>
      <c r="D1617" s="117"/>
      <c r="E1617" s="117"/>
      <c r="F1617" s="117"/>
      <c r="G1617" s="117"/>
      <c r="H1617" s="117"/>
      <c r="I1617" s="117"/>
      <c r="J1617" s="117"/>
      <c r="K1617" s="117"/>
      <c r="L1617" s="117"/>
      <c r="M1617" s="117"/>
      <c r="N1617" s="117"/>
      <c r="O1617" s="117"/>
      <c r="P1617" s="117"/>
      <c r="Q1617" s="117"/>
      <c r="R1617" s="117"/>
      <c r="S1617" s="117"/>
      <c r="T1617" s="117"/>
      <c r="U1617" s="117"/>
      <c r="V1617" s="117"/>
      <c r="W1617" s="117"/>
      <c r="X1617" s="117"/>
      <c r="Y1617" s="117"/>
      <c r="Z1617" s="117"/>
      <c r="AA1617" s="117"/>
      <c r="AB1617" s="117"/>
      <c r="AC1617" s="117"/>
      <c r="AD1617" s="117"/>
      <c r="AE1617" s="117"/>
      <c r="AF1617" s="117"/>
      <c r="AG1617" s="117"/>
      <c r="AH1617" s="117"/>
      <c r="AI1617" s="117"/>
      <c r="AJ1617" s="117"/>
      <c r="AK1617" s="117"/>
      <c r="AL1617" s="117"/>
      <c r="AM1617" s="117"/>
      <c r="AN1617" s="117"/>
      <c r="AO1617" s="117"/>
      <c r="AP1617" s="117"/>
      <c r="AQ1617" s="117"/>
      <c r="AR1617" s="117"/>
      <c r="AS1617" s="117"/>
      <c r="AT1617" s="117"/>
      <c r="AU1617" s="117"/>
      <c r="AV1617" s="117"/>
      <c r="AW1617" s="117"/>
      <c r="AX1617" s="118"/>
    </row>
    <row r="1618" spans="1:251" ht="12" customHeight="1">
      <c r="A1618" s="8"/>
      <c r="B1618" s="116"/>
      <c r="C1618" s="117"/>
      <c r="D1618" s="117"/>
      <c r="E1618" s="117"/>
      <c r="F1618" s="117"/>
      <c r="G1618" s="117"/>
      <c r="H1618" s="117"/>
      <c r="I1618" s="117"/>
      <c r="J1618" s="117"/>
      <c r="K1618" s="117"/>
      <c r="L1618" s="117"/>
      <c r="M1618" s="117"/>
      <c r="N1618" s="117"/>
      <c r="O1618" s="117"/>
      <c r="P1618" s="117"/>
      <c r="Q1618" s="117"/>
      <c r="R1618" s="117"/>
      <c r="S1618" s="117"/>
      <c r="T1618" s="117"/>
      <c r="U1618" s="117"/>
      <c r="V1618" s="117"/>
      <c r="W1618" s="117"/>
      <c r="X1618" s="117"/>
      <c r="Y1618" s="117"/>
      <c r="Z1618" s="117"/>
      <c r="AA1618" s="117"/>
      <c r="AB1618" s="117"/>
      <c r="AC1618" s="117"/>
      <c r="AD1618" s="117"/>
      <c r="AE1618" s="117"/>
      <c r="AF1618" s="117"/>
      <c r="AG1618" s="117"/>
      <c r="AH1618" s="117"/>
      <c r="AI1618" s="117"/>
      <c r="AJ1618" s="117"/>
      <c r="AK1618" s="117"/>
      <c r="AL1618" s="117"/>
      <c r="AM1618" s="117"/>
      <c r="AN1618" s="117"/>
      <c r="AO1618" s="117"/>
      <c r="AP1618" s="117"/>
      <c r="AQ1618" s="117"/>
      <c r="AR1618" s="117"/>
      <c r="AS1618" s="117"/>
      <c r="AT1618" s="117"/>
      <c r="AU1618" s="117"/>
      <c r="AV1618" s="117"/>
      <c r="AW1618" s="117"/>
      <c r="AX1618" s="118"/>
    </row>
    <row r="1619" spans="1:251" ht="12" customHeight="1">
      <c r="A1619" s="8"/>
      <c r="B1619" s="116"/>
      <c r="C1619" s="117"/>
      <c r="D1619" s="117"/>
      <c r="E1619" s="117"/>
      <c r="F1619" s="117"/>
      <c r="G1619" s="117"/>
      <c r="H1619" s="117"/>
      <c r="I1619" s="117"/>
      <c r="J1619" s="117"/>
      <c r="K1619" s="117"/>
      <c r="L1619" s="117"/>
      <c r="M1619" s="117"/>
      <c r="N1619" s="117"/>
      <c r="O1619" s="117"/>
      <c r="P1619" s="117"/>
      <c r="Q1619" s="117"/>
      <c r="R1619" s="117"/>
      <c r="S1619" s="117"/>
      <c r="T1619" s="117"/>
      <c r="U1619" s="117"/>
      <c r="V1619" s="117"/>
      <c r="W1619" s="117"/>
      <c r="X1619" s="117"/>
      <c r="Y1619" s="117"/>
      <c r="Z1619" s="117"/>
      <c r="AA1619" s="117"/>
      <c r="AB1619" s="117"/>
      <c r="AC1619" s="117"/>
      <c r="AD1619" s="117"/>
      <c r="AE1619" s="117"/>
      <c r="AF1619" s="117"/>
      <c r="AG1619" s="117"/>
      <c r="AH1619" s="117"/>
      <c r="AI1619" s="117"/>
      <c r="AJ1619" s="117"/>
      <c r="AK1619" s="117"/>
      <c r="AL1619" s="117"/>
      <c r="AM1619" s="117"/>
      <c r="AN1619" s="117"/>
      <c r="AO1619" s="117"/>
      <c r="AP1619" s="117"/>
      <c r="AQ1619" s="117"/>
      <c r="AR1619" s="117"/>
      <c r="AS1619" s="117"/>
      <c r="AT1619" s="117"/>
      <c r="AU1619" s="117"/>
      <c r="AV1619" s="117"/>
      <c r="AW1619" s="117"/>
      <c r="AX1619" s="118"/>
      <c r="BC1619" s="16"/>
    </row>
    <row r="1620" spans="1:251" ht="12" customHeight="1">
      <c r="A1620" s="8"/>
      <c r="B1620" s="116"/>
      <c r="C1620" s="117"/>
      <c r="D1620" s="117"/>
      <c r="E1620" s="117"/>
      <c r="F1620" s="117"/>
      <c r="G1620" s="117"/>
      <c r="H1620" s="117"/>
      <c r="I1620" s="117"/>
      <c r="J1620" s="117"/>
      <c r="K1620" s="117"/>
      <c r="L1620" s="117"/>
      <c r="M1620" s="117"/>
      <c r="N1620" s="117"/>
      <c r="O1620" s="117"/>
      <c r="P1620" s="117"/>
      <c r="Q1620" s="117"/>
      <c r="R1620" s="117"/>
      <c r="S1620" s="117"/>
      <c r="T1620" s="117"/>
      <c r="U1620" s="117"/>
      <c r="V1620" s="117"/>
      <c r="W1620" s="117"/>
      <c r="X1620" s="117"/>
      <c r="Y1620" s="117"/>
      <c r="Z1620" s="117"/>
      <c r="AA1620" s="117"/>
      <c r="AB1620" s="117"/>
      <c r="AC1620" s="117"/>
      <c r="AD1620" s="117"/>
      <c r="AE1620" s="117"/>
      <c r="AF1620" s="117"/>
      <c r="AG1620" s="117"/>
      <c r="AH1620" s="117"/>
      <c r="AI1620" s="117"/>
      <c r="AJ1620" s="117"/>
      <c r="AK1620" s="117"/>
      <c r="AL1620" s="117"/>
      <c r="AM1620" s="117"/>
      <c r="AN1620" s="117"/>
      <c r="AO1620" s="117"/>
      <c r="AP1620" s="117"/>
      <c r="AQ1620" s="117"/>
      <c r="AR1620" s="117"/>
      <c r="AS1620" s="117"/>
      <c r="AT1620" s="117"/>
      <c r="AU1620" s="117"/>
      <c r="AV1620" s="117"/>
      <c r="AW1620" s="117"/>
      <c r="AX1620" s="118"/>
    </row>
    <row r="1621" spans="1:251" ht="12" customHeight="1">
      <c r="A1621" s="8"/>
      <c r="B1621" s="116"/>
      <c r="C1621" s="117"/>
      <c r="D1621" s="117"/>
      <c r="E1621" s="117"/>
      <c r="F1621" s="117"/>
      <c r="G1621" s="117"/>
      <c r="H1621" s="117"/>
      <c r="I1621" s="117"/>
      <c r="J1621" s="117"/>
      <c r="K1621" s="117"/>
      <c r="L1621" s="117"/>
      <c r="M1621" s="117"/>
      <c r="N1621" s="117"/>
      <c r="O1621" s="117"/>
      <c r="P1621" s="117"/>
      <c r="Q1621" s="117"/>
      <c r="R1621" s="117"/>
      <c r="S1621" s="117"/>
      <c r="T1621" s="117"/>
      <c r="U1621" s="117"/>
      <c r="V1621" s="117"/>
      <c r="W1621" s="117"/>
      <c r="X1621" s="117"/>
      <c r="Y1621" s="117"/>
      <c r="Z1621" s="117"/>
      <c r="AA1621" s="117"/>
      <c r="AB1621" s="117"/>
      <c r="AC1621" s="117"/>
      <c r="AD1621" s="117"/>
      <c r="AE1621" s="117"/>
      <c r="AF1621" s="117"/>
      <c r="AG1621" s="117"/>
      <c r="AH1621" s="117"/>
      <c r="AI1621" s="117"/>
      <c r="AJ1621" s="117"/>
      <c r="AK1621" s="117"/>
      <c r="AL1621" s="117"/>
      <c r="AM1621" s="117"/>
      <c r="AN1621" s="117"/>
      <c r="AO1621" s="117"/>
      <c r="AP1621" s="117"/>
      <c r="AQ1621" s="117"/>
      <c r="AR1621" s="117"/>
      <c r="AS1621" s="117"/>
      <c r="AT1621" s="117"/>
      <c r="AU1621" s="117"/>
      <c r="AV1621" s="117"/>
      <c r="AW1621" s="117"/>
      <c r="AX1621" s="118"/>
    </row>
    <row r="1622" spans="1:251" ht="12" customHeight="1">
      <c r="A1622" s="8"/>
      <c r="B1622" s="116"/>
      <c r="C1622" s="117"/>
      <c r="D1622" s="117"/>
      <c r="E1622" s="117"/>
      <c r="F1622" s="117"/>
      <c r="G1622" s="117"/>
      <c r="H1622" s="117"/>
      <c r="I1622" s="117"/>
      <c r="J1622" s="117"/>
      <c r="K1622" s="117"/>
      <c r="L1622" s="117"/>
      <c r="M1622" s="117"/>
      <c r="N1622" s="117"/>
      <c r="O1622" s="117"/>
      <c r="P1622" s="117"/>
      <c r="Q1622" s="117"/>
      <c r="R1622" s="117"/>
      <c r="S1622" s="117"/>
      <c r="T1622" s="117"/>
      <c r="U1622" s="117"/>
      <c r="V1622" s="117"/>
      <c r="W1622" s="117"/>
      <c r="X1622" s="117"/>
      <c r="Y1622" s="117"/>
      <c r="Z1622" s="117"/>
      <c r="AA1622" s="117"/>
      <c r="AB1622" s="117"/>
      <c r="AC1622" s="117"/>
      <c r="AD1622" s="117"/>
      <c r="AE1622" s="117"/>
      <c r="AF1622" s="117"/>
      <c r="AG1622" s="117"/>
      <c r="AH1622" s="117"/>
      <c r="AI1622" s="117"/>
      <c r="AJ1622" s="117"/>
      <c r="AK1622" s="117"/>
      <c r="AL1622" s="117"/>
      <c r="AM1622" s="117"/>
      <c r="AN1622" s="117"/>
      <c r="AO1622" s="117"/>
      <c r="AP1622" s="117"/>
      <c r="AQ1622" s="117"/>
      <c r="AR1622" s="117"/>
      <c r="AS1622" s="117"/>
      <c r="AT1622" s="117"/>
      <c r="AU1622" s="117"/>
      <c r="AV1622" s="117"/>
      <c r="AW1622" s="117"/>
      <c r="AX1622" s="118"/>
    </row>
    <row r="1623" spans="1:251" ht="15" thickBot="1">
      <c r="A1623" s="17"/>
      <c r="B1623" s="18"/>
      <c r="C1623" s="19"/>
      <c r="D1623" s="19"/>
      <c r="E1623" s="19"/>
      <c r="F1623" s="19"/>
      <c r="G1623" s="19"/>
      <c r="H1623" s="19"/>
      <c r="I1623" s="19"/>
      <c r="J1623" s="19"/>
      <c r="K1623" s="19"/>
      <c r="L1623" s="19"/>
      <c r="M1623" s="19"/>
      <c r="N1623" s="19"/>
      <c r="O1623" s="19"/>
      <c r="P1623" s="19"/>
      <c r="Q1623" s="19"/>
      <c r="R1623" s="19"/>
      <c r="S1623" s="19"/>
      <c r="T1623" s="19"/>
      <c r="U1623" s="19"/>
      <c r="V1623" s="19"/>
      <c r="W1623" s="19"/>
      <c r="X1623" s="19"/>
      <c r="Y1623" s="19"/>
      <c r="Z1623" s="19"/>
      <c r="AA1623" s="19"/>
      <c r="AB1623" s="19"/>
      <c r="AC1623" s="19"/>
      <c r="AD1623" s="19"/>
      <c r="AE1623" s="19"/>
      <c r="AF1623" s="19"/>
      <c r="AG1623" s="19"/>
      <c r="AH1623" s="19"/>
      <c r="AI1623" s="19"/>
      <c r="AJ1623" s="19"/>
      <c r="AK1623" s="19"/>
      <c r="AL1623" s="19"/>
      <c r="AM1623" s="19"/>
      <c r="AN1623" s="19"/>
      <c r="AO1623" s="19"/>
      <c r="AP1623" s="19"/>
      <c r="AQ1623" s="19"/>
      <c r="AR1623" s="19"/>
      <c r="AS1623" s="19"/>
      <c r="AT1623" s="19"/>
      <c r="AU1623" s="19"/>
      <c r="AV1623" s="19"/>
      <c r="AW1623" s="19"/>
      <c r="AX1623" s="20"/>
    </row>
    <row r="1624" spans="1:251">
      <c r="B1624" s="21"/>
    </row>
    <row r="1625" spans="1:251" ht="14.4">
      <c r="B1625" s="10" t="s">
        <v>4</v>
      </c>
      <c r="C1625" s="8"/>
      <c r="D1625" s="8"/>
      <c r="E1625" s="8"/>
      <c r="F1625" s="8"/>
      <c r="G1625" s="8"/>
      <c r="H1625" s="8"/>
      <c r="I1625" s="8"/>
      <c r="J1625" s="8"/>
      <c r="K1625" s="8"/>
      <c r="L1625" s="9"/>
      <c r="M1625" s="9"/>
      <c r="N1625" s="9"/>
      <c r="O1625" s="9"/>
      <c r="P1625" s="8"/>
      <c r="Q1625" s="8"/>
      <c r="R1625" s="8"/>
      <c r="S1625" s="8"/>
      <c r="T1625" s="8"/>
      <c r="U1625" s="8"/>
      <c r="V1625" s="10"/>
      <c r="W1625" s="10"/>
      <c r="X1625" s="10"/>
      <c r="Y1625" s="10"/>
      <c r="Z1625" s="10"/>
      <c r="AA1625" s="10"/>
      <c r="AB1625" s="10"/>
      <c r="AC1625" s="10"/>
      <c r="AD1625" s="10"/>
      <c r="AE1625" s="10"/>
      <c r="AF1625" s="10"/>
      <c r="AG1625" s="10"/>
      <c r="AH1625" s="10"/>
      <c r="AI1625" s="10"/>
      <c r="AJ1625" s="10"/>
      <c r="AK1625" s="10"/>
      <c r="AL1625" s="10"/>
      <c r="AM1625" s="10"/>
      <c r="AN1625" s="10"/>
      <c r="AO1625" s="10"/>
      <c r="AP1625" s="10"/>
      <c r="AQ1625" s="10"/>
      <c r="AR1625" s="10"/>
      <c r="AS1625" s="10"/>
      <c r="AT1625" s="10"/>
      <c r="AU1625" s="10"/>
      <c r="AV1625" s="10"/>
      <c r="AW1625" s="10"/>
      <c r="AX1625" s="10"/>
    </row>
    <row r="1626" spans="1:251" ht="15" thickBot="1">
      <c r="B1626" s="8"/>
      <c r="C1626" s="8"/>
      <c r="D1626" s="8"/>
      <c r="E1626" s="8"/>
      <c r="F1626" s="8"/>
      <c r="G1626" s="8"/>
      <c r="H1626" s="8"/>
      <c r="I1626" s="8"/>
      <c r="J1626" s="8"/>
      <c r="K1626" s="8"/>
      <c r="L1626" s="9"/>
      <c r="M1626" s="9"/>
      <c r="N1626" s="9"/>
      <c r="O1626" s="9"/>
      <c r="P1626" s="8"/>
      <c r="Q1626" s="8"/>
      <c r="R1626" s="8"/>
      <c r="S1626" s="8"/>
      <c r="T1626" s="8"/>
      <c r="U1626" s="8"/>
      <c r="V1626" s="10"/>
      <c r="W1626" s="10"/>
      <c r="X1626" s="10"/>
      <c r="Y1626" s="10"/>
      <c r="Z1626" s="10"/>
      <c r="AA1626" s="10"/>
      <c r="AB1626" s="10"/>
      <c r="AC1626" s="10"/>
      <c r="AD1626" s="10"/>
      <c r="AE1626" s="10"/>
      <c r="AF1626" s="10"/>
      <c r="AG1626" s="10"/>
      <c r="AH1626" s="10"/>
      <c r="AI1626" s="10"/>
      <c r="AJ1626" s="10"/>
      <c r="AK1626" s="10"/>
      <c r="AL1626" s="10"/>
      <c r="AM1626" s="10"/>
      <c r="AN1626" s="10"/>
      <c r="AO1626" s="10"/>
      <c r="AP1626" s="10"/>
      <c r="AQ1626" s="10"/>
      <c r="AR1626" s="10"/>
      <c r="AS1626" s="10"/>
      <c r="AT1626" s="10"/>
      <c r="AU1626" s="10"/>
      <c r="AV1626" s="10"/>
      <c r="AW1626" s="10"/>
      <c r="AX1626" s="22" t="s">
        <v>5</v>
      </c>
    </row>
    <row r="1627" spans="1:251" s="16" customFormat="1" ht="13.5" customHeight="1">
      <c r="A1627" s="8"/>
      <c r="B1627" s="119" t="s">
        <v>6</v>
      </c>
      <c r="C1627" s="120"/>
      <c r="D1627" s="120"/>
      <c r="E1627" s="120"/>
      <c r="F1627" s="120"/>
      <c r="G1627" s="120"/>
      <c r="H1627" s="120"/>
      <c r="I1627" s="120"/>
      <c r="J1627" s="120"/>
      <c r="K1627" s="120"/>
      <c r="L1627" s="120"/>
      <c r="M1627" s="120"/>
      <c r="N1627" s="120"/>
      <c r="O1627" s="120"/>
      <c r="P1627" s="120"/>
      <c r="Q1627" s="120"/>
      <c r="R1627" s="120"/>
      <c r="S1627" s="120"/>
      <c r="T1627" s="120"/>
      <c r="U1627" s="120"/>
      <c r="V1627" s="120"/>
      <c r="W1627" s="120"/>
      <c r="X1627" s="120"/>
      <c r="Y1627" s="120"/>
      <c r="Z1627" s="121"/>
      <c r="AA1627" s="125" t="s">
        <v>11</v>
      </c>
      <c r="AB1627" s="120"/>
      <c r="AC1627" s="120"/>
      <c r="AD1627" s="120"/>
      <c r="AE1627" s="120"/>
      <c r="AF1627" s="120"/>
      <c r="AG1627" s="120"/>
      <c r="AH1627" s="120"/>
      <c r="AI1627" s="121"/>
      <c r="AJ1627" s="125" t="s">
        <v>12</v>
      </c>
      <c r="AK1627" s="120"/>
      <c r="AL1627" s="120"/>
      <c r="AM1627" s="120"/>
      <c r="AN1627" s="120"/>
      <c r="AO1627" s="120"/>
      <c r="AP1627" s="120"/>
      <c r="AQ1627" s="120"/>
      <c r="AR1627" s="121"/>
      <c r="AS1627" s="125" t="s">
        <v>7</v>
      </c>
      <c r="AT1627" s="120"/>
      <c r="AU1627" s="120"/>
      <c r="AV1627" s="120"/>
      <c r="AW1627" s="120"/>
      <c r="AX1627" s="127"/>
      <c r="AY1627" s="2"/>
      <c r="AZ1627" s="2"/>
      <c r="BA1627" s="2"/>
      <c r="BB1627" s="2"/>
      <c r="BC1627" s="2"/>
      <c r="BD1627" s="2"/>
      <c r="BE1627" s="2"/>
      <c r="BF1627" s="2"/>
      <c r="BG1627" s="2"/>
      <c r="BH1627" s="2"/>
      <c r="BI1627" s="2"/>
      <c r="BJ1627" s="2"/>
      <c r="BK1627" s="2"/>
      <c r="BL1627" s="2"/>
      <c r="BM1627" s="2"/>
      <c r="BN1627" s="2"/>
      <c r="BO1627" s="2"/>
      <c r="BP1627" s="2"/>
      <c r="BQ1627" s="2"/>
      <c r="BR1627" s="2"/>
      <c r="BS1627" s="2"/>
      <c r="BT1627" s="2"/>
      <c r="BU1627" s="2"/>
      <c r="BV1627" s="2"/>
      <c r="BW1627" s="2"/>
      <c r="BX1627" s="2"/>
      <c r="BY1627" s="2"/>
      <c r="BZ1627" s="2"/>
      <c r="CA1627" s="2"/>
      <c r="CB1627" s="2"/>
      <c r="CC1627" s="2"/>
      <c r="CD1627" s="2"/>
      <c r="CE1627" s="2"/>
      <c r="CF1627" s="2"/>
      <c r="CG1627" s="2"/>
      <c r="CH1627" s="2"/>
      <c r="CI1627" s="2"/>
      <c r="CJ1627" s="2"/>
      <c r="CK1627" s="2"/>
      <c r="CL1627" s="2"/>
      <c r="CM1627" s="2"/>
      <c r="CN1627" s="2"/>
      <c r="CO1627" s="2"/>
      <c r="CP1627" s="2"/>
      <c r="CQ1627" s="2"/>
      <c r="CR1627" s="2"/>
      <c r="CS1627" s="2"/>
      <c r="CT1627" s="2"/>
      <c r="CU1627" s="2"/>
      <c r="CV1627" s="2"/>
      <c r="CW1627" s="2"/>
      <c r="CX1627" s="2"/>
      <c r="CY1627" s="2"/>
      <c r="CZ1627" s="2"/>
      <c r="DA1627" s="2"/>
      <c r="DB1627" s="2"/>
      <c r="DC1627" s="2"/>
      <c r="DD1627" s="2"/>
      <c r="DE1627" s="2"/>
      <c r="DF1627" s="2"/>
      <c r="DG1627" s="2"/>
      <c r="DH1627" s="2"/>
      <c r="DI1627" s="2"/>
      <c r="DJ1627" s="2"/>
      <c r="DK1627" s="2"/>
      <c r="DL1627" s="2"/>
      <c r="DM1627" s="2"/>
      <c r="DN1627" s="2"/>
      <c r="DO1627" s="2"/>
      <c r="DP1627" s="2"/>
      <c r="DQ1627" s="2"/>
      <c r="DR1627" s="2"/>
      <c r="DS1627" s="2"/>
      <c r="DT1627" s="2"/>
      <c r="DU1627" s="2"/>
      <c r="DV1627" s="2"/>
      <c r="DW1627" s="2"/>
      <c r="DX1627" s="2"/>
      <c r="DY1627" s="2"/>
      <c r="DZ1627" s="2"/>
      <c r="EA1627" s="2"/>
      <c r="EB1627" s="2"/>
      <c r="EC1627" s="2"/>
      <c r="ED1627" s="2"/>
      <c r="EE1627" s="2"/>
      <c r="EF1627" s="2"/>
      <c r="EG1627" s="2"/>
      <c r="EH1627" s="2"/>
      <c r="EI1627" s="2"/>
      <c r="EJ1627" s="2"/>
      <c r="EK1627" s="2"/>
      <c r="EL1627" s="2"/>
      <c r="EM1627" s="2"/>
      <c r="EN1627" s="2"/>
      <c r="EO1627" s="2"/>
      <c r="EP1627" s="2"/>
      <c r="EQ1627" s="2"/>
      <c r="ER1627" s="2"/>
      <c r="ES1627" s="2"/>
      <c r="ET1627" s="2"/>
      <c r="EU1627" s="2"/>
      <c r="EV1627" s="2"/>
      <c r="EW1627" s="2"/>
      <c r="EX1627" s="2"/>
      <c r="EY1627" s="2"/>
      <c r="EZ1627" s="2"/>
      <c r="FA1627" s="2"/>
      <c r="FB1627" s="2"/>
      <c r="FC1627" s="2"/>
      <c r="FD1627" s="2"/>
      <c r="FE1627" s="2"/>
      <c r="FF1627" s="2"/>
      <c r="FG1627" s="2"/>
      <c r="FH1627" s="2"/>
      <c r="FI1627" s="2"/>
      <c r="FJ1627" s="2"/>
      <c r="FK1627" s="2"/>
      <c r="FL1627" s="2"/>
      <c r="FM1627" s="2"/>
      <c r="FN1627" s="2"/>
      <c r="FO1627" s="2"/>
      <c r="FP1627" s="2"/>
      <c r="FQ1627" s="2"/>
      <c r="FR1627" s="2"/>
      <c r="FS1627" s="2"/>
      <c r="FT1627" s="2"/>
      <c r="FU1627" s="2"/>
      <c r="FV1627" s="2"/>
      <c r="FW1627" s="2"/>
      <c r="FX1627" s="2"/>
      <c r="FY1627" s="2"/>
      <c r="FZ1627" s="2"/>
      <c r="GA1627" s="2"/>
      <c r="GB1627" s="2"/>
      <c r="GC1627" s="2"/>
      <c r="GD1627" s="2"/>
      <c r="GE1627" s="2"/>
      <c r="GF1627" s="2"/>
      <c r="GG1627" s="2"/>
      <c r="GH1627" s="2"/>
      <c r="GI1627" s="2"/>
      <c r="GJ1627" s="2"/>
      <c r="GK1627" s="2"/>
      <c r="GL1627" s="2"/>
      <c r="GM1627" s="2"/>
      <c r="GN1627" s="2"/>
      <c r="GO1627" s="2"/>
      <c r="GP1627" s="2"/>
      <c r="GQ1627" s="2"/>
      <c r="GR1627" s="2"/>
      <c r="GS1627" s="2"/>
      <c r="GT1627" s="2"/>
      <c r="GU1627" s="2"/>
      <c r="GV1627" s="2"/>
      <c r="GW1627" s="2"/>
      <c r="GX1627" s="2"/>
      <c r="GY1627" s="2"/>
      <c r="GZ1627" s="2"/>
      <c r="HA1627" s="2"/>
      <c r="HB1627" s="2"/>
      <c r="HC1627" s="2"/>
      <c r="HD1627" s="2"/>
      <c r="HE1627" s="2"/>
      <c r="HF1627" s="2"/>
      <c r="HG1627" s="2"/>
      <c r="HH1627" s="2"/>
      <c r="HI1627" s="2"/>
      <c r="HJ1627" s="2"/>
      <c r="HK1627" s="2"/>
      <c r="HL1627" s="2"/>
      <c r="HM1627" s="2"/>
      <c r="HN1627" s="2"/>
      <c r="HO1627" s="2"/>
      <c r="HP1627" s="2"/>
      <c r="HQ1627" s="2"/>
      <c r="HR1627" s="2"/>
      <c r="HS1627" s="2"/>
      <c r="HT1627" s="2"/>
      <c r="HU1627" s="2"/>
      <c r="HV1627" s="2"/>
      <c r="HW1627" s="2"/>
      <c r="HX1627" s="2"/>
      <c r="HY1627" s="2"/>
      <c r="HZ1627" s="2"/>
      <c r="IA1627" s="2"/>
      <c r="IB1627" s="2"/>
      <c r="IC1627" s="2"/>
      <c r="ID1627" s="2"/>
      <c r="IE1627" s="2"/>
      <c r="IF1627" s="2"/>
      <c r="IG1627" s="2"/>
      <c r="IH1627" s="2"/>
      <c r="II1627" s="2"/>
      <c r="IJ1627" s="2"/>
      <c r="IK1627" s="2"/>
      <c r="IL1627" s="2"/>
      <c r="IM1627" s="2"/>
      <c r="IN1627" s="2"/>
      <c r="IO1627" s="2"/>
      <c r="IP1627" s="2"/>
      <c r="IQ1627" s="2"/>
    </row>
    <row r="1628" spans="1:251" s="16" customFormat="1">
      <c r="A1628" s="8"/>
      <c r="B1628" s="122"/>
      <c r="C1628" s="123"/>
      <c r="D1628" s="123"/>
      <c r="E1628" s="123"/>
      <c r="F1628" s="123"/>
      <c r="G1628" s="123"/>
      <c r="H1628" s="123"/>
      <c r="I1628" s="123"/>
      <c r="J1628" s="123"/>
      <c r="K1628" s="123"/>
      <c r="L1628" s="123"/>
      <c r="M1628" s="123"/>
      <c r="N1628" s="123"/>
      <c r="O1628" s="123"/>
      <c r="P1628" s="123"/>
      <c r="Q1628" s="123"/>
      <c r="R1628" s="123"/>
      <c r="S1628" s="123"/>
      <c r="T1628" s="123"/>
      <c r="U1628" s="123"/>
      <c r="V1628" s="123"/>
      <c r="W1628" s="123"/>
      <c r="X1628" s="123"/>
      <c r="Y1628" s="123"/>
      <c r="Z1628" s="124"/>
      <c r="AA1628" s="126"/>
      <c r="AB1628" s="123"/>
      <c r="AC1628" s="123"/>
      <c r="AD1628" s="123"/>
      <c r="AE1628" s="123"/>
      <c r="AF1628" s="123"/>
      <c r="AG1628" s="123"/>
      <c r="AH1628" s="123"/>
      <c r="AI1628" s="124"/>
      <c r="AJ1628" s="126"/>
      <c r="AK1628" s="123"/>
      <c r="AL1628" s="123"/>
      <c r="AM1628" s="123"/>
      <c r="AN1628" s="123"/>
      <c r="AO1628" s="123"/>
      <c r="AP1628" s="123"/>
      <c r="AQ1628" s="123"/>
      <c r="AR1628" s="124"/>
      <c r="AS1628" s="126"/>
      <c r="AT1628" s="123"/>
      <c r="AU1628" s="123"/>
      <c r="AV1628" s="123"/>
      <c r="AW1628" s="123"/>
      <c r="AX1628" s="128"/>
      <c r="AY1628" s="2"/>
      <c r="AZ1628" s="2"/>
      <c r="BA1628" s="2"/>
      <c r="BB1628" s="23"/>
      <c r="BC1628" s="24"/>
      <c r="BE1628" s="2"/>
      <c r="BF1628" s="2"/>
      <c r="BG1628" s="2"/>
      <c r="BH1628" s="2"/>
      <c r="BI1628" s="2"/>
      <c r="BJ1628" s="2"/>
      <c r="BK1628" s="2"/>
      <c r="BL1628" s="2"/>
      <c r="BM1628" s="2"/>
      <c r="BN1628" s="2"/>
      <c r="BO1628" s="2"/>
      <c r="BP1628" s="2"/>
      <c r="BQ1628" s="2"/>
      <c r="BR1628" s="2"/>
      <c r="BS1628" s="2"/>
      <c r="BT1628" s="2"/>
      <c r="BU1628" s="2"/>
      <c r="BV1628" s="2"/>
      <c r="BW1628" s="2"/>
      <c r="BX1628" s="2"/>
      <c r="BY1628" s="2"/>
      <c r="BZ1628" s="2"/>
      <c r="CA1628" s="2"/>
      <c r="CB1628" s="2"/>
      <c r="CC1628" s="2"/>
      <c r="CD1628" s="2"/>
      <c r="CE1628" s="2"/>
      <c r="CF1628" s="2"/>
      <c r="CG1628" s="2"/>
      <c r="CH1628" s="2"/>
      <c r="CI1628" s="2"/>
      <c r="CJ1628" s="2"/>
      <c r="CK1628" s="2"/>
      <c r="CL1628" s="2"/>
      <c r="CM1628" s="2"/>
      <c r="CN1628" s="2"/>
      <c r="CO1628" s="2"/>
      <c r="CP1628" s="2"/>
      <c r="CQ1628" s="2"/>
      <c r="CR1628" s="2"/>
      <c r="CS1628" s="2"/>
      <c r="CT1628" s="2"/>
      <c r="CU1628" s="2"/>
      <c r="CV1628" s="2"/>
      <c r="CW1628" s="2"/>
      <c r="CX1628" s="2"/>
      <c r="CY1628" s="2"/>
      <c r="CZ1628" s="2"/>
      <c r="DA1628" s="2"/>
      <c r="DB1628" s="2"/>
      <c r="DC1628" s="2"/>
      <c r="DD1628" s="2"/>
      <c r="DE1628" s="2"/>
      <c r="DF1628" s="2"/>
      <c r="DG1628" s="2"/>
      <c r="DH1628" s="2"/>
      <c r="DI1628" s="2"/>
      <c r="DJ1628" s="2"/>
      <c r="DK1628" s="2"/>
      <c r="DL1628" s="2"/>
      <c r="DM1628" s="2"/>
      <c r="DN1628" s="2"/>
      <c r="DO1628" s="2"/>
      <c r="DP1628" s="2"/>
      <c r="DQ1628" s="2"/>
      <c r="DR1628" s="2"/>
      <c r="DS1628" s="2"/>
      <c r="DT1628" s="2"/>
      <c r="DU1628" s="2"/>
      <c r="DV1628" s="2"/>
      <c r="DW1628" s="2"/>
      <c r="DX1628" s="2"/>
      <c r="DY1628" s="2"/>
      <c r="DZ1628" s="2"/>
      <c r="EA1628" s="2"/>
      <c r="EB1628" s="2"/>
      <c r="EC1628" s="2"/>
      <c r="ED1628" s="2"/>
      <c r="EE1628" s="2"/>
      <c r="EF1628" s="2"/>
      <c r="EG1628" s="2"/>
      <c r="EH1628" s="2"/>
      <c r="EI1628" s="2"/>
      <c r="EJ1628" s="2"/>
      <c r="EK1628" s="2"/>
      <c r="EL1628" s="2"/>
      <c r="EM1628" s="2"/>
      <c r="EN1628" s="2"/>
      <c r="EO1628" s="2"/>
      <c r="EP1628" s="2"/>
      <c r="EQ1628" s="2"/>
      <c r="ER1628" s="2"/>
      <c r="ES1628" s="2"/>
      <c r="ET1628" s="2"/>
      <c r="EU1628" s="2"/>
      <c r="EV1628" s="2"/>
      <c r="EW1628" s="2"/>
      <c r="EX1628" s="2"/>
      <c r="EY1628" s="2"/>
      <c r="EZ1628" s="2"/>
      <c r="FA1628" s="2"/>
      <c r="FB1628" s="2"/>
      <c r="FC1628" s="2"/>
      <c r="FD1628" s="2"/>
      <c r="FE1628" s="2"/>
      <c r="FF1628" s="2"/>
      <c r="FG1628" s="2"/>
      <c r="FH1628" s="2"/>
      <c r="FI1628" s="2"/>
      <c r="FJ1628" s="2"/>
      <c r="FK1628" s="2"/>
      <c r="FL1628" s="2"/>
      <c r="FM1628" s="2"/>
      <c r="FN1628" s="2"/>
      <c r="FO1628" s="2"/>
      <c r="FP1628" s="2"/>
      <c r="FQ1628" s="2"/>
      <c r="FR1628" s="2"/>
      <c r="FS1628" s="2"/>
      <c r="FT1628" s="2"/>
      <c r="FU1628" s="2"/>
      <c r="FV1628" s="2"/>
      <c r="FW1628" s="2"/>
      <c r="FX1628" s="2"/>
      <c r="FY1628" s="2"/>
      <c r="FZ1628" s="2"/>
      <c r="GA1628" s="2"/>
      <c r="GB1628" s="2"/>
      <c r="GC1628" s="2"/>
      <c r="GD1628" s="2"/>
      <c r="GE1628" s="2"/>
      <c r="GF1628" s="2"/>
      <c r="GG1628" s="2"/>
      <c r="GH1628" s="2"/>
      <c r="GI1628" s="2"/>
      <c r="GJ1628" s="2"/>
      <c r="GK1628" s="2"/>
      <c r="GL1628" s="2"/>
      <c r="GM1628" s="2"/>
      <c r="GN1628" s="2"/>
      <c r="GO1628" s="2"/>
      <c r="GP1628" s="2"/>
      <c r="GQ1628" s="2"/>
      <c r="GR1628" s="2"/>
      <c r="GS1628" s="2"/>
      <c r="GT1628" s="2"/>
      <c r="GU1628" s="2"/>
      <c r="GV1628" s="2"/>
      <c r="GW1628" s="2"/>
      <c r="GX1628" s="2"/>
      <c r="GY1628" s="2"/>
      <c r="GZ1628" s="2"/>
      <c r="HA1628" s="2"/>
      <c r="HB1628" s="2"/>
      <c r="HC1628" s="2"/>
      <c r="HD1628" s="2"/>
      <c r="HE1628" s="2"/>
      <c r="HF1628" s="2"/>
      <c r="HG1628" s="2"/>
      <c r="HH1628" s="2"/>
      <c r="HI1628" s="2"/>
      <c r="HJ1628" s="2"/>
      <c r="HK1628" s="2"/>
      <c r="HL1628" s="2"/>
      <c r="HM1628" s="2"/>
      <c r="HN1628" s="2"/>
      <c r="HO1628" s="2"/>
      <c r="HP1628" s="2"/>
      <c r="HQ1628" s="2"/>
      <c r="HR1628" s="2"/>
      <c r="HS1628" s="2"/>
      <c r="HT1628" s="2"/>
      <c r="HU1628" s="2"/>
      <c r="HV1628" s="2"/>
      <c r="HW1628" s="2"/>
      <c r="HX1628" s="2"/>
      <c r="HY1628" s="2"/>
      <c r="HZ1628" s="2"/>
      <c r="IA1628" s="2"/>
      <c r="IB1628" s="2"/>
      <c r="IC1628" s="2"/>
      <c r="ID1628" s="2"/>
      <c r="IE1628" s="2"/>
      <c r="IF1628" s="2"/>
      <c r="IG1628" s="2"/>
      <c r="IH1628" s="2"/>
      <c r="II1628" s="2"/>
      <c r="IJ1628" s="2"/>
      <c r="IK1628" s="2"/>
      <c r="IL1628" s="2"/>
      <c r="IM1628" s="2"/>
      <c r="IN1628" s="2"/>
      <c r="IO1628" s="2"/>
      <c r="IP1628" s="2"/>
      <c r="IQ1628" s="2"/>
    </row>
    <row r="1629" spans="1:251" s="16" customFormat="1" ht="18.75" customHeight="1">
      <c r="A1629" s="8"/>
      <c r="B1629" s="25"/>
      <c r="C1629" s="91" t="s">
        <v>263</v>
      </c>
      <c r="D1629" s="92"/>
      <c r="E1629" s="92"/>
      <c r="F1629" s="92"/>
      <c r="G1629" s="92"/>
      <c r="H1629" s="92"/>
      <c r="I1629" s="92"/>
      <c r="J1629" s="92"/>
      <c r="K1629" s="92"/>
      <c r="L1629" s="92"/>
      <c r="M1629" s="92"/>
      <c r="N1629" s="92"/>
      <c r="O1629" s="92"/>
      <c r="P1629" s="92"/>
      <c r="Q1629" s="92"/>
      <c r="R1629" s="92"/>
      <c r="S1629" s="92"/>
      <c r="T1629" s="92"/>
      <c r="U1629" s="92"/>
      <c r="V1629" s="92"/>
      <c r="W1629" s="92"/>
      <c r="X1629" s="92"/>
      <c r="Y1629" s="92"/>
      <c r="Z1629" s="93"/>
      <c r="AA1629" s="94">
        <v>1205</v>
      </c>
      <c r="AB1629" s="95"/>
      <c r="AC1629" s="95"/>
      <c r="AD1629" s="95"/>
      <c r="AE1629" s="95"/>
      <c r="AF1629" s="95"/>
      <c r="AG1629" s="95"/>
      <c r="AH1629" s="95"/>
      <c r="AI1629" s="96"/>
      <c r="AJ1629" s="94">
        <v>844</v>
      </c>
      <c r="AK1629" s="95"/>
      <c r="AL1629" s="95"/>
      <c r="AM1629" s="95"/>
      <c r="AN1629" s="95"/>
      <c r="AO1629" s="95"/>
      <c r="AP1629" s="95"/>
      <c r="AQ1629" s="95"/>
      <c r="AR1629" s="96"/>
      <c r="AS1629" s="97"/>
      <c r="AT1629" s="98"/>
      <c r="AU1629" s="98"/>
      <c r="AV1629" s="98"/>
      <c r="AW1629" s="98"/>
      <c r="AX1629" s="99"/>
      <c r="AY1629" s="2"/>
      <c r="AZ1629" s="2"/>
      <c r="BA1629" s="2"/>
      <c r="BB1629" s="2"/>
      <c r="BC1629" s="2"/>
      <c r="BD1629" s="2"/>
      <c r="BE1629" s="2"/>
      <c r="BF1629" s="2"/>
      <c r="BG1629" s="2"/>
      <c r="BH1629" s="2"/>
      <c r="BI1629" s="2"/>
      <c r="BJ1629" s="2"/>
      <c r="BK1629" s="2"/>
      <c r="BL1629" s="2"/>
      <c r="BM1629" s="2"/>
      <c r="BN1629" s="2"/>
      <c r="BO1629" s="2"/>
      <c r="BP1629" s="2"/>
      <c r="BQ1629" s="2"/>
      <c r="BR1629" s="2"/>
      <c r="BS1629" s="2"/>
      <c r="BT1629" s="2"/>
      <c r="BU1629" s="2"/>
      <c r="BV1629" s="2"/>
      <c r="BW1629" s="2"/>
      <c r="BX1629" s="2"/>
      <c r="BY1629" s="2"/>
      <c r="BZ1629" s="2"/>
      <c r="CA1629" s="2"/>
      <c r="CB1629" s="2"/>
      <c r="CC1629" s="2"/>
      <c r="CD1629" s="2"/>
      <c r="CE1629" s="2"/>
      <c r="CF1629" s="2"/>
      <c r="CG1629" s="2"/>
      <c r="CH1629" s="2"/>
      <c r="CI1629" s="2"/>
      <c r="CJ1629" s="2"/>
      <c r="CK1629" s="2"/>
      <c r="CL1629" s="2"/>
      <c r="CM1629" s="2"/>
      <c r="CN1629" s="2"/>
      <c r="CO1629" s="2"/>
      <c r="CP1629" s="2"/>
      <c r="CQ1629" s="2"/>
      <c r="CR1629" s="2"/>
      <c r="CS1629" s="2"/>
      <c r="CT1629" s="2"/>
      <c r="CU1629" s="2"/>
      <c r="CV1629" s="2"/>
      <c r="CW1629" s="2"/>
      <c r="CX1629" s="2"/>
      <c r="CY1629" s="2"/>
      <c r="CZ1629" s="2"/>
      <c r="DA1629" s="2"/>
      <c r="DB1629" s="2"/>
      <c r="DC1629" s="2"/>
      <c r="DD1629" s="2"/>
      <c r="DE1629" s="2"/>
      <c r="DF1629" s="2"/>
      <c r="DG1629" s="2"/>
      <c r="DH1629" s="2"/>
      <c r="DI1629" s="2"/>
      <c r="DJ1629" s="2"/>
      <c r="DK1629" s="2"/>
      <c r="DL1629" s="2"/>
      <c r="DM1629" s="2"/>
      <c r="DN1629" s="2"/>
      <c r="DO1629" s="2"/>
      <c r="DP1629" s="2"/>
      <c r="DQ1629" s="2"/>
      <c r="DR1629" s="2"/>
      <c r="DS1629" s="2"/>
      <c r="DT1629" s="2"/>
      <c r="DU1629" s="2"/>
      <c r="DV1629" s="2"/>
      <c r="DW1629" s="2"/>
      <c r="DX1629" s="2"/>
      <c r="DY1629" s="2"/>
      <c r="DZ1629" s="2"/>
      <c r="EA1629" s="2"/>
      <c r="EB1629" s="2"/>
      <c r="EC1629" s="2"/>
      <c r="ED1629" s="2"/>
      <c r="EE1629" s="2"/>
      <c r="EF1629" s="2"/>
      <c r="EG1629" s="2"/>
      <c r="EH1629" s="2"/>
      <c r="EI1629" s="2"/>
      <c r="EJ1629" s="2"/>
      <c r="EK1629" s="2"/>
      <c r="EL1629" s="2"/>
      <c r="EM1629" s="2"/>
      <c r="EN1629" s="2"/>
      <c r="EO1629" s="2"/>
      <c r="EP1629" s="2"/>
      <c r="EQ1629" s="2"/>
      <c r="ER1629" s="2"/>
      <c r="ES1629" s="2"/>
      <c r="ET1629" s="2"/>
      <c r="EU1629" s="2"/>
      <c r="EV1629" s="2"/>
      <c r="EW1629" s="2"/>
      <c r="EX1629" s="2"/>
      <c r="EY1629" s="2"/>
      <c r="EZ1629" s="2"/>
      <c r="FA1629" s="2"/>
      <c r="FB1629" s="2"/>
      <c r="FC1629" s="2"/>
      <c r="FD1629" s="2"/>
      <c r="FE1629" s="2"/>
      <c r="FF1629" s="2"/>
      <c r="FG1629" s="2"/>
      <c r="FH1629" s="2"/>
      <c r="FI1629" s="2"/>
      <c r="FJ1629" s="2"/>
      <c r="FK1629" s="2"/>
      <c r="FL1629" s="2"/>
      <c r="FM1629" s="2"/>
      <c r="FN1629" s="2"/>
      <c r="FO1629" s="2"/>
      <c r="FP1629" s="2"/>
      <c r="FQ1629" s="2"/>
      <c r="FR1629" s="2"/>
      <c r="FS1629" s="2"/>
      <c r="FT1629" s="2"/>
      <c r="FU1629" s="2"/>
      <c r="FV1629" s="2"/>
      <c r="FW1629" s="2"/>
      <c r="FX1629" s="2"/>
      <c r="FY1629" s="2"/>
      <c r="FZ1629" s="2"/>
      <c r="GA1629" s="2"/>
      <c r="GB1629" s="2"/>
      <c r="GC1629" s="2"/>
      <c r="GD1629" s="2"/>
      <c r="GE1629" s="2"/>
      <c r="GF1629" s="2"/>
      <c r="GG1629" s="2"/>
      <c r="GH1629" s="2"/>
      <c r="GI1629" s="2"/>
      <c r="GJ1629" s="2"/>
      <c r="GK1629" s="2"/>
      <c r="GL1629" s="2"/>
      <c r="GM1629" s="2"/>
      <c r="GN1629" s="2"/>
      <c r="GO1629" s="2"/>
      <c r="GP1629" s="2"/>
      <c r="GQ1629" s="2"/>
      <c r="GR1629" s="2"/>
      <c r="GS1629" s="2"/>
      <c r="GT1629" s="2"/>
      <c r="GU1629" s="2"/>
      <c r="GV1629" s="2"/>
      <c r="GW1629" s="2"/>
      <c r="GX1629" s="2"/>
      <c r="GY1629" s="2"/>
      <c r="GZ1629" s="2"/>
      <c r="HA1629" s="2"/>
      <c r="HB1629" s="2"/>
      <c r="HC1629" s="2"/>
      <c r="HD1629" s="2"/>
      <c r="HE1629" s="2"/>
      <c r="HF1629" s="2"/>
      <c r="HG1629" s="2"/>
      <c r="HH1629" s="2"/>
      <c r="HI1629" s="2"/>
      <c r="HJ1629" s="2"/>
      <c r="HK1629" s="2"/>
      <c r="HL1629" s="2"/>
      <c r="HM1629" s="2"/>
      <c r="HN1629" s="2"/>
      <c r="HO1629" s="2"/>
      <c r="HP1629" s="2"/>
      <c r="HQ1629" s="2"/>
      <c r="HR1629" s="2"/>
      <c r="HS1629" s="2"/>
      <c r="HT1629" s="2"/>
      <c r="HU1629" s="2"/>
      <c r="HV1629" s="2"/>
      <c r="HW1629" s="2"/>
      <c r="HX1629" s="2"/>
      <c r="HY1629" s="2"/>
      <c r="HZ1629" s="2"/>
      <c r="IA1629" s="2"/>
      <c r="IB1629" s="2"/>
      <c r="IC1629" s="2"/>
      <c r="ID1629" s="2"/>
      <c r="IE1629" s="2"/>
      <c r="IF1629" s="2"/>
      <c r="IG1629" s="2"/>
      <c r="IH1629" s="2"/>
      <c r="II1629" s="2"/>
      <c r="IJ1629" s="2"/>
      <c r="IK1629" s="2"/>
      <c r="IL1629" s="2"/>
      <c r="IM1629" s="2"/>
      <c r="IN1629" s="2"/>
      <c r="IO1629" s="2"/>
      <c r="IP1629" s="2"/>
      <c r="IQ1629" s="2"/>
    </row>
    <row r="1630" spans="1:251" s="16" customFormat="1" ht="18.75" customHeight="1">
      <c r="A1630" s="8"/>
      <c r="B1630" s="25"/>
      <c r="C1630" s="91" t="s">
        <v>264</v>
      </c>
      <c r="D1630" s="92"/>
      <c r="E1630" s="92"/>
      <c r="F1630" s="92"/>
      <c r="G1630" s="92"/>
      <c r="H1630" s="92"/>
      <c r="I1630" s="92"/>
      <c r="J1630" s="92"/>
      <c r="K1630" s="92"/>
      <c r="L1630" s="92"/>
      <c r="M1630" s="92"/>
      <c r="N1630" s="92"/>
      <c r="O1630" s="92"/>
      <c r="P1630" s="92"/>
      <c r="Q1630" s="92"/>
      <c r="R1630" s="92"/>
      <c r="S1630" s="92"/>
      <c r="T1630" s="92"/>
      <c r="U1630" s="92"/>
      <c r="V1630" s="92"/>
      <c r="W1630" s="92"/>
      <c r="X1630" s="92"/>
      <c r="Y1630" s="92"/>
      <c r="Z1630" s="93"/>
      <c r="AA1630" s="94">
        <v>594</v>
      </c>
      <c r="AB1630" s="95"/>
      <c r="AC1630" s="95"/>
      <c r="AD1630" s="95"/>
      <c r="AE1630" s="95"/>
      <c r="AF1630" s="95"/>
      <c r="AG1630" s="95"/>
      <c r="AH1630" s="95"/>
      <c r="AI1630" s="96"/>
      <c r="AJ1630" s="94">
        <v>595</v>
      </c>
      <c r="AK1630" s="95"/>
      <c r="AL1630" s="95"/>
      <c r="AM1630" s="95"/>
      <c r="AN1630" s="95"/>
      <c r="AO1630" s="95"/>
      <c r="AP1630" s="95"/>
      <c r="AQ1630" s="95"/>
      <c r="AR1630" s="96"/>
      <c r="AS1630" s="97"/>
      <c r="AT1630" s="98"/>
      <c r="AU1630" s="98"/>
      <c r="AV1630" s="98"/>
      <c r="AW1630" s="98"/>
      <c r="AX1630" s="99"/>
      <c r="AY1630" s="2"/>
      <c r="AZ1630" s="2"/>
      <c r="BA1630" s="2"/>
      <c r="BB1630" s="2"/>
      <c r="BC1630" s="2"/>
      <c r="BD1630" s="2"/>
      <c r="BE1630" s="2"/>
      <c r="BF1630" s="2"/>
      <c r="BG1630" s="2"/>
      <c r="BH1630" s="2"/>
      <c r="BI1630" s="2"/>
      <c r="BJ1630" s="2"/>
      <c r="BK1630" s="2"/>
      <c r="BL1630" s="2"/>
      <c r="BM1630" s="2"/>
      <c r="BN1630" s="2"/>
      <c r="BO1630" s="2"/>
      <c r="BP1630" s="2"/>
      <c r="BQ1630" s="2"/>
      <c r="BR1630" s="2"/>
      <c r="BS1630" s="2"/>
      <c r="BT1630" s="2"/>
      <c r="BU1630" s="2"/>
      <c r="BV1630" s="2"/>
      <c r="BW1630" s="2"/>
      <c r="BX1630" s="2"/>
      <c r="BY1630" s="2"/>
      <c r="BZ1630" s="2"/>
      <c r="CA1630" s="2"/>
      <c r="CB1630" s="2"/>
      <c r="CC1630" s="2"/>
      <c r="CD1630" s="2"/>
      <c r="CE1630" s="2"/>
      <c r="CF1630" s="2"/>
      <c r="CG1630" s="2"/>
      <c r="CH1630" s="2"/>
      <c r="CI1630" s="2"/>
      <c r="CJ1630" s="2"/>
      <c r="CK1630" s="2"/>
      <c r="CL1630" s="2"/>
      <c r="CM1630" s="2"/>
      <c r="CN1630" s="2"/>
      <c r="CO1630" s="2"/>
      <c r="CP1630" s="2"/>
      <c r="CQ1630" s="2"/>
      <c r="CR1630" s="2"/>
      <c r="CS1630" s="2"/>
      <c r="CT1630" s="2"/>
      <c r="CU1630" s="2"/>
      <c r="CV1630" s="2"/>
      <c r="CW1630" s="2"/>
      <c r="CX1630" s="2"/>
      <c r="CY1630" s="2"/>
      <c r="CZ1630" s="2"/>
      <c r="DA1630" s="2"/>
      <c r="DB1630" s="2"/>
      <c r="DC1630" s="2"/>
      <c r="DD1630" s="2"/>
      <c r="DE1630" s="2"/>
      <c r="DF1630" s="2"/>
      <c r="DG1630" s="2"/>
      <c r="DH1630" s="2"/>
      <c r="DI1630" s="2"/>
      <c r="DJ1630" s="2"/>
      <c r="DK1630" s="2"/>
      <c r="DL1630" s="2"/>
      <c r="DM1630" s="2"/>
      <c r="DN1630" s="2"/>
      <c r="DO1630" s="2"/>
      <c r="DP1630" s="2"/>
      <c r="DQ1630" s="2"/>
      <c r="DR1630" s="2"/>
      <c r="DS1630" s="2"/>
      <c r="DT1630" s="2"/>
      <c r="DU1630" s="2"/>
      <c r="DV1630" s="2"/>
      <c r="DW1630" s="2"/>
      <c r="DX1630" s="2"/>
      <c r="DY1630" s="2"/>
      <c r="DZ1630" s="2"/>
      <c r="EA1630" s="2"/>
      <c r="EB1630" s="2"/>
      <c r="EC1630" s="2"/>
      <c r="ED1630" s="2"/>
      <c r="EE1630" s="2"/>
      <c r="EF1630" s="2"/>
      <c r="EG1630" s="2"/>
      <c r="EH1630" s="2"/>
      <c r="EI1630" s="2"/>
      <c r="EJ1630" s="2"/>
      <c r="EK1630" s="2"/>
      <c r="EL1630" s="2"/>
      <c r="EM1630" s="2"/>
      <c r="EN1630" s="2"/>
      <c r="EO1630" s="2"/>
      <c r="EP1630" s="2"/>
      <c r="EQ1630" s="2"/>
      <c r="ER1630" s="2"/>
      <c r="ES1630" s="2"/>
      <c r="ET1630" s="2"/>
      <c r="EU1630" s="2"/>
      <c r="EV1630" s="2"/>
      <c r="EW1630" s="2"/>
      <c r="EX1630" s="2"/>
      <c r="EY1630" s="2"/>
      <c r="EZ1630" s="2"/>
      <c r="FA1630" s="2"/>
      <c r="FB1630" s="2"/>
      <c r="FC1630" s="2"/>
      <c r="FD1630" s="2"/>
      <c r="FE1630" s="2"/>
      <c r="FF1630" s="2"/>
      <c r="FG1630" s="2"/>
      <c r="FH1630" s="2"/>
      <c r="FI1630" s="2"/>
      <c r="FJ1630" s="2"/>
      <c r="FK1630" s="2"/>
      <c r="FL1630" s="2"/>
      <c r="FM1630" s="2"/>
      <c r="FN1630" s="2"/>
      <c r="FO1630" s="2"/>
      <c r="FP1630" s="2"/>
      <c r="FQ1630" s="2"/>
      <c r="FR1630" s="2"/>
      <c r="FS1630" s="2"/>
      <c r="FT1630" s="2"/>
      <c r="FU1630" s="2"/>
      <c r="FV1630" s="2"/>
      <c r="FW1630" s="2"/>
      <c r="FX1630" s="2"/>
      <c r="FY1630" s="2"/>
      <c r="FZ1630" s="2"/>
      <c r="GA1630" s="2"/>
      <c r="GB1630" s="2"/>
      <c r="GC1630" s="2"/>
      <c r="GD1630" s="2"/>
      <c r="GE1630" s="2"/>
      <c r="GF1630" s="2"/>
      <c r="GG1630" s="2"/>
      <c r="GH1630" s="2"/>
      <c r="GI1630" s="2"/>
      <c r="GJ1630" s="2"/>
      <c r="GK1630" s="2"/>
      <c r="GL1630" s="2"/>
      <c r="GM1630" s="2"/>
      <c r="GN1630" s="2"/>
      <c r="GO1630" s="2"/>
      <c r="GP1630" s="2"/>
      <c r="GQ1630" s="2"/>
      <c r="GR1630" s="2"/>
      <c r="GS1630" s="2"/>
      <c r="GT1630" s="2"/>
      <c r="GU1630" s="2"/>
      <c r="GV1630" s="2"/>
      <c r="GW1630" s="2"/>
      <c r="GX1630" s="2"/>
      <c r="GY1630" s="2"/>
      <c r="GZ1630" s="2"/>
      <c r="HA1630" s="2"/>
      <c r="HB1630" s="2"/>
      <c r="HC1630" s="2"/>
      <c r="HD1630" s="2"/>
      <c r="HE1630" s="2"/>
      <c r="HF1630" s="2"/>
      <c r="HG1630" s="2"/>
      <c r="HH1630" s="2"/>
      <c r="HI1630" s="2"/>
      <c r="HJ1630" s="2"/>
      <c r="HK1630" s="2"/>
      <c r="HL1630" s="2"/>
      <c r="HM1630" s="2"/>
      <c r="HN1630" s="2"/>
      <c r="HO1630" s="2"/>
      <c r="HP1630" s="2"/>
      <c r="HQ1630" s="2"/>
      <c r="HR1630" s="2"/>
      <c r="HS1630" s="2"/>
      <c r="HT1630" s="2"/>
      <c r="HU1630" s="2"/>
      <c r="HV1630" s="2"/>
      <c r="HW1630" s="2"/>
      <c r="HX1630" s="2"/>
      <c r="HY1630" s="2"/>
      <c r="HZ1630" s="2"/>
      <c r="IA1630" s="2"/>
      <c r="IB1630" s="2"/>
      <c r="IC1630" s="2"/>
      <c r="ID1630" s="2"/>
      <c r="IE1630" s="2"/>
      <c r="IF1630" s="2"/>
      <c r="IG1630" s="2"/>
      <c r="IH1630" s="2"/>
      <c r="II1630" s="2"/>
      <c r="IJ1630" s="2"/>
      <c r="IK1630" s="2"/>
      <c r="IL1630" s="2"/>
      <c r="IM1630" s="2"/>
      <c r="IN1630" s="2"/>
      <c r="IO1630" s="2"/>
      <c r="IP1630" s="2"/>
      <c r="IQ1630" s="2"/>
    </row>
    <row r="1631" spans="1:251" s="16" customFormat="1" ht="18.75" customHeight="1">
      <c r="A1631" s="8"/>
      <c r="B1631" s="25"/>
      <c r="C1631" s="91" t="s">
        <v>265</v>
      </c>
      <c r="D1631" s="92"/>
      <c r="E1631" s="92"/>
      <c r="F1631" s="92"/>
      <c r="G1631" s="92"/>
      <c r="H1631" s="92"/>
      <c r="I1631" s="92"/>
      <c r="J1631" s="92"/>
      <c r="K1631" s="92"/>
      <c r="L1631" s="92"/>
      <c r="M1631" s="92"/>
      <c r="N1631" s="92"/>
      <c r="O1631" s="92"/>
      <c r="P1631" s="92"/>
      <c r="Q1631" s="92"/>
      <c r="R1631" s="92"/>
      <c r="S1631" s="92"/>
      <c r="T1631" s="92"/>
      <c r="U1631" s="92"/>
      <c r="V1631" s="92"/>
      <c r="W1631" s="92"/>
      <c r="X1631" s="92"/>
      <c r="Y1631" s="92"/>
      <c r="Z1631" s="93"/>
      <c r="AA1631" s="94">
        <v>336</v>
      </c>
      <c r="AB1631" s="95"/>
      <c r="AC1631" s="95"/>
      <c r="AD1631" s="95"/>
      <c r="AE1631" s="95"/>
      <c r="AF1631" s="95"/>
      <c r="AG1631" s="95"/>
      <c r="AH1631" s="95"/>
      <c r="AI1631" s="96"/>
      <c r="AJ1631" s="94">
        <v>275</v>
      </c>
      <c r="AK1631" s="95"/>
      <c r="AL1631" s="95"/>
      <c r="AM1631" s="95"/>
      <c r="AN1631" s="95"/>
      <c r="AO1631" s="95"/>
      <c r="AP1631" s="95"/>
      <c r="AQ1631" s="95"/>
      <c r="AR1631" s="96"/>
      <c r="AS1631" s="97"/>
      <c r="AT1631" s="98"/>
      <c r="AU1631" s="98"/>
      <c r="AV1631" s="98"/>
      <c r="AW1631" s="98"/>
      <c r="AX1631" s="99"/>
      <c r="AY1631" s="2"/>
      <c r="AZ1631" s="2"/>
      <c r="BA1631" s="2"/>
      <c r="BB1631" s="2"/>
      <c r="BC1631" s="2"/>
      <c r="BD1631" s="2"/>
      <c r="BE1631" s="2"/>
      <c r="BF1631" s="2"/>
      <c r="BG1631" s="2"/>
      <c r="BH1631" s="2"/>
      <c r="BI1631" s="2"/>
      <c r="BJ1631" s="2"/>
      <c r="BK1631" s="2"/>
      <c r="BL1631" s="2"/>
      <c r="BM1631" s="2"/>
      <c r="BN1631" s="2"/>
      <c r="BO1631" s="2"/>
      <c r="BP1631" s="2"/>
      <c r="BQ1631" s="2"/>
      <c r="BR1631" s="2"/>
      <c r="BS1631" s="2"/>
      <c r="BT1631" s="2"/>
      <c r="BU1631" s="2"/>
      <c r="BV1631" s="2"/>
      <c r="BW1631" s="2"/>
      <c r="BX1631" s="2"/>
      <c r="BY1631" s="2"/>
      <c r="BZ1631" s="2"/>
      <c r="CA1631" s="2"/>
      <c r="CB1631" s="2"/>
      <c r="CC1631" s="2"/>
      <c r="CD1631" s="2"/>
      <c r="CE1631" s="2"/>
      <c r="CF1631" s="2"/>
      <c r="CG1631" s="2"/>
      <c r="CH1631" s="2"/>
      <c r="CI1631" s="2"/>
      <c r="CJ1631" s="2"/>
      <c r="CK1631" s="2"/>
      <c r="CL1631" s="2"/>
      <c r="CM1631" s="2"/>
      <c r="CN1631" s="2"/>
      <c r="CO1631" s="2"/>
      <c r="CP1631" s="2"/>
      <c r="CQ1631" s="2"/>
      <c r="CR1631" s="2"/>
      <c r="CS1631" s="2"/>
      <c r="CT1631" s="2"/>
      <c r="CU1631" s="2"/>
      <c r="CV1631" s="2"/>
      <c r="CW1631" s="2"/>
      <c r="CX1631" s="2"/>
      <c r="CY1631" s="2"/>
      <c r="CZ1631" s="2"/>
      <c r="DA1631" s="2"/>
      <c r="DB1631" s="2"/>
      <c r="DC1631" s="2"/>
      <c r="DD1631" s="2"/>
      <c r="DE1631" s="2"/>
      <c r="DF1631" s="2"/>
      <c r="DG1631" s="2"/>
      <c r="DH1631" s="2"/>
      <c r="DI1631" s="2"/>
      <c r="DJ1631" s="2"/>
      <c r="DK1631" s="2"/>
      <c r="DL1631" s="2"/>
      <c r="DM1631" s="2"/>
      <c r="DN1631" s="2"/>
      <c r="DO1631" s="2"/>
      <c r="DP1631" s="2"/>
      <c r="DQ1631" s="2"/>
      <c r="DR1631" s="2"/>
      <c r="DS1631" s="2"/>
      <c r="DT1631" s="2"/>
      <c r="DU1631" s="2"/>
      <c r="DV1631" s="2"/>
      <c r="DW1631" s="2"/>
      <c r="DX1631" s="2"/>
      <c r="DY1631" s="2"/>
      <c r="DZ1631" s="2"/>
      <c r="EA1631" s="2"/>
      <c r="EB1631" s="2"/>
      <c r="EC1631" s="2"/>
      <c r="ED1631" s="2"/>
      <c r="EE1631" s="2"/>
      <c r="EF1631" s="2"/>
      <c r="EG1631" s="2"/>
      <c r="EH1631" s="2"/>
      <c r="EI1631" s="2"/>
      <c r="EJ1631" s="2"/>
      <c r="EK1631" s="2"/>
      <c r="EL1631" s="2"/>
      <c r="EM1631" s="2"/>
      <c r="EN1631" s="2"/>
      <c r="EO1631" s="2"/>
      <c r="EP1631" s="2"/>
      <c r="EQ1631" s="2"/>
      <c r="ER1631" s="2"/>
      <c r="ES1631" s="2"/>
      <c r="ET1631" s="2"/>
      <c r="EU1631" s="2"/>
      <c r="EV1631" s="2"/>
      <c r="EW1631" s="2"/>
      <c r="EX1631" s="2"/>
      <c r="EY1631" s="2"/>
      <c r="EZ1631" s="2"/>
      <c r="FA1631" s="2"/>
      <c r="FB1631" s="2"/>
      <c r="FC1631" s="2"/>
      <c r="FD1631" s="2"/>
      <c r="FE1631" s="2"/>
      <c r="FF1631" s="2"/>
      <c r="FG1631" s="2"/>
      <c r="FH1631" s="2"/>
      <c r="FI1631" s="2"/>
      <c r="FJ1631" s="2"/>
      <c r="FK1631" s="2"/>
      <c r="FL1631" s="2"/>
      <c r="FM1631" s="2"/>
      <c r="FN1631" s="2"/>
      <c r="FO1631" s="2"/>
      <c r="FP1631" s="2"/>
      <c r="FQ1631" s="2"/>
      <c r="FR1631" s="2"/>
      <c r="FS1631" s="2"/>
      <c r="FT1631" s="2"/>
      <c r="FU1631" s="2"/>
      <c r="FV1631" s="2"/>
      <c r="FW1631" s="2"/>
      <c r="FX1631" s="2"/>
      <c r="FY1631" s="2"/>
      <c r="FZ1631" s="2"/>
      <c r="GA1631" s="2"/>
      <c r="GB1631" s="2"/>
      <c r="GC1631" s="2"/>
      <c r="GD1631" s="2"/>
      <c r="GE1631" s="2"/>
      <c r="GF1631" s="2"/>
      <c r="GG1631" s="2"/>
      <c r="GH1631" s="2"/>
      <c r="GI1631" s="2"/>
      <c r="GJ1631" s="2"/>
      <c r="GK1631" s="2"/>
      <c r="GL1631" s="2"/>
      <c r="GM1631" s="2"/>
      <c r="GN1631" s="2"/>
      <c r="GO1631" s="2"/>
      <c r="GP1631" s="2"/>
      <c r="GQ1631" s="2"/>
      <c r="GR1631" s="2"/>
      <c r="GS1631" s="2"/>
      <c r="GT1631" s="2"/>
      <c r="GU1631" s="2"/>
      <c r="GV1631" s="2"/>
      <c r="GW1631" s="2"/>
      <c r="GX1631" s="2"/>
      <c r="GY1631" s="2"/>
      <c r="GZ1631" s="2"/>
      <c r="HA1631" s="2"/>
      <c r="HB1631" s="2"/>
      <c r="HC1631" s="2"/>
      <c r="HD1631" s="2"/>
      <c r="HE1631" s="2"/>
      <c r="HF1631" s="2"/>
      <c r="HG1631" s="2"/>
      <c r="HH1631" s="2"/>
      <c r="HI1631" s="2"/>
      <c r="HJ1631" s="2"/>
      <c r="HK1631" s="2"/>
      <c r="HL1631" s="2"/>
      <c r="HM1631" s="2"/>
      <c r="HN1631" s="2"/>
      <c r="HO1631" s="2"/>
      <c r="HP1631" s="2"/>
      <c r="HQ1631" s="2"/>
      <c r="HR1631" s="2"/>
      <c r="HS1631" s="2"/>
      <c r="HT1631" s="2"/>
      <c r="HU1631" s="2"/>
      <c r="HV1631" s="2"/>
      <c r="HW1631" s="2"/>
      <c r="HX1631" s="2"/>
      <c r="HY1631" s="2"/>
      <c r="HZ1631" s="2"/>
      <c r="IA1631" s="2"/>
      <c r="IB1631" s="2"/>
      <c r="IC1631" s="2"/>
      <c r="ID1631" s="2"/>
      <c r="IE1631" s="2"/>
      <c r="IF1631" s="2"/>
      <c r="IG1631" s="2"/>
      <c r="IH1631" s="2"/>
      <c r="II1631" s="2"/>
      <c r="IJ1631" s="2"/>
      <c r="IK1631" s="2"/>
      <c r="IL1631" s="2"/>
      <c r="IM1631" s="2"/>
      <c r="IN1631" s="2"/>
      <c r="IO1631" s="2"/>
      <c r="IP1631" s="2"/>
      <c r="IQ1631" s="2"/>
    </row>
    <row r="1632" spans="1:251" s="16" customFormat="1" ht="18.75" customHeight="1">
      <c r="A1632" s="8"/>
      <c r="B1632" s="25"/>
      <c r="C1632" s="91" t="s">
        <v>266</v>
      </c>
      <c r="D1632" s="92"/>
      <c r="E1632" s="92"/>
      <c r="F1632" s="92"/>
      <c r="G1632" s="92"/>
      <c r="H1632" s="92"/>
      <c r="I1632" s="92"/>
      <c r="J1632" s="92"/>
      <c r="K1632" s="92"/>
      <c r="L1632" s="92"/>
      <c r="M1632" s="92"/>
      <c r="N1632" s="92"/>
      <c r="O1632" s="92"/>
      <c r="P1632" s="92"/>
      <c r="Q1632" s="92"/>
      <c r="R1632" s="92"/>
      <c r="S1632" s="92"/>
      <c r="T1632" s="92"/>
      <c r="U1632" s="92"/>
      <c r="V1632" s="92"/>
      <c r="W1632" s="92"/>
      <c r="X1632" s="92"/>
      <c r="Y1632" s="92"/>
      <c r="Z1632" s="93"/>
      <c r="AA1632" s="94">
        <v>156</v>
      </c>
      <c r="AB1632" s="95"/>
      <c r="AC1632" s="95"/>
      <c r="AD1632" s="95"/>
      <c r="AE1632" s="95"/>
      <c r="AF1632" s="95"/>
      <c r="AG1632" s="95"/>
      <c r="AH1632" s="95"/>
      <c r="AI1632" s="96"/>
      <c r="AJ1632" s="94">
        <v>100</v>
      </c>
      <c r="AK1632" s="95"/>
      <c r="AL1632" s="95"/>
      <c r="AM1632" s="95"/>
      <c r="AN1632" s="95"/>
      <c r="AO1632" s="95"/>
      <c r="AP1632" s="95"/>
      <c r="AQ1632" s="95"/>
      <c r="AR1632" s="96"/>
      <c r="AS1632" s="97"/>
      <c r="AT1632" s="98"/>
      <c r="AU1632" s="98"/>
      <c r="AV1632" s="98"/>
      <c r="AW1632" s="98"/>
      <c r="AX1632" s="99"/>
      <c r="AY1632" s="2"/>
      <c r="AZ1632" s="2"/>
      <c r="BA1632" s="2"/>
      <c r="BB1632" s="2"/>
      <c r="BC1632" s="2"/>
      <c r="BD1632" s="2"/>
      <c r="BE1632" s="2"/>
      <c r="BF1632" s="2"/>
      <c r="BG1632" s="2"/>
      <c r="BH1632" s="2"/>
      <c r="BI1632" s="2"/>
      <c r="BJ1632" s="2"/>
      <c r="BK1632" s="2"/>
      <c r="BL1632" s="2"/>
      <c r="BM1632" s="2"/>
      <c r="BN1632" s="2"/>
      <c r="BO1632" s="2"/>
      <c r="BP1632" s="2"/>
      <c r="BQ1632" s="2"/>
      <c r="BR1632" s="2"/>
      <c r="BS1632" s="2"/>
      <c r="BT1632" s="2"/>
      <c r="BU1632" s="2"/>
      <c r="BV1632" s="2"/>
      <c r="BW1632" s="2"/>
      <c r="BX1632" s="2"/>
      <c r="BY1632" s="2"/>
      <c r="BZ1632" s="2"/>
      <c r="CA1632" s="2"/>
      <c r="CB1632" s="2"/>
      <c r="CC1632" s="2"/>
      <c r="CD1632" s="2"/>
      <c r="CE1632" s="2"/>
      <c r="CF1632" s="2"/>
      <c r="CG1632" s="2"/>
      <c r="CH1632" s="2"/>
      <c r="CI1632" s="2"/>
      <c r="CJ1632" s="2"/>
      <c r="CK1632" s="2"/>
      <c r="CL1632" s="2"/>
      <c r="CM1632" s="2"/>
      <c r="CN1632" s="2"/>
      <c r="CO1632" s="2"/>
      <c r="CP1632" s="2"/>
      <c r="CQ1632" s="2"/>
      <c r="CR1632" s="2"/>
      <c r="CS1632" s="2"/>
      <c r="CT1632" s="2"/>
      <c r="CU1632" s="2"/>
      <c r="CV1632" s="2"/>
      <c r="CW1632" s="2"/>
      <c r="CX1632" s="2"/>
      <c r="CY1632" s="2"/>
      <c r="CZ1632" s="2"/>
      <c r="DA1632" s="2"/>
      <c r="DB1632" s="2"/>
      <c r="DC1632" s="2"/>
      <c r="DD1632" s="2"/>
      <c r="DE1632" s="2"/>
      <c r="DF1632" s="2"/>
      <c r="DG1632" s="2"/>
      <c r="DH1632" s="2"/>
      <c r="DI1632" s="2"/>
      <c r="DJ1632" s="2"/>
      <c r="DK1632" s="2"/>
      <c r="DL1632" s="2"/>
      <c r="DM1632" s="2"/>
      <c r="DN1632" s="2"/>
      <c r="DO1632" s="2"/>
      <c r="DP1632" s="2"/>
      <c r="DQ1632" s="2"/>
      <c r="DR1632" s="2"/>
      <c r="DS1632" s="2"/>
      <c r="DT1632" s="2"/>
      <c r="DU1632" s="2"/>
      <c r="DV1632" s="2"/>
      <c r="DW1632" s="2"/>
      <c r="DX1632" s="2"/>
      <c r="DY1632" s="2"/>
      <c r="DZ1632" s="2"/>
      <c r="EA1632" s="2"/>
      <c r="EB1632" s="2"/>
      <c r="EC1632" s="2"/>
      <c r="ED1632" s="2"/>
      <c r="EE1632" s="2"/>
      <c r="EF1632" s="2"/>
      <c r="EG1632" s="2"/>
      <c r="EH1632" s="2"/>
      <c r="EI1632" s="2"/>
      <c r="EJ1632" s="2"/>
      <c r="EK1632" s="2"/>
      <c r="EL1632" s="2"/>
      <c r="EM1632" s="2"/>
      <c r="EN1632" s="2"/>
      <c r="EO1632" s="2"/>
      <c r="EP1632" s="2"/>
      <c r="EQ1632" s="2"/>
      <c r="ER1632" s="2"/>
      <c r="ES1632" s="2"/>
      <c r="ET1632" s="2"/>
      <c r="EU1632" s="2"/>
      <c r="EV1632" s="2"/>
      <c r="EW1632" s="2"/>
      <c r="EX1632" s="2"/>
      <c r="EY1632" s="2"/>
      <c r="EZ1632" s="2"/>
      <c r="FA1632" s="2"/>
      <c r="FB1632" s="2"/>
      <c r="FC1632" s="2"/>
      <c r="FD1632" s="2"/>
      <c r="FE1632" s="2"/>
      <c r="FF1632" s="2"/>
      <c r="FG1632" s="2"/>
      <c r="FH1632" s="2"/>
      <c r="FI1632" s="2"/>
      <c r="FJ1632" s="2"/>
      <c r="FK1632" s="2"/>
      <c r="FL1632" s="2"/>
      <c r="FM1632" s="2"/>
      <c r="FN1632" s="2"/>
      <c r="FO1632" s="2"/>
      <c r="FP1632" s="2"/>
      <c r="FQ1632" s="2"/>
      <c r="FR1632" s="2"/>
      <c r="FS1632" s="2"/>
      <c r="FT1632" s="2"/>
      <c r="FU1632" s="2"/>
      <c r="FV1632" s="2"/>
      <c r="FW1632" s="2"/>
      <c r="FX1632" s="2"/>
      <c r="FY1632" s="2"/>
      <c r="FZ1632" s="2"/>
      <c r="GA1632" s="2"/>
      <c r="GB1632" s="2"/>
      <c r="GC1632" s="2"/>
      <c r="GD1632" s="2"/>
      <c r="GE1632" s="2"/>
      <c r="GF1632" s="2"/>
      <c r="GG1632" s="2"/>
      <c r="GH1632" s="2"/>
      <c r="GI1632" s="2"/>
      <c r="GJ1632" s="2"/>
      <c r="GK1632" s="2"/>
      <c r="GL1632" s="2"/>
      <c r="GM1632" s="2"/>
      <c r="GN1632" s="2"/>
      <c r="GO1632" s="2"/>
      <c r="GP1632" s="2"/>
      <c r="GQ1632" s="2"/>
      <c r="GR1632" s="2"/>
      <c r="GS1632" s="2"/>
      <c r="GT1632" s="2"/>
      <c r="GU1632" s="2"/>
      <c r="GV1632" s="2"/>
      <c r="GW1632" s="2"/>
      <c r="GX1632" s="2"/>
      <c r="GY1632" s="2"/>
      <c r="GZ1632" s="2"/>
      <c r="HA1632" s="2"/>
      <c r="HB1632" s="2"/>
      <c r="HC1632" s="2"/>
      <c r="HD1632" s="2"/>
      <c r="HE1632" s="2"/>
      <c r="HF1632" s="2"/>
      <c r="HG1632" s="2"/>
      <c r="HH1632" s="2"/>
      <c r="HI1632" s="2"/>
      <c r="HJ1632" s="2"/>
      <c r="HK1632" s="2"/>
      <c r="HL1632" s="2"/>
      <c r="HM1632" s="2"/>
      <c r="HN1632" s="2"/>
      <c r="HO1632" s="2"/>
      <c r="HP1632" s="2"/>
      <c r="HQ1632" s="2"/>
      <c r="HR1632" s="2"/>
      <c r="HS1632" s="2"/>
      <c r="HT1632" s="2"/>
      <c r="HU1632" s="2"/>
      <c r="HV1632" s="2"/>
      <c r="HW1632" s="2"/>
      <c r="HX1632" s="2"/>
      <c r="HY1632" s="2"/>
      <c r="HZ1632" s="2"/>
      <c r="IA1632" s="2"/>
      <c r="IB1632" s="2"/>
      <c r="IC1632" s="2"/>
      <c r="ID1632" s="2"/>
      <c r="IE1632" s="2"/>
      <c r="IF1632" s="2"/>
      <c r="IG1632" s="2"/>
      <c r="IH1632" s="2"/>
      <c r="II1632" s="2"/>
      <c r="IJ1632" s="2"/>
      <c r="IK1632" s="2"/>
      <c r="IL1632" s="2"/>
      <c r="IM1632" s="2"/>
      <c r="IN1632" s="2"/>
      <c r="IO1632" s="2"/>
      <c r="IP1632" s="2"/>
      <c r="IQ1632" s="2"/>
    </row>
    <row r="1633" spans="1:251" s="16" customFormat="1" ht="18.75" customHeight="1" thickBot="1">
      <c r="A1633" s="17"/>
      <c r="B1633" s="100" t="s">
        <v>14</v>
      </c>
      <c r="C1633" s="101"/>
      <c r="D1633" s="101"/>
      <c r="E1633" s="101"/>
      <c r="F1633" s="101"/>
      <c r="G1633" s="101"/>
      <c r="H1633" s="101"/>
      <c r="I1633" s="101"/>
      <c r="J1633" s="101"/>
      <c r="K1633" s="101"/>
      <c r="L1633" s="101"/>
      <c r="M1633" s="101"/>
      <c r="N1633" s="101"/>
      <c r="O1633" s="101"/>
      <c r="P1633" s="101"/>
      <c r="Q1633" s="101"/>
      <c r="R1633" s="101"/>
      <c r="S1633" s="101"/>
      <c r="T1633" s="101"/>
      <c r="U1633" s="101"/>
      <c r="V1633" s="101"/>
      <c r="W1633" s="101"/>
      <c r="X1633" s="101"/>
      <c r="Y1633" s="101"/>
      <c r="Z1633" s="102"/>
      <c r="AA1633" s="103">
        <f>SUM($AA$1629:$AA$1632)</f>
        <v>2291</v>
      </c>
      <c r="AB1633" s="104"/>
      <c r="AC1633" s="104"/>
      <c r="AD1633" s="104"/>
      <c r="AE1633" s="104"/>
      <c r="AF1633" s="104"/>
      <c r="AG1633" s="104"/>
      <c r="AH1633" s="104"/>
      <c r="AI1633" s="105"/>
      <c r="AJ1633" s="103">
        <f>SUM($AJ$1629:$AJ$1632)</f>
        <v>1814</v>
      </c>
      <c r="AK1633" s="104"/>
      <c r="AL1633" s="104"/>
      <c r="AM1633" s="104"/>
      <c r="AN1633" s="104"/>
      <c r="AO1633" s="104"/>
      <c r="AP1633" s="104"/>
      <c r="AQ1633" s="104"/>
      <c r="AR1633" s="105"/>
      <c r="AS1633" s="106"/>
      <c r="AT1633" s="107"/>
      <c r="AU1633" s="107"/>
      <c r="AV1633" s="107"/>
      <c r="AW1633" s="107"/>
      <c r="AX1633" s="108"/>
      <c r="AY1633" s="2"/>
      <c r="AZ1633" s="2"/>
      <c r="BA1633" s="2"/>
      <c r="BB1633" s="2"/>
      <c r="BC1633" s="2"/>
      <c r="BD1633" s="2"/>
      <c r="BE1633" s="2"/>
      <c r="BF1633" s="2"/>
      <c r="BG1633" s="2"/>
      <c r="BH1633" s="2"/>
      <c r="BI1633" s="2"/>
      <c r="BJ1633" s="2"/>
      <c r="BK1633" s="2"/>
      <c r="BL1633" s="2"/>
      <c r="BM1633" s="2"/>
      <c r="BN1633" s="2"/>
      <c r="BO1633" s="2"/>
      <c r="BP1633" s="2"/>
      <c r="BQ1633" s="2"/>
      <c r="BR1633" s="2"/>
      <c r="BS1633" s="2"/>
      <c r="BT1633" s="2"/>
      <c r="BU1633" s="2"/>
      <c r="BV1633" s="2"/>
      <c r="BW1633" s="2"/>
      <c r="BX1633" s="2"/>
      <c r="BY1633" s="2"/>
      <c r="BZ1633" s="2"/>
      <c r="CA1633" s="2"/>
      <c r="CB1633" s="2"/>
      <c r="CC1633" s="2"/>
      <c r="CD1633" s="2"/>
      <c r="CE1633" s="2"/>
      <c r="CF1633" s="2"/>
      <c r="CG1633" s="2"/>
      <c r="CH1633" s="2"/>
      <c r="CI1633" s="2"/>
      <c r="CJ1633" s="2"/>
      <c r="CK1633" s="2"/>
      <c r="CL1633" s="2"/>
      <c r="CM1633" s="2"/>
      <c r="CN1633" s="2"/>
      <c r="CO1633" s="2"/>
      <c r="CP1633" s="2"/>
      <c r="CQ1633" s="2"/>
      <c r="CR1633" s="2"/>
      <c r="CS1633" s="2"/>
      <c r="CT1633" s="2"/>
      <c r="CU1633" s="2"/>
      <c r="CV1633" s="2"/>
      <c r="CW1633" s="2"/>
      <c r="CX1633" s="2"/>
      <c r="CY1633" s="2"/>
      <c r="CZ1633" s="2"/>
      <c r="DA1633" s="2"/>
      <c r="DB1633" s="2"/>
      <c r="DC1633" s="2"/>
      <c r="DD1633" s="2"/>
      <c r="DE1633" s="2"/>
      <c r="DF1633" s="2"/>
      <c r="DG1633" s="2"/>
      <c r="DH1633" s="2"/>
      <c r="DI1633" s="2"/>
      <c r="DJ1633" s="2"/>
      <c r="DK1633" s="2"/>
      <c r="DL1633" s="2"/>
      <c r="DM1633" s="2"/>
      <c r="DN1633" s="2"/>
      <c r="DO1633" s="2"/>
      <c r="DP1633" s="2"/>
      <c r="DQ1633" s="2"/>
      <c r="DR1633" s="2"/>
      <c r="DS1633" s="2"/>
      <c r="DT1633" s="2"/>
      <c r="DU1633" s="2"/>
      <c r="DV1633" s="2"/>
      <c r="DW1633" s="2"/>
      <c r="DX1633" s="2"/>
      <c r="DY1633" s="2"/>
      <c r="DZ1633" s="2"/>
      <c r="EA1633" s="2"/>
      <c r="EB1633" s="2"/>
      <c r="EC1633" s="2"/>
      <c r="ED1633" s="2"/>
      <c r="EE1633" s="2"/>
      <c r="EF1633" s="2"/>
      <c r="EG1633" s="2"/>
      <c r="EH1633" s="2"/>
      <c r="EI1633" s="2"/>
      <c r="EJ1633" s="2"/>
      <c r="EK1633" s="2"/>
      <c r="EL1633" s="2"/>
      <c r="EM1633" s="2"/>
      <c r="EN1633" s="2"/>
      <c r="EO1633" s="2"/>
      <c r="EP1633" s="2"/>
      <c r="EQ1633" s="2"/>
      <c r="ER1633" s="2"/>
      <c r="ES1633" s="2"/>
      <c r="ET1633" s="2"/>
      <c r="EU1633" s="2"/>
      <c r="EV1633" s="2"/>
      <c r="EW1633" s="2"/>
      <c r="EX1633" s="2"/>
      <c r="EY1633" s="2"/>
      <c r="EZ1633" s="2"/>
      <c r="FA1633" s="2"/>
      <c r="FB1633" s="2"/>
      <c r="FC1633" s="2"/>
      <c r="FD1633" s="2"/>
      <c r="FE1633" s="2"/>
      <c r="FF1633" s="2"/>
      <c r="FG1633" s="2"/>
      <c r="FH1633" s="2"/>
      <c r="FI1633" s="2"/>
      <c r="FJ1633" s="2"/>
      <c r="FK1633" s="2"/>
      <c r="FL1633" s="2"/>
      <c r="FM1633" s="2"/>
      <c r="FN1633" s="2"/>
      <c r="FO1633" s="2"/>
      <c r="FP1633" s="2"/>
      <c r="FQ1633" s="2"/>
      <c r="FR1633" s="2"/>
      <c r="FS1633" s="2"/>
      <c r="FT1633" s="2"/>
      <c r="FU1633" s="2"/>
      <c r="FV1633" s="2"/>
      <c r="FW1633" s="2"/>
      <c r="FX1633" s="2"/>
      <c r="FY1633" s="2"/>
      <c r="FZ1633" s="2"/>
      <c r="GA1633" s="2"/>
      <c r="GB1633" s="2"/>
      <c r="GC1633" s="2"/>
      <c r="GD1633" s="2"/>
      <c r="GE1633" s="2"/>
      <c r="GF1633" s="2"/>
      <c r="GG1633" s="2"/>
      <c r="GH1633" s="2"/>
      <c r="GI1633" s="2"/>
      <c r="GJ1633" s="2"/>
      <c r="GK1633" s="2"/>
      <c r="GL1633" s="2"/>
      <c r="GM1633" s="2"/>
      <c r="GN1633" s="2"/>
      <c r="GO1633" s="2"/>
      <c r="GP1633" s="2"/>
      <c r="GQ1633" s="2"/>
      <c r="GR1633" s="2"/>
      <c r="GS1633" s="2"/>
      <c r="GT1633" s="2"/>
      <c r="GU1633" s="2"/>
      <c r="GV1633" s="2"/>
      <c r="GW1633" s="2"/>
      <c r="GX1633" s="2"/>
      <c r="GY1633" s="2"/>
      <c r="GZ1633" s="2"/>
      <c r="HA1633" s="2"/>
      <c r="HB1633" s="2"/>
      <c r="HC1633" s="2"/>
      <c r="HD1633" s="2"/>
      <c r="HE1633" s="2"/>
      <c r="HF1633" s="2"/>
      <c r="HG1633" s="2"/>
      <c r="HH1633" s="2"/>
      <c r="HI1633" s="2"/>
      <c r="HJ1633" s="2"/>
      <c r="HK1633" s="2"/>
      <c r="HL1633" s="2"/>
      <c r="HM1633" s="2"/>
      <c r="HN1633" s="2"/>
      <c r="HO1633" s="2"/>
      <c r="HP1633" s="2"/>
      <c r="HQ1633" s="2"/>
      <c r="HR1633" s="2"/>
      <c r="HS1633" s="2"/>
      <c r="HT1633" s="2"/>
      <c r="HU1633" s="2"/>
      <c r="HV1633" s="2"/>
      <c r="HW1633" s="2"/>
      <c r="HX1633" s="2"/>
      <c r="HY1633" s="2"/>
      <c r="HZ1633" s="2"/>
      <c r="IA1633" s="2"/>
      <c r="IB1633" s="2"/>
      <c r="IC1633" s="2"/>
      <c r="ID1633" s="2"/>
      <c r="IE1633" s="2"/>
      <c r="IF1633" s="2"/>
      <c r="IG1633" s="2"/>
      <c r="IH1633" s="2"/>
      <c r="II1633" s="2"/>
      <c r="IJ1633" s="2"/>
      <c r="IK1633" s="2"/>
      <c r="IL1633" s="2"/>
      <c r="IM1633" s="2"/>
      <c r="IN1633" s="2"/>
      <c r="IO1633" s="2"/>
      <c r="IP1633" s="2"/>
      <c r="IQ1633" s="2"/>
    </row>
    <row r="1635" spans="1:251" ht="19.2">
      <c r="A1635" s="1" t="s">
        <v>0</v>
      </c>
      <c r="AW1635" s="3"/>
      <c r="AX1635" s="4"/>
      <c r="AY1635" s="3"/>
    </row>
    <row r="1637" spans="1:251" ht="18">
      <c r="B1637" s="109" t="s">
        <v>8</v>
      </c>
      <c r="C1637" s="129"/>
      <c r="D1637" s="129"/>
      <c r="E1637" s="129"/>
      <c r="F1637" s="129"/>
      <c r="G1637" s="129"/>
      <c r="H1637" s="129"/>
      <c r="I1637" s="129"/>
      <c r="J1637" s="129"/>
      <c r="K1637" s="129"/>
      <c r="L1637" s="129"/>
      <c r="M1637" s="129"/>
      <c r="N1637" s="129"/>
      <c r="O1637" s="129"/>
      <c r="P1637" s="129"/>
      <c r="Q1637" s="129"/>
      <c r="R1637" s="129"/>
      <c r="S1637" s="129"/>
      <c r="T1637" s="129"/>
      <c r="U1637" s="129"/>
      <c r="V1637" s="129"/>
      <c r="W1637" s="129"/>
      <c r="X1637" s="129"/>
      <c r="Y1637" s="129"/>
      <c r="Z1637" s="129"/>
      <c r="AA1637" s="129"/>
      <c r="AB1637" s="129"/>
      <c r="AC1637" s="129"/>
      <c r="AD1637" s="129"/>
      <c r="AE1637" s="129"/>
      <c r="AF1637" s="129"/>
      <c r="AG1637" s="129"/>
      <c r="AH1637" s="129"/>
      <c r="AI1637" s="129"/>
      <c r="AJ1637" s="129"/>
      <c r="AK1637" s="129"/>
      <c r="AL1637" s="129"/>
      <c r="AM1637" s="129"/>
      <c r="AN1637" s="129"/>
      <c r="AO1637" s="129"/>
      <c r="AP1637" s="129"/>
      <c r="AQ1637" s="129"/>
      <c r="AR1637" s="129"/>
      <c r="AS1637" s="129"/>
      <c r="AT1637" s="129"/>
      <c r="AU1637" s="129"/>
      <c r="AV1637" s="129"/>
      <c r="AW1637" s="129"/>
      <c r="AX1637" s="129"/>
    </row>
    <row r="1638" spans="1:251">
      <c r="Z1638" s="5"/>
      <c r="AD1638" s="5"/>
      <c r="AE1638" s="5"/>
      <c r="AF1638" s="5"/>
      <c r="AG1638" s="5"/>
      <c r="AH1638" s="5"/>
      <c r="AI1638" s="5"/>
      <c r="AO1638" s="5"/>
    </row>
    <row r="1639" spans="1:251" ht="13.8" thickBot="1">
      <c r="Z1639" s="5"/>
      <c r="AD1639" s="5"/>
      <c r="AE1639" s="5"/>
      <c r="AF1639" s="5"/>
      <c r="AG1639" s="5"/>
      <c r="AH1639" s="5"/>
      <c r="AI1639" s="5"/>
      <c r="AO1639" s="5"/>
      <c r="DI1639" s="6"/>
    </row>
    <row r="1640" spans="1:251" ht="24.75" customHeight="1" thickBot="1">
      <c r="B1640" s="111" t="s">
        <v>1</v>
      </c>
      <c r="C1640" s="112"/>
      <c r="D1640" s="112"/>
      <c r="E1640" s="112"/>
      <c r="F1640" s="112"/>
      <c r="G1640" s="112"/>
      <c r="H1640" s="113" t="s">
        <v>267</v>
      </c>
      <c r="I1640" s="114"/>
      <c r="J1640" s="114"/>
      <c r="K1640" s="114"/>
      <c r="L1640" s="114"/>
      <c r="M1640" s="114"/>
      <c r="N1640" s="114"/>
      <c r="O1640" s="114"/>
      <c r="P1640" s="114"/>
      <c r="Q1640" s="114"/>
      <c r="R1640" s="114"/>
      <c r="S1640" s="114"/>
      <c r="T1640" s="114"/>
      <c r="U1640" s="114"/>
      <c r="V1640" s="114"/>
      <c r="W1640" s="114"/>
      <c r="X1640" s="114"/>
      <c r="Y1640" s="114"/>
      <c r="Z1640" s="114"/>
      <c r="AA1640" s="114"/>
      <c r="AB1640" s="114"/>
      <c r="AC1640" s="114"/>
      <c r="AD1640" s="114"/>
      <c r="AE1640" s="114"/>
      <c r="AF1640" s="114"/>
      <c r="AG1640" s="114"/>
      <c r="AH1640" s="114"/>
      <c r="AI1640" s="114"/>
      <c r="AJ1640" s="114"/>
      <c r="AK1640" s="114"/>
      <c r="AL1640" s="114"/>
      <c r="AM1640" s="114"/>
      <c r="AN1640" s="114"/>
      <c r="AO1640" s="114"/>
      <c r="AP1640" s="114"/>
      <c r="AQ1640" s="114"/>
      <c r="AR1640" s="114"/>
      <c r="AS1640" s="114"/>
      <c r="AT1640" s="114"/>
      <c r="AU1640" s="114"/>
      <c r="AV1640" s="114"/>
      <c r="AW1640" s="114"/>
      <c r="AX1640" s="115"/>
      <c r="DI1640" s="6"/>
    </row>
    <row r="1641" spans="1:251" ht="14.4">
      <c r="B1641" s="7"/>
      <c r="C1641" s="7"/>
      <c r="D1641" s="7"/>
      <c r="E1641" s="7"/>
      <c r="F1641" s="7"/>
      <c r="G1641" s="7"/>
      <c r="H1641" s="8"/>
      <c r="I1641" s="8"/>
      <c r="J1641" s="8"/>
      <c r="K1641" s="8"/>
      <c r="L1641" s="9"/>
      <c r="M1641" s="9"/>
      <c r="N1641" s="9"/>
      <c r="O1641" s="9"/>
      <c r="P1641" s="8"/>
      <c r="Q1641" s="8"/>
      <c r="R1641" s="8"/>
      <c r="S1641" s="8"/>
      <c r="T1641" s="8"/>
      <c r="U1641" s="8"/>
      <c r="V1641" s="10"/>
      <c r="W1641" s="10"/>
      <c r="X1641" s="10"/>
      <c r="Y1641" s="10"/>
      <c r="Z1641" s="10"/>
      <c r="AA1641" s="10"/>
      <c r="AB1641" s="10"/>
      <c r="AC1641" s="10"/>
      <c r="AD1641" s="10"/>
      <c r="AE1641" s="10"/>
      <c r="AF1641" s="10"/>
      <c r="AG1641" s="10"/>
      <c r="AH1641" s="10"/>
      <c r="AI1641" s="10"/>
      <c r="AJ1641" s="10"/>
      <c r="AK1641" s="10"/>
      <c r="AL1641" s="10"/>
      <c r="AM1641" s="10"/>
      <c r="AN1641" s="10"/>
      <c r="AO1641" s="10"/>
      <c r="AP1641" s="10"/>
      <c r="AQ1641" s="10"/>
      <c r="AR1641" s="10"/>
      <c r="AS1641" s="10"/>
      <c r="AT1641" s="10"/>
      <c r="AU1641" s="10"/>
      <c r="AV1641" s="10"/>
      <c r="AW1641" s="10"/>
      <c r="AX1641" s="10"/>
      <c r="DI1641" s="6"/>
    </row>
    <row r="1642" spans="1:251" ht="15" thickBot="1">
      <c r="A1642" s="11"/>
      <c r="B1642" s="10" t="s">
        <v>2</v>
      </c>
      <c r="C1642" s="8"/>
      <c r="D1642" s="8"/>
      <c r="E1642" s="8"/>
      <c r="F1642" s="8"/>
      <c r="G1642" s="8"/>
      <c r="H1642" s="8"/>
      <c r="I1642" s="8"/>
      <c r="J1642" s="8"/>
      <c r="K1642" s="8"/>
      <c r="L1642" s="9"/>
      <c r="M1642" s="9"/>
      <c r="N1642" s="9"/>
      <c r="O1642" s="9"/>
      <c r="P1642" s="8"/>
      <c r="Q1642" s="8"/>
      <c r="R1642" s="8"/>
      <c r="S1642" s="8"/>
      <c r="T1642" s="8"/>
      <c r="U1642" s="8"/>
      <c r="V1642" s="10"/>
      <c r="W1642" s="10"/>
      <c r="X1642" s="10"/>
      <c r="Y1642" s="10"/>
      <c r="Z1642" s="10"/>
      <c r="AA1642" s="10"/>
      <c r="AB1642" s="10"/>
      <c r="AC1642" s="10"/>
      <c r="AD1642" s="10"/>
      <c r="AE1642" s="10"/>
      <c r="AF1642" s="10"/>
      <c r="AG1642" s="10"/>
      <c r="AH1642" s="10"/>
      <c r="AI1642" s="10"/>
      <c r="AJ1642" s="10"/>
      <c r="AK1642" s="10"/>
      <c r="AL1642" s="10"/>
      <c r="AM1642" s="10"/>
      <c r="AN1642" s="10"/>
      <c r="AO1642" s="10"/>
      <c r="AP1642" s="10"/>
      <c r="AQ1642" s="10"/>
      <c r="AR1642" s="10"/>
      <c r="AS1642" s="10"/>
      <c r="AT1642" s="10"/>
      <c r="AU1642" s="10"/>
      <c r="AV1642" s="10"/>
      <c r="AW1642" s="10"/>
      <c r="AX1642" s="10"/>
      <c r="DI1642" s="6"/>
    </row>
    <row r="1643" spans="1:251" ht="14.4">
      <c r="A1643" s="8"/>
      <c r="B1643" s="12"/>
      <c r="C1643" s="7"/>
      <c r="D1643" s="7"/>
      <c r="E1643" s="7"/>
      <c r="F1643" s="7"/>
      <c r="G1643" s="7"/>
      <c r="H1643" s="7"/>
      <c r="I1643" s="7"/>
      <c r="J1643" s="7"/>
      <c r="K1643" s="7"/>
      <c r="L1643" s="13"/>
      <c r="M1643" s="13"/>
      <c r="N1643" s="13"/>
      <c r="O1643" s="13"/>
      <c r="P1643" s="7"/>
      <c r="Q1643" s="7"/>
      <c r="R1643" s="7"/>
      <c r="S1643" s="7"/>
      <c r="T1643" s="7"/>
      <c r="U1643" s="7"/>
      <c r="V1643" s="14"/>
      <c r="W1643" s="14"/>
      <c r="X1643" s="14"/>
      <c r="Y1643" s="14"/>
      <c r="Z1643" s="14"/>
      <c r="AA1643" s="14"/>
      <c r="AB1643" s="14"/>
      <c r="AC1643" s="14"/>
      <c r="AD1643" s="14"/>
      <c r="AE1643" s="14"/>
      <c r="AF1643" s="14"/>
      <c r="AG1643" s="14"/>
      <c r="AH1643" s="14"/>
      <c r="AI1643" s="14"/>
      <c r="AJ1643" s="14"/>
      <c r="AK1643" s="14"/>
      <c r="AL1643" s="14"/>
      <c r="AM1643" s="14"/>
      <c r="AN1643" s="14"/>
      <c r="AO1643" s="14"/>
      <c r="AP1643" s="14"/>
      <c r="AQ1643" s="14"/>
      <c r="AR1643" s="14"/>
      <c r="AS1643" s="14"/>
      <c r="AT1643" s="14"/>
      <c r="AU1643" s="14"/>
      <c r="AV1643" s="14"/>
      <c r="AW1643" s="14"/>
      <c r="AX1643" s="15"/>
    </row>
    <row r="1644" spans="1:251" ht="12" customHeight="1">
      <c r="A1644" s="8"/>
      <c r="B1644" s="116" t="s">
        <v>268</v>
      </c>
      <c r="C1644" s="117"/>
      <c r="D1644" s="117"/>
      <c r="E1644" s="117"/>
      <c r="F1644" s="117"/>
      <c r="G1644" s="117"/>
      <c r="H1644" s="117"/>
      <c r="I1644" s="117"/>
      <c r="J1644" s="117"/>
      <c r="K1644" s="117"/>
      <c r="L1644" s="117"/>
      <c r="M1644" s="117"/>
      <c r="N1644" s="117"/>
      <c r="O1644" s="117"/>
      <c r="P1644" s="117"/>
      <c r="Q1644" s="117"/>
      <c r="R1644" s="117"/>
      <c r="S1644" s="117"/>
      <c r="T1644" s="117"/>
      <c r="U1644" s="117"/>
      <c r="V1644" s="117"/>
      <c r="W1644" s="117"/>
      <c r="X1644" s="117"/>
      <c r="Y1644" s="117"/>
      <c r="Z1644" s="117"/>
      <c r="AA1644" s="117"/>
      <c r="AB1644" s="117"/>
      <c r="AC1644" s="117"/>
      <c r="AD1644" s="117"/>
      <c r="AE1644" s="117"/>
      <c r="AF1644" s="117"/>
      <c r="AG1644" s="117"/>
      <c r="AH1644" s="117"/>
      <c r="AI1644" s="117"/>
      <c r="AJ1644" s="117"/>
      <c r="AK1644" s="117"/>
      <c r="AL1644" s="117"/>
      <c r="AM1644" s="117"/>
      <c r="AN1644" s="117"/>
      <c r="AO1644" s="117"/>
      <c r="AP1644" s="117"/>
      <c r="AQ1644" s="117"/>
      <c r="AR1644" s="117"/>
      <c r="AS1644" s="117"/>
      <c r="AT1644" s="117"/>
      <c r="AU1644" s="117"/>
      <c r="AV1644" s="117"/>
      <c r="AW1644" s="117"/>
      <c r="AX1644" s="118"/>
    </row>
    <row r="1645" spans="1:251" ht="12" customHeight="1">
      <c r="A1645" s="8"/>
      <c r="B1645" s="116"/>
      <c r="C1645" s="117"/>
      <c r="D1645" s="117"/>
      <c r="E1645" s="117"/>
      <c r="F1645" s="117"/>
      <c r="G1645" s="117"/>
      <c r="H1645" s="117"/>
      <c r="I1645" s="117"/>
      <c r="J1645" s="117"/>
      <c r="K1645" s="117"/>
      <c r="L1645" s="117"/>
      <c r="M1645" s="117"/>
      <c r="N1645" s="117"/>
      <c r="O1645" s="117"/>
      <c r="P1645" s="117"/>
      <c r="Q1645" s="117"/>
      <c r="R1645" s="117"/>
      <c r="S1645" s="117"/>
      <c r="T1645" s="117"/>
      <c r="U1645" s="117"/>
      <c r="V1645" s="117"/>
      <c r="W1645" s="117"/>
      <c r="X1645" s="117"/>
      <c r="Y1645" s="117"/>
      <c r="Z1645" s="117"/>
      <c r="AA1645" s="117"/>
      <c r="AB1645" s="117"/>
      <c r="AC1645" s="117"/>
      <c r="AD1645" s="117"/>
      <c r="AE1645" s="117"/>
      <c r="AF1645" s="117"/>
      <c r="AG1645" s="117"/>
      <c r="AH1645" s="117"/>
      <c r="AI1645" s="117"/>
      <c r="AJ1645" s="117"/>
      <c r="AK1645" s="117"/>
      <c r="AL1645" s="117"/>
      <c r="AM1645" s="117"/>
      <c r="AN1645" s="117"/>
      <c r="AO1645" s="117"/>
      <c r="AP1645" s="117"/>
      <c r="AQ1645" s="117"/>
      <c r="AR1645" s="117"/>
      <c r="AS1645" s="117"/>
      <c r="AT1645" s="117"/>
      <c r="AU1645" s="117"/>
      <c r="AV1645" s="117"/>
      <c r="AW1645" s="117"/>
      <c r="AX1645" s="118"/>
      <c r="BC1645" s="16"/>
    </row>
    <row r="1646" spans="1:251" ht="12" customHeight="1">
      <c r="A1646" s="8"/>
      <c r="B1646" s="116"/>
      <c r="C1646" s="117"/>
      <c r="D1646" s="117"/>
      <c r="E1646" s="117"/>
      <c r="F1646" s="117"/>
      <c r="G1646" s="117"/>
      <c r="H1646" s="117"/>
      <c r="I1646" s="117"/>
      <c r="J1646" s="117"/>
      <c r="K1646" s="117"/>
      <c r="L1646" s="117"/>
      <c r="M1646" s="117"/>
      <c r="N1646" s="117"/>
      <c r="O1646" s="117"/>
      <c r="P1646" s="117"/>
      <c r="Q1646" s="117"/>
      <c r="R1646" s="117"/>
      <c r="S1646" s="117"/>
      <c r="T1646" s="117"/>
      <c r="U1646" s="117"/>
      <c r="V1646" s="117"/>
      <c r="W1646" s="117"/>
      <c r="X1646" s="117"/>
      <c r="Y1646" s="117"/>
      <c r="Z1646" s="117"/>
      <c r="AA1646" s="117"/>
      <c r="AB1646" s="117"/>
      <c r="AC1646" s="117"/>
      <c r="AD1646" s="117"/>
      <c r="AE1646" s="117"/>
      <c r="AF1646" s="117"/>
      <c r="AG1646" s="117"/>
      <c r="AH1646" s="117"/>
      <c r="AI1646" s="117"/>
      <c r="AJ1646" s="117"/>
      <c r="AK1646" s="117"/>
      <c r="AL1646" s="117"/>
      <c r="AM1646" s="117"/>
      <c r="AN1646" s="117"/>
      <c r="AO1646" s="117"/>
      <c r="AP1646" s="117"/>
      <c r="AQ1646" s="117"/>
      <c r="AR1646" s="117"/>
      <c r="AS1646" s="117"/>
      <c r="AT1646" s="117"/>
      <c r="AU1646" s="117"/>
      <c r="AV1646" s="117"/>
      <c r="AW1646" s="117"/>
      <c r="AX1646" s="118"/>
    </row>
    <row r="1647" spans="1:251" ht="12" customHeight="1">
      <c r="A1647" s="8"/>
      <c r="B1647" s="116"/>
      <c r="C1647" s="117"/>
      <c r="D1647" s="117"/>
      <c r="E1647" s="117"/>
      <c r="F1647" s="117"/>
      <c r="G1647" s="117"/>
      <c r="H1647" s="117"/>
      <c r="I1647" s="117"/>
      <c r="J1647" s="117"/>
      <c r="K1647" s="117"/>
      <c r="L1647" s="117"/>
      <c r="M1647" s="117"/>
      <c r="N1647" s="117"/>
      <c r="O1647" s="117"/>
      <c r="P1647" s="117"/>
      <c r="Q1647" s="117"/>
      <c r="R1647" s="117"/>
      <c r="S1647" s="117"/>
      <c r="T1647" s="117"/>
      <c r="U1647" s="117"/>
      <c r="V1647" s="117"/>
      <c r="W1647" s="117"/>
      <c r="X1647" s="117"/>
      <c r="Y1647" s="117"/>
      <c r="Z1647" s="117"/>
      <c r="AA1647" s="117"/>
      <c r="AB1647" s="117"/>
      <c r="AC1647" s="117"/>
      <c r="AD1647" s="117"/>
      <c r="AE1647" s="117"/>
      <c r="AF1647" s="117"/>
      <c r="AG1647" s="117"/>
      <c r="AH1647" s="117"/>
      <c r="AI1647" s="117"/>
      <c r="AJ1647" s="117"/>
      <c r="AK1647" s="117"/>
      <c r="AL1647" s="117"/>
      <c r="AM1647" s="117"/>
      <c r="AN1647" s="117"/>
      <c r="AO1647" s="117"/>
      <c r="AP1647" s="117"/>
      <c r="AQ1647" s="117"/>
      <c r="AR1647" s="117"/>
      <c r="AS1647" s="117"/>
      <c r="AT1647" s="117"/>
      <c r="AU1647" s="117"/>
      <c r="AV1647" s="117"/>
      <c r="AW1647" s="117"/>
      <c r="AX1647" s="118"/>
    </row>
    <row r="1648" spans="1:251" ht="12" customHeight="1">
      <c r="A1648" s="8"/>
      <c r="B1648" s="116"/>
      <c r="C1648" s="117"/>
      <c r="D1648" s="117"/>
      <c r="E1648" s="117"/>
      <c r="F1648" s="117"/>
      <c r="G1648" s="117"/>
      <c r="H1648" s="117"/>
      <c r="I1648" s="117"/>
      <c r="J1648" s="117"/>
      <c r="K1648" s="117"/>
      <c r="L1648" s="117"/>
      <c r="M1648" s="117"/>
      <c r="N1648" s="117"/>
      <c r="O1648" s="117"/>
      <c r="P1648" s="117"/>
      <c r="Q1648" s="117"/>
      <c r="R1648" s="117"/>
      <c r="S1648" s="117"/>
      <c r="T1648" s="117"/>
      <c r="U1648" s="117"/>
      <c r="V1648" s="117"/>
      <c r="W1648" s="117"/>
      <c r="X1648" s="117"/>
      <c r="Y1648" s="117"/>
      <c r="Z1648" s="117"/>
      <c r="AA1648" s="117"/>
      <c r="AB1648" s="117"/>
      <c r="AC1648" s="117"/>
      <c r="AD1648" s="117"/>
      <c r="AE1648" s="117"/>
      <c r="AF1648" s="117"/>
      <c r="AG1648" s="117"/>
      <c r="AH1648" s="117"/>
      <c r="AI1648" s="117"/>
      <c r="AJ1648" s="117"/>
      <c r="AK1648" s="117"/>
      <c r="AL1648" s="117"/>
      <c r="AM1648" s="117"/>
      <c r="AN1648" s="117"/>
      <c r="AO1648" s="117"/>
      <c r="AP1648" s="117"/>
      <c r="AQ1648" s="117"/>
      <c r="AR1648" s="117"/>
      <c r="AS1648" s="117"/>
      <c r="AT1648" s="117"/>
      <c r="AU1648" s="117"/>
      <c r="AV1648" s="117"/>
      <c r="AW1648" s="117"/>
      <c r="AX1648" s="118"/>
    </row>
    <row r="1649" spans="1:251" ht="15" thickBot="1">
      <c r="A1649" s="17"/>
      <c r="B1649" s="18"/>
      <c r="C1649" s="19"/>
      <c r="D1649" s="19"/>
      <c r="E1649" s="19"/>
      <c r="F1649" s="19"/>
      <c r="G1649" s="19"/>
      <c r="H1649" s="19"/>
      <c r="I1649" s="19"/>
      <c r="J1649" s="19"/>
      <c r="K1649" s="19"/>
      <c r="L1649" s="19"/>
      <c r="M1649" s="19"/>
      <c r="N1649" s="19"/>
      <c r="O1649" s="19"/>
      <c r="P1649" s="19"/>
      <c r="Q1649" s="19"/>
      <c r="R1649" s="19"/>
      <c r="S1649" s="19"/>
      <c r="T1649" s="19"/>
      <c r="U1649" s="19"/>
      <c r="V1649" s="19"/>
      <c r="W1649" s="19"/>
      <c r="X1649" s="19"/>
      <c r="Y1649" s="19"/>
      <c r="Z1649" s="19"/>
      <c r="AA1649" s="19"/>
      <c r="AB1649" s="19"/>
      <c r="AC1649" s="19"/>
      <c r="AD1649" s="19"/>
      <c r="AE1649" s="19"/>
      <c r="AF1649" s="19"/>
      <c r="AG1649" s="19"/>
      <c r="AH1649" s="19"/>
      <c r="AI1649" s="19"/>
      <c r="AJ1649" s="19"/>
      <c r="AK1649" s="19"/>
      <c r="AL1649" s="19"/>
      <c r="AM1649" s="19"/>
      <c r="AN1649" s="19"/>
      <c r="AO1649" s="19"/>
      <c r="AP1649" s="19"/>
      <c r="AQ1649" s="19"/>
      <c r="AR1649" s="19"/>
      <c r="AS1649" s="19"/>
      <c r="AT1649" s="19"/>
      <c r="AU1649" s="19"/>
      <c r="AV1649" s="19"/>
      <c r="AW1649" s="19"/>
      <c r="AX1649" s="20"/>
    </row>
    <row r="1650" spans="1:251">
      <c r="B1650" s="21"/>
    </row>
    <row r="1651" spans="1:251" ht="15" thickBot="1">
      <c r="A1651" s="11"/>
      <c r="B1651" s="10" t="s">
        <v>3</v>
      </c>
      <c r="C1651" s="8"/>
      <c r="D1651" s="8"/>
      <c r="E1651" s="8"/>
      <c r="F1651" s="8"/>
      <c r="G1651" s="8"/>
      <c r="H1651" s="8"/>
      <c r="I1651" s="8"/>
      <c r="J1651" s="8"/>
      <c r="K1651" s="8"/>
      <c r="L1651" s="9"/>
      <c r="M1651" s="9"/>
      <c r="N1651" s="9"/>
      <c r="O1651" s="9"/>
      <c r="P1651" s="8"/>
      <c r="Q1651" s="8"/>
      <c r="R1651" s="8"/>
      <c r="S1651" s="8"/>
      <c r="T1651" s="8"/>
      <c r="U1651" s="8"/>
      <c r="V1651" s="10"/>
      <c r="W1651" s="10"/>
      <c r="X1651" s="10"/>
      <c r="Y1651" s="10"/>
      <c r="Z1651" s="10"/>
      <c r="AA1651" s="10"/>
      <c r="AB1651" s="10"/>
      <c r="AC1651" s="10"/>
      <c r="AD1651" s="10"/>
      <c r="AE1651" s="10"/>
      <c r="AF1651" s="10"/>
      <c r="AG1651" s="10"/>
      <c r="AH1651" s="10"/>
      <c r="AI1651" s="10"/>
      <c r="AJ1651" s="10"/>
      <c r="AK1651" s="10"/>
      <c r="AL1651" s="10"/>
      <c r="AM1651" s="10"/>
      <c r="AN1651" s="10"/>
      <c r="AO1651" s="10"/>
      <c r="AP1651" s="10"/>
      <c r="AQ1651" s="10"/>
      <c r="AR1651" s="10"/>
      <c r="AS1651" s="10"/>
      <c r="AT1651" s="10"/>
      <c r="AU1651" s="10"/>
      <c r="AV1651" s="10"/>
      <c r="AW1651" s="10"/>
      <c r="AX1651" s="10"/>
      <c r="DI1651" s="6"/>
    </row>
    <row r="1652" spans="1:251" ht="14.4">
      <c r="A1652" s="8"/>
      <c r="B1652" s="12"/>
      <c r="C1652" s="7"/>
      <c r="D1652" s="7"/>
      <c r="E1652" s="7"/>
      <c r="F1652" s="7"/>
      <c r="G1652" s="7"/>
      <c r="H1652" s="7"/>
      <c r="I1652" s="7"/>
      <c r="J1652" s="7"/>
      <c r="K1652" s="7"/>
      <c r="L1652" s="13"/>
      <c r="M1652" s="13"/>
      <c r="N1652" s="13"/>
      <c r="O1652" s="13"/>
      <c r="P1652" s="7"/>
      <c r="Q1652" s="7"/>
      <c r="R1652" s="7"/>
      <c r="S1652" s="7"/>
      <c r="T1652" s="7"/>
      <c r="U1652" s="7"/>
      <c r="V1652" s="14"/>
      <c r="W1652" s="14"/>
      <c r="X1652" s="14"/>
      <c r="Y1652" s="14"/>
      <c r="Z1652" s="14"/>
      <c r="AA1652" s="14"/>
      <c r="AB1652" s="14"/>
      <c r="AC1652" s="14"/>
      <c r="AD1652" s="14"/>
      <c r="AE1652" s="14"/>
      <c r="AF1652" s="14"/>
      <c r="AG1652" s="14"/>
      <c r="AH1652" s="14"/>
      <c r="AI1652" s="14"/>
      <c r="AJ1652" s="14"/>
      <c r="AK1652" s="14"/>
      <c r="AL1652" s="14"/>
      <c r="AM1652" s="14"/>
      <c r="AN1652" s="14"/>
      <c r="AO1652" s="14"/>
      <c r="AP1652" s="14"/>
      <c r="AQ1652" s="14"/>
      <c r="AR1652" s="14"/>
      <c r="AS1652" s="14"/>
      <c r="AT1652" s="14"/>
      <c r="AU1652" s="14"/>
      <c r="AV1652" s="14"/>
      <c r="AW1652" s="14"/>
      <c r="AX1652" s="15"/>
    </row>
    <row r="1653" spans="1:251" ht="12" customHeight="1">
      <c r="A1653" s="8"/>
      <c r="B1653" s="116" t="s">
        <v>269</v>
      </c>
      <c r="C1653" s="117"/>
      <c r="D1653" s="117"/>
      <c r="E1653" s="117"/>
      <c r="F1653" s="117"/>
      <c r="G1653" s="117"/>
      <c r="H1653" s="117"/>
      <c r="I1653" s="117"/>
      <c r="J1653" s="117"/>
      <c r="K1653" s="117"/>
      <c r="L1653" s="117"/>
      <c r="M1653" s="117"/>
      <c r="N1653" s="117"/>
      <c r="O1653" s="117"/>
      <c r="P1653" s="117"/>
      <c r="Q1653" s="117"/>
      <c r="R1653" s="117"/>
      <c r="S1653" s="117"/>
      <c r="T1653" s="117"/>
      <c r="U1653" s="117"/>
      <c r="V1653" s="117"/>
      <c r="W1653" s="117"/>
      <c r="X1653" s="117"/>
      <c r="Y1653" s="117"/>
      <c r="Z1653" s="117"/>
      <c r="AA1653" s="117"/>
      <c r="AB1653" s="117"/>
      <c r="AC1653" s="117"/>
      <c r="AD1653" s="117"/>
      <c r="AE1653" s="117"/>
      <c r="AF1653" s="117"/>
      <c r="AG1653" s="117"/>
      <c r="AH1653" s="117"/>
      <c r="AI1653" s="117"/>
      <c r="AJ1653" s="117"/>
      <c r="AK1653" s="117"/>
      <c r="AL1653" s="117"/>
      <c r="AM1653" s="117"/>
      <c r="AN1653" s="117"/>
      <c r="AO1653" s="117"/>
      <c r="AP1653" s="117"/>
      <c r="AQ1653" s="117"/>
      <c r="AR1653" s="117"/>
      <c r="AS1653" s="117"/>
      <c r="AT1653" s="117"/>
      <c r="AU1653" s="117"/>
      <c r="AV1653" s="117"/>
      <c r="AW1653" s="117"/>
      <c r="AX1653" s="118"/>
    </row>
    <row r="1654" spans="1:251" ht="12" customHeight="1">
      <c r="A1654" s="8"/>
      <c r="B1654" s="116"/>
      <c r="C1654" s="117"/>
      <c r="D1654" s="117"/>
      <c r="E1654" s="117"/>
      <c r="F1654" s="117"/>
      <c r="G1654" s="117"/>
      <c r="H1654" s="117"/>
      <c r="I1654" s="117"/>
      <c r="J1654" s="117"/>
      <c r="K1654" s="117"/>
      <c r="L1654" s="117"/>
      <c r="M1654" s="117"/>
      <c r="N1654" s="117"/>
      <c r="O1654" s="117"/>
      <c r="P1654" s="117"/>
      <c r="Q1654" s="117"/>
      <c r="R1654" s="117"/>
      <c r="S1654" s="117"/>
      <c r="T1654" s="117"/>
      <c r="U1654" s="117"/>
      <c r="V1654" s="117"/>
      <c r="W1654" s="117"/>
      <c r="X1654" s="117"/>
      <c r="Y1654" s="117"/>
      <c r="Z1654" s="117"/>
      <c r="AA1654" s="117"/>
      <c r="AB1654" s="117"/>
      <c r="AC1654" s="117"/>
      <c r="AD1654" s="117"/>
      <c r="AE1654" s="117"/>
      <c r="AF1654" s="117"/>
      <c r="AG1654" s="117"/>
      <c r="AH1654" s="117"/>
      <c r="AI1654" s="117"/>
      <c r="AJ1654" s="117"/>
      <c r="AK1654" s="117"/>
      <c r="AL1654" s="117"/>
      <c r="AM1654" s="117"/>
      <c r="AN1654" s="117"/>
      <c r="AO1654" s="117"/>
      <c r="AP1654" s="117"/>
      <c r="AQ1654" s="117"/>
      <c r="AR1654" s="117"/>
      <c r="AS1654" s="117"/>
      <c r="AT1654" s="117"/>
      <c r="AU1654" s="117"/>
      <c r="AV1654" s="117"/>
      <c r="AW1654" s="117"/>
      <c r="AX1654" s="118"/>
    </row>
    <row r="1655" spans="1:251" ht="12" customHeight="1">
      <c r="A1655" s="8"/>
      <c r="B1655" s="116"/>
      <c r="C1655" s="117"/>
      <c r="D1655" s="117"/>
      <c r="E1655" s="117"/>
      <c r="F1655" s="117"/>
      <c r="G1655" s="117"/>
      <c r="H1655" s="117"/>
      <c r="I1655" s="117"/>
      <c r="J1655" s="117"/>
      <c r="K1655" s="117"/>
      <c r="L1655" s="117"/>
      <c r="M1655" s="117"/>
      <c r="N1655" s="117"/>
      <c r="O1655" s="117"/>
      <c r="P1655" s="117"/>
      <c r="Q1655" s="117"/>
      <c r="R1655" s="117"/>
      <c r="S1655" s="117"/>
      <c r="T1655" s="117"/>
      <c r="U1655" s="117"/>
      <c r="V1655" s="117"/>
      <c r="W1655" s="117"/>
      <c r="X1655" s="117"/>
      <c r="Y1655" s="117"/>
      <c r="Z1655" s="117"/>
      <c r="AA1655" s="117"/>
      <c r="AB1655" s="117"/>
      <c r="AC1655" s="117"/>
      <c r="AD1655" s="117"/>
      <c r="AE1655" s="117"/>
      <c r="AF1655" s="117"/>
      <c r="AG1655" s="117"/>
      <c r="AH1655" s="117"/>
      <c r="AI1655" s="117"/>
      <c r="AJ1655" s="117"/>
      <c r="AK1655" s="117"/>
      <c r="AL1655" s="117"/>
      <c r="AM1655" s="117"/>
      <c r="AN1655" s="117"/>
      <c r="AO1655" s="117"/>
      <c r="AP1655" s="117"/>
      <c r="AQ1655" s="117"/>
      <c r="AR1655" s="117"/>
      <c r="AS1655" s="117"/>
      <c r="AT1655" s="117"/>
      <c r="AU1655" s="117"/>
      <c r="AV1655" s="117"/>
      <c r="AW1655" s="117"/>
      <c r="AX1655" s="118"/>
    </row>
    <row r="1656" spans="1:251" ht="12" customHeight="1">
      <c r="A1656" s="8"/>
      <c r="B1656" s="116"/>
      <c r="C1656" s="117"/>
      <c r="D1656" s="117"/>
      <c r="E1656" s="117"/>
      <c r="F1656" s="117"/>
      <c r="G1656" s="117"/>
      <c r="H1656" s="117"/>
      <c r="I1656" s="117"/>
      <c r="J1656" s="117"/>
      <c r="K1656" s="117"/>
      <c r="L1656" s="117"/>
      <c r="M1656" s="117"/>
      <c r="N1656" s="117"/>
      <c r="O1656" s="117"/>
      <c r="P1656" s="117"/>
      <c r="Q1656" s="117"/>
      <c r="R1656" s="117"/>
      <c r="S1656" s="117"/>
      <c r="T1656" s="117"/>
      <c r="U1656" s="117"/>
      <c r="V1656" s="117"/>
      <c r="W1656" s="117"/>
      <c r="X1656" s="117"/>
      <c r="Y1656" s="117"/>
      <c r="Z1656" s="117"/>
      <c r="AA1656" s="117"/>
      <c r="AB1656" s="117"/>
      <c r="AC1656" s="117"/>
      <c r="AD1656" s="117"/>
      <c r="AE1656" s="117"/>
      <c r="AF1656" s="117"/>
      <c r="AG1656" s="117"/>
      <c r="AH1656" s="117"/>
      <c r="AI1656" s="117"/>
      <c r="AJ1656" s="117"/>
      <c r="AK1656" s="117"/>
      <c r="AL1656" s="117"/>
      <c r="AM1656" s="117"/>
      <c r="AN1656" s="117"/>
      <c r="AO1656" s="117"/>
      <c r="AP1656" s="117"/>
      <c r="AQ1656" s="117"/>
      <c r="AR1656" s="117"/>
      <c r="AS1656" s="117"/>
      <c r="AT1656" s="117"/>
      <c r="AU1656" s="117"/>
      <c r="AV1656" s="117"/>
      <c r="AW1656" s="117"/>
      <c r="AX1656" s="118"/>
      <c r="BC1656" s="16"/>
    </row>
    <row r="1657" spans="1:251" ht="12" customHeight="1">
      <c r="A1657" s="8"/>
      <c r="B1657" s="116"/>
      <c r="C1657" s="117"/>
      <c r="D1657" s="117"/>
      <c r="E1657" s="117"/>
      <c r="F1657" s="117"/>
      <c r="G1657" s="117"/>
      <c r="H1657" s="117"/>
      <c r="I1657" s="117"/>
      <c r="J1657" s="117"/>
      <c r="K1657" s="117"/>
      <c r="L1657" s="117"/>
      <c r="M1657" s="117"/>
      <c r="N1657" s="117"/>
      <c r="O1657" s="117"/>
      <c r="P1657" s="117"/>
      <c r="Q1657" s="117"/>
      <c r="R1657" s="117"/>
      <c r="S1657" s="117"/>
      <c r="T1657" s="117"/>
      <c r="U1657" s="117"/>
      <c r="V1657" s="117"/>
      <c r="W1657" s="117"/>
      <c r="X1657" s="117"/>
      <c r="Y1657" s="117"/>
      <c r="Z1657" s="117"/>
      <c r="AA1657" s="117"/>
      <c r="AB1657" s="117"/>
      <c r="AC1657" s="117"/>
      <c r="AD1657" s="117"/>
      <c r="AE1657" s="117"/>
      <c r="AF1657" s="117"/>
      <c r="AG1657" s="117"/>
      <c r="AH1657" s="117"/>
      <c r="AI1657" s="117"/>
      <c r="AJ1657" s="117"/>
      <c r="AK1657" s="117"/>
      <c r="AL1657" s="117"/>
      <c r="AM1657" s="117"/>
      <c r="AN1657" s="117"/>
      <c r="AO1657" s="117"/>
      <c r="AP1657" s="117"/>
      <c r="AQ1657" s="117"/>
      <c r="AR1657" s="117"/>
      <c r="AS1657" s="117"/>
      <c r="AT1657" s="117"/>
      <c r="AU1657" s="117"/>
      <c r="AV1657" s="117"/>
      <c r="AW1657" s="117"/>
      <c r="AX1657" s="118"/>
    </row>
    <row r="1658" spans="1:251" ht="12" customHeight="1">
      <c r="A1658" s="8"/>
      <c r="B1658" s="116"/>
      <c r="C1658" s="117"/>
      <c r="D1658" s="117"/>
      <c r="E1658" s="117"/>
      <c r="F1658" s="117"/>
      <c r="G1658" s="117"/>
      <c r="H1658" s="117"/>
      <c r="I1658" s="117"/>
      <c r="J1658" s="117"/>
      <c r="K1658" s="117"/>
      <c r="L1658" s="117"/>
      <c r="M1658" s="117"/>
      <c r="N1658" s="117"/>
      <c r="O1658" s="117"/>
      <c r="P1658" s="117"/>
      <c r="Q1658" s="117"/>
      <c r="R1658" s="117"/>
      <c r="S1658" s="117"/>
      <c r="T1658" s="117"/>
      <c r="U1658" s="117"/>
      <c r="V1658" s="117"/>
      <c r="W1658" s="117"/>
      <c r="X1658" s="117"/>
      <c r="Y1658" s="117"/>
      <c r="Z1658" s="117"/>
      <c r="AA1658" s="117"/>
      <c r="AB1658" s="117"/>
      <c r="AC1658" s="117"/>
      <c r="AD1658" s="117"/>
      <c r="AE1658" s="117"/>
      <c r="AF1658" s="117"/>
      <c r="AG1658" s="117"/>
      <c r="AH1658" s="117"/>
      <c r="AI1658" s="117"/>
      <c r="AJ1658" s="117"/>
      <c r="AK1658" s="117"/>
      <c r="AL1658" s="117"/>
      <c r="AM1658" s="117"/>
      <c r="AN1658" s="117"/>
      <c r="AO1658" s="117"/>
      <c r="AP1658" s="117"/>
      <c r="AQ1658" s="117"/>
      <c r="AR1658" s="117"/>
      <c r="AS1658" s="117"/>
      <c r="AT1658" s="117"/>
      <c r="AU1658" s="117"/>
      <c r="AV1658" s="117"/>
      <c r="AW1658" s="117"/>
      <c r="AX1658" s="118"/>
    </row>
    <row r="1659" spans="1:251" ht="12" customHeight="1">
      <c r="A1659" s="8"/>
      <c r="B1659" s="116"/>
      <c r="C1659" s="117"/>
      <c r="D1659" s="117"/>
      <c r="E1659" s="117"/>
      <c r="F1659" s="117"/>
      <c r="G1659" s="117"/>
      <c r="H1659" s="117"/>
      <c r="I1659" s="117"/>
      <c r="J1659" s="117"/>
      <c r="K1659" s="117"/>
      <c r="L1659" s="117"/>
      <c r="M1659" s="117"/>
      <c r="N1659" s="117"/>
      <c r="O1659" s="117"/>
      <c r="P1659" s="117"/>
      <c r="Q1659" s="117"/>
      <c r="R1659" s="117"/>
      <c r="S1659" s="117"/>
      <c r="T1659" s="117"/>
      <c r="U1659" s="117"/>
      <c r="V1659" s="117"/>
      <c r="W1659" s="117"/>
      <c r="X1659" s="117"/>
      <c r="Y1659" s="117"/>
      <c r="Z1659" s="117"/>
      <c r="AA1659" s="117"/>
      <c r="AB1659" s="117"/>
      <c r="AC1659" s="117"/>
      <c r="AD1659" s="117"/>
      <c r="AE1659" s="117"/>
      <c r="AF1659" s="117"/>
      <c r="AG1659" s="117"/>
      <c r="AH1659" s="117"/>
      <c r="AI1659" s="117"/>
      <c r="AJ1659" s="117"/>
      <c r="AK1659" s="117"/>
      <c r="AL1659" s="117"/>
      <c r="AM1659" s="117"/>
      <c r="AN1659" s="117"/>
      <c r="AO1659" s="117"/>
      <c r="AP1659" s="117"/>
      <c r="AQ1659" s="117"/>
      <c r="AR1659" s="117"/>
      <c r="AS1659" s="117"/>
      <c r="AT1659" s="117"/>
      <c r="AU1659" s="117"/>
      <c r="AV1659" s="117"/>
      <c r="AW1659" s="117"/>
      <c r="AX1659" s="118"/>
    </row>
    <row r="1660" spans="1:251" ht="15" thickBot="1">
      <c r="A1660" s="17"/>
      <c r="B1660" s="18"/>
      <c r="C1660" s="19"/>
      <c r="D1660" s="19"/>
      <c r="E1660" s="19"/>
      <c r="F1660" s="19"/>
      <c r="G1660" s="19"/>
      <c r="H1660" s="19"/>
      <c r="I1660" s="19"/>
      <c r="J1660" s="19"/>
      <c r="K1660" s="19"/>
      <c r="L1660" s="19"/>
      <c r="M1660" s="19"/>
      <c r="N1660" s="19"/>
      <c r="O1660" s="19"/>
      <c r="P1660" s="19"/>
      <c r="Q1660" s="19"/>
      <c r="R1660" s="19"/>
      <c r="S1660" s="19"/>
      <c r="T1660" s="19"/>
      <c r="U1660" s="19"/>
      <c r="V1660" s="19"/>
      <c r="W1660" s="19"/>
      <c r="X1660" s="19"/>
      <c r="Y1660" s="19"/>
      <c r="Z1660" s="19"/>
      <c r="AA1660" s="19"/>
      <c r="AB1660" s="19"/>
      <c r="AC1660" s="19"/>
      <c r="AD1660" s="19"/>
      <c r="AE1660" s="19"/>
      <c r="AF1660" s="19"/>
      <c r="AG1660" s="19"/>
      <c r="AH1660" s="19"/>
      <c r="AI1660" s="19"/>
      <c r="AJ1660" s="19"/>
      <c r="AK1660" s="19"/>
      <c r="AL1660" s="19"/>
      <c r="AM1660" s="19"/>
      <c r="AN1660" s="19"/>
      <c r="AO1660" s="19"/>
      <c r="AP1660" s="19"/>
      <c r="AQ1660" s="19"/>
      <c r="AR1660" s="19"/>
      <c r="AS1660" s="19"/>
      <c r="AT1660" s="19"/>
      <c r="AU1660" s="19"/>
      <c r="AV1660" s="19"/>
      <c r="AW1660" s="19"/>
      <c r="AX1660" s="20"/>
    </row>
    <row r="1661" spans="1:251">
      <c r="B1661" s="21"/>
    </row>
    <row r="1662" spans="1:251" ht="14.4">
      <c r="B1662" s="10" t="s">
        <v>4</v>
      </c>
      <c r="C1662" s="8"/>
      <c r="D1662" s="8"/>
      <c r="E1662" s="8"/>
      <c r="F1662" s="8"/>
      <c r="G1662" s="8"/>
      <c r="H1662" s="8"/>
      <c r="I1662" s="8"/>
      <c r="J1662" s="8"/>
      <c r="K1662" s="8"/>
      <c r="L1662" s="9"/>
      <c r="M1662" s="9"/>
      <c r="N1662" s="9"/>
      <c r="O1662" s="9"/>
      <c r="P1662" s="8"/>
      <c r="Q1662" s="8"/>
      <c r="R1662" s="8"/>
      <c r="S1662" s="8"/>
      <c r="T1662" s="8"/>
      <c r="U1662" s="8"/>
      <c r="V1662" s="10"/>
      <c r="W1662" s="10"/>
      <c r="X1662" s="10"/>
      <c r="Y1662" s="10"/>
      <c r="Z1662" s="10"/>
      <c r="AA1662" s="10"/>
      <c r="AB1662" s="10"/>
      <c r="AC1662" s="10"/>
      <c r="AD1662" s="10"/>
      <c r="AE1662" s="10"/>
      <c r="AF1662" s="10"/>
      <c r="AG1662" s="10"/>
      <c r="AH1662" s="10"/>
      <c r="AI1662" s="10"/>
      <c r="AJ1662" s="10"/>
      <c r="AK1662" s="10"/>
      <c r="AL1662" s="10"/>
      <c r="AM1662" s="10"/>
      <c r="AN1662" s="10"/>
      <c r="AO1662" s="10"/>
      <c r="AP1662" s="10"/>
      <c r="AQ1662" s="10"/>
      <c r="AR1662" s="10"/>
      <c r="AS1662" s="10"/>
      <c r="AT1662" s="10"/>
      <c r="AU1662" s="10"/>
      <c r="AV1662" s="10"/>
      <c r="AW1662" s="10"/>
      <c r="AX1662" s="10"/>
    </row>
    <row r="1663" spans="1:251" ht="15" thickBot="1">
      <c r="B1663" s="8"/>
      <c r="C1663" s="8"/>
      <c r="D1663" s="8"/>
      <c r="E1663" s="8"/>
      <c r="F1663" s="8"/>
      <c r="G1663" s="8"/>
      <c r="H1663" s="8"/>
      <c r="I1663" s="8"/>
      <c r="J1663" s="8"/>
      <c r="K1663" s="8"/>
      <c r="L1663" s="9"/>
      <c r="M1663" s="9"/>
      <c r="N1663" s="9"/>
      <c r="O1663" s="9"/>
      <c r="P1663" s="8"/>
      <c r="Q1663" s="8"/>
      <c r="R1663" s="8"/>
      <c r="S1663" s="8"/>
      <c r="T1663" s="8"/>
      <c r="U1663" s="8"/>
      <c r="V1663" s="10"/>
      <c r="W1663" s="10"/>
      <c r="X1663" s="10"/>
      <c r="Y1663" s="10"/>
      <c r="Z1663" s="10"/>
      <c r="AA1663" s="10"/>
      <c r="AB1663" s="10"/>
      <c r="AC1663" s="10"/>
      <c r="AD1663" s="10"/>
      <c r="AE1663" s="10"/>
      <c r="AF1663" s="10"/>
      <c r="AG1663" s="10"/>
      <c r="AH1663" s="10"/>
      <c r="AI1663" s="10"/>
      <c r="AJ1663" s="10"/>
      <c r="AK1663" s="10"/>
      <c r="AL1663" s="10"/>
      <c r="AM1663" s="10"/>
      <c r="AN1663" s="10"/>
      <c r="AO1663" s="10"/>
      <c r="AP1663" s="10"/>
      <c r="AQ1663" s="10"/>
      <c r="AR1663" s="10"/>
      <c r="AS1663" s="10"/>
      <c r="AT1663" s="10"/>
      <c r="AU1663" s="10"/>
      <c r="AV1663" s="10"/>
      <c r="AW1663" s="10"/>
      <c r="AX1663" s="22" t="s">
        <v>5</v>
      </c>
    </row>
    <row r="1664" spans="1:251" s="16" customFormat="1" ht="13.5" customHeight="1">
      <c r="A1664" s="8"/>
      <c r="B1664" s="119" t="s">
        <v>6</v>
      </c>
      <c r="C1664" s="120"/>
      <c r="D1664" s="120"/>
      <c r="E1664" s="120"/>
      <c r="F1664" s="120"/>
      <c r="G1664" s="120"/>
      <c r="H1664" s="120"/>
      <c r="I1664" s="120"/>
      <c r="J1664" s="120"/>
      <c r="K1664" s="120"/>
      <c r="L1664" s="120"/>
      <c r="M1664" s="120"/>
      <c r="N1664" s="120"/>
      <c r="O1664" s="120"/>
      <c r="P1664" s="120"/>
      <c r="Q1664" s="120"/>
      <c r="R1664" s="120"/>
      <c r="S1664" s="120"/>
      <c r="T1664" s="120"/>
      <c r="U1664" s="120"/>
      <c r="V1664" s="120"/>
      <c r="W1664" s="120"/>
      <c r="X1664" s="120"/>
      <c r="Y1664" s="120"/>
      <c r="Z1664" s="121"/>
      <c r="AA1664" s="125" t="s">
        <v>11</v>
      </c>
      <c r="AB1664" s="120"/>
      <c r="AC1664" s="120"/>
      <c r="AD1664" s="120"/>
      <c r="AE1664" s="120"/>
      <c r="AF1664" s="120"/>
      <c r="AG1664" s="120"/>
      <c r="AH1664" s="120"/>
      <c r="AI1664" s="121"/>
      <c r="AJ1664" s="125" t="s">
        <v>12</v>
      </c>
      <c r="AK1664" s="120"/>
      <c r="AL1664" s="120"/>
      <c r="AM1664" s="120"/>
      <c r="AN1664" s="120"/>
      <c r="AO1664" s="120"/>
      <c r="AP1664" s="120"/>
      <c r="AQ1664" s="120"/>
      <c r="AR1664" s="121"/>
      <c r="AS1664" s="125" t="s">
        <v>7</v>
      </c>
      <c r="AT1664" s="120"/>
      <c r="AU1664" s="120"/>
      <c r="AV1664" s="120"/>
      <c r="AW1664" s="120"/>
      <c r="AX1664" s="127"/>
      <c r="AY1664" s="2"/>
      <c r="AZ1664" s="2"/>
      <c r="BA1664" s="2"/>
      <c r="BB1664" s="2"/>
      <c r="BC1664" s="2"/>
      <c r="BD1664" s="2"/>
      <c r="BE1664" s="2"/>
      <c r="BF1664" s="2"/>
      <c r="BG1664" s="2"/>
      <c r="BH1664" s="2"/>
      <c r="BI1664" s="2"/>
      <c r="BJ1664" s="2"/>
      <c r="BK1664" s="2"/>
      <c r="BL1664" s="2"/>
      <c r="BM1664" s="2"/>
      <c r="BN1664" s="2"/>
      <c r="BO1664" s="2"/>
      <c r="BP1664" s="2"/>
      <c r="BQ1664" s="2"/>
      <c r="BR1664" s="2"/>
      <c r="BS1664" s="2"/>
      <c r="BT1664" s="2"/>
      <c r="BU1664" s="2"/>
      <c r="BV1664" s="2"/>
      <c r="BW1664" s="2"/>
      <c r="BX1664" s="2"/>
      <c r="BY1664" s="2"/>
      <c r="BZ1664" s="2"/>
      <c r="CA1664" s="2"/>
      <c r="CB1664" s="2"/>
      <c r="CC1664" s="2"/>
      <c r="CD1664" s="2"/>
      <c r="CE1664" s="2"/>
      <c r="CF1664" s="2"/>
      <c r="CG1664" s="2"/>
      <c r="CH1664" s="2"/>
      <c r="CI1664" s="2"/>
      <c r="CJ1664" s="2"/>
      <c r="CK1664" s="2"/>
      <c r="CL1664" s="2"/>
      <c r="CM1664" s="2"/>
      <c r="CN1664" s="2"/>
      <c r="CO1664" s="2"/>
      <c r="CP1664" s="2"/>
      <c r="CQ1664" s="2"/>
      <c r="CR1664" s="2"/>
      <c r="CS1664" s="2"/>
      <c r="CT1664" s="2"/>
      <c r="CU1664" s="2"/>
      <c r="CV1664" s="2"/>
      <c r="CW1664" s="2"/>
      <c r="CX1664" s="2"/>
      <c r="CY1664" s="2"/>
      <c r="CZ1664" s="2"/>
      <c r="DA1664" s="2"/>
      <c r="DB1664" s="2"/>
      <c r="DC1664" s="2"/>
      <c r="DD1664" s="2"/>
      <c r="DE1664" s="2"/>
      <c r="DF1664" s="2"/>
      <c r="DG1664" s="2"/>
      <c r="DH1664" s="2"/>
      <c r="DI1664" s="2"/>
      <c r="DJ1664" s="2"/>
      <c r="DK1664" s="2"/>
      <c r="DL1664" s="2"/>
      <c r="DM1664" s="2"/>
      <c r="DN1664" s="2"/>
      <c r="DO1664" s="2"/>
      <c r="DP1664" s="2"/>
      <c r="DQ1664" s="2"/>
      <c r="DR1664" s="2"/>
      <c r="DS1664" s="2"/>
      <c r="DT1664" s="2"/>
      <c r="DU1664" s="2"/>
      <c r="DV1664" s="2"/>
      <c r="DW1664" s="2"/>
      <c r="DX1664" s="2"/>
      <c r="DY1664" s="2"/>
      <c r="DZ1664" s="2"/>
      <c r="EA1664" s="2"/>
      <c r="EB1664" s="2"/>
      <c r="EC1664" s="2"/>
      <c r="ED1664" s="2"/>
      <c r="EE1664" s="2"/>
      <c r="EF1664" s="2"/>
      <c r="EG1664" s="2"/>
      <c r="EH1664" s="2"/>
      <c r="EI1664" s="2"/>
      <c r="EJ1664" s="2"/>
      <c r="EK1664" s="2"/>
      <c r="EL1664" s="2"/>
      <c r="EM1664" s="2"/>
      <c r="EN1664" s="2"/>
      <c r="EO1664" s="2"/>
      <c r="EP1664" s="2"/>
      <c r="EQ1664" s="2"/>
      <c r="ER1664" s="2"/>
      <c r="ES1664" s="2"/>
      <c r="ET1664" s="2"/>
      <c r="EU1664" s="2"/>
      <c r="EV1664" s="2"/>
      <c r="EW1664" s="2"/>
      <c r="EX1664" s="2"/>
      <c r="EY1664" s="2"/>
      <c r="EZ1664" s="2"/>
      <c r="FA1664" s="2"/>
      <c r="FB1664" s="2"/>
      <c r="FC1664" s="2"/>
      <c r="FD1664" s="2"/>
      <c r="FE1664" s="2"/>
      <c r="FF1664" s="2"/>
      <c r="FG1664" s="2"/>
      <c r="FH1664" s="2"/>
      <c r="FI1664" s="2"/>
      <c r="FJ1664" s="2"/>
      <c r="FK1664" s="2"/>
      <c r="FL1664" s="2"/>
      <c r="FM1664" s="2"/>
      <c r="FN1664" s="2"/>
      <c r="FO1664" s="2"/>
      <c r="FP1664" s="2"/>
      <c r="FQ1664" s="2"/>
      <c r="FR1664" s="2"/>
      <c r="FS1664" s="2"/>
      <c r="FT1664" s="2"/>
      <c r="FU1664" s="2"/>
      <c r="FV1664" s="2"/>
      <c r="FW1664" s="2"/>
      <c r="FX1664" s="2"/>
      <c r="FY1664" s="2"/>
      <c r="FZ1664" s="2"/>
      <c r="GA1664" s="2"/>
      <c r="GB1664" s="2"/>
      <c r="GC1664" s="2"/>
      <c r="GD1664" s="2"/>
      <c r="GE1664" s="2"/>
      <c r="GF1664" s="2"/>
      <c r="GG1664" s="2"/>
      <c r="GH1664" s="2"/>
      <c r="GI1664" s="2"/>
      <c r="GJ1664" s="2"/>
      <c r="GK1664" s="2"/>
      <c r="GL1664" s="2"/>
      <c r="GM1664" s="2"/>
      <c r="GN1664" s="2"/>
      <c r="GO1664" s="2"/>
      <c r="GP1664" s="2"/>
      <c r="GQ1664" s="2"/>
      <c r="GR1664" s="2"/>
      <c r="GS1664" s="2"/>
      <c r="GT1664" s="2"/>
      <c r="GU1664" s="2"/>
      <c r="GV1664" s="2"/>
      <c r="GW1664" s="2"/>
      <c r="GX1664" s="2"/>
      <c r="GY1664" s="2"/>
      <c r="GZ1664" s="2"/>
      <c r="HA1664" s="2"/>
      <c r="HB1664" s="2"/>
      <c r="HC1664" s="2"/>
      <c r="HD1664" s="2"/>
      <c r="HE1664" s="2"/>
      <c r="HF1664" s="2"/>
      <c r="HG1664" s="2"/>
      <c r="HH1664" s="2"/>
      <c r="HI1664" s="2"/>
      <c r="HJ1664" s="2"/>
      <c r="HK1664" s="2"/>
      <c r="HL1664" s="2"/>
      <c r="HM1664" s="2"/>
      <c r="HN1664" s="2"/>
      <c r="HO1664" s="2"/>
      <c r="HP1664" s="2"/>
      <c r="HQ1664" s="2"/>
      <c r="HR1664" s="2"/>
      <c r="HS1664" s="2"/>
      <c r="HT1664" s="2"/>
      <c r="HU1664" s="2"/>
      <c r="HV1664" s="2"/>
      <c r="HW1664" s="2"/>
      <c r="HX1664" s="2"/>
      <c r="HY1664" s="2"/>
      <c r="HZ1664" s="2"/>
      <c r="IA1664" s="2"/>
      <c r="IB1664" s="2"/>
      <c r="IC1664" s="2"/>
      <c r="ID1664" s="2"/>
      <c r="IE1664" s="2"/>
      <c r="IF1664" s="2"/>
      <c r="IG1664" s="2"/>
      <c r="IH1664" s="2"/>
      <c r="II1664" s="2"/>
      <c r="IJ1664" s="2"/>
      <c r="IK1664" s="2"/>
      <c r="IL1664" s="2"/>
      <c r="IM1664" s="2"/>
      <c r="IN1664" s="2"/>
      <c r="IO1664" s="2"/>
      <c r="IP1664" s="2"/>
      <c r="IQ1664" s="2"/>
    </row>
    <row r="1665" spans="1:251" s="16" customFormat="1">
      <c r="A1665" s="8"/>
      <c r="B1665" s="122"/>
      <c r="C1665" s="123"/>
      <c r="D1665" s="123"/>
      <c r="E1665" s="123"/>
      <c r="F1665" s="123"/>
      <c r="G1665" s="123"/>
      <c r="H1665" s="123"/>
      <c r="I1665" s="123"/>
      <c r="J1665" s="123"/>
      <c r="K1665" s="123"/>
      <c r="L1665" s="123"/>
      <c r="M1665" s="123"/>
      <c r="N1665" s="123"/>
      <c r="O1665" s="123"/>
      <c r="P1665" s="123"/>
      <c r="Q1665" s="123"/>
      <c r="R1665" s="123"/>
      <c r="S1665" s="123"/>
      <c r="T1665" s="123"/>
      <c r="U1665" s="123"/>
      <c r="V1665" s="123"/>
      <c r="W1665" s="123"/>
      <c r="X1665" s="123"/>
      <c r="Y1665" s="123"/>
      <c r="Z1665" s="124"/>
      <c r="AA1665" s="126"/>
      <c r="AB1665" s="123"/>
      <c r="AC1665" s="123"/>
      <c r="AD1665" s="123"/>
      <c r="AE1665" s="123"/>
      <c r="AF1665" s="123"/>
      <c r="AG1665" s="123"/>
      <c r="AH1665" s="123"/>
      <c r="AI1665" s="124"/>
      <c r="AJ1665" s="126"/>
      <c r="AK1665" s="123"/>
      <c r="AL1665" s="123"/>
      <c r="AM1665" s="123"/>
      <c r="AN1665" s="123"/>
      <c r="AO1665" s="123"/>
      <c r="AP1665" s="123"/>
      <c r="AQ1665" s="123"/>
      <c r="AR1665" s="124"/>
      <c r="AS1665" s="126"/>
      <c r="AT1665" s="123"/>
      <c r="AU1665" s="123"/>
      <c r="AV1665" s="123"/>
      <c r="AW1665" s="123"/>
      <c r="AX1665" s="128"/>
      <c r="AY1665" s="2"/>
      <c r="AZ1665" s="2"/>
      <c r="BA1665" s="2"/>
      <c r="BB1665" s="23"/>
      <c r="BC1665" s="24"/>
      <c r="BE1665" s="2"/>
      <c r="BF1665" s="2"/>
      <c r="BG1665" s="2"/>
      <c r="BH1665" s="2"/>
      <c r="BI1665" s="2"/>
      <c r="BJ1665" s="2"/>
      <c r="BK1665" s="2"/>
      <c r="BL1665" s="2"/>
      <c r="BM1665" s="2"/>
      <c r="BN1665" s="2"/>
      <c r="BO1665" s="2"/>
      <c r="BP1665" s="2"/>
      <c r="BQ1665" s="2"/>
      <c r="BR1665" s="2"/>
      <c r="BS1665" s="2"/>
      <c r="BT1665" s="2"/>
      <c r="BU1665" s="2"/>
      <c r="BV1665" s="2"/>
      <c r="BW1665" s="2"/>
      <c r="BX1665" s="2"/>
      <c r="BY1665" s="2"/>
      <c r="BZ1665" s="2"/>
      <c r="CA1665" s="2"/>
      <c r="CB1665" s="2"/>
      <c r="CC1665" s="2"/>
      <c r="CD1665" s="2"/>
      <c r="CE1665" s="2"/>
      <c r="CF1665" s="2"/>
      <c r="CG1665" s="2"/>
      <c r="CH1665" s="2"/>
      <c r="CI1665" s="2"/>
      <c r="CJ1665" s="2"/>
      <c r="CK1665" s="2"/>
      <c r="CL1665" s="2"/>
      <c r="CM1665" s="2"/>
      <c r="CN1665" s="2"/>
      <c r="CO1665" s="2"/>
      <c r="CP1665" s="2"/>
      <c r="CQ1665" s="2"/>
      <c r="CR1665" s="2"/>
      <c r="CS1665" s="2"/>
      <c r="CT1665" s="2"/>
      <c r="CU1665" s="2"/>
      <c r="CV1665" s="2"/>
      <c r="CW1665" s="2"/>
      <c r="CX1665" s="2"/>
      <c r="CY1665" s="2"/>
      <c r="CZ1665" s="2"/>
      <c r="DA1665" s="2"/>
      <c r="DB1665" s="2"/>
      <c r="DC1665" s="2"/>
      <c r="DD1665" s="2"/>
      <c r="DE1665" s="2"/>
      <c r="DF1665" s="2"/>
      <c r="DG1665" s="2"/>
      <c r="DH1665" s="2"/>
      <c r="DI1665" s="2"/>
      <c r="DJ1665" s="2"/>
      <c r="DK1665" s="2"/>
      <c r="DL1665" s="2"/>
      <c r="DM1665" s="2"/>
      <c r="DN1665" s="2"/>
      <c r="DO1665" s="2"/>
      <c r="DP1665" s="2"/>
      <c r="DQ1665" s="2"/>
      <c r="DR1665" s="2"/>
      <c r="DS1665" s="2"/>
      <c r="DT1665" s="2"/>
      <c r="DU1665" s="2"/>
      <c r="DV1665" s="2"/>
      <c r="DW1665" s="2"/>
      <c r="DX1665" s="2"/>
      <c r="DY1665" s="2"/>
      <c r="DZ1665" s="2"/>
      <c r="EA1665" s="2"/>
      <c r="EB1665" s="2"/>
      <c r="EC1665" s="2"/>
      <c r="ED1665" s="2"/>
      <c r="EE1665" s="2"/>
      <c r="EF1665" s="2"/>
      <c r="EG1665" s="2"/>
      <c r="EH1665" s="2"/>
      <c r="EI1665" s="2"/>
      <c r="EJ1665" s="2"/>
      <c r="EK1665" s="2"/>
      <c r="EL1665" s="2"/>
      <c r="EM1665" s="2"/>
      <c r="EN1665" s="2"/>
      <c r="EO1665" s="2"/>
      <c r="EP1665" s="2"/>
      <c r="EQ1665" s="2"/>
      <c r="ER1665" s="2"/>
      <c r="ES1665" s="2"/>
      <c r="ET1665" s="2"/>
      <c r="EU1665" s="2"/>
      <c r="EV1665" s="2"/>
      <c r="EW1665" s="2"/>
      <c r="EX1665" s="2"/>
      <c r="EY1665" s="2"/>
      <c r="EZ1665" s="2"/>
      <c r="FA1665" s="2"/>
      <c r="FB1665" s="2"/>
      <c r="FC1665" s="2"/>
      <c r="FD1665" s="2"/>
      <c r="FE1665" s="2"/>
      <c r="FF1665" s="2"/>
      <c r="FG1665" s="2"/>
      <c r="FH1665" s="2"/>
      <c r="FI1665" s="2"/>
      <c r="FJ1665" s="2"/>
      <c r="FK1665" s="2"/>
      <c r="FL1665" s="2"/>
      <c r="FM1665" s="2"/>
      <c r="FN1665" s="2"/>
      <c r="FO1665" s="2"/>
      <c r="FP1665" s="2"/>
      <c r="FQ1665" s="2"/>
      <c r="FR1665" s="2"/>
      <c r="FS1665" s="2"/>
      <c r="FT1665" s="2"/>
      <c r="FU1665" s="2"/>
      <c r="FV1665" s="2"/>
      <c r="FW1665" s="2"/>
      <c r="FX1665" s="2"/>
      <c r="FY1665" s="2"/>
      <c r="FZ1665" s="2"/>
      <c r="GA1665" s="2"/>
      <c r="GB1665" s="2"/>
      <c r="GC1665" s="2"/>
      <c r="GD1665" s="2"/>
      <c r="GE1665" s="2"/>
      <c r="GF1665" s="2"/>
      <c r="GG1665" s="2"/>
      <c r="GH1665" s="2"/>
      <c r="GI1665" s="2"/>
      <c r="GJ1665" s="2"/>
      <c r="GK1665" s="2"/>
      <c r="GL1665" s="2"/>
      <c r="GM1665" s="2"/>
      <c r="GN1665" s="2"/>
      <c r="GO1665" s="2"/>
      <c r="GP1665" s="2"/>
      <c r="GQ1665" s="2"/>
      <c r="GR1665" s="2"/>
      <c r="GS1665" s="2"/>
      <c r="GT1665" s="2"/>
      <c r="GU1665" s="2"/>
      <c r="GV1665" s="2"/>
      <c r="GW1665" s="2"/>
      <c r="GX1665" s="2"/>
      <c r="GY1665" s="2"/>
      <c r="GZ1665" s="2"/>
      <c r="HA1665" s="2"/>
      <c r="HB1665" s="2"/>
      <c r="HC1665" s="2"/>
      <c r="HD1665" s="2"/>
      <c r="HE1665" s="2"/>
      <c r="HF1665" s="2"/>
      <c r="HG1665" s="2"/>
      <c r="HH1665" s="2"/>
      <c r="HI1665" s="2"/>
      <c r="HJ1665" s="2"/>
      <c r="HK1665" s="2"/>
      <c r="HL1665" s="2"/>
      <c r="HM1665" s="2"/>
      <c r="HN1665" s="2"/>
      <c r="HO1665" s="2"/>
      <c r="HP1665" s="2"/>
      <c r="HQ1665" s="2"/>
      <c r="HR1665" s="2"/>
      <c r="HS1665" s="2"/>
      <c r="HT1665" s="2"/>
      <c r="HU1665" s="2"/>
      <c r="HV1665" s="2"/>
      <c r="HW1665" s="2"/>
      <c r="HX1665" s="2"/>
      <c r="HY1665" s="2"/>
      <c r="HZ1665" s="2"/>
      <c r="IA1665" s="2"/>
      <c r="IB1665" s="2"/>
      <c r="IC1665" s="2"/>
      <c r="ID1665" s="2"/>
      <c r="IE1665" s="2"/>
      <c r="IF1665" s="2"/>
      <c r="IG1665" s="2"/>
      <c r="IH1665" s="2"/>
      <c r="II1665" s="2"/>
      <c r="IJ1665" s="2"/>
      <c r="IK1665" s="2"/>
      <c r="IL1665" s="2"/>
      <c r="IM1665" s="2"/>
      <c r="IN1665" s="2"/>
      <c r="IO1665" s="2"/>
      <c r="IP1665" s="2"/>
      <c r="IQ1665" s="2"/>
    </row>
    <row r="1666" spans="1:251" s="16" customFormat="1" ht="18.75" customHeight="1">
      <c r="A1666" s="8"/>
      <c r="B1666" s="25"/>
      <c r="C1666" s="91" t="s">
        <v>270</v>
      </c>
      <c r="D1666" s="92"/>
      <c r="E1666" s="92"/>
      <c r="F1666" s="92"/>
      <c r="G1666" s="92"/>
      <c r="H1666" s="92"/>
      <c r="I1666" s="92"/>
      <c r="J1666" s="92"/>
      <c r="K1666" s="92"/>
      <c r="L1666" s="92"/>
      <c r="M1666" s="92"/>
      <c r="N1666" s="92"/>
      <c r="O1666" s="92"/>
      <c r="P1666" s="92"/>
      <c r="Q1666" s="92"/>
      <c r="R1666" s="92"/>
      <c r="S1666" s="92"/>
      <c r="T1666" s="92"/>
      <c r="U1666" s="92"/>
      <c r="V1666" s="92"/>
      <c r="W1666" s="92"/>
      <c r="X1666" s="92"/>
      <c r="Y1666" s="92"/>
      <c r="Z1666" s="93"/>
      <c r="AA1666" s="94">
        <v>176</v>
      </c>
      <c r="AB1666" s="95"/>
      <c r="AC1666" s="95"/>
      <c r="AD1666" s="95"/>
      <c r="AE1666" s="95"/>
      <c r="AF1666" s="95"/>
      <c r="AG1666" s="95"/>
      <c r="AH1666" s="95"/>
      <c r="AI1666" s="96"/>
      <c r="AJ1666" s="94">
        <v>175</v>
      </c>
      <c r="AK1666" s="95"/>
      <c r="AL1666" s="95"/>
      <c r="AM1666" s="95"/>
      <c r="AN1666" s="95"/>
      <c r="AO1666" s="95"/>
      <c r="AP1666" s="95"/>
      <c r="AQ1666" s="95"/>
      <c r="AR1666" s="96"/>
      <c r="AS1666" s="97"/>
      <c r="AT1666" s="98"/>
      <c r="AU1666" s="98"/>
      <c r="AV1666" s="98"/>
      <c r="AW1666" s="98"/>
      <c r="AX1666" s="99"/>
      <c r="AY1666" s="2"/>
      <c r="AZ1666" s="2"/>
      <c r="BA1666" s="2"/>
      <c r="BB1666" s="2"/>
      <c r="BC1666" s="2"/>
      <c r="BD1666" s="2"/>
      <c r="BE1666" s="2"/>
      <c r="BF1666" s="2"/>
      <c r="BG1666" s="2"/>
      <c r="BH1666" s="2"/>
      <c r="BI1666" s="2"/>
      <c r="BJ1666" s="2"/>
      <c r="BK1666" s="2"/>
      <c r="BL1666" s="2"/>
      <c r="BM1666" s="2"/>
      <c r="BN1666" s="2"/>
      <c r="BO1666" s="2"/>
      <c r="BP1666" s="2"/>
      <c r="BQ1666" s="2"/>
      <c r="BR1666" s="2"/>
      <c r="BS1666" s="2"/>
      <c r="BT1666" s="2"/>
      <c r="BU1666" s="2"/>
      <c r="BV1666" s="2"/>
      <c r="BW1666" s="2"/>
      <c r="BX1666" s="2"/>
      <c r="BY1666" s="2"/>
      <c r="BZ1666" s="2"/>
      <c r="CA1666" s="2"/>
      <c r="CB1666" s="2"/>
      <c r="CC1666" s="2"/>
      <c r="CD1666" s="2"/>
      <c r="CE1666" s="2"/>
      <c r="CF1666" s="2"/>
      <c r="CG1666" s="2"/>
      <c r="CH1666" s="2"/>
      <c r="CI1666" s="2"/>
      <c r="CJ1666" s="2"/>
      <c r="CK1666" s="2"/>
      <c r="CL1666" s="2"/>
      <c r="CM1666" s="2"/>
      <c r="CN1666" s="2"/>
      <c r="CO1666" s="2"/>
      <c r="CP1666" s="2"/>
      <c r="CQ1666" s="2"/>
      <c r="CR1666" s="2"/>
      <c r="CS1666" s="2"/>
      <c r="CT1666" s="2"/>
      <c r="CU1666" s="2"/>
      <c r="CV1666" s="2"/>
      <c r="CW1666" s="2"/>
      <c r="CX1666" s="2"/>
      <c r="CY1666" s="2"/>
      <c r="CZ1666" s="2"/>
      <c r="DA1666" s="2"/>
      <c r="DB1666" s="2"/>
      <c r="DC1666" s="2"/>
      <c r="DD1666" s="2"/>
      <c r="DE1666" s="2"/>
      <c r="DF1666" s="2"/>
      <c r="DG1666" s="2"/>
      <c r="DH1666" s="2"/>
      <c r="DI1666" s="2"/>
      <c r="DJ1666" s="2"/>
      <c r="DK1666" s="2"/>
      <c r="DL1666" s="2"/>
      <c r="DM1666" s="2"/>
      <c r="DN1666" s="2"/>
      <c r="DO1666" s="2"/>
      <c r="DP1666" s="2"/>
      <c r="DQ1666" s="2"/>
      <c r="DR1666" s="2"/>
      <c r="DS1666" s="2"/>
      <c r="DT1666" s="2"/>
      <c r="DU1666" s="2"/>
      <c r="DV1666" s="2"/>
      <c r="DW1666" s="2"/>
      <c r="DX1666" s="2"/>
      <c r="DY1666" s="2"/>
      <c r="DZ1666" s="2"/>
      <c r="EA1666" s="2"/>
      <c r="EB1666" s="2"/>
      <c r="EC1666" s="2"/>
      <c r="ED1666" s="2"/>
      <c r="EE1666" s="2"/>
      <c r="EF1666" s="2"/>
      <c r="EG1666" s="2"/>
      <c r="EH1666" s="2"/>
      <c r="EI1666" s="2"/>
      <c r="EJ1666" s="2"/>
      <c r="EK1666" s="2"/>
      <c r="EL1666" s="2"/>
      <c r="EM1666" s="2"/>
      <c r="EN1666" s="2"/>
      <c r="EO1666" s="2"/>
      <c r="EP1666" s="2"/>
      <c r="EQ1666" s="2"/>
      <c r="ER1666" s="2"/>
      <c r="ES1666" s="2"/>
      <c r="ET1666" s="2"/>
      <c r="EU1666" s="2"/>
      <c r="EV1666" s="2"/>
      <c r="EW1666" s="2"/>
      <c r="EX1666" s="2"/>
      <c r="EY1666" s="2"/>
      <c r="EZ1666" s="2"/>
      <c r="FA1666" s="2"/>
      <c r="FB1666" s="2"/>
      <c r="FC1666" s="2"/>
      <c r="FD1666" s="2"/>
      <c r="FE1666" s="2"/>
      <c r="FF1666" s="2"/>
      <c r="FG1666" s="2"/>
      <c r="FH1666" s="2"/>
      <c r="FI1666" s="2"/>
      <c r="FJ1666" s="2"/>
      <c r="FK1666" s="2"/>
      <c r="FL1666" s="2"/>
      <c r="FM1666" s="2"/>
      <c r="FN1666" s="2"/>
      <c r="FO1666" s="2"/>
      <c r="FP1666" s="2"/>
      <c r="FQ1666" s="2"/>
      <c r="FR1666" s="2"/>
      <c r="FS1666" s="2"/>
      <c r="FT1666" s="2"/>
      <c r="FU1666" s="2"/>
      <c r="FV1666" s="2"/>
      <c r="FW1666" s="2"/>
      <c r="FX1666" s="2"/>
      <c r="FY1666" s="2"/>
      <c r="FZ1666" s="2"/>
      <c r="GA1666" s="2"/>
      <c r="GB1666" s="2"/>
      <c r="GC1666" s="2"/>
      <c r="GD1666" s="2"/>
      <c r="GE1666" s="2"/>
      <c r="GF1666" s="2"/>
      <c r="GG1666" s="2"/>
      <c r="GH1666" s="2"/>
      <c r="GI1666" s="2"/>
      <c r="GJ1666" s="2"/>
      <c r="GK1666" s="2"/>
      <c r="GL1666" s="2"/>
      <c r="GM1666" s="2"/>
      <c r="GN1666" s="2"/>
      <c r="GO1666" s="2"/>
      <c r="GP1666" s="2"/>
      <c r="GQ1666" s="2"/>
      <c r="GR1666" s="2"/>
      <c r="GS1666" s="2"/>
      <c r="GT1666" s="2"/>
      <c r="GU1666" s="2"/>
      <c r="GV1666" s="2"/>
      <c r="GW1666" s="2"/>
      <c r="GX1666" s="2"/>
      <c r="GY1666" s="2"/>
      <c r="GZ1666" s="2"/>
      <c r="HA1666" s="2"/>
      <c r="HB1666" s="2"/>
      <c r="HC1666" s="2"/>
      <c r="HD1666" s="2"/>
      <c r="HE1666" s="2"/>
      <c r="HF1666" s="2"/>
      <c r="HG1666" s="2"/>
      <c r="HH1666" s="2"/>
      <c r="HI1666" s="2"/>
      <c r="HJ1666" s="2"/>
      <c r="HK1666" s="2"/>
      <c r="HL1666" s="2"/>
      <c r="HM1666" s="2"/>
      <c r="HN1666" s="2"/>
      <c r="HO1666" s="2"/>
      <c r="HP1666" s="2"/>
      <c r="HQ1666" s="2"/>
      <c r="HR1666" s="2"/>
      <c r="HS1666" s="2"/>
      <c r="HT1666" s="2"/>
      <c r="HU1666" s="2"/>
      <c r="HV1666" s="2"/>
      <c r="HW1666" s="2"/>
      <c r="HX1666" s="2"/>
      <c r="HY1666" s="2"/>
      <c r="HZ1666" s="2"/>
      <c r="IA1666" s="2"/>
      <c r="IB1666" s="2"/>
      <c r="IC1666" s="2"/>
      <c r="ID1666" s="2"/>
      <c r="IE1666" s="2"/>
      <c r="IF1666" s="2"/>
      <c r="IG1666" s="2"/>
      <c r="IH1666" s="2"/>
      <c r="II1666" s="2"/>
      <c r="IJ1666" s="2"/>
      <c r="IK1666" s="2"/>
      <c r="IL1666" s="2"/>
      <c r="IM1666" s="2"/>
      <c r="IN1666" s="2"/>
      <c r="IO1666" s="2"/>
      <c r="IP1666" s="2"/>
      <c r="IQ1666" s="2"/>
    </row>
    <row r="1667" spans="1:251" s="16" customFormat="1" ht="18.75" customHeight="1">
      <c r="A1667" s="8"/>
      <c r="B1667" s="25"/>
      <c r="C1667" s="91" t="s">
        <v>271</v>
      </c>
      <c r="D1667" s="92"/>
      <c r="E1667" s="92"/>
      <c r="F1667" s="92"/>
      <c r="G1667" s="92"/>
      <c r="H1667" s="92"/>
      <c r="I1667" s="92"/>
      <c r="J1667" s="92"/>
      <c r="K1667" s="92"/>
      <c r="L1667" s="92"/>
      <c r="M1667" s="92"/>
      <c r="N1667" s="92"/>
      <c r="O1667" s="92"/>
      <c r="P1667" s="92"/>
      <c r="Q1667" s="92"/>
      <c r="R1667" s="92"/>
      <c r="S1667" s="92"/>
      <c r="T1667" s="92"/>
      <c r="U1667" s="92"/>
      <c r="V1667" s="92"/>
      <c r="W1667" s="92"/>
      <c r="X1667" s="92"/>
      <c r="Y1667" s="92"/>
      <c r="Z1667" s="93"/>
      <c r="AA1667" s="94">
        <v>102</v>
      </c>
      <c r="AB1667" s="95"/>
      <c r="AC1667" s="95"/>
      <c r="AD1667" s="95"/>
      <c r="AE1667" s="95"/>
      <c r="AF1667" s="95"/>
      <c r="AG1667" s="95"/>
      <c r="AH1667" s="95"/>
      <c r="AI1667" s="96"/>
      <c r="AJ1667" s="94">
        <v>125</v>
      </c>
      <c r="AK1667" s="95"/>
      <c r="AL1667" s="95"/>
      <c r="AM1667" s="95"/>
      <c r="AN1667" s="95"/>
      <c r="AO1667" s="95"/>
      <c r="AP1667" s="95"/>
      <c r="AQ1667" s="95"/>
      <c r="AR1667" s="96"/>
      <c r="AS1667" s="97"/>
      <c r="AT1667" s="98"/>
      <c r="AU1667" s="98"/>
      <c r="AV1667" s="98"/>
      <c r="AW1667" s="98"/>
      <c r="AX1667" s="99"/>
      <c r="AY1667" s="2"/>
      <c r="AZ1667" s="2"/>
      <c r="BA1667" s="2"/>
      <c r="BB1667" s="2"/>
      <c r="BC1667" s="2"/>
      <c r="BD1667" s="2"/>
      <c r="BE1667" s="2"/>
      <c r="BF1667" s="2"/>
      <c r="BG1667" s="2"/>
      <c r="BH1667" s="2"/>
      <c r="BI1667" s="2"/>
      <c r="BJ1667" s="2"/>
      <c r="BK1667" s="2"/>
      <c r="BL1667" s="2"/>
      <c r="BM1667" s="2"/>
      <c r="BN1667" s="2"/>
      <c r="BO1667" s="2"/>
      <c r="BP1667" s="2"/>
      <c r="BQ1667" s="2"/>
      <c r="BR1667" s="2"/>
      <c r="BS1667" s="2"/>
      <c r="BT1667" s="2"/>
      <c r="BU1667" s="2"/>
      <c r="BV1667" s="2"/>
      <c r="BW1667" s="2"/>
      <c r="BX1667" s="2"/>
      <c r="BY1667" s="2"/>
      <c r="BZ1667" s="2"/>
      <c r="CA1667" s="2"/>
      <c r="CB1667" s="2"/>
      <c r="CC1667" s="2"/>
      <c r="CD1667" s="2"/>
      <c r="CE1667" s="2"/>
      <c r="CF1667" s="2"/>
      <c r="CG1667" s="2"/>
      <c r="CH1667" s="2"/>
      <c r="CI1667" s="2"/>
      <c r="CJ1667" s="2"/>
      <c r="CK1667" s="2"/>
      <c r="CL1667" s="2"/>
      <c r="CM1667" s="2"/>
      <c r="CN1667" s="2"/>
      <c r="CO1667" s="2"/>
      <c r="CP1667" s="2"/>
      <c r="CQ1667" s="2"/>
      <c r="CR1667" s="2"/>
      <c r="CS1667" s="2"/>
      <c r="CT1667" s="2"/>
      <c r="CU1667" s="2"/>
      <c r="CV1667" s="2"/>
      <c r="CW1667" s="2"/>
      <c r="CX1667" s="2"/>
      <c r="CY1667" s="2"/>
      <c r="CZ1667" s="2"/>
      <c r="DA1667" s="2"/>
      <c r="DB1667" s="2"/>
      <c r="DC1667" s="2"/>
      <c r="DD1667" s="2"/>
      <c r="DE1667" s="2"/>
      <c r="DF1667" s="2"/>
      <c r="DG1667" s="2"/>
      <c r="DH1667" s="2"/>
      <c r="DI1667" s="2"/>
      <c r="DJ1667" s="2"/>
      <c r="DK1667" s="2"/>
      <c r="DL1667" s="2"/>
      <c r="DM1667" s="2"/>
      <c r="DN1667" s="2"/>
      <c r="DO1667" s="2"/>
      <c r="DP1667" s="2"/>
      <c r="DQ1667" s="2"/>
      <c r="DR1667" s="2"/>
      <c r="DS1667" s="2"/>
      <c r="DT1667" s="2"/>
      <c r="DU1667" s="2"/>
      <c r="DV1667" s="2"/>
      <c r="DW1667" s="2"/>
      <c r="DX1667" s="2"/>
      <c r="DY1667" s="2"/>
      <c r="DZ1667" s="2"/>
      <c r="EA1667" s="2"/>
      <c r="EB1667" s="2"/>
      <c r="EC1667" s="2"/>
      <c r="ED1667" s="2"/>
      <c r="EE1667" s="2"/>
      <c r="EF1667" s="2"/>
      <c r="EG1667" s="2"/>
      <c r="EH1667" s="2"/>
      <c r="EI1667" s="2"/>
      <c r="EJ1667" s="2"/>
      <c r="EK1667" s="2"/>
      <c r="EL1667" s="2"/>
      <c r="EM1667" s="2"/>
      <c r="EN1667" s="2"/>
      <c r="EO1667" s="2"/>
      <c r="EP1667" s="2"/>
      <c r="EQ1667" s="2"/>
      <c r="ER1667" s="2"/>
      <c r="ES1667" s="2"/>
      <c r="ET1667" s="2"/>
      <c r="EU1667" s="2"/>
      <c r="EV1667" s="2"/>
      <c r="EW1667" s="2"/>
      <c r="EX1667" s="2"/>
      <c r="EY1667" s="2"/>
      <c r="EZ1667" s="2"/>
      <c r="FA1667" s="2"/>
      <c r="FB1667" s="2"/>
      <c r="FC1667" s="2"/>
      <c r="FD1667" s="2"/>
      <c r="FE1667" s="2"/>
      <c r="FF1667" s="2"/>
      <c r="FG1667" s="2"/>
      <c r="FH1667" s="2"/>
      <c r="FI1667" s="2"/>
      <c r="FJ1667" s="2"/>
      <c r="FK1667" s="2"/>
      <c r="FL1667" s="2"/>
      <c r="FM1667" s="2"/>
      <c r="FN1667" s="2"/>
      <c r="FO1667" s="2"/>
      <c r="FP1667" s="2"/>
      <c r="FQ1667" s="2"/>
      <c r="FR1667" s="2"/>
      <c r="FS1667" s="2"/>
      <c r="FT1667" s="2"/>
      <c r="FU1667" s="2"/>
      <c r="FV1667" s="2"/>
      <c r="FW1667" s="2"/>
      <c r="FX1667" s="2"/>
      <c r="FY1667" s="2"/>
      <c r="FZ1667" s="2"/>
      <c r="GA1667" s="2"/>
      <c r="GB1667" s="2"/>
      <c r="GC1667" s="2"/>
      <c r="GD1667" s="2"/>
      <c r="GE1667" s="2"/>
      <c r="GF1667" s="2"/>
      <c r="GG1667" s="2"/>
      <c r="GH1667" s="2"/>
      <c r="GI1667" s="2"/>
      <c r="GJ1667" s="2"/>
      <c r="GK1667" s="2"/>
      <c r="GL1667" s="2"/>
      <c r="GM1667" s="2"/>
      <c r="GN1667" s="2"/>
      <c r="GO1667" s="2"/>
      <c r="GP1667" s="2"/>
      <c r="GQ1667" s="2"/>
      <c r="GR1667" s="2"/>
      <c r="GS1667" s="2"/>
      <c r="GT1667" s="2"/>
      <c r="GU1667" s="2"/>
      <c r="GV1667" s="2"/>
      <c r="GW1667" s="2"/>
      <c r="GX1667" s="2"/>
      <c r="GY1667" s="2"/>
      <c r="GZ1667" s="2"/>
      <c r="HA1667" s="2"/>
      <c r="HB1667" s="2"/>
      <c r="HC1667" s="2"/>
      <c r="HD1667" s="2"/>
      <c r="HE1667" s="2"/>
      <c r="HF1667" s="2"/>
      <c r="HG1667" s="2"/>
      <c r="HH1667" s="2"/>
      <c r="HI1667" s="2"/>
      <c r="HJ1667" s="2"/>
      <c r="HK1667" s="2"/>
      <c r="HL1667" s="2"/>
      <c r="HM1667" s="2"/>
      <c r="HN1667" s="2"/>
      <c r="HO1667" s="2"/>
      <c r="HP1667" s="2"/>
      <c r="HQ1667" s="2"/>
      <c r="HR1667" s="2"/>
      <c r="HS1667" s="2"/>
      <c r="HT1667" s="2"/>
      <c r="HU1667" s="2"/>
      <c r="HV1667" s="2"/>
      <c r="HW1667" s="2"/>
      <c r="HX1667" s="2"/>
      <c r="HY1667" s="2"/>
      <c r="HZ1667" s="2"/>
      <c r="IA1667" s="2"/>
      <c r="IB1667" s="2"/>
      <c r="IC1667" s="2"/>
      <c r="ID1667" s="2"/>
      <c r="IE1667" s="2"/>
      <c r="IF1667" s="2"/>
      <c r="IG1667" s="2"/>
      <c r="IH1667" s="2"/>
      <c r="II1667" s="2"/>
      <c r="IJ1667" s="2"/>
      <c r="IK1667" s="2"/>
      <c r="IL1667" s="2"/>
      <c r="IM1667" s="2"/>
      <c r="IN1667" s="2"/>
      <c r="IO1667" s="2"/>
      <c r="IP1667" s="2"/>
      <c r="IQ1667" s="2"/>
    </row>
    <row r="1668" spans="1:251" s="16" customFormat="1" ht="18.75" customHeight="1">
      <c r="A1668" s="8"/>
      <c r="B1668" s="25"/>
      <c r="C1668" s="91" t="s">
        <v>272</v>
      </c>
      <c r="D1668" s="92"/>
      <c r="E1668" s="92"/>
      <c r="F1668" s="92"/>
      <c r="G1668" s="92"/>
      <c r="H1668" s="92"/>
      <c r="I1668" s="92"/>
      <c r="J1668" s="92"/>
      <c r="K1668" s="92"/>
      <c r="L1668" s="92"/>
      <c r="M1668" s="92"/>
      <c r="N1668" s="92"/>
      <c r="O1668" s="92"/>
      <c r="P1668" s="92"/>
      <c r="Q1668" s="92"/>
      <c r="R1668" s="92"/>
      <c r="S1668" s="92"/>
      <c r="T1668" s="92"/>
      <c r="U1668" s="92"/>
      <c r="V1668" s="92"/>
      <c r="W1668" s="92"/>
      <c r="X1668" s="92"/>
      <c r="Y1668" s="92"/>
      <c r="Z1668" s="93"/>
      <c r="AA1668" s="94">
        <v>30</v>
      </c>
      <c r="AB1668" s="95"/>
      <c r="AC1668" s="95"/>
      <c r="AD1668" s="95"/>
      <c r="AE1668" s="95"/>
      <c r="AF1668" s="95"/>
      <c r="AG1668" s="95"/>
      <c r="AH1668" s="95"/>
      <c r="AI1668" s="96"/>
      <c r="AJ1668" s="94">
        <v>30</v>
      </c>
      <c r="AK1668" s="95"/>
      <c r="AL1668" s="95"/>
      <c r="AM1668" s="95"/>
      <c r="AN1668" s="95"/>
      <c r="AO1668" s="95"/>
      <c r="AP1668" s="95"/>
      <c r="AQ1668" s="95"/>
      <c r="AR1668" s="96"/>
      <c r="AS1668" s="97"/>
      <c r="AT1668" s="98"/>
      <c r="AU1668" s="98"/>
      <c r="AV1668" s="98"/>
      <c r="AW1668" s="98"/>
      <c r="AX1668" s="99"/>
      <c r="AY1668" s="2"/>
      <c r="AZ1668" s="2"/>
      <c r="BA1668" s="2"/>
      <c r="BB1668" s="2"/>
      <c r="BC1668" s="2"/>
      <c r="BD1668" s="2"/>
      <c r="BE1668" s="2"/>
      <c r="BF1668" s="2"/>
      <c r="BG1668" s="2"/>
      <c r="BH1668" s="2"/>
      <c r="BI1668" s="2"/>
      <c r="BJ1668" s="2"/>
      <c r="BK1668" s="2"/>
      <c r="BL1668" s="2"/>
      <c r="BM1668" s="2"/>
      <c r="BN1668" s="2"/>
      <c r="BO1668" s="2"/>
      <c r="BP1668" s="2"/>
      <c r="BQ1668" s="2"/>
      <c r="BR1668" s="2"/>
      <c r="BS1668" s="2"/>
      <c r="BT1668" s="2"/>
      <c r="BU1668" s="2"/>
      <c r="BV1668" s="2"/>
      <c r="BW1668" s="2"/>
      <c r="BX1668" s="2"/>
      <c r="BY1668" s="2"/>
      <c r="BZ1668" s="2"/>
      <c r="CA1668" s="2"/>
      <c r="CB1668" s="2"/>
      <c r="CC1668" s="2"/>
      <c r="CD1668" s="2"/>
      <c r="CE1668" s="2"/>
      <c r="CF1668" s="2"/>
      <c r="CG1668" s="2"/>
      <c r="CH1668" s="2"/>
      <c r="CI1668" s="2"/>
      <c r="CJ1668" s="2"/>
      <c r="CK1668" s="2"/>
      <c r="CL1668" s="2"/>
      <c r="CM1668" s="2"/>
      <c r="CN1668" s="2"/>
      <c r="CO1668" s="2"/>
      <c r="CP1668" s="2"/>
      <c r="CQ1668" s="2"/>
      <c r="CR1668" s="2"/>
      <c r="CS1668" s="2"/>
      <c r="CT1668" s="2"/>
      <c r="CU1668" s="2"/>
      <c r="CV1668" s="2"/>
      <c r="CW1668" s="2"/>
      <c r="CX1668" s="2"/>
      <c r="CY1668" s="2"/>
      <c r="CZ1668" s="2"/>
      <c r="DA1668" s="2"/>
      <c r="DB1668" s="2"/>
      <c r="DC1668" s="2"/>
      <c r="DD1668" s="2"/>
      <c r="DE1668" s="2"/>
      <c r="DF1668" s="2"/>
      <c r="DG1668" s="2"/>
      <c r="DH1668" s="2"/>
      <c r="DI1668" s="2"/>
      <c r="DJ1668" s="2"/>
      <c r="DK1668" s="2"/>
      <c r="DL1668" s="2"/>
      <c r="DM1668" s="2"/>
      <c r="DN1668" s="2"/>
      <c r="DO1668" s="2"/>
      <c r="DP1668" s="2"/>
      <c r="DQ1668" s="2"/>
      <c r="DR1668" s="2"/>
      <c r="DS1668" s="2"/>
      <c r="DT1668" s="2"/>
      <c r="DU1668" s="2"/>
      <c r="DV1668" s="2"/>
      <c r="DW1668" s="2"/>
      <c r="DX1668" s="2"/>
      <c r="DY1668" s="2"/>
      <c r="DZ1668" s="2"/>
      <c r="EA1668" s="2"/>
      <c r="EB1668" s="2"/>
      <c r="EC1668" s="2"/>
      <c r="ED1668" s="2"/>
      <c r="EE1668" s="2"/>
      <c r="EF1668" s="2"/>
      <c r="EG1668" s="2"/>
      <c r="EH1668" s="2"/>
      <c r="EI1668" s="2"/>
      <c r="EJ1668" s="2"/>
      <c r="EK1668" s="2"/>
      <c r="EL1668" s="2"/>
      <c r="EM1668" s="2"/>
      <c r="EN1668" s="2"/>
      <c r="EO1668" s="2"/>
      <c r="EP1668" s="2"/>
      <c r="EQ1668" s="2"/>
      <c r="ER1668" s="2"/>
      <c r="ES1668" s="2"/>
      <c r="ET1668" s="2"/>
      <c r="EU1668" s="2"/>
      <c r="EV1668" s="2"/>
      <c r="EW1668" s="2"/>
      <c r="EX1668" s="2"/>
      <c r="EY1668" s="2"/>
      <c r="EZ1668" s="2"/>
      <c r="FA1668" s="2"/>
      <c r="FB1668" s="2"/>
      <c r="FC1668" s="2"/>
      <c r="FD1668" s="2"/>
      <c r="FE1668" s="2"/>
      <c r="FF1668" s="2"/>
      <c r="FG1668" s="2"/>
      <c r="FH1668" s="2"/>
      <c r="FI1668" s="2"/>
      <c r="FJ1668" s="2"/>
      <c r="FK1668" s="2"/>
      <c r="FL1668" s="2"/>
      <c r="FM1668" s="2"/>
      <c r="FN1668" s="2"/>
      <c r="FO1668" s="2"/>
      <c r="FP1668" s="2"/>
      <c r="FQ1668" s="2"/>
      <c r="FR1668" s="2"/>
      <c r="FS1668" s="2"/>
      <c r="FT1668" s="2"/>
      <c r="FU1668" s="2"/>
      <c r="FV1668" s="2"/>
      <c r="FW1668" s="2"/>
      <c r="FX1668" s="2"/>
      <c r="FY1668" s="2"/>
      <c r="FZ1668" s="2"/>
      <c r="GA1668" s="2"/>
      <c r="GB1668" s="2"/>
      <c r="GC1668" s="2"/>
      <c r="GD1668" s="2"/>
      <c r="GE1668" s="2"/>
      <c r="GF1668" s="2"/>
      <c r="GG1668" s="2"/>
      <c r="GH1668" s="2"/>
      <c r="GI1668" s="2"/>
      <c r="GJ1668" s="2"/>
      <c r="GK1668" s="2"/>
      <c r="GL1668" s="2"/>
      <c r="GM1668" s="2"/>
      <c r="GN1668" s="2"/>
      <c r="GO1668" s="2"/>
      <c r="GP1668" s="2"/>
      <c r="GQ1668" s="2"/>
      <c r="GR1668" s="2"/>
      <c r="GS1668" s="2"/>
      <c r="GT1668" s="2"/>
      <c r="GU1668" s="2"/>
      <c r="GV1668" s="2"/>
      <c r="GW1668" s="2"/>
      <c r="GX1668" s="2"/>
      <c r="GY1668" s="2"/>
      <c r="GZ1668" s="2"/>
      <c r="HA1668" s="2"/>
      <c r="HB1668" s="2"/>
      <c r="HC1668" s="2"/>
      <c r="HD1668" s="2"/>
      <c r="HE1668" s="2"/>
      <c r="HF1668" s="2"/>
      <c r="HG1668" s="2"/>
      <c r="HH1668" s="2"/>
      <c r="HI1668" s="2"/>
      <c r="HJ1668" s="2"/>
      <c r="HK1668" s="2"/>
      <c r="HL1668" s="2"/>
      <c r="HM1668" s="2"/>
      <c r="HN1668" s="2"/>
      <c r="HO1668" s="2"/>
      <c r="HP1668" s="2"/>
      <c r="HQ1668" s="2"/>
      <c r="HR1668" s="2"/>
      <c r="HS1668" s="2"/>
      <c r="HT1668" s="2"/>
      <c r="HU1668" s="2"/>
      <c r="HV1668" s="2"/>
      <c r="HW1668" s="2"/>
      <c r="HX1668" s="2"/>
      <c r="HY1668" s="2"/>
      <c r="HZ1668" s="2"/>
      <c r="IA1668" s="2"/>
      <c r="IB1668" s="2"/>
      <c r="IC1668" s="2"/>
      <c r="ID1668" s="2"/>
      <c r="IE1668" s="2"/>
      <c r="IF1668" s="2"/>
      <c r="IG1668" s="2"/>
      <c r="IH1668" s="2"/>
      <c r="II1668" s="2"/>
      <c r="IJ1668" s="2"/>
      <c r="IK1668" s="2"/>
      <c r="IL1668" s="2"/>
      <c r="IM1668" s="2"/>
      <c r="IN1668" s="2"/>
      <c r="IO1668" s="2"/>
      <c r="IP1668" s="2"/>
      <c r="IQ1668" s="2"/>
    </row>
    <row r="1669" spans="1:251" s="16" customFormat="1" ht="18.75" customHeight="1">
      <c r="A1669" s="8"/>
      <c r="B1669" s="25"/>
      <c r="C1669" s="91" t="s">
        <v>273</v>
      </c>
      <c r="D1669" s="92"/>
      <c r="E1669" s="92"/>
      <c r="F1669" s="92"/>
      <c r="G1669" s="92"/>
      <c r="H1669" s="92"/>
      <c r="I1669" s="92"/>
      <c r="J1669" s="92"/>
      <c r="K1669" s="92"/>
      <c r="L1669" s="92"/>
      <c r="M1669" s="92"/>
      <c r="N1669" s="92"/>
      <c r="O1669" s="92"/>
      <c r="P1669" s="92"/>
      <c r="Q1669" s="92"/>
      <c r="R1669" s="92"/>
      <c r="S1669" s="92"/>
      <c r="T1669" s="92"/>
      <c r="U1669" s="92"/>
      <c r="V1669" s="92"/>
      <c r="W1669" s="92"/>
      <c r="X1669" s="92"/>
      <c r="Y1669" s="92"/>
      <c r="Z1669" s="93"/>
      <c r="AA1669" s="94">
        <v>51</v>
      </c>
      <c r="AB1669" s="95"/>
      <c r="AC1669" s="95"/>
      <c r="AD1669" s="95"/>
      <c r="AE1669" s="95"/>
      <c r="AF1669" s="95"/>
      <c r="AG1669" s="95"/>
      <c r="AH1669" s="95"/>
      <c r="AI1669" s="96"/>
      <c r="AJ1669" s="94">
        <v>0</v>
      </c>
      <c r="AK1669" s="95"/>
      <c r="AL1669" s="95"/>
      <c r="AM1669" s="95"/>
      <c r="AN1669" s="95"/>
      <c r="AO1669" s="95"/>
      <c r="AP1669" s="95"/>
      <c r="AQ1669" s="95"/>
      <c r="AR1669" s="96"/>
      <c r="AS1669" s="97"/>
      <c r="AT1669" s="98"/>
      <c r="AU1669" s="98"/>
      <c r="AV1669" s="98"/>
      <c r="AW1669" s="98"/>
      <c r="AX1669" s="99"/>
      <c r="AY1669" s="2"/>
      <c r="AZ1669" s="2"/>
      <c r="BA1669" s="2"/>
      <c r="BB1669" s="2"/>
      <c r="BC1669" s="2"/>
      <c r="BD1669" s="2"/>
      <c r="BE1669" s="2"/>
      <c r="BF1669" s="2"/>
      <c r="BG1669" s="2"/>
      <c r="BH1669" s="2"/>
      <c r="BI1669" s="2"/>
      <c r="BJ1669" s="2"/>
      <c r="BK1669" s="2"/>
      <c r="BL1669" s="2"/>
      <c r="BM1669" s="2"/>
      <c r="BN1669" s="2"/>
      <c r="BO1669" s="2"/>
      <c r="BP1669" s="2"/>
      <c r="BQ1669" s="2"/>
      <c r="BR1669" s="2"/>
      <c r="BS1669" s="2"/>
      <c r="BT1669" s="2"/>
      <c r="BU1669" s="2"/>
      <c r="BV1669" s="2"/>
      <c r="BW1669" s="2"/>
      <c r="BX1669" s="2"/>
      <c r="BY1669" s="2"/>
      <c r="BZ1669" s="2"/>
      <c r="CA1669" s="2"/>
      <c r="CB1669" s="2"/>
      <c r="CC1669" s="2"/>
      <c r="CD1669" s="2"/>
      <c r="CE1669" s="2"/>
      <c r="CF1669" s="2"/>
      <c r="CG1669" s="2"/>
      <c r="CH1669" s="2"/>
      <c r="CI1669" s="2"/>
      <c r="CJ1669" s="2"/>
      <c r="CK1669" s="2"/>
      <c r="CL1669" s="2"/>
      <c r="CM1669" s="2"/>
      <c r="CN1669" s="2"/>
      <c r="CO1669" s="2"/>
      <c r="CP1669" s="2"/>
      <c r="CQ1669" s="2"/>
      <c r="CR1669" s="2"/>
      <c r="CS1669" s="2"/>
      <c r="CT1669" s="2"/>
      <c r="CU1669" s="2"/>
      <c r="CV1669" s="2"/>
      <c r="CW1669" s="2"/>
      <c r="CX1669" s="2"/>
      <c r="CY1669" s="2"/>
      <c r="CZ1669" s="2"/>
      <c r="DA1669" s="2"/>
      <c r="DB1669" s="2"/>
      <c r="DC1669" s="2"/>
      <c r="DD1669" s="2"/>
      <c r="DE1669" s="2"/>
      <c r="DF1669" s="2"/>
      <c r="DG1669" s="2"/>
      <c r="DH1669" s="2"/>
      <c r="DI1669" s="2"/>
      <c r="DJ1669" s="2"/>
      <c r="DK1669" s="2"/>
      <c r="DL1669" s="2"/>
      <c r="DM1669" s="2"/>
      <c r="DN1669" s="2"/>
      <c r="DO1669" s="2"/>
      <c r="DP1669" s="2"/>
      <c r="DQ1669" s="2"/>
      <c r="DR1669" s="2"/>
      <c r="DS1669" s="2"/>
      <c r="DT1669" s="2"/>
      <c r="DU1669" s="2"/>
      <c r="DV1669" s="2"/>
      <c r="DW1669" s="2"/>
      <c r="DX1669" s="2"/>
      <c r="DY1669" s="2"/>
      <c r="DZ1669" s="2"/>
      <c r="EA1669" s="2"/>
      <c r="EB1669" s="2"/>
      <c r="EC1669" s="2"/>
      <c r="ED1669" s="2"/>
      <c r="EE1669" s="2"/>
      <c r="EF1669" s="2"/>
      <c r="EG1669" s="2"/>
      <c r="EH1669" s="2"/>
      <c r="EI1669" s="2"/>
      <c r="EJ1669" s="2"/>
      <c r="EK1669" s="2"/>
      <c r="EL1669" s="2"/>
      <c r="EM1669" s="2"/>
      <c r="EN1669" s="2"/>
      <c r="EO1669" s="2"/>
      <c r="EP1669" s="2"/>
      <c r="EQ1669" s="2"/>
      <c r="ER1669" s="2"/>
      <c r="ES1669" s="2"/>
      <c r="ET1669" s="2"/>
      <c r="EU1669" s="2"/>
      <c r="EV1669" s="2"/>
      <c r="EW1669" s="2"/>
      <c r="EX1669" s="2"/>
      <c r="EY1669" s="2"/>
      <c r="EZ1669" s="2"/>
      <c r="FA1669" s="2"/>
      <c r="FB1669" s="2"/>
      <c r="FC1669" s="2"/>
      <c r="FD1669" s="2"/>
      <c r="FE1669" s="2"/>
      <c r="FF1669" s="2"/>
      <c r="FG1669" s="2"/>
      <c r="FH1669" s="2"/>
      <c r="FI1669" s="2"/>
      <c r="FJ1669" s="2"/>
      <c r="FK1669" s="2"/>
      <c r="FL1669" s="2"/>
      <c r="FM1669" s="2"/>
      <c r="FN1669" s="2"/>
      <c r="FO1669" s="2"/>
      <c r="FP1669" s="2"/>
      <c r="FQ1669" s="2"/>
      <c r="FR1669" s="2"/>
      <c r="FS1669" s="2"/>
      <c r="FT1669" s="2"/>
      <c r="FU1669" s="2"/>
      <c r="FV1669" s="2"/>
      <c r="FW1669" s="2"/>
      <c r="FX1669" s="2"/>
      <c r="FY1669" s="2"/>
      <c r="FZ1669" s="2"/>
      <c r="GA1669" s="2"/>
      <c r="GB1669" s="2"/>
      <c r="GC1669" s="2"/>
      <c r="GD1669" s="2"/>
      <c r="GE1669" s="2"/>
      <c r="GF1669" s="2"/>
      <c r="GG1669" s="2"/>
      <c r="GH1669" s="2"/>
      <c r="GI1669" s="2"/>
      <c r="GJ1669" s="2"/>
      <c r="GK1669" s="2"/>
      <c r="GL1669" s="2"/>
      <c r="GM1669" s="2"/>
      <c r="GN1669" s="2"/>
      <c r="GO1669" s="2"/>
      <c r="GP1669" s="2"/>
      <c r="GQ1669" s="2"/>
      <c r="GR1669" s="2"/>
      <c r="GS1669" s="2"/>
      <c r="GT1669" s="2"/>
      <c r="GU1669" s="2"/>
      <c r="GV1669" s="2"/>
      <c r="GW1669" s="2"/>
      <c r="GX1669" s="2"/>
      <c r="GY1669" s="2"/>
      <c r="GZ1669" s="2"/>
      <c r="HA1669" s="2"/>
      <c r="HB1669" s="2"/>
      <c r="HC1669" s="2"/>
      <c r="HD1669" s="2"/>
      <c r="HE1669" s="2"/>
      <c r="HF1669" s="2"/>
      <c r="HG1669" s="2"/>
      <c r="HH1669" s="2"/>
      <c r="HI1669" s="2"/>
      <c r="HJ1669" s="2"/>
      <c r="HK1669" s="2"/>
      <c r="HL1669" s="2"/>
      <c r="HM1669" s="2"/>
      <c r="HN1669" s="2"/>
      <c r="HO1669" s="2"/>
      <c r="HP1669" s="2"/>
      <c r="HQ1669" s="2"/>
      <c r="HR1669" s="2"/>
      <c r="HS1669" s="2"/>
      <c r="HT1669" s="2"/>
      <c r="HU1669" s="2"/>
      <c r="HV1669" s="2"/>
      <c r="HW1669" s="2"/>
      <c r="HX1669" s="2"/>
      <c r="HY1669" s="2"/>
      <c r="HZ1669" s="2"/>
      <c r="IA1669" s="2"/>
      <c r="IB1669" s="2"/>
      <c r="IC1669" s="2"/>
      <c r="ID1669" s="2"/>
      <c r="IE1669" s="2"/>
      <c r="IF1669" s="2"/>
      <c r="IG1669" s="2"/>
      <c r="IH1669" s="2"/>
      <c r="II1669" s="2"/>
      <c r="IJ1669" s="2"/>
      <c r="IK1669" s="2"/>
      <c r="IL1669" s="2"/>
      <c r="IM1669" s="2"/>
      <c r="IN1669" s="2"/>
      <c r="IO1669" s="2"/>
      <c r="IP1669" s="2"/>
      <c r="IQ1669" s="2"/>
    </row>
    <row r="1670" spans="1:251" s="16" customFormat="1" ht="18.75" customHeight="1" thickBot="1">
      <c r="A1670" s="17"/>
      <c r="B1670" s="100" t="s">
        <v>14</v>
      </c>
      <c r="C1670" s="101"/>
      <c r="D1670" s="101"/>
      <c r="E1670" s="101"/>
      <c r="F1670" s="101"/>
      <c r="G1670" s="101"/>
      <c r="H1670" s="101"/>
      <c r="I1670" s="101"/>
      <c r="J1670" s="101"/>
      <c r="K1670" s="101"/>
      <c r="L1670" s="101"/>
      <c r="M1670" s="101"/>
      <c r="N1670" s="101"/>
      <c r="O1670" s="101"/>
      <c r="P1670" s="101"/>
      <c r="Q1670" s="101"/>
      <c r="R1670" s="101"/>
      <c r="S1670" s="101"/>
      <c r="T1670" s="101"/>
      <c r="U1670" s="101"/>
      <c r="V1670" s="101"/>
      <c r="W1670" s="101"/>
      <c r="X1670" s="101"/>
      <c r="Y1670" s="101"/>
      <c r="Z1670" s="102"/>
      <c r="AA1670" s="103">
        <f>SUM($AA$1666:$AA$1669)</f>
        <v>359</v>
      </c>
      <c r="AB1670" s="104"/>
      <c r="AC1670" s="104"/>
      <c r="AD1670" s="104"/>
      <c r="AE1670" s="104"/>
      <c r="AF1670" s="104"/>
      <c r="AG1670" s="104"/>
      <c r="AH1670" s="104"/>
      <c r="AI1670" s="105"/>
      <c r="AJ1670" s="103">
        <f>SUM($AJ$1666:$AJ$1669)</f>
        <v>330</v>
      </c>
      <c r="AK1670" s="104"/>
      <c r="AL1670" s="104"/>
      <c r="AM1670" s="104"/>
      <c r="AN1670" s="104"/>
      <c r="AO1670" s="104"/>
      <c r="AP1670" s="104"/>
      <c r="AQ1670" s="104"/>
      <c r="AR1670" s="105"/>
      <c r="AS1670" s="106"/>
      <c r="AT1670" s="107"/>
      <c r="AU1670" s="107"/>
      <c r="AV1670" s="107"/>
      <c r="AW1670" s="107"/>
      <c r="AX1670" s="108"/>
      <c r="AY1670" s="2"/>
      <c r="AZ1670" s="2"/>
      <c r="BA1670" s="2"/>
      <c r="BB1670" s="2"/>
      <c r="BC1670" s="2"/>
      <c r="BD1670" s="2"/>
      <c r="BE1670" s="2"/>
      <c r="BF1670" s="2"/>
      <c r="BG1670" s="2"/>
      <c r="BH1670" s="2"/>
      <c r="BI1670" s="2"/>
      <c r="BJ1670" s="2"/>
      <c r="BK1670" s="2"/>
      <c r="BL1670" s="2"/>
      <c r="BM1670" s="2"/>
      <c r="BN1670" s="2"/>
      <c r="BO1670" s="2"/>
      <c r="BP1670" s="2"/>
      <c r="BQ1670" s="2"/>
      <c r="BR1670" s="2"/>
      <c r="BS1670" s="2"/>
      <c r="BT1670" s="2"/>
      <c r="BU1670" s="2"/>
      <c r="BV1670" s="2"/>
      <c r="BW1670" s="2"/>
      <c r="BX1670" s="2"/>
      <c r="BY1670" s="2"/>
      <c r="BZ1670" s="2"/>
      <c r="CA1670" s="2"/>
      <c r="CB1670" s="2"/>
      <c r="CC1670" s="2"/>
      <c r="CD1670" s="2"/>
      <c r="CE1670" s="2"/>
      <c r="CF1670" s="2"/>
      <c r="CG1670" s="2"/>
      <c r="CH1670" s="2"/>
      <c r="CI1670" s="2"/>
      <c r="CJ1670" s="2"/>
      <c r="CK1670" s="2"/>
      <c r="CL1670" s="2"/>
      <c r="CM1670" s="2"/>
      <c r="CN1670" s="2"/>
      <c r="CO1670" s="2"/>
      <c r="CP1670" s="2"/>
      <c r="CQ1670" s="2"/>
      <c r="CR1670" s="2"/>
      <c r="CS1670" s="2"/>
      <c r="CT1670" s="2"/>
      <c r="CU1670" s="2"/>
      <c r="CV1670" s="2"/>
      <c r="CW1670" s="2"/>
      <c r="CX1670" s="2"/>
      <c r="CY1670" s="2"/>
      <c r="CZ1670" s="2"/>
      <c r="DA1670" s="2"/>
      <c r="DB1670" s="2"/>
      <c r="DC1670" s="2"/>
      <c r="DD1670" s="2"/>
      <c r="DE1670" s="2"/>
      <c r="DF1670" s="2"/>
      <c r="DG1670" s="2"/>
      <c r="DH1670" s="2"/>
      <c r="DI1670" s="2"/>
      <c r="DJ1670" s="2"/>
      <c r="DK1670" s="2"/>
      <c r="DL1670" s="2"/>
      <c r="DM1670" s="2"/>
      <c r="DN1670" s="2"/>
      <c r="DO1670" s="2"/>
      <c r="DP1670" s="2"/>
      <c r="DQ1670" s="2"/>
      <c r="DR1670" s="2"/>
      <c r="DS1670" s="2"/>
      <c r="DT1670" s="2"/>
      <c r="DU1670" s="2"/>
      <c r="DV1670" s="2"/>
      <c r="DW1670" s="2"/>
      <c r="DX1670" s="2"/>
      <c r="DY1670" s="2"/>
      <c r="DZ1670" s="2"/>
      <c r="EA1670" s="2"/>
      <c r="EB1670" s="2"/>
      <c r="EC1670" s="2"/>
      <c r="ED1670" s="2"/>
      <c r="EE1670" s="2"/>
      <c r="EF1670" s="2"/>
      <c r="EG1670" s="2"/>
      <c r="EH1670" s="2"/>
      <c r="EI1670" s="2"/>
      <c r="EJ1670" s="2"/>
      <c r="EK1670" s="2"/>
      <c r="EL1670" s="2"/>
      <c r="EM1670" s="2"/>
      <c r="EN1670" s="2"/>
      <c r="EO1670" s="2"/>
      <c r="EP1670" s="2"/>
      <c r="EQ1670" s="2"/>
      <c r="ER1670" s="2"/>
      <c r="ES1670" s="2"/>
      <c r="ET1670" s="2"/>
      <c r="EU1670" s="2"/>
      <c r="EV1670" s="2"/>
      <c r="EW1670" s="2"/>
      <c r="EX1670" s="2"/>
      <c r="EY1670" s="2"/>
      <c r="EZ1670" s="2"/>
      <c r="FA1670" s="2"/>
      <c r="FB1670" s="2"/>
      <c r="FC1670" s="2"/>
      <c r="FD1670" s="2"/>
      <c r="FE1670" s="2"/>
      <c r="FF1670" s="2"/>
      <c r="FG1670" s="2"/>
      <c r="FH1670" s="2"/>
      <c r="FI1670" s="2"/>
      <c r="FJ1670" s="2"/>
      <c r="FK1670" s="2"/>
      <c r="FL1670" s="2"/>
      <c r="FM1670" s="2"/>
      <c r="FN1670" s="2"/>
      <c r="FO1670" s="2"/>
      <c r="FP1670" s="2"/>
      <c r="FQ1670" s="2"/>
      <c r="FR1670" s="2"/>
      <c r="FS1670" s="2"/>
      <c r="FT1670" s="2"/>
      <c r="FU1670" s="2"/>
      <c r="FV1670" s="2"/>
      <c r="FW1670" s="2"/>
      <c r="FX1670" s="2"/>
      <c r="FY1670" s="2"/>
      <c r="FZ1670" s="2"/>
      <c r="GA1670" s="2"/>
      <c r="GB1670" s="2"/>
      <c r="GC1670" s="2"/>
      <c r="GD1670" s="2"/>
      <c r="GE1670" s="2"/>
      <c r="GF1670" s="2"/>
      <c r="GG1670" s="2"/>
      <c r="GH1670" s="2"/>
      <c r="GI1670" s="2"/>
      <c r="GJ1670" s="2"/>
      <c r="GK1670" s="2"/>
      <c r="GL1670" s="2"/>
      <c r="GM1670" s="2"/>
      <c r="GN1670" s="2"/>
      <c r="GO1670" s="2"/>
      <c r="GP1670" s="2"/>
      <c r="GQ1670" s="2"/>
      <c r="GR1670" s="2"/>
      <c r="GS1670" s="2"/>
      <c r="GT1670" s="2"/>
      <c r="GU1670" s="2"/>
      <c r="GV1670" s="2"/>
      <c r="GW1670" s="2"/>
      <c r="GX1670" s="2"/>
      <c r="GY1670" s="2"/>
      <c r="GZ1670" s="2"/>
      <c r="HA1670" s="2"/>
      <c r="HB1670" s="2"/>
      <c r="HC1670" s="2"/>
      <c r="HD1670" s="2"/>
      <c r="HE1670" s="2"/>
      <c r="HF1670" s="2"/>
      <c r="HG1670" s="2"/>
      <c r="HH1670" s="2"/>
      <c r="HI1670" s="2"/>
      <c r="HJ1670" s="2"/>
      <c r="HK1670" s="2"/>
      <c r="HL1670" s="2"/>
      <c r="HM1670" s="2"/>
      <c r="HN1670" s="2"/>
      <c r="HO1670" s="2"/>
      <c r="HP1670" s="2"/>
      <c r="HQ1670" s="2"/>
      <c r="HR1670" s="2"/>
      <c r="HS1670" s="2"/>
      <c r="HT1670" s="2"/>
      <c r="HU1670" s="2"/>
      <c r="HV1670" s="2"/>
      <c r="HW1670" s="2"/>
      <c r="HX1670" s="2"/>
      <c r="HY1670" s="2"/>
      <c r="HZ1670" s="2"/>
      <c r="IA1670" s="2"/>
      <c r="IB1670" s="2"/>
      <c r="IC1670" s="2"/>
      <c r="ID1670" s="2"/>
      <c r="IE1670" s="2"/>
      <c r="IF1670" s="2"/>
      <c r="IG1670" s="2"/>
      <c r="IH1670" s="2"/>
      <c r="II1670" s="2"/>
      <c r="IJ1670" s="2"/>
      <c r="IK1670" s="2"/>
      <c r="IL1670" s="2"/>
      <c r="IM1670" s="2"/>
      <c r="IN1670" s="2"/>
      <c r="IO1670" s="2"/>
      <c r="IP1670" s="2"/>
      <c r="IQ1670" s="2"/>
    </row>
    <row r="1672" spans="1:251" ht="19.2">
      <c r="A1672" s="1" t="s">
        <v>0</v>
      </c>
      <c r="AW1672" s="3"/>
      <c r="AX1672" s="4"/>
      <c r="AY1672" s="3"/>
    </row>
    <row r="1674" spans="1:251" ht="18">
      <c r="B1674" s="109" t="s">
        <v>8</v>
      </c>
      <c r="C1674" s="129"/>
      <c r="D1674" s="129"/>
      <c r="E1674" s="129"/>
      <c r="F1674" s="129"/>
      <c r="G1674" s="129"/>
      <c r="H1674" s="129"/>
      <c r="I1674" s="129"/>
      <c r="J1674" s="129"/>
      <c r="K1674" s="129"/>
      <c r="L1674" s="129"/>
      <c r="M1674" s="129"/>
      <c r="N1674" s="129"/>
      <c r="O1674" s="129"/>
      <c r="P1674" s="129"/>
      <c r="Q1674" s="129"/>
      <c r="R1674" s="129"/>
      <c r="S1674" s="129"/>
      <c r="T1674" s="129"/>
      <c r="U1674" s="129"/>
      <c r="V1674" s="129"/>
      <c r="W1674" s="129"/>
      <c r="X1674" s="129"/>
      <c r="Y1674" s="129"/>
      <c r="Z1674" s="129"/>
      <c r="AA1674" s="129"/>
      <c r="AB1674" s="129"/>
      <c r="AC1674" s="129"/>
      <c r="AD1674" s="129"/>
      <c r="AE1674" s="129"/>
      <c r="AF1674" s="129"/>
      <c r="AG1674" s="129"/>
      <c r="AH1674" s="129"/>
      <c r="AI1674" s="129"/>
      <c r="AJ1674" s="129"/>
      <c r="AK1674" s="129"/>
      <c r="AL1674" s="129"/>
      <c r="AM1674" s="129"/>
      <c r="AN1674" s="129"/>
      <c r="AO1674" s="129"/>
      <c r="AP1674" s="129"/>
      <c r="AQ1674" s="129"/>
      <c r="AR1674" s="129"/>
      <c r="AS1674" s="129"/>
      <c r="AT1674" s="129"/>
      <c r="AU1674" s="129"/>
      <c r="AV1674" s="129"/>
      <c r="AW1674" s="129"/>
      <c r="AX1674" s="129"/>
    </row>
    <row r="1675" spans="1:251">
      <c r="Z1675" s="5"/>
      <c r="AD1675" s="5"/>
      <c r="AE1675" s="5"/>
      <c r="AF1675" s="5"/>
      <c r="AG1675" s="5"/>
      <c r="AH1675" s="5"/>
      <c r="AI1675" s="5"/>
      <c r="AO1675" s="5"/>
    </row>
    <row r="1676" spans="1:251" ht="13.8" thickBot="1">
      <c r="Z1676" s="5"/>
      <c r="AD1676" s="5"/>
      <c r="AE1676" s="5"/>
      <c r="AF1676" s="5"/>
      <c r="AG1676" s="5"/>
      <c r="AH1676" s="5"/>
      <c r="AI1676" s="5"/>
      <c r="AO1676" s="5"/>
      <c r="DI1676" s="6"/>
    </row>
    <row r="1677" spans="1:251" ht="24.75" customHeight="1" thickBot="1">
      <c r="B1677" s="111" t="s">
        <v>1</v>
      </c>
      <c r="C1677" s="112"/>
      <c r="D1677" s="112"/>
      <c r="E1677" s="112"/>
      <c r="F1677" s="112"/>
      <c r="G1677" s="112"/>
      <c r="H1677" s="113" t="s">
        <v>274</v>
      </c>
      <c r="I1677" s="114"/>
      <c r="J1677" s="114"/>
      <c r="K1677" s="114"/>
      <c r="L1677" s="114"/>
      <c r="M1677" s="114"/>
      <c r="N1677" s="114"/>
      <c r="O1677" s="114"/>
      <c r="P1677" s="114"/>
      <c r="Q1677" s="114"/>
      <c r="R1677" s="114"/>
      <c r="S1677" s="114"/>
      <c r="T1677" s="114"/>
      <c r="U1677" s="114"/>
      <c r="V1677" s="114"/>
      <c r="W1677" s="114"/>
      <c r="X1677" s="114"/>
      <c r="Y1677" s="114"/>
      <c r="Z1677" s="114"/>
      <c r="AA1677" s="114"/>
      <c r="AB1677" s="114"/>
      <c r="AC1677" s="114"/>
      <c r="AD1677" s="114"/>
      <c r="AE1677" s="114"/>
      <c r="AF1677" s="114"/>
      <c r="AG1677" s="114"/>
      <c r="AH1677" s="114"/>
      <c r="AI1677" s="114"/>
      <c r="AJ1677" s="114"/>
      <c r="AK1677" s="114"/>
      <c r="AL1677" s="114"/>
      <c r="AM1677" s="114"/>
      <c r="AN1677" s="114"/>
      <c r="AO1677" s="114"/>
      <c r="AP1677" s="114"/>
      <c r="AQ1677" s="114"/>
      <c r="AR1677" s="114"/>
      <c r="AS1677" s="114"/>
      <c r="AT1677" s="114"/>
      <c r="AU1677" s="114"/>
      <c r="AV1677" s="114"/>
      <c r="AW1677" s="114"/>
      <c r="AX1677" s="115"/>
      <c r="DI1677" s="6"/>
    </row>
    <row r="1678" spans="1:251" ht="14.4">
      <c r="B1678" s="7"/>
      <c r="C1678" s="7"/>
      <c r="D1678" s="7"/>
      <c r="E1678" s="7"/>
      <c r="F1678" s="7"/>
      <c r="G1678" s="7"/>
      <c r="H1678" s="8"/>
      <c r="I1678" s="8"/>
      <c r="J1678" s="8"/>
      <c r="K1678" s="8"/>
      <c r="L1678" s="9"/>
      <c r="M1678" s="9"/>
      <c r="N1678" s="9"/>
      <c r="O1678" s="9"/>
      <c r="P1678" s="8"/>
      <c r="Q1678" s="8"/>
      <c r="R1678" s="8"/>
      <c r="S1678" s="8"/>
      <c r="T1678" s="8"/>
      <c r="U1678" s="8"/>
      <c r="V1678" s="10"/>
      <c r="W1678" s="10"/>
      <c r="X1678" s="10"/>
      <c r="Y1678" s="10"/>
      <c r="Z1678" s="10"/>
      <c r="AA1678" s="10"/>
      <c r="AB1678" s="10"/>
      <c r="AC1678" s="10"/>
      <c r="AD1678" s="10"/>
      <c r="AE1678" s="10"/>
      <c r="AF1678" s="10"/>
      <c r="AG1678" s="10"/>
      <c r="AH1678" s="10"/>
      <c r="AI1678" s="10"/>
      <c r="AJ1678" s="10"/>
      <c r="AK1678" s="10"/>
      <c r="AL1678" s="10"/>
      <c r="AM1678" s="10"/>
      <c r="AN1678" s="10"/>
      <c r="AO1678" s="10"/>
      <c r="AP1678" s="10"/>
      <c r="AQ1678" s="10"/>
      <c r="AR1678" s="10"/>
      <c r="AS1678" s="10"/>
      <c r="AT1678" s="10"/>
      <c r="AU1678" s="10"/>
      <c r="AV1678" s="10"/>
      <c r="AW1678" s="10"/>
      <c r="AX1678" s="10"/>
      <c r="DI1678" s="6"/>
    </row>
    <row r="1679" spans="1:251" ht="15" thickBot="1">
      <c r="A1679" s="11"/>
      <c r="B1679" s="10" t="s">
        <v>2</v>
      </c>
      <c r="C1679" s="8"/>
      <c r="D1679" s="8"/>
      <c r="E1679" s="8"/>
      <c r="F1679" s="8"/>
      <c r="G1679" s="8"/>
      <c r="H1679" s="8"/>
      <c r="I1679" s="8"/>
      <c r="J1679" s="8"/>
      <c r="K1679" s="8"/>
      <c r="L1679" s="9"/>
      <c r="M1679" s="9"/>
      <c r="N1679" s="9"/>
      <c r="O1679" s="9"/>
      <c r="P1679" s="8"/>
      <c r="Q1679" s="8"/>
      <c r="R1679" s="8"/>
      <c r="S1679" s="8"/>
      <c r="T1679" s="8"/>
      <c r="U1679" s="8"/>
      <c r="V1679" s="10"/>
      <c r="W1679" s="10"/>
      <c r="X1679" s="10"/>
      <c r="Y1679" s="10"/>
      <c r="Z1679" s="10"/>
      <c r="AA1679" s="10"/>
      <c r="AB1679" s="10"/>
      <c r="AC1679" s="10"/>
      <c r="AD1679" s="10"/>
      <c r="AE1679" s="10"/>
      <c r="AF1679" s="10"/>
      <c r="AG1679" s="10"/>
      <c r="AH1679" s="10"/>
      <c r="AI1679" s="10"/>
      <c r="AJ1679" s="10"/>
      <c r="AK1679" s="10"/>
      <c r="AL1679" s="10"/>
      <c r="AM1679" s="10"/>
      <c r="AN1679" s="10"/>
      <c r="AO1679" s="10"/>
      <c r="AP1679" s="10"/>
      <c r="AQ1679" s="10"/>
      <c r="AR1679" s="10"/>
      <c r="AS1679" s="10"/>
      <c r="AT1679" s="10"/>
      <c r="AU1679" s="10"/>
      <c r="AV1679" s="10"/>
      <c r="AW1679" s="10"/>
      <c r="AX1679" s="10"/>
      <c r="DI1679" s="6"/>
    </row>
    <row r="1680" spans="1:251" ht="14.4">
      <c r="A1680" s="8"/>
      <c r="B1680" s="12"/>
      <c r="C1680" s="7"/>
      <c r="D1680" s="7"/>
      <c r="E1680" s="7"/>
      <c r="F1680" s="7"/>
      <c r="G1680" s="7"/>
      <c r="H1680" s="7"/>
      <c r="I1680" s="7"/>
      <c r="J1680" s="7"/>
      <c r="K1680" s="7"/>
      <c r="L1680" s="13"/>
      <c r="M1680" s="13"/>
      <c r="N1680" s="13"/>
      <c r="O1680" s="13"/>
      <c r="P1680" s="7"/>
      <c r="Q1680" s="7"/>
      <c r="R1680" s="7"/>
      <c r="S1680" s="7"/>
      <c r="T1680" s="7"/>
      <c r="U1680" s="7"/>
      <c r="V1680" s="14"/>
      <c r="W1680" s="14"/>
      <c r="X1680" s="14"/>
      <c r="Y1680" s="14"/>
      <c r="Z1680" s="14"/>
      <c r="AA1680" s="14"/>
      <c r="AB1680" s="14"/>
      <c r="AC1680" s="14"/>
      <c r="AD1680" s="14"/>
      <c r="AE1680" s="14"/>
      <c r="AF1680" s="14"/>
      <c r="AG1680" s="14"/>
      <c r="AH1680" s="14"/>
      <c r="AI1680" s="14"/>
      <c r="AJ1680" s="14"/>
      <c r="AK1680" s="14"/>
      <c r="AL1680" s="14"/>
      <c r="AM1680" s="14"/>
      <c r="AN1680" s="14"/>
      <c r="AO1680" s="14"/>
      <c r="AP1680" s="14"/>
      <c r="AQ1680" s="14"/>
      <c r="AR1680" s="14"/>
      <c r="AS1680" s="14"/>
      <c r="AT1680" s="14"/>
      <c r="AU1680" s="14"/>
      <c r="AV1680" s="14"/>
      <c r="AW1680" s="14"/>
      <c r="AX1680" s="15"/>
    </row>
    <row r="1681" spans="1:113" ht="12" customHeight="1">
      <c r="A1681" s="8"/>
      <c r="B1681" s="116" t="s">
        <v>275</v>
      </c>
      <c r="C1681" s="117"/>
      <c r="D1681" s="117"/>
      <c r="E1681" s="117"/>
      <c r="F1681" s="117"/>
      <c r="G1681" s="117"/>
      <c r="H1681" s="117"/>
      <c r="I1681" s="117"/>
      <c r="J1681" s="117"/>
      <c r="K1681" s="117"/>
      <c r="L1681" s="117"/>
      <c r="M1681" s="117"/>
      <c r="N1681" s="117"/>
      <c r="O1681" s="117"/>
      <c r="P1681" s="117"/>
      <c r="Q1681" s="117"/>
      <c r="R1681" s="117"/>
      <c r="S1681" s="117"/>
      <c r="T1681" s="117"/>
      <c r="U1681" s="117"/>
      <c r="V1681" s="117"/>
      <c r="W1681" s="117"/>
      <c r="X1681" s="117"/>
      <c r="Y1681" s="117"/>
      <c r="Z1681" s="117"/>
      <c r="AA1681" s="117"/>
      <c r="AB1681" s="117"/>
      <c r="AC1681" s="117"/>
      <c r="AD1681" s="117"/>
      <c r="AE1681" s="117"/>
      <c r="AF1681" s="117"/>
      <c r="AG1681" s="117"/>
      <c r="AH1681" s="117"/>
      <c r="AI1681" s="117"/>
      <c r="AJ1681" s="117"/>
      <c r="AK1681" s="117"/>
      <c r="AL1681" s="117"/>
      <c r="AM1681" s="117"/>
      <c r="AN1681" s="117"/>
      <c r="AO1681" s="117"/>
      <c r="AP1681" s="117"/>
      <c r="AQ1681" s="117"/>
      <c r="AR1681" s="117"/>
      <c r="AS1681" s="117"/>
      <c r="AT1681" s="117"/>
      <c r="AU1681" s="117"/>
      <c r="AV1681" s="117"/>
      <c r="AW1681" s="117"/>
      <c r="AX1681" s="118"/>
    </row>
    <row r="1682" spans="1:113" ht="12" customHeight="1">
      <c r="A1682" s="8"/>
      <c r="B1682" s="116"/>
      <c r="C1682" s="117"/>
      <c r="D1682" s="117"/>
      <c r="E1682" s="117"/>
      <c r="F1682" s="117"/>
      <c r="G1682" s="117"/>
      <c r="H1682" s="117"/>
      <c r="I1682" s="117"/>
      <c r="J1682" s="117"/>
      <c r="K1682" s="117"/>
      <c r="L1682" s="117"/>
      <c r="M1682" s="117"/>
      <c r="N1682" s="117"/>
      <c r="O1682" s="117"/>
      <c r="P1682" s="117"/>
      <c r="Q1682" s="117"/>
      <c r="R1682" s="117"/>
      <c r="S1682" s="117"/>
      <c r="T1682" s="117"/>
      <c r="U1682" s="117"/>
      <c r="V1682" s="117"/>
      <c r="W1682" s="117"/>
      <c r="X1682" s="117"/>
      <c r="Y1682" s="117"/>
      <c r="Z1682" s="117"/>
      <c r="AA1682" s="117"/>
      <c r="AB1682" s="117"/>
      <c r="AC1682" s="117"/>
      <c r="AD1682" s="117"/>
      <c r="AE1682" s="117"/>
      <c r="AF1682" s="117"/>
      <c r="AG1682" s="117"/>
      <c r="AH1682" s="117"/>
      <c r="AI1682" s="117"/>
      <c r="AJ1682" s="117"/>
      <c r="AK1682" s="117"/>
      <c r="AL1682" s="117"/>
      <c r="AM1682" s="117"/>
      <c r="AN1682" s="117"/>
      <c r="AO1682" s="117"/>
      <c r="AP1682" s="117"/>
      <c r="AQ1682" s="117"/>
      <c r="AR1682" s="117"/>
      <c r="AS1682" s="117"/>
      <c r="AT1682" s="117"/>
      <c r="AU1682" s="117"/>
      <c r="AV1682" s="117"/>
      <c r="AW1682" s="117"/>
      <c r="AX1682" s="118"/>
      <c r="BC1682" s="16"/>
    </row>
    <row r="1683" spans="1:113" ht="12" customHeight="1">
      <c r="A1683" s="8"/>
      <c r="B1683" s="116"/>
      <c r="C1683" s="117"/>
      <c r="D1683" s="117"/>
      <c r="E1683" s="117"/>
      <c r="F1683" s="117"/>
      <c r="G1683" s="117"/>
      <c r="H1683" s="117"/>
      <c r="I1683" s="117"/>
      <c r="J1683" s="117"/>
      <c r="K1683" s="117"/>
      <c r="L1683" s="117"/>
      <c r="M1683" s="117"/>
      <c r="N1683" s="117"/>
      <c r="O1683" s="117"/>
      <c r="P1683" s="117"/>
      <c r="Q1683" s="117"/>
      <c r="R1683" s="117"/>
      <c r="S1683" s="117"/>
      <c r="T1683" s="117"/>
      <c r="U1683" s="117"/>
      <c r="V1683" s="117"/>
      <c r="W1683" s="117"/>
      <c r="X1683" s="117"/>
      <c r="Y1683" s="117"/>
      <c r="Z1683" s="117"/>
      <c r="AA1683" s="117"/>
      <c r="AB1683" s="117"/>
      <c r="AC1683" s="117"/>
      <c r="AD1683" s="117"/>
      <c r="AE1683" s="117"/>
      <c r="AF1683" s="117"/>
      <c r="AG1683" s="117"/>
      <c r="AH1683" s="117"/>
      <c r="AI1683" s="117"/>
      <c r="AJ1683" s="117"/>
      <c r="AK1683" s="117"/>
      <c r="AL1683" s="117"/>
      <c r="AM1683" s="117"/>
      <c r="AN1683" s="117"/>
      <c r="AO1683" s="117"/>
      <c r="AP1683" s="117"/>
      <c r="AQ1683" s="117"/>
      <c r="AR1683" s="117"/>
      <c r="AS1683" s="117"/>
      <c r="AT1683" s="117"/>
      <c r="AU1683" s="117"/>
      <c r="AV1683" s="117"/>
      <c r="AW1683" s="117"/>
      <c r="AX1683" s="118"/>
    </row>
    <row r="1684" spans="1:113" ht="12" customHeight="1">
      <c r="A1684" s="8"/>
      <c r="B1684" s="116"/>
      <c r="C1684" s="117"/>
      <c r="D1684" s="117"/>
      <c r="E1684" s="117"/>
      <c r="F1684" s="117"/>
      <c r="G1684" s="117"/>
      <c r="H1684" s="117"/>
      <c r="I1684" s="117"/>
      <c r="J1684" s="117"/>
      <c r="K1684" s="117"/>
      <c r="L1684" s="117"/>
      <c r="M1684" s="117"/>
      <c r="N1684" s="117"/>
      <c r="O1684" s="117"/>
      <c r="P1684" s="117"/>
      <c r="Q1684" s="117"/>
      <c r="R1684" s="117"/>
      <c r="S1684" s="117"/>
      <c r="T1684" s="117"/>
      <c r="U1684" s="117"/>
      <c r="V1684" s="117"/>
      <c r="W1684" s="117"/>
      <c r="X1684" s="117"/>
      <c r="Y1684" s="117"/>
      <c r="Z1684" s="117"/>
      <c r="AA1684" s="117"/>
      <c r="AB1684" s="117"/>
      <c r="AC1684" s="117"/>
      <c r="AD1684" s="117"/>
      <c r="AE1684" s="117"/>
      <c r="AF1684" s="117"/>
      <c r="AG1684" s="117"/>
      <c r="AH1684" s="117"/>
      <c r="AI1684" s="117"/>
      <c r="AJ1684" s="117"/>
      <c r="AK1684" s="117"/>
      <c r="AL1684" s="117"/>
      <c r="AM1684" s="117"/>
      <c r="AN1684" s="117"/>
      <c r="AO1684" s="117"/>
      <c r="AP1684" s="117"/>
      <c r="AQ1684" s="117"/>
      <c r="AR1684" s="117"/>
      <c r="AS1684" s="117"/>
      <c r="AT1684" s="117"/>
      <c r="AU1684" s="117"/>
      <c r="AV1684" s="117"/>
      <c r="AW1684" s="117"/>
      <c r="AX1684" s="118"/>
    </row>
    <row r="1685" spans="1:113" ht="12" customHeight="1">
      <c r="A1685" s="8"/>
      <c r="B1685" s="116"/>
      <c r="C1685" s="117"/>
      <c r="D1685" s="117"/>
      <c r="E1685" s="117"/>
      <c r="F1685" s="117"/>
      <c r="G1685" s="117"/>
      <c r="H1685" s="117"/>
      <c r="I1685" s="117"/>
      <c r="J1685" s="117"/>
      <c r="K1685" s="117"/>
      <c r="L1685" s="117"/>
      <c r="M1685" s="117"/>
      <c r="N1685" s="117"/>
      <c r="O1685" s="117"/>
      <c r="P1685" s="117"/>
      <c r="Q1685" s="117"/>
      <c r="R1685" s="117"/>
      <c r="S1685" s="117"/>
      <c r="T1685" s="117"/>
      <c r="U1685" s="117"/>
      <c r="V1685" s="117"/>
      <c r="W1685" s="117"/>
      <c r="X1685" s="117"/>
      <c r="Y1685" s="117"/>
      <c r="Z1685" s="117"/>
      <c r="AA1685" s="117"/>
      <c r="AB1685" s="117"/>
      <c r="AC1685" s="117"/>
      <c r="AD1685" s="117"/>
      <c r="AE1685" s="117"/>
      <c r="AF1685" s="117"/>
      <c r="AG1685" s="117"/>
      <c r="AH1685" s="117"/>
      <c r="AI1685" s="117"/>
      <c r="AJ1685" s="117"/>
      <c r="AK1685" s="117"/>
      <c r="AL1685" s="117"/>
      <c r="AM1685" s="117"/>
      <c r="AN1685" s="117"/>
      <c r="AO1685" s="117"/>
      <c r="AP1685" s="117"/>
      <c r="AQ1685" s="117"/>
      <c r="AR1685" s="117"/>
      <c r="AS1685" s="117"/>
      <c r="AT1685" s="117"/>
      <c r="AU1685" s="117"/>
      <c r="AV1685" s="117"/>
      <c r="AW1685" s="117"/>
      <c r="AX1685" s="118"/>
    </row>
    <row r="1686" spans="1:113" ht="15" thickBot="1">
      <c r="A1686" s="17"/>
      <c r="B1686" s="18"/>
      <c r="C1686" s="19"/>
      <c r="D1686" s="19"/>
      <c r="E1686" s="19"/>
      <c r="F1686" s="19"/>
      <c r="G1686" s="19"/>
      <c r="H1686" s="19"/>
      <c r="I1686" s="19"/>
      <c r="J1686" s="19"/>
      <c r="K1686" s="19"/>
      <c r="L1686" s="19"/>
      <c r="M1686" s="19"/>
      <c r="N1686" s="19"/>
      <c r="O1686" s="19"/>
      <c r="P1686" s="19"/>
      <c r="Q1686" s="19"/>
      <c r="R1686" s="19"/>
      <c r="S1686" s="19"/>
      <c r="T1686" s="19"/>
      <c r="U1686" s="19"/>
      <c r="V1686" s="19"/>
      <c r="W1686" s="19"/>
      <c r="X1686" s="19"/>
      <c r="Y1686" s="19"/>
      <c r="Z1686" s="19"/>
      <c r="AA1686" s="19"/>
      <c r="AB1686" s="19"/>
      <c r="AC1686" s="19"/>
      <c r="AD1686" s="19"/>
      <c r="AE1686" s="19"/>
      <c r="AF1686" s="19"/>
      <c r="AG1686" s="19"/>
      <c r="AH1686" s="19"/>
      <c r="AI1686" s="19"/>
      <c r="AJ1686" s="19"/>
      <c r="AK1686" s="19"/>
      <c r="AL1686" s="19"/>
      <c r="AM1686" s="19"/>
      <c r="AN1686" s="19"/>
      <c r="AO1686" s="19"/>
      <c r="AP1686" s="19"/>
      <c r="AQ1686" s="19"/>
      <c r="AR1686" s="19"/>
      <c r="AS1686" s="19"/>
      <c r="AT1686" s="19"/>
      <c r="AU1686" s="19"/>
      <c r="AV1686" s="19"/>
      <c r="AW1686" s="19"/>
      <c r="AX1686" s="20"/>
    </row>
    <row r="1687" spans="1:113">
      <c r="B1687" s="21"/>
    </row>
    <row r="1688" spans="1:113" ht="15" thickBot="1">
      <c r="A1688" s="11"/>
      <c r="B1688" s="10" t="s">
        <v>3</v>
      </c>
      <c r="C1688" s="8"/>
      <c r="D1688" s="8"/>
      <c r="E1688" s="8"/>
      <c r="F1688" s="8"/>
      <c r="G1688" s="8"/>
      <c r="H1688" s="8"/>
      <c r="I1688" s="8"/>
      <c r="J1688" s="8"/>
      <c r="K1688" s="8"/>
      <c r="L1688" s="9"/>
      <c r="M1688" s="9"/>
      <c r="N1688" s="9"/>
      <c r="O1688" s="9"/>
      <c r="P1688" s="8"/>
      <c r="Q1688" s="8"/>
      <c r="R1688" s="8"/>
      <c r="S1688" s="8"/>
      <c r="T1688" s="8"/>
      <c r="U1688" s="8"/>
      <c r="V1688" s="10"/>
      <c r="W1688" s="10"/>
      <c r="X1688" s="10"/>
      <c r="Y1688" s="10"/>
      <c r="Z1688" s="10"/>
      <c r="AA1688" s="10"/>
      <c r="AB1688" s="10"/>
      <c r="AC1688" s="10"/>
      <c r="AD1688" s="10"/>
      <c r="AE1688" s="10"/>
      <c r="AF1688" s="10"/>
      <c r="AG1688" s="10"/>
      <c r="AH1688" s="10"/>
      <c r="AI1688" s="10"/>
      <c r="AJ1688" s="10"/>
      <c r="AK1688" s="10"/>
      <c r="AL1688" s="10"/>
      <c r="AM1688" s="10"/>
      <c r="AN1688" s="10"/>
      <c r="AO1688" s="10"/>
      <c r="AP1688" s="10"/>
      <c r="AQ1688" s="10"/>
      <c r="AR1688" s="10"/>
      <c r="AS1688" s="10"/>
      <c r="AT1688" s="10"/>
      <c r="AU1688" s="10"/>
      <c r="AV1688" s="10"/>
      <c r="AW1688" s="10"/>
      <c r="AX1688" s="10"/>
      <c r="DI1688" s="6"/>
    </row>
    <row r="1689" spans="1:113" ht="14.4">
      <c r="A1689" s="8"/>
      <c r="B1689" s="12"/>
      <c r="C1689" s="7"/>
      <c r="D1689" s="7"/>
      <c r="E1689" s="7"/>
      <c r="F1689" s="7"/>
      <c r="G1689" s="7"/>
      <c r="H1689" s="7"/>
      <c r="I1689" s="7"/>
      <c r="J1689" s="7"/>
      <c r="K1689" s="7"/>
      <c r="L1689" s="13"/>
      <c r="M1689" s="13"/>
      <c r="N1689" s="13"/>
      <c r="O1689" s="13"/>
      <c r="P1689" s="7"/>
      <c r="Q1689" s="7"/>
      <c r="R1689" s="7"/>
      <c r="S1689" s="7"/>
      <c r="T1689" s="7"/>
      <c r="U1689" s="7"/>
      <c r="V1689" s="14"/>
      <c r="W1689" s="14"/>
      <c r="X1689" s="14"/>
      <c r="Y1689" s="14"/>
      <c r="Z1689" s="14"/>
      <c r="AA1689" s="14"/>
      <c r="AB1689" s="14"/>
      <c r="AC1689" s="14"/>
      <c r="AD1689" s="14"/>
      <c r="AE1689" s="14"/>
      <c r="AF1689" s="14"/>
      <c r="AG1689" s="14"/>
      <c r="AH1689" s="14"/>
      <c r="AI1689" s="14"/>
      <c r="AJ1689" s="14"/>
      <c r="AK1689" s="14"/>
      <c r="AL1689" s="14"/>
      <c r="AM1689" s="14"/>
      <c r="AN1689" s="14"/>
      <c r="AO1689" s="14"/>
      <c r="AP1689" s="14"/>
      <c r="AQ1689" s="14"/>
      <c r="AR1689" s="14"/>
      <c r="AS1689" s="14"/>
      <c r="AT1689" s="14"/>
      <c r="AU1689" s="14"/>
      <c r="AV1689" s="14"/>
      <c r="AW1689" s="14"/>
      <c r="AX1689" s="15"/>
    </row>
    <row r="1690" spans="1:113" ht="12" customHeight="1">
      <c r="A1690" s="8"/>
      <c r="B1690" s="116" t="s">
        <v>276</v>
      </c>
      <c r="C1690" s="117"/>
      <c r="D1690" s="117"/>
      <c r="E1690" s="117"/>
      <c r="F1690" s="117"/>
      <c r="G1690" s="117"/>
      <c r="H1690" s="117"/>
      <c r="I1690" s="117"/>
      <c r="J1690" s="117"/>
      <c r="K1690" s="117"/>
      <c r="L1690" s="117"/>
      <c r="M1690" s="117"/>
      <c r="N1690" s="117"/>
      <c r="O1690" s="117"/>
      <c r="P1690" s="117"/>
      <c r="Q1690" s="117"/>
      <c r="R1690" s="117"/>
      <c r="S1690" s="117"/>
      <c r="T1690" s="117"/>
      <c r="U1690" s="117"/>
      <c r="V1690" s="117"/>
      <c r="W1690" s="117"/>
      <c r="X1690" s="117"/>
      <c r="Y1690" s="117"/>
      <c r="Z1690" s="117"/>
      <c r="AA1690" s="117"/>
      <c r="AB1690" s="117"/>
      <c r="AC1690" s="117"/>
      <c r="AD1690" s="117"/>
      <c r="AE1690" s="117"/>
      <c r="AF1690" s="117"/>
      <c r="AG1690" s="117"/>
      <c r="AH1690" s="117"/>
      <c r="AI1690" s="117"/>
      <c r="AJ1690" s="117"/>
      <c r="AK1690" s="117"/>
      <c r="AL1690" s="117"/>
      <c r="AM1690" s="117"/>
      <c r="AN1690" s="117"/>
      <c r="AO1690" s="117"/>
      <c r="AP1690" s="117"/>
      <c r="AQ1690" s="117"/>
      <c r="AR1690" s="117"/>
      <c r="AS1690" s="117"/>
      <c r="AT1690" s="117"/>
      <c r="AU1690" s="117"/>
      <c r="AV1690" s="117"/>
      <c r="AW1690" s="117"/>
      <c r="AX1690" s="118"/>
    </row>
    <row r="1691" spans="1:113" ht="12" customHeight="1">
      <c r="A1691" s="8"/>
      <c r="B1691" s="116"/>
      <c r="C1691" s="117"/>
      <c r="D1691" s="117"/>
      <c r="E1691" s="117"/>
      <c r="F1691" s="117"/>
      <c r="G1691" s="117"/>
      <c r="H1691" s="117"/>
      <c r="I1691" s="117"/>
      <c r="J1691" s="117"/>
      <c r="K1691" s="117"/>
      <c r="L1691" s="117"/>
      <c r="M1691" s="117"/>
      <c r="N1691" s="117"/>
      <c r="O1691" s="117"/>
      <c r="P1691" s="117"/>
      <c r="Q1691" s="117"/>
      <c r="R1691" s="117"/>
      <c r="S1691" s="117"/>
      <c r="T1691" s="117"/>
      <c r="U1691" s="117"/>
      <c r="V1691" s="117"/>
      <c r="W1691" s="117"/>
      <c r="X1691" s="117"/>
      <c r="Y1691" s="117"/>
      <c r="Z1691" s="117"/>
      <c r="AA1691" s="117"/>
      <c r="AB1691" s="117"/>
      <c r="AC1691" s="117"/>
      <c r="AD1691" s="117"/>
      <c r="AE1691" s="117"/>
      <c r="AF1691" s="117"/>
      <c r="AG1691" s="117"/>
      <c r="AH1691" s="117"/>
      <c r="AI1691" s="117"/>
      <c r="AJ1691" s="117"/>
      <c r="AK1691" s="117"/>
      <c r="AL1691" s="117"/>
      <c r="AM1691" s="117"/>
      <c r="AN1691" s="117"/>
      <c r="AO1691" s="117"/>
      <c r="AP1691" s="117"/>
      <c r="AQ1691" s="117"/>
      <c r="AR1691" s="117"/>
      <c r="AS1691" s="117"/>
      <c r="AT1691" s="117"/>
      <c r="AU1691" s="117"/>
      <c r="AV1691" s="117"/>
      <c r="AW1691" s="117"/>
      <c r="AX1691" s="118"/>
      <c r="BC1691" s="16"/>
    </row>
    <row r="1692" spans="1:113" ht="12" customHeight="1">
      <c r="A1692" s="8"/>
      <c r="B1692" s="116"/>
      <c r="C1692" s="117"/>
      <c r="D1692" s="117"/>
      <c r="E1692" s="117"/>
      <c r="F1692" s="117"/>
      <c r="G1692" s="117"/>
      <c r="H1692" s="117"/>
      <c r="I1692" s="117"/>
      <c r="J1692" s="117"/>
      <c r="K1692" s="117"/>
      <c r="L1692" s="117"/>
      <c r="M1692" s="117"/>
      <c r="N1692" s="117"/>
      <c r="O1692" s="117"/>
      <c r="P1692" s="117"/>
      <c r="Q1692" s="117"/>
      <c r="R1692" s="117"/>
      <c r="S1692" s="117"/>
      <c r="T1692" s="117"/>
      <c r="U1692" s="117"/>
      <c r="V1692" s="117"/>
      <c r="W1692" s="117"/>
      <c r="X1692" s="117"/>
      <c r="Y1692" s="117"/>
      <c r="Z1692" s="117"/>
      <c r="AA1692" s="117"/>
      <c r="AB1692" s="117"/>
      <c r="AC1692" s="117"/>
      <c r="AD1692" s="117"/>
      <c r="AE1692" s="117"/>
      <c r="AF1692" s="117"/>
      <c r="AG1692" s="117"/>
      <c r="AH1692" s="117"/>
      <c r="AI1692" s="117"/>
      <c r="AJ1692" s="117"/>
      <c r="AK1692" s="117"/>
      <c r="AL1692" s="117"/>
      <c r="AM1692" s="117"/>
      <c r="AN1692" s="117"/>
      <c r="AO1692" s="117"/>
      <c r="AP1692" s="117"/>
      <c r="AQ1692" s="117"/>
      <c r="AR1692" s="117"/>
      <c r="AS1692" s="117"/>
      <c r="AT1692" s="117"/>
      <c r="AU1692" s="117"/>
      <c r="AV1692" s="117"/>
      <c r="AW1692" s="117"/>
      <c r="AX1692" s="118"/>
    </row>
    <row r="1693" spans="1:113" ht="12" customHeight="1">
      <c r="A1693" s="8"/>
      <c r="B1693" s="116"/>
      <c r="C1693" s="117"/>
      <c r="D1693" s="117"/>
      <c r="E1693" s="117"/>
      <c r="F1693" s="117"/>
      <c r="G1693" s="117"/>
      <c r="H1693" s="117"/>
      <c r="I1693" s="117"/>
      <c r="J1693" s="117"/>
      <c r="K1693" s="117"/>
      <c r="L1693" s="117"/>
      <c r="M1693" s="117"/>
      <c r="N1693" s="117"/>
      <c r="O1693" s="117"/>
      <c r="P1693" s="117"/>
      <c r="Q1693" s="117"/>
      <c r="R1693" s="117"/>
      <c r="S1693" s="117"/>
      <c r="T1693" s="117"/>
      <c r="U1693" s="117"/>
      <c r="V1693" s="117"/>
      <c r="W1693" s="117"/>
      <c r="X1693" s="117"/>
      <c r="Y1693" s="117"/>
      <c r="Z1693" s="117"/>
      <c r="AA1693" s="117"/>
      <c r="AB1693" s="117"/>
      <c r="AC1693" s="117"/>
      <c r="AD1693" s="117"/>
      <c r="AE1693" s="117"/>
      <c r="AF1693" s="117"/>
      <c r="AG1693" s="117"/>
      <c r="AH1693" s="117"/>
      <c r="AI1693" s="117"/>
      <c r="AJ1693" s="117"/>
      <c r="AK1693" s="117"/>
      <c r="AL1693" s="117"/>
      <c r="AM1693" s="117"/>
      <c r="AN1693" s="117"/>
      <c r="AO1693" s="117"/>
      <c r="AP1693" s="117"/>
      <c r="AQ1693" s="117"/>
      <c r="AR1693" s="117"/>
      <c r="AS1693" s="117"/>
      <c r="AT1693" s="117"/>
      <c r="AU1693" s="117"/>
      <c r="AV1693" s="117"/>
      <c r="AW1693" s="117"/>
      <c r="AX1693" s="118"/>
    </row>
    <row r="1694" spans="1:113" ht="12" customHeight="1">
      <c r="A1694" s="8"/>
      <c r="B1694" s="116"/>
      <c r="C1694" s="117"/>
      <c r="D1694" s="117"/>
      <c r="E1694" s="117"/>
      <c r="F1694" s="117"/>
      <c r="G1694" s="117"/>
      <c r="H1694" s="117"/>
      <c r="I1694" s="117"/>
      <c r="J1694" s="117"/>
      <c r="K1694" s="117"/>
      <c r="L1694" s="117"/>
      <c r="M1694" s="117"/>
      <c r="N1694" s="117"/>
      <c r="O1694" s="117"/>
      <c r="P1694" s="117"/>
      <c r="Q1694" s="117"/>
      <c r="R1694" s="117"/>
      <c r="S1694" s="117"/>
      <c r="T1694" s="117"/>
      <c r="U1694" s="117"/>
      <c r="V1694" s="117"/>
      <c r="W1694" s="117"/>
      <c r="X1694" s="117"/>
      <c r="Y1694" s="117"/>
      <c r="Z1694" s="117"/>
      <c r="AA1694" s="117"/>
      <c r="AB1694" s="117"/>
      <c r="AC1694" s="117"/>
      <c r="AD1694" s="117"/>
      <c r="AE1694" s="117"/>
      <c r="AF1694" s="117"/>
      <c r="AG1694" s="117"/>
      <c r="AH1694" s="117"/>
      <c r="AI1694" s="117"/>
      <c r="AJ1694" s="117"/>
      <c r="AK1694" s="117"/>
      <c r="AL1694" s="117"/>
      <c r="AM1694" s="117"/>
      <c r="AN1694" s="117"/>
      <c r="AO1694" s="117"/>
      <c r="AP1694" s="117"/>
      <c r="AQ1694" s="117"/>
      <c r="AR1694" s="117"/>
      <c r="AS1694" s="117"/>
      <c r="AT1694" s="117"/>
      <c r="AU1694" s="117"/>
      <c r="AV1694" s="117"/>
      <c r="AW1694" s="117"/>
      <c r="AX1694" s="118"/>
    </row>
    <row r="1695" spans="1:113" ht="15" thickBot="1">
      <c r="A1695" s="17"/>
      <c r="B1695" s="18"/>
      <c r="C1695" s="19"/>
      <c r="D1695" s="19"/>
      <c r="E1695" s="19"/>
      <c r="F1695" s="19"/>
      <c r="G1695" s="19"/>
      <c r="H1695" s="19"/>
      <c r="I1695" s="19"/>
      <c r="J1695" s="19"/>
      <c r="K1695" s="19"/>
      <c r="L1695" s="19"/>
      <c r="M1695" s="19"/>
      <c r="N1695" s="19"/>
      <c r="O1695" s="19"/>
      <c r="P1695" s="19"/>
      <c r="Q1695" s="19"/>
      <c r="R1695" s="19"/>
      <c r="S1695" s="19"/>
      <c r="T1695" s="19"/>
      <c r="U1695" s="19"/>
      <c r="V1695" s="19"/>
      <c r="W1695" s="19"/>
      <c r="X1695" s="19"/>
      <c r="Y1695" s="19"/>
      <c r="Z1695" s="19"/>
      <c r="AA1695" s="19"/>
      <c r="AB1695" s="19"/>
      <c r="AC1695" s="19"/>
      <c r="AD1695" s="19"/>
      <c r="AE1695" s="19"/>
      <c r="AF1695" s="19"/>
      <c r="AG1695" s="19"/>
      <c r="AH1695" s="19"/>
      <c r="AI1695" s="19"/>
      <c r="AJ1695" s="19"/>
      <c r="AK1695" s="19"/>
      <c r="AL1695" s="19"/>
      <c r="AM1695" s="19"/>
      <c r="AN1695" s="19"/>
      <c r="AO1695" s="19"/>
      <c r="AP1695" s="19"/>
      <c r="AQ1695" s="19"/>
      <c r="AR1695" s="19"/>
      <c r="AS1695" s="19"/>
      <c r="AT1695" s="19"/>
      <c r="AU1695" s="19"/>
      <c r="AV1695" s="19"/>
      <c r="AW1695" s="19"/>
      <c r="AX1695" s="20"/>
    </row>
    <row r="1696" spans="1:113">
      <c r="B1696" s="21"/>
    </row>
    <row r="1697" spans="1:251" ht="14.4">
      <c r="B1697" s="10" t="s">
        <v>4</v>
      </c>
      <c r="C1697" s="8"/>
      <c r="D1697" s="8"/>
      <c r="E1697" s="8"/>
      <c r="F1697" s="8"/>
      <c r="G1697" s="8"/>
      <c r="H1697" s="8"/>
      <c r="I1697" s="8"/>
      <c r="J1697" s="8"/>
      <c r="K1697" s="8"/>
      <c r="L1697" s="9"/>
      <c r="M1697" s="9"/>
      <c r="N1697" s="9"/>
      <c r="O1697" s="9"/>
      <c r="P1697" s="8"/>
      <c r="Q1697" s="8"/>
      <c r="R1697" s="8"/>
      <c r="S1697" s="8"/>
      <c r="T1697" s="8"/>
      <c r="U1697" s="8"/>
      <c r="V1697" s="10"/>
      <c r="W1697" s="10"/>
      <c r="X1697" s="10"/>
      <c r="Y1697" s="10"/>
      <c r="Z1697" s="10"/>
      <c r="AA1697" s="10"/>
      <c r="AB1697" s="10"/>
      <c r="AC1697" s="10"/>
      <c r="AD1697" s="10"/>
      <c r="AE1697" s="10"/>
      <c r="AF1697" s="10"/>
      <c r="AG1697" s="10"/>
      <c r="AH1697" s="10"/>
      <c r="AI1697" s="10"/>
      <c r="AJ1697" s="10"/>
      <c r="AK1697" s="10"/>
      <c r="AL1697" s="10"/>
      <c r="AM1697" s="10"/>
      <c r="AN1697" s="10"/>
      <c r="AO1697" s="10"/>
      <c r="AP1697" s="10"/>
      <c r="AQ1697" s="10"/>
      <c r="AR1697" s="10"/>
      <c r="AS1697" s="10"/>
      <c r="AT1697" s="10"/>
      <c r="AU1697" s="10"/>
      <c r="AV1697" s="10"/>
      <c r="AW1697" s="10"/>
      <c r="AX1697" s="10"/>
    </row>
    <row r="1698" spans="1:251" ht="15" thickBot="1">
      <c r="B1698" s="8"/>
      <c r="C1698" s="8"/>
      <c r="D1698" s="8"/>
      <c r="E1698" s="8"/>
      <c r="F1698" s="8"/>
      <c r="G1698" s="8"/>
      <c r="H1698" s="8"/>
      <c r="I1698" s="8"/>
      <c r="J1698" s="8"/>
      <c r="K1698" s="8"/>
      <c r="L1698" s="9"/>
      <c r="M1698" s="9"/>
      <c r="N1698" s="9"/>
      <c r="O1698" s="9"/>
      <c r="P1698" s="8"/>
      <c r="Q1698" s="8"/>
      <c r="R1698" s="8"/>
      <c r="S1698" s="8"/>
      <c r="T1698" s="8"/>
      <c r="U1698" s="8"/>
      <c r="V1698" s="10"/>
      <c r="W1698" s="10"/>
      <c r="X1698" s="10"/>
      <c r="Y1698" s="10"/>
      <c r="Z1698" s="10"/>
      <c r="AA1698" s="10"/>
      <c r="AB1698" s="10"/>
      <c r="AC1698" s="10"/>
      <c r="AD1698" s="10"/>
      <c r="AE1698" s="10"/>
      <c r="AF1698" s="10"/>
      <c r="AG1698" s="10"/>
      <c r="AH1698" s="10"/>
      <c r="AI1698" s="10"/>
      <c r="AJ1698" s="10"/>
      <c r="AK1698" s="10"/>
      <c r="AL1698" s="10"/>
      <c r="AM1698" s="10"/>
      <c r="AN1698" s="10"/>
      <c r="AO1698" s="10"/>
      <c r="AP1698" s="10"/>
      <c r="AQ1698" s="10"/>
      <c r="AR1698" s="10"/>
      <c r="AS1698" s="10"/>
      <c r="AT1698" s="10"/>
      <c r="AU1698" s="10"/>
      <c r="AV1698" s="10"/>
      <c r="AW1698" s="10"/>
      <c r="AX1698" s="22" t="s">
        <v>5</v>
      </c>
    </row>
    <row r="1699" spans="1:251" s="16" customFormat="1" ht="13.5" customHeight="1">
      <c r="A1699" s="8"/>
      <c r="B1699" s="119" t="s">
        <v>6</v>
      </c>
      <c r="C1699" s="120"/>
      <c r="D1699" s="120"/>
      <c r="E1699" s="120"/>
      <c r="F1699" s="120"/>
      <c r="G1699" s="120"/>
      <c r="H1699" s="120"/>
      <c r="I1699" s="120"/>
      <c r="J1699" s="120"/>
      <c r="K1699" s="120"/>
      <c r="L1699" s="120"/>
      <c r="M1699" s="120"/>
      <c r="N1699" s="120"/>
      <c r="O1699" s="120"/>
      <c r="P1699" s="120"/>
      <c r="Q1699" s="120"/>
      <c r="R1699" s="120"/>
      <c r="S1699" s="120"/>
      <c r="T1699" s="120"/>
      <c r="U1699" s="120"/>
      <c r="V1699" s="120"/>
      <c r="W1699" s="120"/>
      <c r="X1699" s="120"/>
      <c r="Y1699" s="120"/>
      <c r="Z1699" s="121"/>
      <c r="AA1699" s="125" t="s">
        <v>11</v>
      </c>
      <c r="AB1699" s="120"/>
      <c r="AC1699" s="120"/>
      <c r="AD1699" s="120"/>
      <c r="AE1699" s="120"/>
      <c r="AF1699" s="120"/>
      <c r="AG1699" s="120"/>
      <c r="AH1699" s="120"/>
      <c r="AI1699" s="121"/>
      <c r="AJ1699" s="125" t="s">
        <v>12</v>
      </c>
      <c r="AK1699" s="120"/>
      <c r="AL1699" s="120"/>
      <c r="AM1699" s="120"/>
      <c r="AN1699" s="120"/>
      <c r="AO1699" s="120"/>
      <c r="AP1699" s="120"/>
      <c r="AQ1699" s="120"/>
      <c r="AR1699" s="121"/>
      <c r="AS1699" s="125" t="s">
        <v>7</v>
      </c>
      <c r="AT1699" s="120"/>
      <c r="AU1699" s="120"/>
      <c r="AV1699" s="120"/>
      <c r="AW1699" s="120"/>
      <c r="AX1699" s="127"/>
      <c r="AY1699" s="2"/>
      <c r="AZ1699" s="2"/>
      <c r="BA1699" s="2"/>
      <c r="BB1699" s="2"/>
      <c r="BC1699" s="2"/>
      <c r="BD1699" s="2"/>
      <c r="BE1699" s="2"/>
      <c r="BF1699" s="2"/>
      <c r="BG1699" s="2"/>
      <c r="BH1699" s="2"/>
      <c r="BI1699" s="2"/>
      <c r="BJ1699" s="2"/>
      <c r="BK1699" s="2"/>
      <c r="BL1699" s="2"/>
      <c r="BM1699" s="2"/>
      <c r="BN1699" s="2"/>
      <c r="BO1699" s="2"/>
      <c r="BP1699" s="2"/>
      <c r="BQ1699" s="2"/>
      <c r="BR1699" s="2"/>
      <c r="BS1699" s="2"/>
      <c r="BT1699" s="2"/>
      <c r="BU1699" s="2"/>
      <c r="BV1699" s="2"/>
      <c r="BW1699" s="2"/>
      <c r="BX1699" s="2"/>
      <c r="BY1699" s="2"/>
      <c r="BZ1699" s="2"/>
      <c r="CA1699" s="2"/>
      <c r="CB1699" s="2"/>
      <c r="CC1699" s="2"/>
      <c r="CD1699" s="2"/>
      <c r="CE1699" s="2"/>
      <c r="CF1699" s="2"/>
      <c r="CG1699" s="2"/>
      <c r="CH1699" s="2"/>
      <c r="CI1699" s="2"/>
      <c r="CJ1699" s="2"/>
      <c r="CK1699" s="2"/>
      <c r="CL1699" s="2"/>
      <c r="CM1699" s="2"/>
      <c r="CN1699" s="2"/>
      <c r="CO1699" s="2"/>
      <c r="CP1699" s="2"/>
      <c r="CQ1699" s="2"/>
      <c r="CR1699" s="2"/>
      <c r="CS1699" s="2"/>
      <c r="CT1699" s="2"/>
      <c r="CU1699" s="2"/>
      <c r="CV1699" s="2"/>
      <c r="CW1699" s="2"/>
      <c r="CX1699" s="2"/>
      <c r="CY1699" s="2"/>
      <c r="CZ1699" s="2"/>
      <c r="DA1699" s="2"/>
      <c r="DB1699" s="2"/>
      <c r="DC1699" s="2"/>
      <c r="DD1699" s="2"/>
      <c r="DE1699" s="2"/>
      <c r="DF1699" s="2"/>
      <c r="DG1699" s="2"/>
      <c r="DH1699" s="2"/>
      <c r="DI1699" s="2"/>
      <c r="DJ1699" s="2"/>
      <c r="DK1699" s="2"/>
      <c r="DL1699" s="2"/>
      <c r="DM1699" s="2"/>
      <c r="DN1699" s="2"/>
      <c r="DO1699" s="2"/>
      <c r="DP1699" s="2"/>
      <c r="DQ1699" s="2"/>
      <c r="DR1699" s="2"/>
      <c r="DS1699" s="2"/>
      <c r="DT1699" s="2"/>
      <c r="DU1699" s="2"/>
      <c r="DV1699" s="2"/>
      <c r="DW1699" s="2"/>
      <c r="DX1699" s="2"/>
      <c r="DY1699" s="2"/>
      <c r="DZ1699" s="2"/>
      <c r="EA1699" s="2"/>
      <c r="EB1699" s="2"/>
      <c r="EC1699" s="2"/>
      <c r="ED1699" s="2"/>
      <c r="EE1699" s="2"/>
      <c r="EF1699" s="2"/>
      <c r="EG1699" s="2"/>
      <c r="EH1699" s="2"/>
      <c r="EI1699" s="2"/>
      <c r="EJ1699" s="2"/>
      <c r="EK1699" s="2"/>
      <c r="EL1699" s="2"/>
      <c r="EM1699" s="2"/>
      <c r="EN1699" s="2"/>
      <c r="EO1699" s="2"/>
      <c r="EP1699" s="2"/>
      <c r="EQ1699" s="2"/>
      <c r="ER1699" s="2"/>
      <c r="ES1699" s="2"/>
      <c r="ET1699" s="2"/>
      <c r="EU1699" s="2"/>
      <c r="EV1699" s="2"/>
      <c r="EW1699" s="2"/>
      <c r="EX1699" s="2"/>
      <c r="EY1699" s="2"/>
      <c r="EZ1699" s="2"/>
      <c r="FA1699" s="2"/>
      <c r="FB1699" s="2"/>
      <c r="FC1699" s="2"/>
      <c r="FD1699" s="2"/>
      <c r="FE1699" s="2"/>
      <c r="FF1699" s="2"/>
      <c r="FG1699" s="2"/>
      <c r="FH1699" s="2"/>
      <c r="FI1699" s="2"/>
      <c r="FJ1699" s="2"/>
      <c r="FK1699" s="2"/>
      <c r="FL1699" s="2"/>
      <c r="FM1699" s="2"/>
      <c r="FN1699" s="2"/>
      <c r="FO1699" s="2"/>
      <c r="FP1699" s="2"/>
      <c r="FQ1699" s="2"/>
      <c r="FR1699" s="2"/>
      <c r="FS1699" s="2"/>
      <c r="FT1699" s="2"/>
      <c r="FU1699" s="2"/>
      <c r="FV1699" s="2"/>
      <c r="FW1699" s="2"/>
      <c r="FX1699" s="2"/>
      <c r="FY1699" s="2"/>
      <c r="FZ1699" s="2"/>
      <c r="GA1699" s="2"/>
      <c r="GB1699" s="2"/>
      <c r="GC1699" s="2"/>
      <c r="GD1699" s="2"/>
      <c r="GE1699" s="2"/>
      <c r="GF1699" s="2"/>
      <c r="GG1699" s="2"/>
      <c r="GH1699" s="2"/>
      <c r="GI1699" s="2"/>
      <c r="GJ1699" s="2"/>
      <c r="GK1699" s="2"/>
      <c r="GL1699" s="2"/>
      <c r="GM1699" s="2"/>
      <c r="GN1699" s="2"/>
      <c r="GO1699" s="2"/>
      <c r="GP1699" s="2"/>
      <c r="GQ1699" s="2"/>
      <c r="GR1699" s="2"/>
      <c r="GS1699" s="2"/>
      <c r="GT1699" s="2"/>
      <c r="GU1699" s="2"/>
      <c r="GV1699" s="2"/>
      <c r="GW1699" s="2"/>
      <c r="GX1699" s="2"/>
      <c r="GY1699" s="2"/>
      <c r="GZ1699" s="2"/>
      <c r="HA1699" s="2"/>
      <c r="HB1699" s="2"/>
      <c r="HC1699" s="2"/>
      <c r="HD1699" s="2"/>
      <c r="HE1699" s="2"/>
      <c r="HF1699" s="2"/>
      <c r="HG1699" s="2"/>
      <c r="HH1699" s="2"/>
      <c r="HI1699" s="2"/>
      <c r="HJ1699" s="2"/>
      <c r="HK1699" s="2"/>
      <c r="HL1699" s="2"/>
      <c r="HM1699" s="2"/>
      <c r="HN1699" s="2"/>
      <c r="HO1699" s="2"/>
      <c r="HP1699" s="2"/>
      <c r="HQ1699" s="2"/>
      <c r="HR1699" s="2"/>
      <c r="HS1699" s="2"/>
      <c r="HT1699" s="2"/>
      <c r="HU1699" s="2"/>
      <c r="HV1699" s="2"/>
      <c r="HW1699" s="2"/>
      <c r="HX1699" s="2"/>
      <c r="HY1699" s="2"/>
      <c r="HZ1699" s="2"/>
      <c r="IA1699" s="2"/>
      <c r="IB1699" s="2"/>
      <c r="IC1699" s="2"/>
      <c r="ID1699" s="2"/>
      <c r="IE1699" s="2"/>
      <c r="IF1699" s="2"/>
      <c r="IG1699" s="2"/>
      <c r="IH1699" s="2"/>
      <c r="II1699" s="2"/>
      <c r="IJ1699" s="2"/>
      <c r="IK1699" s="2"/>
      <c r="IL1699" s="2"/>
      <c r="IM1699" s="2"/>
      <c r="IN1699" s="2"/>
      <c r="IO1699" s="2"/>
      <c r="IP1699" s="2"/>
      <c r="IQ1699" s="2"/>
    </row>
    <row r="1700" spans="1:251" s="16" customFormat="1">
      <c r="A1700" s="8"/>
      <c r="B1700" s="122"/>
      <c r="C1700" s="123"/>
      <c r="D1700" s="123"/>
      <c r="E1700" s="123"/>
      <c r="F1700" s="123"/>
      <c r="G1700" s="123"/>
      <c r="H1700" s="123"/>
      <c r="I1700" s="123"/>
      <c r="J1700" s="123"/>
      <c r="K1700" s="123"/>
      <c r="L1700" s="123"/>
      <c r="M1700" s="123"/>
      <c r="N1700" s="123"/>
      <c r="O1700" s="123"/>
      <c r="P1700" s="123"/>
      <c r="Q1700" s="123"/>
      <c r="R1700" s="123"/>
      <c r="S1700" s="123"/>
      <c r="T1700" s="123"/>
      <c r="U1700" s="123"/>
      <c r="V1700" s="123"/>
      <c r="W1700" s="123"/>
      <c r="X1700" s="123"/>
      <c r="Y1700" s="123"/>
      <c r="Z1700" s="124"/>
      <c r="AA1700" s="126"/>
      <c r="AB1700" s="123"/>
      <c r="AC1700" s="123"/>
      <c r="AD1700" s="123"/>
      <c r="AE1700" s="123"/>
      <c r="AF1700" s="123"/>
      <c r="AG1700" s="123"/>
      <c r="AH1700" s="123"/>
      <c r="AI1700" s="124"/>
      <c r="AJ1700" s="126"/>
      <c r="AK1700" s="123"/>
      <c r="AL1700" s="123"/>
      <c r="AM1700" s="123"/>
      <c r="AN1700" s="123"/>
      <c r="AO1700" s="123"/>
      <c r="AP1700" s="123"/>
      <c r="AQ1700" s="123"/>
      <c r="AR1700" s="124"/>
      <c r="AS1700" s="126"/>
      <c r="AT1700" s="123"/>
      <c r="AU1700" s="123"/>
      <c r="AV1700" s="123"/>
      <c r="AW1700" s="123"/>
      <c r="AX1700" s="128"/>
      <c r="AY1700" s="2"/>
      <c r="AZ1700" s="2"/>
      <c r="BA1700" s="2"/>
      <c r="BB1700" s="23"/>
      <c r="BC1700" s="24"/>
      <c r="BE1700" s="2"/>
      <c r="BF1700" s="2"/>
      <c r="BG1700" s="2"/>
      <c r="BH1700" s="2"/>
      <c r="BI1700" s="2"/>
      <c r="BJ1700" s="2"/>
      <c r="BK1700" s="2"/>
      <c r="BL1700" s="2"/>
      <c r="BM1700" s="2"/>
      <c r="BN1700" s="2"/>
      <c r="BO1700" s="2"/>
      <c r="BP1700" s="2"/>
      <c r="BQ1700" s="2"/>
      <c r="BR1700" s="2"/>
      <c r="BS1700" s="2"/>
      <c r="BT1700" s="2"/>
      <c r="BU1700" s="2"/>
      <c r="BV1700" s="2"/>
      <c r="BW1700" s="2"/>
      <c r="BX1700" s="2"/>
      <c r="BY1700" s="2"/>
      <c r="BZ1700" s="2"/>
      <c r="CA1700" s="2"/>
      <c r="CB1700" s="2"/>
      <c r="CC1700" s="2"/>
      <c r="CD1700" s="2"/>
      <c r="CE1700" s="2"/>
      <c r="CF1700" s="2"/>
      <c r="CG1700" s="2"/>
      <c r="CH1700" s="2"/>
      <c r="CI1700" s="2"/>
      <c r="CJ1700" s="2"/>
      <c r="CK1700" s="2"/>
      <c r="CL1700" s="2"/>
      <c r="CM1700" s="2"/>
      <c r="CN1700" s="2"/>
      <c r="CO1700" s="2"/>
      <c r="CP1700" s="2"/>
      <c r="CQ1700" s="2"/>
      <c r="CR1700" s="2"/>
      <c r="CS1700" s="2"/>
      <c r="CT1700" s="2"/>
      <c r="CU1700" s="2"/>
      <c r="CV1700" s="2"/>
      <c r="CW1700" s="2"/>
      <c r="CX1700" s="2"/>
      <c r="CY1700" s="2"/>
      <c r="CZ1700" s="2"/>
      <c r="DA1700" s="2"/>
      <c r="DB1700" s="2"/>
      <c r="DC1700" s="2"/>
      <c r="DD1700" s="2"/>
      <c r="DE1700" s="2"/>
      <c r="DF1700" s="2"/>
      <c r="DG1700" s="2"/>
      <c r="DH1700" s="2"/>
      <c r="DI1700" s="2"/>
      <c r="DJ1700" s="2"/>
      <c r="DK1700" s="2"/>
      <c r="DL1700" s="2"/>
      <c r="DM1700" s="2"/>
      <c r="DN1700" s="2"/>
      <c r="DO1700" s="2"/>
      <c r="DP1700" s="2"/>
      <c r="DQ1700" s="2"/>
      <c r="DR1700" s="2"/>
      <c r="DS1700" s="2"/>
      <c r="DT1700" s="2"/>
      <c r="DU1700" s="2"/>
      <c r="DV1700" s="2"/>
      <c r="DW1700" s="2"/>
      <c r="DX1700" s="2"/>
      <c r="DY1700" s="2"/>
      <c r="DZ1700" s="2"/>
      <c r="EA1700" s="2"/>
      <c r="EB1700" s="2"/>
      <c r="EC1700" s="2"/>
      <c r="ED1700" s="2"/>
      <c r="EE1700" s="2"/>
      <c r="EF1700" s="2"/>
      <c r="EG1700" s="2"/>
      <c r="EH1700" s="2"/>
      <c r="EI1700" s="2"/>
      <c r="EJ1700" s="2"/>
      <c r="EK1700" s="2"/>
      <c r="EL1700" s="2"/>
      <c r="EM1700" s="2"/>
      <c r="EN1700" s="2"/>
      <c r="EO1700" s="2"/>
      <c r="EP1700" s="2"/>
      <c r="EQ1700" s="2"/>
      <c r="ER1700" s="2"/>
      <c r="ES1700" s="2"/>
      <c r="ET1700" s="2"/>
      <c r="EU1700" s="2"/>
      <c r="EV1700" s="2"/>
      <c r="EW1700" s="2"/>
      <c r="EX1700" s="2"/>
      <c r="EY1700" s="2"/>
      <c r="EZ1700" s="2"/>
      <c r="FA1700" s="2"/>
      <c r="FB1700" s="2"/>
      <c r="FC1700" s="2"/>
      <c r="FD1700" s="2"/>
      <c r="FE1700" s="2"/>
      <c r="FF1700" s="2"/>
      <c r="FG1700" s="2"/>
      <c r="FH1700" s="2"/>
      <c r="FI1700" s="2"/>
      <c r="FJ1700" s="2"/>
      <c r="FK1700" s="2"/>
      <c r="FL1700" s="2"/>
      <c r="FM1700" s="2"/>
      <c r="FN1700" s="2"/>
      <c r="FO1700" s="2"/>
      <c r="FP1700" s="2"/>
      <c r="FQ1700" s="2"/>
      <c r="FR1700" s="2"/>
      <c r="FS1700" s="2"/>
      <c r="FT1700" s="2"/>
      <c r="FU1700" s="2"/>
      <c r="FV1700" s="2"/>
      <c r="FW1700" s="2"/>
      <c r="FX1700" s="2"/>
      <c r="FY1700" s="2"/>
      <c r="FZ1700" s="2"/>
      <c r="GA1700" s="2"/>
      <c r="GB1700" s="2"/>
      <c r="GC1700" s="2"/>
      <c r="GD1700" s="2"/>
      <c r="GE1700" s="2"/>
      <c r="GF1700" s="2"/>
      <c r="GG1700" s="2"/>
      <c r="GH1700" s="2"/>
      <c r="GI1700" s="2"/>
      <c r="GJ1700" s="2"/>
      <c r="GK1700" s="2"/>
      <c r="GL1700" s="2"/>
      <c r="GM1700" s="2"/>
      <c r="GN1700" s="2"/>
      <c r="GO1700" s="2"/>
      <c r="GP1700" s="2"/>
      <c r="GQ1700" s="2"/>
      <c r="GR1700" s="2"/>
      <c r="GS1700" s="2"/>
      <c r="GT1700" s="2"/>
      <c r="GU1700" s="2"/>
      <c r="GV1700" s="2"/>
      <c r="GW1700" s="2"/>
      <c r="GX1700" s="2"/>
      <c r="GY1700" s="2"/>
      <c r="GZ1700" s="2"/>
      <c r="HA1700" s="2"/>
      <c r="HB1700" s="2"/>
      <c r="HC1700" s="2"/>
      <c r="HD1700" s="2"/>
      <c r="HE1700" s="2"/>
      <c r="HF1700" s="2"/>
      <c r="HG1700" s="2"/>
      <c r="HH1700" s="2"/>
      <c r="HI1700" s="2"/>
      <c r="HJ1700" s="2"/>
      <c r="HK1700" s="2"/>
      <c r="HL1700" s="2"/>
      <c r="HM1700" s="2"/>
      <c r="HN1700" s="2"/>
      <c r="HO1700" s="2"/>
      <c r="HP1700" s="2"/>
      <c r="HQ1700" s="2"/>
      <c r="HR1700" s="2"/>
      <c r="HS1700" s="2"/>
      <c r="HT1700" s="2"/>
      <c r="HU1700" s="2"/>
      <c r="HV1700" s="2"/>
      <c r="HW1700" s="2"/>
      <c r="HX1700" s="2"/>
      <c r="HY1700" s="2"/>
      <c r="HZ1700" s="2"/>
      <c r="IA1700" s="2"/>
      <c r="IB1700" s="2"/>
      <c r="IC1700" s="2"/>
      <c r="ID1700" s="2"/>
      <c r="IE1700" s="2"/>
      <c r="IF1700" s="2"/>
      <c r="IG1700" s="2"/>
      <c r="IH1700" s="2"/>
      <c r="II1700" s="2"/>
      <c r="IJ1700" s="2"/>
      <c r="IK1700" s="2"/>
      <c r="IL1700" s="2"/>
      <c r="IM1700" s="2"/>
      <c r="IN1700" s="2"/>
      <c r="IO1700" s="2"/>
      <c r="IP1700" s="2"/>
      <c r="IQ1700" s="2"/>
    </row>
    <row r="1701" spans="1:251" s="16" customFormat="1" ht="18.75" customHeight="1">
      <c r="A1701" s="8"/>
      <c r="B1701" s="25"/>
      <c r="C1701" s="91" t="s">
        <v>277</v>
      </c>
      <c r="D1701" s="92"/>
      <c r="E1701" s="92"/>
      <c r="F1701" s="92"/>
      <c r="G1701" s="92"/>
      <c r="H1701" s="92"/>
      <c r="I1701" s="92"/>
      <c r="J1701" s="92"/>
      <c r="K1701" s="92"/>
      <c r="L1701" s="92"/>
      <c r="M1701" s="92"/>
      <c r="N1701" s="92"/>
      <c r="O1701" s="92"/>
      <c r="P1701" s="92"/>
      <c r="Q1701" s="92"/>
      <c r="R1701" s="92"/>
      <c r="S1701" s="92"/>
      <c r="T1701" s="92"/>
      <c r="U1701" s="92"/>
      <c r="V1701" s="92"/>
      <c r="W1701" s="92"/>
      <c r="X1701" s="92"/>
      <c r="Y1701" s="92"/>
      <c r="Z1701" s="93"/>
      <c r="AA1701" s="94">
        <v>224</v>
      </c>
      <c r="AB1701" s="95"/>
      <c r="AC1701" s="95"/>
      <c r="AD1701" s="95"/>
      <c r="AE1701" s="95"/>
      <c r="AF1701" s="95"/>
      <c r="AG1701" s="95"/>
      <c r="AH1701" s="95"/>
      <c r="AI1701" s="96"/>
      <c r="AJ1701" s="94">
        <v>248</v>
      </c>
      <c r="AK1701" s="95"/>
      <c r="AL1701" s="95"/>
      <c r="AM1701" s="95"/>
      <c r="AN1701" s="95"/>
      <c r="AO1701" s="95"/>
      <c r="AP1701" s="95"/>
      <c r="AQ1701" s="95"/>
      <c r="AR1701" s="96"/>
      <c r="AS1701" s="97"/>
      <c r="AT1701" s="98"/>
      <c r="AU1701" s="98"/>
      <c r="AV1701" s="98"/>
      <c r="AW1701" s="98"/>
      <c r="AX1701" s="99"/>
      <c r="AY1701" s="2"/>
      <c r="AZ1701" s="2"/>
      <c r="BA1701" s="2"/>
      <c r="BB1701" s="2"/>
      <c r="BC1701" s="2"/>
      <c r="BD1701" s="2"/>
      <c r="BE1701" s="2"/>
      <c r="BF1701" s="2"/>
      <c r="BG1701" s="2"/>
      <c r="BH1701" s="2"/>
      <c r="BI1701" s="2"/>
      <c r="BJ1701" s="2"/>
      <c r="BK1701" s="2"/>
      <c r="BL1701" s="2"/>
      <c r="BM1701" s="2"/>
      <c r="BN1701" s="2"/>
      <c r="BO1701" s="2"/>
      <c r="BP1701" s="2"/>
      <c r="BQ1701" s="2"/>
      <c r="BR1701" s="2"/>
      <c r="BS1701" s="2"/>
      <c r="BT1701" s="2"/>
      <c r="BU1701" s="2"/>
      <c r="BV1701" s="2"/>
      <c r="BW1701" s="2"/>
      <c r="BX1701" s="2"/>
      <c r="BY1701" s="2"/>
      <c r="BZ1701" s="2"/>
      <c r="CA1701" s="2"/>
      <c r="CB1701" s="2"/>
      <c r="CC1701" s="2"/>
      <c r="CD1701" s="2"/>
      <c r="CE1701" s="2"/>
      <c r="CF1701" s="2"/>
      <c r="CG1701" s="2"/>
      <c r="CH1701" s="2"/>
      <c r="CI1701" s="2"/>
      <c r="CJ1701" s="2"/>
      <c r="CK1701" s="2"/>
      <c r="CL1701" s="2"/>
      <c r="CM1701" s="2"/>
      <c r="CN1701" s="2"/>
      <c r="CO1701" s="2"/>
      <c r="CP1701" s="2"/>
      <c r="CQ1701" s="2"/>
      <c r="CR1701" s="2"/>
      <c r="CS1701" s="2"/>
      <c r="CT1701" s="2"/>
      <c r="CU1701" s="2"/>
      <c r="CV1701" s="2"/>
      <c r="CW1701" s="2"/>
      <c r="CX1701" s="2"/>
      <c r="CY1701" s="2"/>
      <c r="CZ1701" s="2"/>
      <c r="DA1701" s="2"/>
      <c r="DB1701" s="2"/>
      <c r="DC1701" s="2"/>
      <c r="DD1701" s="2"/>
      <c r="DE1701" s="2"/>
      <c r="DF1701" s="2"/>
      <c r="DG1701" s="2"/>
      <c r="DH1701" s="2"/>
      <c r="DI1701" s="2"/>
      <c r="DJ1701" s="2"/>
      <c r="DK1701" s="2"/>
      <c r="DL1701" s="2"/>
      <c r="DM1701" s="2"/>
      <c r="DN1701" s="2"/>
      <c r="DO1701" s="2"/>
      <c r="DP1701" s="2"/>
      <c r="DQ1701" s="2"/>
      <c r="DR1701" s="2"/>
      <c r="DS1701" s="2"/>
      <c r="DT1701" s="2"/>
      <c r="DU1701" s="2"/>
      <c r="DV1701" s="2"/>
      <c r="DW1701" s="2"/>
      <c r="DX1701" s="2"/>
      <c r="DY1701" s="2"/>
      <c r="DZ1701" s="2"/>
      <c r="EA1701" s="2"/>
      <c r="EB1701" s="2"/>
      <c r="EC1701" s="2"/>
      <c r="ED1701" s="2"/>
      <c r="EE1701" s="2"/>
      <c r="EF1701" s="2"/>
      <c r="EG1701" s="2"/>
      <c r="EH1701" s="2"/>
      <c r="EI1701" s="2"/>
      <c r="EJ1701" s="2"/>
      <c r="EK1701" s="2"/>
      <c r="EL1701" s="2"/>
      <c r="EM1701" s="2"/>
      <c r="EN1701" s="2"/>
      <c r="EO1701" s="2"/>
      <c r="EP1701" s="2"/>
      <c r="EQ1701" s="2"/>
      <c r="ER1701" s="2"/>
      <c r="ES1701" s="2"/>
      <c r="ET1701" s="2"/>
      <c r="EU1701" s="2"/>
      <c r="EV1701" s="2"/>
      <c r="EW1701" s="2"/>
      <c r="EX1701" s="2"/>
      <c r="EY1701" s="2"/>
      <c r="EZ1701" s="2"/>
      <c r="FA1701" s="2"/>
      <c r="FB1701" s="2"/>
      <c r="FC1701" s="2"/>
      <c r="FD1701" s="2"/>
      <c r="FE1701" s="2"/>
      <c r="FF1701" s="2"/>
      <c r="FG1701" s="2"/>
      <c r="FH1701" s="2"/>
      <c r="FI1701" s="2"/>
      <c r="FJ1701" s="2"/>
      <c r="FK1701" s="2"/>
      <c r="FL1701" s="2"/>
      <c r="FM1701" s="2"/>
      <c r="FN1701" s="2"/>
      <c r="FO1701" s="2"/>
      <c r="FP1701" s="2"/>
      <c r="FQ1701" s="2"/>
      <c r="FR1701" s="2"/>
      <c r="FS1701" s="2"/>
      <c r="FT1701" s="2"/>
      <c r="FU1701" s="2"/>
      <c r="FV1701" s="2"/>
      <c r="FW1701" s="2"/>
      <c r="FX1701" s="2"/>
      <c r="FY1701" s="2"/>
      <c r="FZ1701" s="2"/>
      <c r="GA1701" s="2"/>
      <c r="GB1701" s="2"/>
      <c r="GC1701" s="2"/>
      <c r="GD1701" s="2"/>
      <c r="GE1701" s="2"/>
      <c r="GF1701" s="2"/>
      <c r="GG1701" s="2"/>
      <c r="GH1701" s="2"/>
      <c r="GI1701" s="2"/>
      <c r="GJ1701" s="2"/>
      <c r="GK1701" s="2"/>
      <c r="GL1701" s="2"/>
      <c r="GM1701" s="2"/>
      <c r="GN1701" s="2"/>
      <c r="GO1701" s="2"/>
      <c r="GP1701" s="2"/>
      <c r="GQ1701" s="2"/>
      <c r="GR1701" s="2"/>
      <c r="GS1701" s="2"/>
      <c r="GT1701" s="2"/>
      <c r="GU1701" s="2"/>
      <c r="GV1701" s="2"/>
      <c r="GW1701" s="2"/>
      <c r="GX1701" s="2"/>
      <c r="GY1701" s="2"/>
      <c r="GZ1701" s="2"/>
      <c r="HA1701" s="2"/>
      <c r="HB1701" s="2"/>
      <c r="HC1701" s="2"/>
      <c r="HD1701" s="2"/>
      <c r="HE1701" s="2"/>
      <c r="HF1701" s="2"/>
      <c r="HG1701" s="2"/>
      <c r="HH1701" s="2"/>
      <c r="HI1701" s="2"/>
      <c r="HJ1701" s="2"/>
      <c r="HK1701" s="2"/>
      <c r="HL1701" s="2"/>
      <c r="HM1701" s="2"/>
      <c r="HN1701" s="2"/>
      <c r="HO1701" s="2"/>
      <c r="HP1701" s="2"/>
      <c r="HQ1701" s="2"/>
      <c r="HR1701" s="2"/>
      <c r="HS1701" s="2"/>
      <c r="HT1701" s="2"/>
      <c r="HU1701" s="2"/>
      <c r="HV1701" s="2"/>
      <c r="HW1701" s="2"/>
      <c r="HX1701" s="2"/>
      <c r="HY1701" s="2"/>
      <c r="HZ1701" s="2"/>
      <c r="IA1701" s="2"/>
      <c r="IB1701" s="2"/>
      <c r="IC1701" s="2"/>
      <c r="ID1701" s="2"/>
      <c r="IE1701" s="2"/>
      <c r="IF1701" s="2"/>
      <c r="IG1701" s="2"/>
      <c r="IH1701" s="2"/>
      <c r="II1701" s="2"/>
      <c r="IJ1701" s="2"/>
      <c r="IK1701" s="2"/>
      <c r="IL1701" s="2"/>
      <c r="IM1701" s="2"/>
      <c r="IN1701" s="2"/>
      <c r="IO1701" s="2"/>
      <c r="IP1701" s="2"/>
      <c r="IQ1701" s="2"/>
    </row>
    <row r="1702" spans="1:251" s="16" customFormat="1" ht="18.75" customHeight="1" thickBot="1">
      <c r="A1702" s="17"/>
      <c r="B1702" s="100" t="s">
        <v>14</v>
      </c>
      <c r="C1702" s="101"/>
      <c r="D1702" s="101"/>
      <c r="E1702" s="101"/>
      <c r="F1702" s="101"/>
      <c r="G1702" s="101"/>
      <c r="H1702" s="101"/>
      <c r="I1702" s="101"/>
      <c r="J1702" s="101"/>
      <c r="K1702" s="101"/>
      <c r="L1702" s="101"/>
      <c r="M1702" s="101"/>
      <c r="N1702" s="101"/>
      <c r="O1702" s="101"/>
      <c r="P1702" s="101"/>
      <c r="Q1702" s="101"/>
      <c r="R1702" s="101"/>
      <c r="S1702" s="101"/>
      <c r="T1702" s="101"/>
      <c r="U1702" s="101"/>
      <c r="V1702" s="101"/>
      <c r="W1702" s="101"/>
      <c r="X1702" s="101"/>
      <c r="Y1702" s="101"/>
      <c r="Z1702" s="102"/>
      <c r="AA1702" s="103">
        <f>SUM($AA$1701:$AA$1701)</f>
        <v>224</v>
      </c>
      <c r="AB1702" s="104"/>
      <c r="AC1702" s="104"/>
      <c r="AD1702" s="104"/>
      <c r="AE1702" s="104"/>
      <c r="AF1702" s="104"/>
      <c r="AG1702" s="104"/>
      <c r="AH1702" s="104"/>
      <c r="AI1702" s="105"/>
      <c r="AJ1702" s="103">
        <f>SUM($AJ$1701:$AJ$1701)</f>
        <v>248</v>
      </c>
      <c r="AK1702" s="104"/>
      <c r="AL1702" s="104"/>
      <c r="AM1702" s="104"/>
      <c r="AN1702" s="104"/>
      <c r="AO1702" s="104"/>
      <c r="AP1702" s="104"/>
      <c r="AQ1702" s="104"/>
      <c r="AR1702" s="105"/>
      <c r="AS1702" s="106"/>
      <c r="AT1702" s="107"/>
      <c r="AU1702" s="107"/>
      <c r="AV1702" s="107"/>
      <c r="AW1702" s="107"/>
      <c r="AX1702" s="108"/>
      <c r="AY1702" s="2"/>
      <c r="AZ1702" s="2"/>
      <c r="BA1702" s="2"/>
      <c r="BB1702" s="2"/>
      <c r="BC1702" s="2"/>
      <c r="BD1702" s="2"/>
      <c r="BE1702" s="2"/>
      <c r="BF1702" s="2"/>
      <c r="BG1702" s="2"/>
      <c r="BH1702" s="2"/>
      <c r="BI1702" s="2"/>
      <c r="BJ1702" s="2"/>
      <c r="BK1702" s="2"/>
      <c r="BL1702" s="2"/>
      <c r="BM1702" s="2"/>
      <c r="BN1702" s="2"/>
      <c r="BO1702" s="2"/>
      <c r="BP1702" s="2"/>
      <c r="BQ1702" s="2"/>
      <c r="BR1702" s="2"/>
      <c r="BS1702" s="2"/>
      <c r="BT1702" s="2"/>
      <c r="BU1702" s="2"/>
      <c r="BV1702" s="2"/>
      <c r="BW1702" s="2"/>
      <c r="BX1702" s="2"/>
      <c r="BY1702" s="2"/>
      <c r="BZ1702" s="2"/>
      <c r="CA1702" s="2"/>
      <c r="CB1702" s="2"/>
      <c r="CC1702" s="2"/>
      <c r="CD1702" s="2"/>
      <c r="CE1702" s="2"/>
      <c r="CF1702" s="2"/>
      <c r="CG1702" s="2"/>
      <c r="CH1702" s="2"/>
      <c r="CI1702" s="2"/>
      <c r="CJ1702" s="2"/>
      <c r="CK1702" s="2"/>
      <c r="CL1702" s="2"/>
      <c r="CM1702" s="2"/>
      <c r="CN1702" s="2"/>
      <c r="CO1702" s="2"/>
      <c r="CP1702" s="2"/>
      <c r="CQ1702" s="2"/>
      <c r="CR1702" s="2"/>
      <c r="CS1702" s="2"/>
      <c r="CT1702" s="2"/>
      <c r="CU1702" s="2"/>
      <c r="CV1702" s="2"/>
      <c r="CW1702" s="2"/>
      <c r="CX1702" s="2"/>
      <c r="CY1702" s="2"/>
      <c r="CZ1702" s="2"/>
      <c r="DA1702" s="2"/>
      <c r="DB1702" s="2"/>
      <c r="DC1702" s="2"/>
      <c r="DD1702" s="2"/>
      <c r="DE1702" s="2"/>
      <c r="DF1702" s="2"/>
      <c r="DG1702" s="2"/>
      <c r="DH1702" s="2"/>
      <c r="DI1702" s="2"/>
      <c r="DJ1702" s="2"/>
      <c r="DK1702" s="2"/>
      <c r="DL1702" s="2"/>
      <c r="DM1702" s="2"/>
      <c r="DN1702" s="2"/>
      <c r="DO1702" s="2"/>
      <c r="DP1702" s="2"/>
      <c r="DQ1702" s="2"/>
      <c r="DR1702" s="2"/>
      <c r="DS1702" s="2"/>
      <c r="DT1702" s="2"/>
      <c r="DU1702" s="2"/>
      <c r="DV1702" s="2"/>
      <c r="DW1702" s="2"/>
      <c r="DX1702" s="2"/>
      <c r="DY1702" s="2"/>
      <c r="DZ1702" s="2"/>
      <c r="EA1702" s="2"/>
      <c r="EB1702" s="2"/>
      <c r="EC1702" s="2"/>
      <c r="ED1702" s="2"/>
      <c r="EE1702" s="2"/>
      <c r="EF1702" s="2"/>
      <c r="EG1702" s="2"/>
      <c r="EH1702" s="2"/>
      <c r="EI1702" s="2"/>
      <c r="EJ1702" s="2"/>
      <c r="EK1702" s="2"/>
      <c r="EL1702" s="2"/>
      <c r="EM1702" s="2"/>
      <c r="EN1702" s="2"/>
      <c r="EO1702" s="2"/>
      <c r="EP1702" s="2"/>
      <c r="EQ1702" s="2"/>
      <c r="ER1702" s="2"/>
      <c r="ES1702" s="2"/>
      <c r="ET1702" s="2"/>
      <c r="EU1702" s="2"/>
      <c r="EV1702" s="2"/>
      <c r="EW1702" s="2"/>
      <c r="EX1702" s="2"/>
      <c r="EY1702" s="2"/>
      <c r="EZ1702" s="2"/>
      <c r="FA1702" s="2"/>
      <c r="FB1702" s="2"/>
      <c r="FC1702" s="2"/>
      <c r="FD1702" s="2"/>
      <c r="FE1702" s="2"/>
      <c r="FF1702" s="2"/>
      <c r="FG1702" s="2"/>
      <c r="FH1702" s="2"/>
      <c r="FI1702" s="2"/>
      <c r="FJ1702" s="2"/>
      <c r="FK1702" s="2"/>
      <c r="FL1702" s="2"/>
      <c r="FM1702" s="2"/>
      <c r="FN1702" s="2"/>
      <c r="FO1702" s="2"/>
      <c r="FP1702" s="2"/>
      <c r="FQ1702" s="2"/>
      <c r="FR1702" s="2"/>
      <c r="FS1702" s="2"/>
      <c r="FT1702" s="2"/>
      <c r="FU1702" s="2"/>
      <c r="FV1702" s="2"/>
      <c r="FW1702" s="2"/>
      <c r="FX1702" s="2"/>
      <c r="FY1702" s="2"/>
      <c r="FZ1702" s="2"/>
      <c r="GA1702" s="2"/>
      <c r="GB1702" s="2"/>
      <c r="GC1702" s="2"/>
      <c r="GD1702" s="2"/>
      <c r="GE1702" s="2"/>
      <c r="GF1702" s="2"/>
      <c r="GG1702" s="2"/>
      <c r="GH1702" s="2"/>
      <c r="GI1702" s="2"/>
      <c r="GJ1702" s="2"/>
      <c r="GK1702" s="2"/>
      <c r="GL1702" s="2"/>
      <c r="GM1702" s="2"/>
      <c r="GN1702" s="2"/>
      <c r="GO1702" s="2"/>
      <c r="GP1702" s="2"/>
      <c r="GQ1702" s="2"/>
      <c r="GR1702" s="2"/>
      <c r="GS1702" s="2"/>
      <c r="GT1702" s="2"/>
      <c r="GU1702" s="2"/>
      <c r="GV1702" s="2"/>
      <c r="GW1702" s="2"/>
      <c r="GX1702" s="2"/>
      <c r="GY1702" s="2"/>
      <c r="GZ1702" s="2"/>
      <c r="HA1702" s="2"/>
      <c r="HB1702" s="2"/>
      <c r="HC1702" s="2"/>
      <c r="HD1702" s="2"/>
      <c r="HE1702" s="2"/>
      <c r="HF1702" s="2"/>
      <c r="HG1702" s="2"/>
      <c r="HH1702" s="2"/>
      <c r="HI1702" s="2"/>
      <c r="HJ1702" s="2"/>
      <c r="HK1702" s="2"/>
      <c r="HL1702" s="2"/>
      <c r="HM1702" s="2"/>
      <c r="HN1702" s="2"/>
      <c r="HO1702" s="2"/>
      <c r="HP1702" s="2"/>
      <c r="HQ1702" s="2"/>
      <c r="HR1702" s="2"/>
      <c r="HS1702" s="2"/>
      <c r="HT1702" s="2"/>
      <c r="HU1702" s="2"/>
      <c r="HV1702" s="2"/>
      <c r="HW1702" s="2"/>
      <c r="HX1702" s="2"/>
      <c r="HY1702" s="2"/>
      <c r="HZ1702" s="2"/>
      <c r="IA1702" s="2"/>
      <c r="IB1702" s="2"/>
      <c r="IC1702" s="2"/>
      <c r="ID1702" s="2"/>
      <c r="IE1702" s="2"/>
      <c r="IF1702" s="2"/>
      <c r="IG1702" s="2"/>
      <c r="IH1702" s="2"/>
      <c r="II1702" s="2"/>
      <c r="IJ1702" s="2"/>
      <c r="IK1702" s="2"/>
      <c r="IL1702" s="2"/>
      <c r="IM1702" s="2"/>
      <c r="IN1702" s="2"/>
      <c r="IO1702" s="2"/>
      <c r="IP1702" s="2"/>
      <c r="IQ1702" s="2"/>
    </row>
    <row r="1704" spans="1:251" ht="19.2">
      <c r="A1704" s="1" t="s">
        <v>0</v>
      </c>
      <c r="AW1704" s="3"/>
      <c r="AX1704" s="4"/>
      <c r="AY1704" s="3"/>
    </row>
    <row r="1706" spans="1:251" ht="18">
      <c r="B1706" s="109" t="s">
        <v>8</v>
      </c>
      <c r="C1706" s="129"/>
      <c r="D1706" s="129"/>
      <c r="E1706" s="129"/>
      <c r="F1706" s="129"/>
      <c r="G1706" s="129"/>
      <c r="H1706" s="129"/>
      <c r="I1706" s="129"/>
      <c r="J1706" s="129"/>
      <c r="K1706" s="129"/>
      <c r="L1706" s="129"/>
      <c r="M1706" s="129"/>
      <c r="N1706" s="129"/>
      <c r="O1706" s="129"/>
      <c r="P1706" s="129"/>
      <c r="Q1706" s="129"/>
      <c r="R1706" s="129"/>
      <c r="S1706" s="129"/>
      <c r="T1706" s="129"/>
      <c r="U1706" s="129"/>
      <c r="V1706" s="129"/>
      <c r="W1706" s="129"/>
      <c r="X1706" s="129"/>
      <c r="Y1706" s="129"/>
      <c r="Z1706" s="129"/>
      <c r="AA1706" s="129"/>
      <c r="AB1706" s="129"/>
      <c r="AC1706" s="129"/>
      <c r="AD1706" s="129"/>
      <c r="AE1706" s="129"/>
      <c r="AF1706" s="129"/>
      <c r="AG1706" s="129"/>
      <c r="AH1706" s="129"/>
      <c r="AI1706" s="129"/>
      <c r="AJ1706" s="129"/>
      <c r="AK1706" s="129"/>
      <c r="AL1706" s="129"/>
      <c r="AM1706" s="129"/>
      <c r="AN1706" s="129"/>
      <c r="AO1706" s="129"/>
      <c r="AP1706" s="129"/>
      <c r="AQ1706" s="129"/>
      <c r="AR1706" s="129"/>
      <c r="AS1706" s="129"/>
      <c r="AT1706" s="129"/>
      <c r="AU1706" s="129"/>
      <c r="AV1706" s="129"/>
      <c r="AW1706" s="129"/>
      <c r="AX1706" s="129"/>
    </row>
    <row r="1707" spans="1:251">
      <c r="Z1707" s="5"/>
      <c r="AD1707" s="5"/>
      <c r="AE1707" s="5"/>
      <c r="AF1707" s="5"/>
      <c r="AG1707" s="5"/>
      <c r="AH1707" s="5"/>
      <c r="AI1707" s="5"/>
      <c r="AO1707" s="5"/>
    </row>
    <row r="1708" spans="1:251" ht="13.8" thickBot="1">
      <c r="Z1708" s="5"/>
      <c r="AD1708" s="5"/>
      <c r="AE1708" s="5"/>
      <c r="AF1708" s="5"/>
      <c r="AG1708" s="5"/>
      <c r="AH1708" s="5"/>
      <c r="AI1708" s="5"/>
      <c r="AO1708" s="5"/>
      <c r="DI1708" s="6"/>
    </row>
    <row r="1709" spans="1:251" ht="24.75" customHeight="1" thickBot="1">
      <c r="B1709" s="111" t="s">
        <v>1</v>
      </c>
      <c r="C1709" s="112"/>
      <c r="D1709" s="112"/>
      <c r="E1709" s="112"/>
      <c r="F1709" s="112"/>
      <c r="G1709" s="112"/>
      <c r="H1709" s="113" t="s">
        <v>278</v>
      </c>
      <c r="I1709" s="114"/>
      <c r="J1709" s="114"/>
      <c r="K1709" s="114"/>
      <c r="L1709" s="114"/>
      <c r="M1709" s="114"/>
      <c r="N1709" s="114"/>
      <c r="O1709" s="114"/>
      <c r="P1709" s="114"/>
      <c r="Q1709" s="114"/>
      <c r="R1709" s="114"/>
      <c r="S1709" s="114"/>
      <c r="T1709" s="114"/>
      <c r="U1709" s="114"/>
      <c r="V1709" s="114"/>
      <c r="W1709" s="114"/>
      <c r="X1709" s="114"/>
      <c r="Y1709" s="114"/>
      <c r="Z1709" s="114"/>
      <c r="AA1709" s="114"/>
      <c r="AB1709" s="114"/>
      <c r="AC1709" s="114"/>
      <c r="AD1709" s="114"/>
      <c r="AE1709" s="114"/>
      <c r="AF1709" s="114"/>
      <c r="AG1709" s="114"/>
      <c r="AH1709" s="114"/>
      <c r="AI1709" s="114"/>
      <c r="AJ1709" s="114"/>
      <c r="AK1709" s="114"/>
      <c r="AL1709" s="114"/>
      <c r="AM1709" s="114"/>
      <c r="AN1709" s="114"/>
      <c r="AO1709" s="114"/>
      <c r="AP1709" s="114"/>
      <c r="AQ1709" s="114"/>
      <c r="AR1709" s="114"/>
      <c r="AS1709" s="114"/>
      <c r="AT1709" s="114"/>
      <c r="AU1709" s="114"/>
      <c r="AV1709" s="114"/>
      <c r="AW1709" s="114"/>
      <c r="AX1709" s="115"/>
      <c r="DI1709" s="6"/>
    </row>
    <row r="1710" spans="1:251" ht="14.4">
      <c r="B1710" s="7"/>
      <c r="C1710" s="7"/>
      <c r="D1710" s="7"/>
      <c r="E1710" s="7"/>
      <c r="F1710" s="7"/>
      <c r="G1710" s="7"/>
      <c r="H1710" s="8"/>
      <c r="I1710" s="8"/>
      <c r="J1710" s="8"/>
      <c r="K1710" s="8"/>
      <c r="L1710" s="9"/>
      <c r="M1710" s="9"/>
      <c r="N1710" s="9"/>
      <c r="O1710" s="9"/>
      <c r="P1710" s="8"/>
      <c r="Q1710" s="8"/>
      <c r="R1710" s="8"/>
      <c r="S1710" s="8"/>
      <c r="T1710" s="8"/>
      <c r="U1710" s="8"/>
      <c r="V1710" s="10"/>
      <c r="W1710" s="10"/>
      <c r="X1710" s="10"/>
      <c r="Y1710" s="10"/>
      <c r="Z1710" s="10"/>
      <c r="AA1710" s="10"/>
      <c r="AB1710" s="10"/>
      <c r="AC1710" s="10"/>
      <c r="AD1710" s="10"/>
      <c r="AE1710" s="10"/>
      <c r="AF1710" s="10"/>
      <c r="AG1710" s="10"/>
      <c r="AH1710" s="10"/>
      <c r="AI1710" s="10"/>
      <c r="AJ1710" s="10"/>
      <c r="AK1710" s="10"/>
      <c r="AL1710" s="10"/>
      <c r="AM1710" s="10"/>
      <c r="AN1710" s="10"/>
      <c r="AO1710" s="10"/>
      <c r="AP1710" s="10"/>
      <c r="AQ1710" s="10"/>
      <c r="AR1710" s="10"/>
      <c r="AS1710" s="10"/>
      <c r="AT1710" s="10"/>
      <c r="AU1710" s="10"/>
      <c r="AV1710" s="10"/>
      <c r="AW1710" s="10"/>
      <c r="AX1710" s="10"/>
      <c r="DI1710" s="6"/>
    </row>
    <row r="1711" spans="1:251" ht="15" thickBot="1">
      <c r="A1711" s="11"/>
      <c r="B1711" s="10" t="s">
        <v>2</v>
      </c>
      <c r="C1711" s="8"/>
      <c r="D1711" s="8"/>
      <c r="E1711" s="8"/>
      <c r="F1711" s="8"/>
      <c r="G1711" s="8"/>
      <c r="H1711" s="8"/>
      <c r="I1711" s="8"/>
      <c r="J1711" s="8"/>
      <c r="K1711" s="8"/>
      <c r="L1711" s="9"/>
      <c r="M1711" s="9"/>
      <c r="N1711" s="9"/>
      <c r="O1711" s="9"/>
      <c r="P1711" s="8"/>
      <c r="Q1711" s="8"/>
      <c r="R1711" s="8"/>
      <c r="S1711" s="8"/>
      <c r="T1711" s="8"/>
      <c r="U1711" s="8"/>
      <c r="V1711" s="10"/>
      <c r="W1711" s="10"/>
      <c r="X1711" s="10"/>
      <c r="Y1711" s="10"/>
      <c r="Z1711" s="10"/>
      <c r="AA1711" s="10"/>
      <c r="AB1711" s="10"/>
      <c r="AC1711" s="10"/>
      <c r="AD1711" s="10"/>
      <c r="AE1711" s="10"/>
      <c r="AF1711" s="10"/>
      <c r="AG1711" s="10"/>
      <c r="AH1711" s="10"/>
      <c r="AI1711" s="10"/>
      <c r="AJ1711" s="10"/>
      <c r="AK1711" s="10"/>
      <c r="AL1711" s="10"/>
      <c r="AM1711" s="10"/>
      <c r="AN1711" s="10"/>
      <c r="AO1711" s="10"/>
      <c r="AP1711" s="10"/>
      <c r="AQ1711" s="10"/>
      <c r="AR1711" s="10"/>
      <c r="AS1711" s="10"/>
      <c r="AT1711" s="10"/>
      <c r="AU1711" s="10"/>
      <c r="AV1711" s="10"/>
      <c r="AW1711" s="10"/>
      <c r="AX1711" s="10"/>
      <c r="DI1711" s="6"/>
    </row>
    <row r="1712" spans="1:251" ht="14.4">
      <c r="A1712" s="8"/>
      <c r="B1712" s="12"/>
      <c r="C1712" s="7"/>
      <c r="D1712" s="7"/>
      <c r="E1712" s="7"/>
      <c r="F1712" s="7"/>
      <c r="G1712" s="7"/>
      <c r="H1712" s="7"/>
      <c r="I1712" s="7"/>
      <c r="J1712" s="7"/>
      <c r="K1712" s="7"/>
      <c r="L1712" s="13"/>
      <c r="M1712" s="13"/>
      <c r="N1712" s="13"/>
      <c r="O1712" s="13"/>
      <c r="P1712" s="7"/>
      <c r="Q1712" s="7"/>
      <c r="R1712" s="7"/>
      <c r="S1712" s="7"/>
      <c r="T1712" s="7"/>
      <c r="U1712" s="7"/>
      <c r="V1712" s="14"/>
      <c r="W1712" s="14"/>
      <c r="X1712" s="14"/>
      <c r="Y1712" s="14"/>
      <c r="Z1712" s="14"/>
      <c r="AA1712" s="14"/>
      <c r="AB1712" s="14"/>
      <c r="AC1712" s="14"/>
      <c r="AD1712" s="14"/>
      <c r="AE1712" s="14"/>
      <c r="AF1712" s="14"/>
      <c r="AG1712" s="14"/>
      <c r="AH1712" s="14"/>
      <c r="AI1712" s="14"/>
      <c r="AJ1712" s="14"/>
      <c r="AK1712" s="14"/>
      <c r="AL1712" s="14"/>
      <c r="AM1712" s="14"/>
      <c r="AN1712" s="14"/>
      <c r="AO1712" s="14"/>
      <c r="AP1712" s="14"/>
      <c r="AQ1712" s="14"/>
      <c r="AR1712" s="14"/>
      <c r="AS1712" s="14"/>
      <c r="AT1712" s="14"/>
      <c r="AU1712" s="14"/>
      <c r="AV1712" s="14"/>
      <c r="AW1712" s="14"/>
      <c r="AX1712" s="15"/>
    </row>
    <row r="1713" spans="1:113" ht="12" customHeight="1">
      <c r="A1713" s="8"/>
      <c r="B1713" s="116" t="s">
        <v>279</v>
      </c>
      <c r="C1713" s="117"/>
      <c r="D1713" s="117"/>
      <c r="E1713" s="117"/>
      <c r="F1713" s="117"/>
      <c r="G1713" s="117"/>
      <c r="H1713" s="117"/>
      <c r="I1713" s="117"/>
      <c r="J1713" s="117"/>
      <c r="K1713" s="117"/>
      <c r="L1713" s="117"/>
      <c r="M1713" s="117"/>
      <c r="N1713" s="117"/>
      <c r="O1713" s="117"/>
      <c r="P1713" s="117"/>
      <c r="Q1713" s="117"/>
      <c r="R1713" s="117"/>
      <c r="S1713" s="117"/>
      <c r="T1713" s="117"/>
      <c r="U1713" s="117"/>
      <c r="V1713" s="117"/>
      <c r="W1713" s="117"/>
      <c r="X1713" s="117"/>
      <c r="Y1713" s="117"/>
      <c r="Z1713" s="117"/>
      <c r="AA1713" s="117"/>
      <c r="AB1713" s="117"/>
      <c r="AC1713" s="117"/>
      <c r="AD1713" s="117"/>
      <c r="AE1713" s="117"/>
      <c r="AF1713" s="117"/>
      <c r="AG1713" s="117"/>
      <c r="AH1713" s="117"/>
      <c r="AI1713" s="117"/>
      <c r="AJ1713" s="117"/>
      <c r="AK1713" s="117"/>
      <c r="AL1713" s="117"/>
      <c r="AM1713" s="117"/>
      <c r="AN1713" s="117"/>
      <c r="AO1713" s="117"/>
      <c r="AP1713" s="117"/>
      <c r="AQ1713" s="117"/>
      <c r="AR1713" s="117"/>
      <c r="AS1713" s="117"/>
      <c r="AT1713" s="117"/>
      <c r="AU1713" s="117"/>
      <c r="AV1713" s="117"/>
      <c r="AW1713" s="117"/>
      <c r="AX1713" s="118"/>
    </row>
    <row r="1714" spans="1:113" ht="12" customHeight="1">
      <c r="A1714" s="8"/>
      <c r="B1714" s="116"/>
      <c r="C1714" s="117"/>
      <c r="D1714" s="117"/>
      <c r="E1714" s="117"/>
      <c r="F1714" s="117"/>
      <c r="G1714" s="117"/>
      <c r="H1714" s="117"/>
      <c r="I1714" s="117"/>
      <c r="J1714" s="117"/>
      <c r="K1714" s="117"/>
      <c r="L1714" s="117"/>
      <c r="M1714" s="117"/>
      <c r="N1714" s="117"/>
      <c r="O1714" s="117"/>
      <c r="P1714" s="117"/>
      <c r="Q1714" s="117"/>
      <c r="R1714" s="117"/>
      <c r="S1714" s="117"/>
      <c r="T1714" s="117"/>
      <c r="U1714" s="117"/>
      <c r="V1714" s="117"/>
      <c r="W1714" s="117"/>
      <c r="X1714" s="117"/>
      <c r="Y1714" s="117"/>
      <c r="Z1714" s="117"/>
      <c r="AA1714" s="117"/>
      <c r="AB1714" s="117"/>
      <c r="AC1714" s="117"/>
      <c r="AD1714" s="117"/>
      <c r="AE1714" s="117"/>
      <c r="AF1714" s="117"/>
      <c r="AG1714" s="117"/>
      <c r="AH1714" s="117"/>
      <c r="AI1714" s="117"/>
      <c r="AJ1714" s="117"/>
      <c r="AK1714" s="117"/>
      <c r="AL1714" s="117"/>
      <c r="AM1714" s="117"/>
      <c r="AN1714" s="117"/>
      <c r="AO1714" s="117"/>
      <c r="AP1714" s="117"/>
      <c r="AQ1714" s="117"/>
      <c r="AR1714" s="117"/>
      <c r="AS1714" s="117"/>
      <c r="AT1714" s="117"/>
      <c r="AU1714" s="117"/>
      <c r="AV1714" s="117"/>
      <c r="AW1714" s="117"/>
      <c r="AX1714" s="118"/>
      <c r="BC1714" s="16"/>
    </row>
    <row r="1715" spans="1:113" ht="12" customHeight="1">
      <c r="A1715" s="8"/>
      <c r="B1715" s="116"/>
      <c r="C1715" s="117"/>
      <c r="D1715" s="117"/>
      <c r="E1715" s="117"/>
      <c r="F1715" s="117"/>
      <c r="G1715" s="117"/>
      <c r="H1715" s="117"/>
      <c r="I1715" s="117"/>
      <c r="J1715" s="117"/>
      <c r="K1715" s="117"/>
      <c r="L1715" s="117"/>
      <c r="M1715" s="117"/>
      <c r="N1715" s="117"/>
      <c r="O1715" s="117"/>
      <c r="P1715" s="117"/>
      <c r="Q1715" s="117"/>
      <c r="R1715" s="117"/>
      <c r="S1715" s="117"/>
      <c r="T1715" s="117"/>
      <c r="U1715" s="117"/>
      <c r="V1715" s="117"/>
      <c r="W1715" s="117"/>
      <c r="X1715" s="117"/>
      <c r="Y1715" s="117"/>
      <c r="Z1715" s="117"/>
      <c r="AA1715" s="117"/>
      <c r="AB1715" s="117"/>
      <c r="AC1715" s="117"/>
      <c r="AD1715" s="117"/>
      <c r="AE1715" s="117"/>
      <c r="AF1715" s="117"/>
      <c r="AG1715" s="117"/>
      <c r="AH1715" s="117"/>
      <c r="AI1715" s="117"/>
      <c r="AJ1715" s="117"/>
      <c r="AK1715" s="117"/>
      <c r="AL1715" s="117"/>
      <c r="AM1715" s="117"/>
      <c r="AN1715" s="117"/>
      <c r="AO1715" s="117"/>
      <c r="AP1715" s="117"/>
      <c r="AQ1715" s="117"/>
      <c r="AR1715" s="117"/>
      <c r="AS1715" s="117"/>
      <c r="AT1715" s="117"/>
      <c r="AU1715" s="117"/>
      <c r="AV1715" s="117"/>
      <c r="AW1715" s="117"/>
      <c r="AX1715" s="118"/>
    </row>
    <row r="1716" spans="1:113" ht="12" customHeight="1">
      <c r="A1716" s="8"/>
      <c r="B1716" s="116"/>
      <c r="C1716" s="117"/>
      <c r="D1716" s="117"/>
      <c r="E1716" s="117"/>
      <c r="F1716" s="117"/>
      <c r="G1716" s="117"/>
      <c r="H1716" s="117"/>
      <c r="I1716" s="117"/>
      <c r="J1716" s="117"/>
      <c r="K1716" s="117"/>
      <c r="L1716" s="117"/>
      <c r="M1716" s="117"/>
      <c r="N1716" s="117"/>
      <c r="O1716" s="117"/>
      <c r="P1716" s="117"/>
      <c r="Q1716" s="117"/>
      <c r="R1716" s="117"/>
      <c r="S1716" s="117"/>
      <c r="T1716" s="117"/>
      <c r="U1716" s="117"/>
      <c r="V1716" s="117"/>
      <c r="W1716" s="117"/>
      <c r="X1716" s="117"/>
      <c r="Y1716" s="117"/>
      <c r="Z1716" s="117"/>
      <c r="AA1716" s="117"/>
      <c r="AB1716" s="117"/>
      <c r="AC1716" s="117"/>
      <c r="AD1716" s="117"/>
      <c r="AE1716" s="117"/>
      <c r="AF1716" s="117"/>
      <c r="AG1716" s="117"/>
      <c r="AH1716" s="117"/>
      <c r="AI1716" s="117"/>
      <c r="AJ1716" s="117"/>
      <c r="AK1716" s="117"/>
      <c r="AL1716" s="117"/>
      <c r="AM1716" s="117"/>
      <c r="AN1716" s="117"/>
      <c r="AO1716" s="117"/>
      <c r="AP1716" s="117"/>
      <c r="AQ1716" s="117"/>
      <c r="AR1716" s="117"/>
      <c r="AS1716" s="117"/>
      <c r="AT1716" s="117"/>
      <c r="AU1716" s="117"/>
      <c r="AV1716" s="117"/>
      <c r="AW1716" s="117"/>
      <c r="AX1716" s="118"/>
    </row>
    <row r="1717" spans="1:113" ht="12" customHeight="1">
      <c r="A1717" s="8"/>
      <c r="B1717" s="116"/>
      <c r="C1717" s="117"/>
      <c r="D1717" s="117"/>
      <c r="E1717" s="117"/>
      <c r="F1717" s="117"/>
      <c r="G1717" s="117"/>
      <c r="H1717" s="117"/>
      <c r="I1717" s="117"/>
      <c r="J1717" s="117"/>
      <c r="K1717" s="117"/>
      <c r="L1717" s="117"/>
      <c r="M1717" s="117"/>
      <c r="N1717" s="117"/>
      <c r="O1717" s="117"/>
      <c r="P1717" s="117"/>
      <c r="Q1717" s="117"/>
      <c r="R1717" s="117"/>
      <c r="S1717" s="117"/>
      <c r="T1717" s="117"/>
      <c r="U1717" s="117"/>
      <c r="V1717" s="117"/>
      <c r="W1717" s="117"/>
      <c r="X1717" s="117"/>
      <c r="Y1717" s="117"/>
      <c r="Z1717" s="117"/>
      <c r="AA1717" s="117"/>
      <c r="AB1717" s="117"/>
      <c r="AC1717" s="117"/>
      <c r="AD1717" s="117"/>
      <c r="AE1717" s="117"/>
      <c r="AF1717" s="117"/>
      <c r="AG1717" s="117"/>
      <c r="AH1717" s="117"/>
      <c r="AI1717" s="117"/>
      <c r="AJ1717" s="117"/>
      <c r="AK1717" s="117"/>
      <c r="AL1717" s="117"/>
      <c r="AM1717" s="117"/>
      <c r="AN1717" s="117"/>
      <c r="AO1717" s="117"/>
      <c r="AP1717" s="117"/>
      <c r="AQ1717" s="117"/>
      <c r="AR1717" s="117"/>
      <c r="AS1717" s="117"/>
      <c r="AT1717" s="117"/>
      <c r="AU1717" s="117"/>
      <c r="AV1717" s="117"/>
      <c r="AW1717" s="117"/>
      <c r="AX1717" s="118"/>
    </row>
    <row r="1718" spans="1:113" ht="15" thickBot="1">
      <c r="A1718" s="17"/>
      <c r="B1718" s="18"/>
      <c r="C1718" s="19"/>
      <c r="D1718" s="19"/>
      <c r="E1718" s="19"/>
      <c r="F1718" s="19"/>
      <c r="G1718" s="19"/>
      <c r="H1718" s="19"/>
      <c r="I1718" s="19"/>
      <c r="J1718" s="19"/>
      <c r="K1718" s="19"/>
      <c r="L1718" s="19"/>
      <c r="M1718" s="19"/>
      <c r="N1718" s="19"/>
      <c r="O1718" s="19"/>
      <c r="P1718" s="19"/>
      <c r="Q1718" s="19"/>
      <c r="R1718" s="19"/>
      <c r="S1718" s="19"/>
      <c r="T1718" s="19"/>
      <c r="U1718" s="19"/>
      <c r="V1718" s="19"/>
      <c r="W1718" s="19"/>
      <c r="X1718" s="19"/>
      <c r="Y1718" s="19"/>
      <c r="Z1718" s="19"/>
      <c r="AA1718" s="19"/>
      <c r="AB1718" s="19"/>
      <c r="AC1718" s="19"/>
      <c r="AD1718" s="19"/>
      <c r="AE1718" s="19"/>
      <c r="AF1718" s="19"/>
      <c r="AG1718" s="19"/>
      <c r="AH1718" s="19"/>
      <c r="AI1718" s="19"/>
      <c r="AJ1718" s="19"/>
      <c r="AK1718" s="19"/>
      <c r="AL1718" s="19"/>
      <c r="AM1718" s="19"/>
      <c r="AN1718" s="19"/>
      <c r="AO1718" s="19"/>
      <c r="AP1718" s="19"/>
      <c r="AQ1718" s="19"/>
      <c r="AR1718" s="19"/>
      <c r="AS1718" s="19"/>
      <c r="AT1718" s="19"/>
      <c r="AU1718" s="19"/>
      <c r="AV1718" s="19"/>
      <c r="AW1718" s="19"/>
      <c r="AX1718" s="20"/>
    </row>
    <row r="1719" spans="1:113">
      <c r="B1719" s="21"/>
    </row>
    <row r="1720" spans="1:113" ht="15" thickBot="1">
      <c r="A1720" s="11"/>
      <c r="B1720" s="10" t="s">
        <v>3</v>
      </c>
      <c r="C1720" s="8"/>
      <c r="D1720" s="8"/>
      <c r="E1720" s="8"/>
      <c r="F1720" s="8"/>
      <c r="G1720" s="8"/>
      <c r="H1720" s="8"/>
      <c r="I1720" s="8"/>
      <c r="J1720" s="8"/>
      <c r="K1720" s="8"/>
      <c r="L1720" s="9"/>
      <c r="M1720" s="9"/>
      <c r="N1720" s="9"/>
      <c r="O1720" s="9"/>
      <c r="P1720" s="8"/>
      <c r="Q1720" s="8"/>
      <c r="R1720" s="8"/>
      <c r="S1720" s="8"/>
      <c r="T1720" s="8"/>
      <c r="U1720" s="8"/>
      <c r="V1720" s="10"/>
      <c r="W1720" s="10"/>
      <c r="X1720" s="10"/>
      <c r="Y1720" s="10"/>
      <c r="Z1720" s="10"/>
      <c r="AA1720" s="10"/>
      <c r="AB1720" s="10"/>
      <c r="AC1720" s="10"/>
      <c r="AD1720" s="10"/>
      <c r="AE1720" s="10"/>
      <c r="AF1720" s="10"/>
      <c r="AG1720" s="10"/>
      <c r="AH1720" s="10"/>
      <c r="AI1720" s="10"/>
      <c r="AJ1720" s="10"/>
      <c r="AK1720" s="10"/>
      <c r="AL1720" s="10"/>
      <c r="AM1720" s="10"/>
      <c r="AN1720" s="10"/>
      <c r="AO1720" s="10"/>
      <c r="AP1720" s="10"/>
      <c r="AQ1720" s="10"/>
      <c r="AR1720" s="10"/>
      <c r="AS1720" s="10"/>
      <c r="AT1720" s="10"/>
      <c r="AU1720" s="10"/>
      <c r="AV1720" s="10"/>
      <c r="AW1720" s="10"/>
      <c r="AX1720" s="10"/>
      <c r="DI1720" s="6"/>
    </row>
    <row r="1721" spans="1:113" ht="14.4">
      <c r="A1721" s="8"/>
      <c r="B1721" s="12"/>
      <c r="C1721" s="7"/>
      <c r="D1721" s="7"/>
      <c r="E1721" s="7"/>
      <c r="F1721" s="7"/>
      <c r="G1721" s="7"/>
      <c r="H1721" s="7"/>
      <c r="I1721" s="7"/>
      <c r="J1721" s="7"/>
      <c r="K1721" s="7"/>
      <c r="L1721" s="13"/>
      <c r="M1721" s="13"/>
      <c r="N1721" s="13"/>
      <c r="O1721" s="13"/>
      <c r="P1721" s="7"/>
      <c r="Q1721" s="7"/>
      <c r="R1721" s="7"/>
      <c r="S1721" s="7"/>
      <c r="T1721" s="7"/>
      <c r="U1721" s="7"/>
      <c r="V1721" s="14"/>
      <c r="W1721" s="14"/>
      <c r="X1721" s="14"/>
      <c r="Y1721" s="14"/>
      <c r="Z1721" s="14"/>
      <c r="AA1721" s="14"/>
      <c r="AB1721" s="14"/>
      <c r="AC1721" s="14"/>
      <c r="AD1721" s="14"/>
      <c r="AE1721" s="14"/>
      <c r="AF1721" s="14"/>
      <c r="AG1721" s="14"/>
      <c r="AH1721" s="14"/>
      <c r="AI1721" s="14"/>
      <c r="AJ1721" s="14"/>
      <c r="AK1721" s="14"/>
      <c r="AL1721" s="14"/>
      <c r="AM1721" s="14"/>
      <c r="AN1721" s="14"/>
      <c r="AO1721" s="14"/>
      <c r="AP1721" s="14"/>
      <c r="AQ1721" s="14"/>
      <c r="AR1721" s="14"/>
      <c r="AS1721" s="14"/>
      <c r="AT1721" s="14"/>
      <c r="AU1721" s="14"/>
      <c r="AV1721" s="14"/>
      <c r="AW1721" s="14"/>
      <c r="AX1721" s="15"/>
    </row>
    <row r="1722" spans="1:113" ht="12" customHeight="1">
      <c r="A1722" s="8"/>
      <c r="B1722" s="116" t="s">
        <v>280</v>
      </c>
      <c r="C1722" s="117"/>
      <c r="D1722" s="117"/>
      <c r="E1722" s="117"/>
      <c r="F1722" s="117"/>
      <c r="G1722" s="117"/>
      <c r="H1722" s="117"/>
      <c r="I1722" s="117"/>
      <c r="J1722" s="117"/>
      <c r="K1722" s="117"/>
      <c r="L1722" s="117"/>
      <c r="M1722" s="117"/>
      <c r="N1722" s="117"/>
      <c r="O1722" s="117"/>
      <c r="P1722" s="117"/>
      <c r="Q1722" s="117"/>
      <c r="R1722" s="117"/>
      <c r="S1722" s="117"/>
      <c r="T1722" s="117"/>
      <c r="U1722" s="117"/>
      <c r="V1722" s="117"/>
      <c r="W1722" s="117"/>
      <c r="X1722" s="117"/>
      <c r="Y1722" s="117"/>
      <c r="Z1722" s="117"/>
      <c r="AA1722" s="117"/>
      <c r="AB1722" s="117"/>
      <c r="AC1722" s="117"/>
      <c r="AD1722" s="117"/>
      <c r="AE1722" s="117"/>
      <c r="AF1722" s="117"/>
      <c r="AG1722" s="117"/>
      <c r="AH1722" s="117"/>
      <c r="AI1722" s="117"/>
      <c r="AJ1722" s="117"/>
      <c r="AK1722" s="117"/>
      <c r="AL1722" s="117"/>
      <c r="AM1722" s="117"/>
      <c r="AN1722" s="117"/>
      <c r="AO1722" s="117"/>
      <c r="AP1722" s="117"/>
      <c r="AQ1722" s="117"/>
      <c r="AR1722" s="117"/>
      <c r="AS1722" s="117"/>
      <c r="AT1722" s="117"/>
      <c r="AU1722" s="117"/>
      <c r="AV1722" s="117"/>
      <c r="AW1722" s="117"/>
      <c r="AX1722" s="118"/>
    </row>
    <row r="1723" spans="1:113" ht="12" customHeight="1">
      <c r="A1723" s="8"/>
      <c r="B1723" s="116"/>
      <c r="C1723" s="117"/>
      <c r="D1723" s="117"/>
      <c r="E1723" s="117"/>
      <c r="F1723" s="117"/>
      <c r="G1723" s="117"/>
      <c r="H1723" s="117"/>
      <c r="I1723" s="117"/>
      <c r="J1723" s="117"/>
      <c r="K1723" s="117"/>
      <c r="L1723" s="117"/>
      <c r="M1723" s="117"/>
      <c r="N1723" s="117"/>
      <c r="O1723" s="117"/>
      <c r="P1723" s="117"/>
      <c r="Q1723" s="117"/>
      <c r="R1723" s="117"/>
      <c r="S1723" s="117"/>
      <c r="T1723" s="117"/>
      <c r="U1723" s="117"/>
      <c r="V1723" s="117"/>
      <c r="W1723" s="117"/>
      <c r="X1723" s="117"/>
      <c r="Y1723" s="117"/>
      <c r="Z1723" s="117"/>
      <c r="AA1723" s="117"/>
      <c r="AB1723" s="117"/>
      <c r="AC1723" s="117"/>
      <c r="AD1723" s="117"/>
      <c r="AE1723" s="117"/>
      <c r="AF1723" s="117"/>
      <c r="AG1723" s="117"/>
      <c r="AH1723" s="117"/>
      <c r="AI1723" s="117"/>
      <c r="AJ1723" s="117"/>
      <c r="AK1723" s="117"/>
      <c r="AL1723" s="117"/>
      <c r="AM1723" s="117"/>
      <c r="AN1723" s="117"/>
      <c r="AO1723" s="117"/>
      <c r="AP1723" s="117"/>
      <c r="AQ1723" s="117"/>
      <c r="AR1723" s="117"/>
      <c r="AS1723" s="117"/>
      <c r="AT1723" s="117"/>
      <c r="AU1723" s="117"/>
      <c r="AV1723" s="117"/>
      <c r="AW1723" s="117"/>
      <c r="AX1723" s="118"/>
      <c r="BC1723" s="16"/>
    </row>
    <row r="1724" spans="1:113" ht="12" customHeight="1">
      <c r="A1724" s="8"/>
      <c r="B1724" s="116"/>
      <c r="C1724" s="117"/>
      <c r="D1724" s="117"/>
      <c r="E1724" s="117"/>
      <c r="F1724" s="117"/>
      <c r="G1724" s="117"/>
      <c r="H1724" s="117"/>
      <c r="I1724" s="117"/>
      <c r="J1724" s="117"/>
      <c r="K1724" s="117"/>
      <c r="L1724" s="117"/>
      <c r="M1724" s="117"/>
      <c r="N1724" s="117"/>
      <c r="O1724" s="117"/>
      <c r="P1724" s="117"/>
      <c r="Q1724" s="117"/>
      <c r="R1724" s="117"/>
      <c r="S1724" s="117"/>
      <c r="T1724" s="117"/>
      <c r="U1724" s="117"/>
      <c r="V1724" s="117"/>
      <c r="W1724" s="117"/>
      <c r="X1724" s="117"/>
      <c r="Y1724" s="117"/>
      <c r="Z1724" s="117"/>
      <c r="AA1724" s="117"/>
      <c r="AB1724" s="117"/>
      <c r="AC1724" s="117"/>
      <c r="AD1724" s="117"/>
      <c r="AE1724" s="117"/>
      <c r="AF1724" s="117"/>
      <c r="AG1724" s="117"/>
      <c r="AH1724" s="117"/>
      <c r="AI1724" s="117"/>
      <c r="AJ1724" s="117"/>
      <c r="AK1724" s="117"/>
      <c r="AL1724" s="117"/>
      <c r="AM1724" s="117"/>
      <c r="AN1724" s="117"/>
      <c r="AO1724" s="117"/>
      <c r="AP1724" s="117"/>
      <c r="AQ1724" s="117"/>
      <c r="AR1724" s="117"/>
      <c r="AS1724" s="117"/>
      <c r="AT1724" s="117"/>
      <c r="AU1724" s="117"/>
      <c r="AV1724" s="117"/>
      <c r="AW1724" s="117"/>
      <c r="AX1724" s="118"/>
    </row>
    <row r="1725" spans="1:113" ht="12" customHeight="1">
      <c r="A1725" s="8"/>
      <c r="B1725" s="116"/>
      <c r="C1725" s="117"/>
      <c r="D1725" s="117"/>
      <c r="E1725" s="117"/>
      <c r="F1725" s="117"/>
      <c r="G1725" s="117"/>
      <c r="H1725" s="117"/>
      <c r="I1725" s="117"/>
      <c r="J1725" s="117"/>
      <c r="K1725" s="117"/>
      <c r="L1725" s="117"/>
      <c r="M1725" s="117"/>
      <c r="N1725" s="117"/>
      <c r="O1725" s="117"/>
      <c r="P1725" s="117"/>
      <c r="Q1725" s="117"/>
      <c r="R1725" s="117"/>
      <c r="S1725" s="117"/>
      <c r="T1725" s="117"/>
      <c r="U1725" s="117"/>
      <c r="V1725" s="117"/>
      <c r="W1725" s="117"/>
      <c r="X1725" s="117"/>
      <c r="Y1725" s="117"/>
      <c r="Z1725" s="117"/>
      <c r="AA1725" s="117"/>
      <c r="AB1725" s="117"/>
      <c r="AC1725" s="117"/>
      <c r="AD1725" s="117"/>
      <c r="AE1725" s="117"/>
      <c r="AF1725" s="117"/>
      <c r="AG1725" s="117"/>
      <c r="AH1725" s="117"/>
      <c r="AI1725" s="117"/>
      <c r="AJ1725" s="117"/>
      <c r="AK1725" s="117"/>
      <c r="AL1725" s="117"/>
      <c r="AM1725" s="117"/>
      <c r="AN1725" s="117"/>
      <c r="AO1725" s="117"/>
      <c r="AP1725" s="117"/>
      <c r="AQ1725" s="117"/>
      <c r="AR1725" s="117"/>
      <c r="AS1725" s="117"/>
      <c r="AT1725" s="117"/>
      <c r="AU1725" s="117"/>
      <c r="AV1725" s="117"/>
      <c r="AW1725" s="117"/>
      <c r="AX1725" s="118"/>
    </row>
    <row r="1726" spans="1:113" ht="12" customHeight="1">
      <c r="A1726" s="8"/>
      <c r="B1726" s="116"/>
      <c r="C1726" s="117"/>
      <c r="D1726" s="117"/>
      <c r="E1726" s="117"/>
      <c r="F1726" s="117"/>
      <c r="G1726" s="117"/>
      <c r="H1726" s="117"/>
      <c r="I1726" s="117"/>
      <c r="J1726" s="117"/>
      <c r="K1726" s="117"/>
      <c r="L1726" s="117"/>
      <c r="M1726" s="117"/>
      <c r="N1726" s="117"/>
      <c r="O1726" s="117"/>
      <c r="P1726" s="117"/>
      <c r="Q1726" s="117"/>
      <c r="R1726" s="117"/>
      <c r="S1726" s="117"/>
      <c r="T1726" s="117"/>
      <c r="U1726" s="117"/>
      <c r="V1726" s="117"/>
      <c r="W1726" s="117"/>
      <c r="X1726" s="117"/>
      <c r="Y1726" s="117"/>
      <c r="Z1726" s="117"/>
      <c r="AA1726" s="117"/>
      <c r="AB1726" s="117"/>
      <c r="AC1726" s="117"/>
      <c r="AD1726" s="117"/>
      <c r="AE1726" s="117"/>
      <c r="AF1726" s="117"/>
      <c r="AG1726" s="117"/>
      <c r="AH1726" s="117"/>
      <c r="AI1726" s="117"/>
      <c r="AJ1726" s="117"/>
      <c r="AK1726" s="117"/>
      <c r="AL1726" s="117"/>
      <c r="AM1726" s="117"/>
      <c r="AN1726" s="117"/>
      <c r="AO1726" s="117"/>
      <c r="AP1726" s="117"/>
      <c r="AQ1726" s="117"/>
      <c r="AR1726" s="117"/>
      <c r="AS1726" s="117"/>
      <c r="AT1726" s="117"/>
      <c r="AU1726" s="117"/>
      <c r="AV1726" s="117"/>
      <c r="AW1726" s="117"/>
      <c r="AX1726" s="118"/>
    </row>
    <row r="1727" spans="1:113" ht="15" thickBot="1">
      <c r="A1727" s="17"/>
      <c r="B1727" s="18"/>
      <c r="C1727" s="19"/>
      <c r="D1727" s="19"/>
      <c r="E1727" s="19"/>
      <c r="F1727" s="19"/>
      <c r="G1727" s="19"/>
      <c r="H1727" s="19"/>
      <c r="I1727" s="19"/>
      <c r="J1727" s="19"/>
      <c r="K1727" s="19"/>
      <c r="L1727" s="19"/>
      <c r="M1727" s="19"/>
      <c r="N1727" s="19"/>
      <c r="O1727" s="19"/>
      <c r="P1727" s="19"/>
      <c r="Q1727" s="19"/>
      <c r="R1727" s="19"/>
      <c r="S1727" s="19"/>
      <c r="T1727" s="19"/>
      <c r="U1727" s="19"/>
      <c r="V1727" s="19"/>
      <c r="W1727" s="19"/>
      <c r="X1727" s="19"/>
      <c r="Y1727" s="19"/>
      <c r="Z1727" s="19"/>
      <c r="AA1727" s="19"/>
      <c r="AB1727" s="19"/>
      <c r="AC1727" s="19"/>
      <c r="AD1727" s="19"/>
      <c r="AE1727" s="19"/>
      <c r="AF1727" s="19"/>
      <c r="AG1727" s="19"/>
      <c r="AH1727" s="19"/>
      <c r="AI1727" s="19"/>
      <c r="AJ1727" s="19"/>
      <c r="AK1727" s="19"/>
      <c r="AL1727" s="19"/>
      <c r="AM1727" s="19"/>
      <c r="AN1727" s="19"/>
      <c r="AO1727" s="19"/>
      <c r="AP1727" s="19"/>
      <c r="AQ1727" s="19"/>
      <c r="AR1727" s="19"/>
      <c r="AS1727" s="19"/>
      <c r="AT1727" s="19"/>
      <c r="AU1727" s="19"/>
      <c r="AV1727" s="19"/>
      <c r="AW1727" s="19"/>
      <c r="AX1727" s="20"/>
    </row>
    <row r="1728" spans="1:113">
      <c r="B1728" s="21"/>
    </row>
    <row r="1729" spans="1:251" ht="14.4">
      <c r="B1729" s="10" t="s">
        <v>4</v>
      </c>
      <c r="C1729" s="8"/>
      <c r="D1729" s="8"/>
      <c r="E1729" s="8"/>
      <c r="F1729" s="8"/>
      <c r="G1729" s="8"/>
      <c r="H1729" s="8"/>
      <c r="I1729" s="8"/>
      <c r="J1729" s="8"/>
      <c r="K1729" s="8"/>
      <c r="L1729" s="9"/>
      <c r="M1729" s="9"/>
      <c r="N1729" s="9"/>
      <c r="O1729" s="9"/>
      <c r="P1729" s="8"/>
      <c r="Q1729" s="8"/>
      <c r="R1729" s="8"/>
      <c r="S1729" s="8"/>
      <c r="T1729" s="8"/>
      <c r="U1729" s="8"/>
      <c r="V1729" s="10"/>
      <c r="W1729" s="10"/>
      <c r="X1729" s="10"/>
      <c r="Y1729" s="10"/>
      <c r="Z1729" s="10"/>
      <c r="AA1729" s="10"/>
      <c r="AB1729" s="10"/>
      <c r="AC1729" s="10"/>
      <c r="AD1729" s="10"/>
      <c r="AE1729" s="10"/>
      <c r="AF1729" s="10"/>
      <c r="AG1729" s="10"/>
      <c r="AH1729" s="10"/>
      <c r="AI1729" s="10"/>
      <c r="AJ1729" s="10"/>
      <c r="AK1729" s="10"/>
      <c r="AL1729" s="10"/>
      <c r="AM1729" s="10"/>
      <c r="AN1729" s="10"/>
      <c r="AO1729" s="10"/>
      <c r="AP1729" s="10"/>
      <c r="AQ1729" s="10"/>
      <c r="AR1729" s="10"/>
      <c r="AS1729" s="10"/>
      <c r="AT1729" s="10"/>
      <c r="AU1729" s="10"/>
      <c r="AV1729" s="10"/>
      <c r="AW1729" s="10"/>
      <c r="AX1729" s="10"/>
    </row>
    <row r="1730" spans="1:251" ht="15" thickBot="1">
      <c r="B1730" s="8"/>
      <c r="C1730" s="8"/>
      <c r="D1730" s="8"/>
      <c r="E1730" s="8"/>
      <c r="F1730" s="8"/>
      <c r="G1730" s="8"/>
      <c r="H1730" s="8"/>
      <c r="I1730" s="8"/>
      <c r="J1730" s="8"/>
      <c r="K1730" s="8"/>
      <c r="L1730" s="9"/>
      <c r="M1730" s="9"/>
      <c r="N1730" s="9"/>
      <c r="O1730" s="9"/>
      <c r="P1730" s="8"/>
      <c r="Q1730" s="8"/>
      <c r="R1730" s="8"/>
      <c r="S1730" s="8"/>
      <c r="T1730" s="8"/>
      <c r="U1730" s="8"/>
      <c r="V1730" s="10"/>
      <c r="W1730" s="10"/>
      <c r="X1730" s="10"/>
      <c r="Y1730" s="10"/>
      <c r="Z1730" s="10"/>
      <c r="AA1730" s="10"/>
      <c r="AB1730" s="10"/>
      <c r="AC1730" s="10"/>
      <c r="AD1730" s="10"/>
      <c r="AE1730" s="10"/>
      <c r="AF1730" s="10"/>
      <c r="AG1730" s="10"/>
      <c r="AH1730" s="10"/>
      <c r="AI1730" s="10"/>
      <c r="AJ1730" s="10"/>
      <c r="AK1730" s="10"/>
      <c r="AL1730" s="10"/>
      <c r="AM1730" s="10"/>
      <c r="AN1730" s="10"/>
      <c r="AO1730" s="10"/>
      <c r="AP1730" s="10"/>
      <c r="AQ1730" s="10"/>
      <c r="AR1730" s="10"/>
      <c r="AS1730" s="10"/>
      <c r="AT1730" s="10"/>
      <c r="AU1730" s="10"/>
      <c r="AV1730" s="10"/>
      <c r="AW1730" s="10"/>
      <c r="AX1730" s="22" t="s">
        <v>5</v>
      </c>
    </row>
    <row r="1731" spans="1:251" s="16" customFormat="1" ht="13.5" customHeight="1">
      <c r="A1731" s="8"/>
      <c r="B1731" s="119" t="s">
        <v>6</v>
      </c>
      <c r="C1731" s="120"/>
      <c r="D1731" s="120"/>
      <c r="E1731" s="120"/>
      <c r="F1731" s="120"/>
      <c r="G1731" s="120"/>
      <c r="H1731" s="120"/>
      <c r="I1731" s="120"/>
      <c r="J1731" s="120"/>
      <c r="K1731" s="120"/>
      <c r="L1731" s="120"/>
      <c r="M1731" s="120"/>
      <c r="N1731" s="120"/>
      <c r="O1731" s="120"/>
      <c r="P1731" s="120"/>
      <c r="Q1731" s="120"/>
      <c r="R1731" s="120"/>
      <c r="S1731" s="120"/>
      <c r="T1731" s="120"/>
      <c r="U1731" s="120"/>
      <c r="V1731" s="120"/>
      <c r="W1731" s="120"/>
      <c r="X1731" s="120"/>
      <c r="Y1731" s="120"/>
      <c r="Z1731" s="121"/>
      <c r="AA1731" s="125" t="s">
        <v>11</v>
      </c>
      <c r="AB1731" s="120"/>
      <c r="AC1731" s="120"/>
      <c r="AD1731" s="120"/>
      <c r="AE1731" s="120"/>
      <c r="AF1731" s="120"/>
      <c r="AG1731" s="120"/>
      <c r="AH1731" s="120"/>
      <c r="AI1731" s="121"/>
      <c r="AJ1731" s="125" t="s">
        <v>12</v>
      </c>
      <c r="AK1731" s="120"/>
      <c r="AL1731" s="120"/>
      <c r="AM1731" s="120"/>
      <c r="AN1731" s="120"/>
      <c r="AO1731" s="120"/>
      <c r="AP1731" s="120"/>
      <c r="AQ1731" s="120"/>
      <c r="AR1731" s="121"/>
      <c r="AS1731" s="125" t="s">
        <v>7</v>
      </c>
      <c r="AT1731" s="120"/>
      <c r="AU1731" s="120"/>
      <c r="AV1731" s="120"/>
      <c r="AW1731" s="120"/>
      <c r="AX1731" s="127"/>
      <c r="AY1731" s="2"/>
      <c r="AZ1731" s="2"/>
      <c r="BA1731" s="2"/>
      <c r="BB1731" s="2"/>
      <c r="BC1731" s="2"/>
      <c r="BD1731" s="2"/>
      <c r="BE1731" s="2"/>
      <c r="BF1731" s="2"/>
      <c r="BG1731" s="2"/>
      <c r="BH1731" s="2"/>
      <c r="BI1731" s="2"/>
      <c r="BJ1731" s="2"/>
      <c r="BK1731" s="2"/>
      <c r="BL1731" s="2"/>
      <c r="BM1731" s="2"/>
      <c r="BN1731" s="2"/>
      <c r="BO1731" s="2"/>
      <c r="BP1731" s="2"/>
      <c r="BQ1731" s="2"/>
      <c r="BR1731" s="2"/>
      <c r="BS1731" s="2"/>
      <c r="BT1731" s="2"/>
      <c r="BU1731" s="2"/>
      <c r="BV1731" s="2"/>
      <c r="BW1731" s="2"/>
      <c r="BX1731" s="2"/>
      <c r="BY1731" s="2"/>
      <c r="BZ1731" s="2"/>
      <c r="CA1731" s="2"/>
      <c r="CB1731" s="2"/>
      <c r="CC1731" s="2"/>
      <c r="CD1731" s="2"/>
      <c r="CE1731" s="2"/>
      <c r="CF1731" s="2"/>
      <c r="CG1731" s="2"/>
      <c r="CH1731" s="2"/>
      <c r="CI1731" s="2"/>
      <c r="CJ1731" s="2"/>
      <c r="CK1731" s="2"/>
      <c r="CL1731" s="2"/>
      <c r="CM1731" s="2"/>
      <c r="CN1731" s="2"/>
      <c r="CO1731" s="2"/>
      <c r="CP1731" s="2"/>
      <c r="CQ1731" s="2"/>
      <c r="CR1731" s="2"/>
      <c r="CS1731" s="2"/>
      <c r="CT1731" s="2"/>
      <c r="CU1731" s="2"/>
      <c r="CV1731" s="2"/>
      <c r="CW1731" s="2"/>
      <c r="CX1731" s="2"/>
      <c r="CY1731" s="2"/>
      <c r="CZ1731" s="2"/>
      <c r="DA1731" s="2"/>
      <c r="DB1731" s="2"/>
      <c r="DC1731" s="2"/>
      <c r="DD1731" s="2"/>
      <c r="DE1731" s="2"/>
      <c r="DF1731" s="2"/>
      <c r="DG1731" s="2"/>
      <c r="DH1731" s="2"/>
      <c r="DI1731" s="2"/>
      <c r="DJ1731" s="2"/>
      <c r="DK1731" s="2"/>
      <c r="DL1731" s="2"/>
      <c r="DM1731" s="2"/>
      <c r="DN1731" s="2"/>
      <c r="DO1731" s="2"/>
      <c r="DP1731" s="2"/>
      <c r="DQ1731" s="2"/>
      <c r="DR1731" s="2"/>
      <c r="DS1731" s="2"/>
      <c r="DT1731" s="2"/>
      <c r="DU1731" s="2"/>
      <c r="DV1731" s="2"/>
      <c r="DW1731" s="2"/>
      <c r="DX1731" s="2"/>
      <c r="DY1731" s="2"/>
      <c r="DZ1731" s="2"/>
      <c r="EA1731" s="2"/>
      <c r="EB1731" s="2"/>
      <c r="EC1731" s="2"/>
      <c r="ED1731" s="2"/>
      <c r="EE1731" s="2"/>
      <c r="EF1731" s="2"/>
      <c r="EG1731" s="2"/>
      <c r="EH1731" s="2"/>
      <c r="EI1731" s="2"/>
      <c r="EJ1731" s="2"/>
      <c r="EK1731" s="2"/>
      <c r="EL1731" s="2"/>
      <c r="EM1731" s="2"/>
      <c r="EN1731" s="2"/>
      <c r="EO1731" s="2"/>
      <c r="EP1731" s="2"/>
      <c r="EQ1731" s="2"/>
      <c r="ER1731" s="2"/>
      <c r="ES1731" s="2"/>
      <c r="ET1731" s="2"/>
      <c r="EU1731" s="2"/>
      <c r="EV1731" s="2"/>
      <c r="EW1731" s="2"/>
      <c r="EX1731" s="2"/>
      <c r="EY1731" s="2"/>
      <c r="EZ1731" s="2"/>
      <c r="FA1731" s="2"/>
      <c r="FB1731" s="2"/>
      <c r="FC1731" s="2"/>
      <c r="FD1731" s="2"/>
      <c r="FE1731" s="2"/>
      <c r="FF1731" s="2"/>
      <c r="FG1731" s="2"/>
      <c r="FH1731" s="2"/>
      <c r="FI1731" s="2"/>
      <c r="FJ1731" s="2"/>
      <c r="FK1731" s="2"/>
      <c r="FL1731" s="2"/>
      <c r="FM1731" s="2"/>
      <c r="FN1731" s="2"/>
      <c r="FO1731" s="2"/>
      <c r="FP1731" s="2"/>
      <c r="FQ1731" s="2"/>
      <c r="FR1731" s="2"/>
      <c r="FS1731" s="2"/>
      <c r="FT1731" s="2"/>
      <c r="FU1731" s="2"/>
      <c r="FV1731" s="2"/>
      <c r="FW1731" s="2"/>
      <c r="FX1731" s="2"/>
      <c r="FY1731" s="2"/>
      <c r="FZ1731" s="2"/>
      <c r="GA1731" s="2"/>
      <c r="GB1731" s="2"/>
      <c r="GC1731" s="2"/>
      <c r="GD1731" s="2"/>
      <c r="GE1731" s="2"/>
      <c r="GF1731" s="2"/>
      <c r="GG1731" s="2"/>
      <c r="GH1731" s="2"/>
      <c r="GI1731" s="2"/>
      <c r="GJ1731" s="2"/>
      <c r="GK1731" s="2"/>
      <c r="GL1731" s="2"/>
      <c r="GM1731" s="2"/>
      <c r="GN1731" s="2"/>
      <c r="GO1731" s="2"/>
      <c r="GP1731" s="2"/>
      <c r="GQ1731" s="2"/>
      <c r="GR1731" s="2"/>
      <c r="GS1731" s="2"/>
      <c r="GT1731" s="2"/>
      <c r="GU1731" s="2"/>
      <c r="GV1731" s="2"/>
      <c r="GW1731" s="2"/>
      <c r="GX1731" s="2"/>
      <c r="GY1731" s="2"/>
      <c r="GZ1731" s="2"/>
      <c r="HA1731" s="2"/>
      <c r="HB1731" s="2"/>
      <c r="HC1731" s="2"/>
      <c r="HD1731" s="2"/>
      <c r="HE1731" s="2"/>
      <c r="HF1731" s="2"/>
      <c r="HG1731" s="2"/>
      <c r="HH1731" s="2"/>
      <c r="HI1731" s="2"/>
      <c r="HJ1731" s="2"/>
      <c r="HK1731" s="2"/>
      <c r="HL1731" s="2"/>
      <c r="HM1731" s="2"/>
      <c r="HN1731" s="2"/>
      <c r="HO1731" s="2"/>
      <c r="HP1731" s="2"/>
      <c r="HQ1731" s="2"/>
      <c r="HR1731" s="2"/>
      <c r="HS1731" s="2"/>
      <c r="HT1731" s="2"/>
      <c r="HU1731" s="2"/>
      <c r="HV1731" s="2"/>
      <c r="HW1731" s="2"/>
      <c r="HX1731" s="2"/>
      <c r="HY1731" s="2"/>
      <c r="HZ1731" s="2"/>
      <c r="IA1731" s="2"/>
      <c r="IB1731" s="2"/>
      <c r="IC1731" s="2"/>
      <c r="ID1731" s="2"/>
      <c r="IE1731" s="2"/>
      <c r="IF1731" s="2"/>
      <c r="IG1731" s="2"/>
      <c r="IH1731" s="2"/>
      <c r="II1731" s="2"/>
      <c r="IJ1731" s="2"/>
      <c r="IK1731" s="2"/>
      <c r="IL1731" s="2"/>
      <c r="IM1731" s="2"/>
      <c r="IN1731" s="2"/>
      <c r="IO1731" s="2"/>
      <c r="IP1731" s="2"/>
      <c r="IQ1731" s="2"/>
    </row>
    <row r="1732" spans="1:251" s="16" customFormat="1">
      <c r="A1732" s="8"/>
      <c r="B1732" s="122"/>
      <c r="C1732" s="123"/>
      <c r="D1732" s="123"/>
      <c r="E1732" s="123"/>
      <c r="F1732" s="123"/>
      <c r="G1732" s="123"/>
      <c r="H1732" s="123"/>
      <c r="I1732" s="123"/>
      <c r="J1732" s="123"/>
      <c r="K1732" s="123"/>
      <c r="L1732" s="123"/>
      <c r="M1732" s="123"/>
      <c r="N1732" s="123"/>
      <c r="O1732" s="123"/>
      <c r="P1732" s="123"/>
      <c r="Q1732" s="123"/>
      <c r="R1732" s="123"/>
      <c r="S1732" s="123"/>
      <c r="T1732" s="123"/>
      <c r="U1732" s="123"/>
      <c r="V1732" s="123"/>
      <c r="W1732" s="123"/>
      <c r="X1732" s="123"/>
      <c r="Y1732" s="123"/>
      <c r="Z1732" s="124"/>
      <c r="AA1732" s="126"/>
      <c r="AB1732" s="123"/>
      <c r="AC1732" s="123"/>
      <c r="AD1732" s="123"/>
      <c r="AE1732" s="123"/>
      <c r="AF1732" s="123"/>
      <c r="AG1732" s="123"/>
      <c r="AH1732" s="123"/>
      <c r="AI1732" s="124"/>
      <c r="AJ1732" s="126"/>
      <c r="AK1732" s="123"/>
      <c r="AL1732" s="123"/>
      <c r="AM1732" s="123"/>
      <c r="AN1732" s="123"/>
      <c r="AO1732" s="123"/>
      <c r="AP1732" s="123"/>
      <c r="AQ1732" s="123"/>
      <c r="AR1732" s="124"/>
      <c r="AS1732" s="126"/>
      <c r="AT1732" s="123"/>
      <c r="AU1732" s="123"/>
      <c r="AV1732" s="123"/>
      <c r="AW1732" s="123"/>
      <c r="AX1732" s="128"/>
      <c r="AY1732" s="2"/>
      <c r="AZ1732" s="2"/>
      <c r="BA1732" s="2"/>
      <c r="BB1732" s="23"/>
      <c r="BC1732" s="24"/>
      <c r="BE1732" s="2"/>
      <c r="BF1732" s="2"/>
      <c r="BG1732" s="2"/>
      <c r="BH1732" s="2"/>
      <c r="BI1732" s="2"/>
      <c r="BJ1732" s="2"/>
      <c r="BK1732" s="2"/>
      <c r="BL1732" s="2"/>
      <c r="BM1732" s="2"/>
      <c r="BN1732" s="2"/>
      <c r="BO1732" s="2"/>
      <c r="BP1732" s="2"/>
      <c r="BQ1732" s="2"/>
      <c r="BR1732" s="2"/>
      <c r="BS1732" s="2"/>
      <c r="BT1732" s="2"/>
      <c r="BU1732" s="2"/>
      <c r="BV1732" s="2"/>
      <c r="BW1732" s="2"/>
      <c r="BX1732" s="2"/>
      <c r="BY1732" s="2"/>
      <c r="BZ1732" s="2"/>
      <c r="CA1732" s="2"/>
      <c r="CB1732" s="2"/>
      <c r="CC1732" s="2"/>
      <c r="CD1732" s="2"/>
      <c r="CE1732" s="2"/>
      <c r="CF1732" s="2"/>
      <c r="CG1732" s="2"/>
      <c r="CH1732" s="2"/>
      <c r="CI1732" s="2"/>
      <c r="CJ1732" s="2"/>
      <c r="CK1732" s="2"/>
      <c r="CL1732" s="2"/>
      <c r="CM1732" s="2"/>
      <c r="CN1732" s="2"/>
      <c r="CO1732" s="2"/>
      <c r="CP1732" s="2"/>
      <c r="CQ1732" s="2"/>
      <c r="CR1732" s="2"/>
      <c r="CS1732" s="2"/>
      <c r="CT1732" s="2"/>
      <c r="CU1732" s="2"/>
      <c r="CV1732" s="2"/>
      <c r="CW1732" s="2"/>
      <c r="CX1732" s="2"/>
      <c r="CY1732" s="2"/>
      <c r="CZ1732" s="2"/>
      <c r="DA1732" s="2"/>
      <c r="DB1732" s="2"/>
      <c r="DC1732" s="2"/>
      <c r="DD1732" s="2"/>
      <c r="DE1732" s="2"/>
      <c r="DF1732" s="2"/>
      <c r="DG1732" s="2"/>
      <c r="DH1732" s="2"/>
      <c r="DI1732" s="2"/>
      <c r="DJ1732" s="2"/>
      <c r="DK1732" s="2"/>
      <c r="DL1732" s="2"/>
      <c r="DM1732" s="2"/>
      <c r="DN1732" s="2"/>
      <c r="DO1732" s="2"/>
      <c r="DP1732" s="2"/>
      <c r="DQ1732" s="2"/>
      <c r="DR1732" s="2"/>
      <c r="DS1732" s="2"/>
      <c r="DT1732" s="2"/>
      <c r="DU1732" s="2"/>
      <c r="DV1732" s="2"/>
      <c r="DW1732" s="2"/>
      <c r="DX1732" s="2"/>
      <c r="DY1732" s="2"/>
      <c r="DZ1732" s="2"/>
      <c r="EA1732" s="2"/>
      <c r="EB1732" s="2"/>
      <c r="EC1732" s="2"/>
      <c r="ED1732" s="2"/>
      <c r="EE1732" s="2"/>
      <c r="EF1732" s="2"/>
      <c r="EG1732" s="2"/>
      <c r="EH1732" s="2"/>
      <c r="EI1732" s="2"/>
      <c r="EJ1732" s="2"/>
      <c r="EK1732" s="2"/>
      <c r="EL1732" s="2"/>
      <c r="EM1732" s="2"/>
      <c r="EN1732" s="2"/>
      <c r="EO1732" s="2"/>
      <c r="EP1732" s="2"/>
      <c r="EQ1732" s="2"/>
      <c r="ER1732" s="2"/>
      <c r="ES1732" s="2"/>
      <c r="ET1732" s="2"/>
      <c r="EU1732" s="2"/>
      <c r="EV1732" s="2"/>
      <c r="EW1732" s="2"/>
      <c r="EX1732" s="2"/>
      <c r="EY1732" s="2"/>
      <c r="EZ1732" s="2"/>
      <c r="FA1732" s="2"/>
      <c r="FB1732" s="2"/>
      <c r="FC1732" s="2"/>
      <c r="FD1732" s="2"/>
      <c r="FE1732" s="2"/>
      <c r="FF1732" s="2"/>
      <c r="FG1732" s="2"/>
      <c r="FH1732" s="2"/>
      <c r="FI1732" s="2"/>
      <c r="FJ1732" s="2"/>
      <c r="FK1732" s="2"/>
      <c r="FL1732" s="2"/>
      <c r="FM1732" s="2"/>
      <c r="FN1732" s="2"/>
      <c r="FO1732" s="2"/>
      <c r="FP1732" s="2"/>
      <c r="FQ1732" s="2"/>
      <c r="FR1732" s="2"/>
      <c r="FS1732" s="2"/>
      <c r="FT1732" s="2"/>
      <c r="FU1732" s="2"/>
      <c r="FV1732" s="2"/>
      <c r="FW1732" s="2"/>
      <c r="FX1732" s="2"/>
      <c r="FY1732" s="2"/>
      <c r="FZ1732" s="2"/>
      <c r="GA1732" s="2"/>
      <c r="GB1732" s="2"/>
      <c r="GC1732" s="2"/>
      <c r="GD1732" s="2"/>
      <c r="GE1732" s="2"/>
      <c r="GF1732" s="2"/>
      <c r="GG1732" s="2"/>
      <c r="GH1732" s="2"/>
      <c r="GI1732" s="2"/>
      <c r="GJ1732" s="2"/>
      <c r="GK1732" s="2"/>
      <c r="GL1732" s="2"/>
      <c r="GM1732" s="2"/>
      <c r="GN1732" s="2"/>
      <c r="GO1732" s="2"/>
      <c r="GP1732" s="2"/>
      <c r="GQ1732" s="2"/>
      <c r="GR1732" s="2"/>
      <c r="GS1732" s="2"/>
      <c r="GT1732" s="2"/>
      <c r="GU1732" s="2"/>
      <c r="GV1732" s="2"/>
      <c r="GW1732" s="2"/>
      <c r="GX1732" s="2"/>
      <c r="GY1732" s="2"/>
      <c r="GZ1732" s="2"/>
      <c r="HA1732" s="2"/>
      <c r="HB1732" s="2"/>
      <c r="HC1732" s="2"/>
      <c r="HD1732" s="2"/>
      <c r="HE1732" s="2"/>
      <c r="HF1732" s="2"/>
      <c r="HG1732" s="2"/>
      <c r="HH1732" s="2"/>
      <c r="HI1732" s="2"/>
      <c r="HJ1732" s="2"/>
      <c r="HK1732" s="2"/>
      <c r="HL1732" s="2"/>
      <c r="HM1732" s="2"/>
      <c r="HN1732" s="2"/>
      <c r="HO1732" s="2"/>
      <c r="HP1732" s="2"/>
      <c r="HQ1732" s="2"/>
      <c r="HR1732" s="2"/>
      <c r="HS1732" s="2"/>
      <c r="HT1732" s="2"/>
      <c r="HU1732" s="2"/>
      <c r="HV1732" s="2"/>
      <c r="HW1732" s="2"/>
      <c r="HX1732" s="2"/>
      <c r="HY1732" s="2"/>
      <c r="HZ1732" s="2"/>
      <c r="IA1732" s="2"/>
      <c r="IB1732" s="2"/>
      <c r="IC1732" s="2"/>
      <c r="ID1732" s="2"/>
      <c r="IE1732" s="2"/>
      <c r="IF1732" s="2"/>
      <c r="IG1732" s="2"/>
      <c r="IH1732" s="2"/>
      <c r="II1732" s="2"/>
      <c r="IJ1732" s="2"/>
      <c r="IK1732" s="2"/>
      <c r="IL1732" s="2"/>
      <c r="IM1732" s="2"/>
      <c r="IN1732" s="2"/>
      <c r="IO1732" s="2"/>
      <c r="IP1732" s="2"/>
      <c r="IQ1732" s="2"/>
    </row>
    <row r="1733" spans="1:251" s="16" customFormat="1" ht="18.75" customHeight="1">
      <c r="A1733" s="8"/>
      <c r="B1733" s="25"/>
      <c r="C1733" s="91" t="s">
        <v>281</v>
      </c>
      <c r="D1733" s="92"/>
      <c r="E1733" s="92"/>
      <c r="F1733" s="92"/>
      <c r="G1733" s="92"/>
      <c r="H1733" s="92"/>
      <c r="I1733" s="92"/>
      <c r="J1733" s="92"/>
      <c r="K1733" s="92"/>
      <c r="L1733" s="92"/>
      <c r="M1733" s="92"/>
      <c r="N1733" s="92"/>
      <c r="O1733" s="92"/>
      <c r="P1733" s="92"/>
      <c r="Q1733" s="92"/>
      <c r="R1733" s="92"/>
      <c r="S1733" s="92"/>
      <c r="T1733" s="92"/>
      <c r="U1733" s="92"/>
      <c r="V1733" s="92"/>
      <c r="W1733" s="92"/>
      <c r="X1733" s="92"/>
      <c r="Y1733" s="92"/>
      <c r="Z1733" s="93"/>
      <c r="AA1733" s="94">
        <v>85</v>
      </c>
      <c r="AB1733" s="95"/>
      <c r="AC1733" s="95"/>
      <c r="AD1733" s="95"/>
      <c r="AE1733" s="95"/>
      <c r="AF1733" s="95"/>
      <c r="AG1733" s="95"/>
      <c r="AH1733" s="95"/>
      <c r="AI1733" s="96"/>
      <c r="AJ1733" s="94">
        <v>85</v>
      </c>
      <c r="AK1733" s="95"/>
      <c r="AL1733" s="95"/>
      <c r="AM1733" s="95"/>
      <c r="AN1733" s="95"/>
      <c r="AO1733" s="95"/>
      <c r="AP1733" s="95"/>
      <c r="AQ1733" s="95"/>
      <c r="AR1733" s="96"/>
      <c r="AS1733" s="97"/>
      <c r="AT1733" s="98"/>
      <c r="AU1733" s="98"/>
      <c r="AV1733" s="98"/>
      <c r="AW1733" s="98"/>
      <c r="AX1733" s="99"/>
      <c r="AY1733" s="2"/>
      <c r="AZ1733" s="2"/>
      <c r="BA1733" s="2"/>
      <c r="BB1733" s="2"/>
      <c r="BC1733" s="2"/>
      <c r="BD1733" s="2"/>
      <c r="BE1733" s="2"/>
      <c r="BF1733" s="2"/>
      <c r="BG1733" s="2"/>
      <c r="BH1733" s="2"/>
      <c r="BI1733" s="2"/>
      <c r="BJ1733" s="2"/>
      <c r="BK1733" s="2"/>
      <c r="BL1733" s="2"/>
      <c r="BM1733" s="2"/>
      <c r="BN1733" s="2"/>
      <c r="BO1733" s="2"/>
      <c r="BP1733" s="2"/>
      <c r="BQ1733" s="2"/>
      <c r="BR1733" s="2"/>
      <c r="BS1733" s="2"/>
      <c r="BT1733" s="2"/>
      <c r="BU1733" s="2"/>
      <c r="BV1733" s="2"/>
      <c r="BW1733" s="2"/>
      <c r="BX1733" s="2"/>
      <c r="BY1733" s="2"/>
      <c r="BZ1733" s="2"/>
      <c r="CA1733" s="2"/>
      <c r="CB1733" s="2"/>
      <c r="CC1733" s="2"/>
      <c r="CD1733" s="2"/>
      <c r="CE1733" s="2"/>
      <c r="CF1733" s="2"/>
      <c r="CG1733" s="2"/>
      <c r="CH1733" s="2"/>
      <c r="CI1733" s="2"/>
      <c r="CJ1733" s="2"/>
      <c r="CK1733" s="2"/>
      <c r="CL1733" s="2"/>
      <c r="CM1733" s="2"/>
      <c r="CN1733" s="2"/>
      <c r="CO1733" s="2"/>
      <c r="CP1733" s="2"/>
      <c r="CQ1733" s="2"/>
      <c r="CR1733" s="2"/>
      <c r="CS1733" s="2"/>
      <c r="CT1733" s="2"/>
      <c r="CU1733" s="2"/>
      <c r="CV1733" s="2"/>
      <c r="CW1733" s="2"/>
      <c r="CX1733" s="2"/>
      <c r="CY1733" s="2"/>
      <c r="CZ1733" s="2"/>
      <c r="DA1733" s="2"/>
      <c r="DB1733" s="2"/>
      <c r="DC1733" s="2"/>
      <c r="DD1733" s="2"/>
      <c r="DE1733" s="2"/>
      <c r="DF1733" s="2"/>
      <c r="DG1733" s="2"/>
      <c r="DH1733" s="2"/>
      <c r="DI1733" s="2"/>
      <c r="DJ1733" s="2"/>
      <c r="DK1733" s="2"/>
      <c r="DL1733" s="2"/>
      <c r="DM1733" s="2"/>
      <c r="DN1733" s="2"/>
      <c r="DO1733" s="2"/>
      <c r="DP1733" s="2"/>
      <c r="DQ1733" s="2"/>
      <c r="DR1733" s="2"/>
      <c r="DS1733" s="2"/>
      <c r="DT1733" s="2"/>
      <c r="DU1733" s="2"/>
      <c r="DV1733" s="2"/>
      <c r="DW1733" s="2"/>
      <c r="DX1733" s="2"/>
      <c r="DY1733" s="2"/>
      <c r="DZ1733" s="2"/>
      <c r="EA1733" s="2"/>
      <c r="EB1733" s="2"/>
      <c r="EC1733" s="2"/>
      <c r="ED1733" s="2"/>
      <c r="EE1733" s="2"/>
      <c r="EF1733" s="2"/>
      <c r="EG1733" s="2"/>
      <c r="EH1733" s="2"/>
      <c r="EI1733" s="2"/>
      <c r="EJ1733" s="2"/>
      <c r="EK1733" s="2"/>
      <c r="EL1733" s="2"/>
      <c r="EM1733" s="2"/>
      <c r="EN1733" s="2"/>
      <c r="EO1733" s="2"/>
      <c r="EP1733" s="2"/>
      <c r="EQ1733" s="2"/>
      <c r="ER1733" s="2"/>
      <c r="ES1733" s="2"/>
      <c r="ET1733" s="2"/>
      <c r="EU1733" s="2"/>
      <c r="EV1733" s="2"/>
      <c r="EW1733" s="2"/>
      <c r="EX1733" s="2"/>
      <c r="EY1733" s="2"/>
      <c r="EZ1733" s="2"/>
      <c r="FA1733" s="2"/>
      <c r="FB1733" s="2"/>
      <c r="FC1733" s="2"/>
      <c r="FD1733" s="2"/>
      <c r="FE1733" s="2"/>
      <c r="FF1733" s="2"/>
      <c r="FG1733" s="2"/>
      <c r="FH1733" s="2"/>
      <c r="FI1733" s="2"/>
      <c r="FJ1733" s="2"/>
      <c r="FK1733" s="2"/>
      <c r="FL1733" s="2"/>
      <c r="FM1733" s="2"/>
      <c r="FN1733" s="2"/>
      <c r="FO1733" s="2"/>
      <c r="FP1733" s="2"/>
      <c r="FQ1733" s="2"/>
      <c r="FR1733" s="2"/>
      <c r="FS1733" s="2"/>
      <c r="FT1733" s="2"/>
      <c r="FU1733" s="2"/>
      <c r="FV1733" s="2"/>
      <c r="FW1733" s="2"/>
      <c r="FX1733" s="2"/>
      <c r="FY1733" s="2"/>
      <c r="FZ1733" s="2"/>
      <c r="GA1733" s="2"/>
      <c r="GB1733" s="2"/>
      <c r="GC1733" s="2"/>
      <c r="GD1733" s="2"/>
      <c r="GE1733" s="2"/>
      <c r="GF1733" s="2"/>
      <c r="GG1733" s="2"/>
      <c r="GH1733" s="2"/>
      <c r="GI1733" s="2"/>
      <c r="GJ1733" s="2"/>
      <c r="GK1733" s="2"/>
      <c r="GL1733" s="2"/>
      <c r="GM1733" s="2"/>
      <c r="GN1733" s="2"/>
      <c r="GO1733" s="2"/>
      <c r="GP1733" s="2"/>
      <c r="GQ1733" s="2"/>
      <c r="GR1733" s="2"/>
      <c r="GS1733" s="2"/>
      <c r="GT1733" s="2"/>
      <c r="GU1733" s="2"/>
      <c r="GV1733" s="2"/>
      <c r="GW1733" s="2"/>
      <c r="GX1733" s="2"/>
      <c r="GY1733" s="2"/>
      <c r="GZ1733" s="2"/>
      <c r="HA1733" s="2"/>
      <c r="HB1733" s="2"/>
      <c r="HC1733" s="2"/>
      <c r="HD1733" s="2"/>
      <c r="HE1733" s="2"/>
      <c r="HF1733" s="2"/>
      <c r="HG1733" s="2"/>
      <c r="HH1733" s="2"/>
      <c r="HI1733" s="2"/>
      <c r="HJ1733" s="2"/>
      <c r="HK1733" s="2"/>
      <c r="HL1733" s="2"/>
      <c r="HM1733" s="2"/>
      <c r="HN1733" s="2"/>
      <c r="HO1733" s="2"/>
      <c r="HP1733" s="2"/>
      <c r="HQ1733" s="2"/>
      <c r="HR1733" s="2"/>
      <c r="HS1733" s="2"/>
      <c r="HT1733" s="2"/>
      <c r="HU1733" s="2"/>
      <c r="HV1733" s="2"/>
      <c r="HW1733" s="2"/>
      <c r="HX1733" s="2"/>
      <c r="HY1733" s="2"/>
      <c r="HZ1733" s="2"/>
      <c r="IA1733" s="2"/>
      <c r="IB1733" s="2"/>
      <c r="IC1733" s="2"/>
      <c r="ID1733" s="2"/>
      <c r="IE1733" s="2"/>
      <c r="IF1733" s="2"/>
      <c r="IG1733" s="2"/>
      <c r="IH1733" s="2"/>
      <c r="II1733" s="2"/>
      <c r="IJ1733" s="2"/>
      <c r="IK1733" s="2"/>
      <c r="IL1733" s="2"/>
      <c r="IM1733" s="2"/>
      <c r="IN1733" s="2"/>
      <c r="IO1733" s="2"/>
      <c r="IP1733" s="2"/>
      <c r="IQ1733" s="2"/>
    </row>
    <row r="1734" spans="1:251" s="16" customFormat="1" ht="18.75" customHeight="1" thickBot="1">
      <c r="A1734" s="17"/>
      <c r="B1734" s="100" t="s">
        <v>14</v>
      </c>
      <c r="C1734" s="101"/>
      <c r="D1734" s="101"/>
      <c r="E1734" s="101"/>
      <c r="F1734" s="101"/>
      <c r="G1734" s="101"/>
      <c r="H1734" s="101"/>
      <c r="I1734" s="101"/>
      <c r="J1734" s="101"/>
      <c r="K1734" s="101"/>
      <c r="L1734" s="101"/>
      <c r="M1734" s="101"/>
      <c r="N1734" s="101"/>
      <c r="O1734" s="101"/>
      <c r="P1734" s="101"/>
      <c r="Q1734" s="101"/>
      <c r="R1734" s="101"/>
      <c r="S1734" s="101"/>
      <c r="T1734" s="101"/>
      <c r="U1734" s="101"/>
      <c r="V1734" s="101"/>
      <c r="W1734" s="101"/>
      <c r="X1734" s="101"/>
      <c r="Y1734" s="101"/>
      <c r="Z1734" s="102"/>
      <c r="AA1734" s="103">
        <f>SUM($AA$1733:$AA$1733)</f>
        <v>85</v>
      </c>
      <c r="AB1734" s="104"/>
      <c r="AC1734" s="104"/>
      <c r="AD1734" s="104"/>
      <c r="AE1734" s="104"/>
      <c r="AF1734" s="104"/>
      <c r="AG1734" s="104"/>
      <c r="AH1734" s="104"/>
      <c r="AI1734" s="105"/>
      <c r="AJ1734" s="103">
        <f>SUM($AJ$1733:$AJ$1733)</f>
        <v>85</v>
      </c>
      <c r="AK1734" s="104"/>
      <c r="AL1734" s="104"/>
      <c r="AM1734" s="104"/>
      <c r="AN1734" s="104"/>
      <c r="AO1734" s="104"/>
      <c r="AP1734" s="104"/>
      <c r="AQ1734" s="104"/>
      <c r="AR1734" s="105"/>
      <c r="AS1734" s="106"/>
      <c r="AT1734" s="107"/>
      <c r="AU1734" s="107"/>
      <c r="AV1734" s="107"/>
      <c r="AW1734" s="107"/>
      <c r="AX1734" s="108"/>
      <c r="AY1734" s="2"/>
      <c r="AZ1734" s="2"/>
      <c r="BA1734" s="2"/>
      <c r="BB1734" s="2"/>
      <c r="BC1734" s="2"/>
      <c r="BD1734" s="2"/>
      <c r="BE1734" s="2"/>
      <c r="BF1734" s="2"/>
      <c r="BG1734" s="2"/>
      <c r="BH1734" s="2"/>
      <c r="BI1734" s="2"/>
      <c r="BJ1734" s="2"/>
      <c r="BK1734" s="2"/>
      <c r="BL1734" s="2"/>
      <c r="BM1734" s="2"/>
      <c r="BN1734" s="2"/>
      <c r="BO1734" s="2"/>
      <c r="BP1734" s="2"/>
      <c r="BQ1734" s="2"/>
      <c r="BR1734" s="2"/>
      <c r="BS1734" s="2"/>
      <c r="BT1734" s="2"/>
      <c r="BU1734" s="2"/>
      <c r="BV1734" s="2"/>
      <c r="BW1734" s="2"/>
      <c r="BX1734" s="2"/>
      <c r="BY1734" s="2"/>
      <c r="BZ1734" s="2"/>
      <c r="CA1734" s="2"/>
      <c r="CB1734" s="2"/>
      <c r="CC1734" s="2"/>
      <c r="CD1734" s="2"/>
      <c r="CE1734" s="2"/>
      <c r="CF1734" s="2"/>
      <c r="CG1734" s="2"/>
      <c r="CH1734" s="2"/>
      <c r="CI1734" s="2"/>
      <c r="CJ1734" s="2"/>
      <c r="CK1734" s="2"/>
      <c r="CL1734" s="2"/>
      <c r="CM1734" s="2"/>
      <c r="CN1734" s="2"/>
      <c r="CO1734" s="2"/>
      <c r="CP1734" s="2"/>
      <c r="CQ1734" s="2"/>
      <c r="CR1734" s="2"/>
      <c r="CS1734" s="2"/>
      <c r="CT1734" s="2"/>
      <c r="CU1734" s="2"/>
      <c r="CV1734" s="2"/>
      <c r="CW1734" s="2"/>
      <c r="CX1734" s="2"/>
      <c r="CY1734" s="2"/>
      <c r="CZ1734" s="2"/>
      <c r="DA1734" s="2"/>
      <c r="DB1734" s="2"/>
      <c r="DC1734" s="2"/>
      <c r="DD1734" s="2"/>
      <c r="DE1734" s="2"/>
      <c r="DF1734" s="2"/>
      <c r="DG1734" s="2"/>
      <c r="DH1734" s="2"/>
      <c r="DI1734" s="2"/>
      <c r="DJ1734" s="2"/>
      <c r="DK1734" s="2"/>
      <c r="DL1734" s="2"/>
      <c r="DM1734" s="2"/>
      <c r="DN1734" s="2"/>
      <c r="DO1734" s="2"/>
      <c r="DP1734" s="2"/>
      <c r="DQ1734" s="2"/>
      <c r="DR1734" s="2"/>
      <c r="DS1734" s="2"/>
      <c r="DT1734" s="2"/>
      <c r="DU1734" s="2"/>
      <c r="DV1734" s="2"/>
      <c r="DW1734" s="2"/>
      <c r="DX1734" s="2"/>
      <c r="DY1734" s="2"/>
      <c r="DZ1734" s="2"/>
      <c r="EA1734" s="2"/>
      <c r="EB1734" s="2"/>
      <c r="EC1734" s="2"/>
      <c r="ED1734" s="2"/>
      <c r="EE1734" s="2"/>
      <c r="EF1734" s="2"/>
      <c r="EG1734" s="2"/>
      <c r="EH1734" s="2"/>
      <c r="EI1734" s="2"/>
      <c r="EJ1734" s="2"/>
      <c r="EK1734" s="2"/>
      <c r="EL1734" s="2"/>
      <c r="EM1734" s="2"/>
      <c r="EN1734" s="2"/>
      <c r="EO1734" s="2"/>
      <c r="EP1734" s="2"/>
      <c r="EQ1734" s="2"/>
      <c r="ER1734" s="2"/>
      <c r="ES1734" s="2"/>
      <c r="ET1734" s="2"/>
      <c r="EU1734" s="2"/>
      <c r="EV1734" s="2"/>
      <c r="EW1734" s="2"/>
      <c r="EX1734" s="2"/>
      <c r="EY1734" s="2"/>
      <c r="EZ1734" s="2"/>
      <c r="FA1734" s="2"/>
      <c r="FB1734" s="2"/>
      <c r="FC1734" s="2"/>
      <c r="FD1734" s="2"/>
      <c r="FE1734" s="2"/>
      <c r="FF1734" s="2"/>
      <c r="FG1734" s="2"/>
      <c r="FH1734" s="2"/>
      <c r="FI1734" s="2"/>
      <c r="FJ1734" s="2"/>
      <c r="FK1734" s="2"/>
      <c r="FL1734" s="2"/>
      <c r="FM1734" s="2"/>
      <c r="FN1734" s="2"/>
      <c r="FO1734" s="2"/>
      <c r="FP1734" s="2"/>
      <c r="FQ1734" s="2"/>
      <c r="FR1734" s="2"/>
      <c r="FS1734" s="2"/>
      <c r="FT1734" s="2"/>
      <c r="FU1734" s="2"/>
      <c r="FV1734" s="2"/>
      <c r="FW1734" s="2"/>
      <c r="FX1734" s="2"/>
      <c r="FY1734" s="2"/>
      <c r="FZ1734" s="2"/>
      <c r="GA1734" s="2"/>
      <c r="GB1734" s="2"/>
      <c r="GC1734" s="2"/>
      <c r="GD1734" s="2"/>
      <c r="GE1734" s="2"/>
      <c r="GF1734" s="2"/>
      <c r="GG1734" s="2"/>
      <c r="GH1734" s="2"/>
      <c r="GI1734" s="2"/>
      <c r="GJ1734" s="2"/>
      <c r="GK1734" s="2"/>
      <c r="GL1734" s="2"/>
      <c r="GM1734" s="2"/>
      <c r="GN1734" s="2"/>
      <c r="GO1734" s="2"/>
      <c r="GP1734" s="2"/>
      <c r="GQ1734" s="2"/>
      <c r="GR1734" s="2"/>
      <c r="GS1734" s="2"/>
      <c r="GT1734" s="2"/>
      <c r="GU1734" s="2"/>
      <c r="GV1734" s="2"/>
      <c r="GW1734" s="2"/>
      <c r="GX1734" s="2"/>
      <c r="GY1734" s="2"/>
      <c r="GZ1734" s="2"/>
      <c r="HA1734" s="2"/>
      <c r="HB1734" s="2"/>
      <c r="HC1734" s="2"/>
      <c r="HD1734" s="2"/>
      <c r="HE1734" s="2"/>
      <c r="HF1734" s="2"/>
      <c r="HG1734" s="2"/>
      <c r="HH1734" s="2"/>
      <c r="HI1734" s="2"/>
      <c r="HJ1734" s="2"/>
      <c r="HK1734" s="2"/>
      <c r="HL1734" s="2"/>
      <c r="HM1734" s="2"/>
      <c r="HN1734" s="2"/>
      <c r="HO1734" s="2"/>
      <c r="HP1734" s="2"/>
      <c r="HQ1734" s="2"/>
      <c r="HR1734" s="2"/>
      <c r="HS1734" s="2"/>
      <c r="HT1734" s="2"/>
      <c r="HU1734" s="2"/>
      <c r="HV1734" s="2"/>
      <c r="HW1734" s="2"/>
      <c r="HX1734" s="2"/>
      <c r="HY1734" s="2"/>
      <c r="HZ1734" s="2"/>
      <c r="IA1734" s="2"/>
      <c r="IB1734" s="2"/>
      <c r="IC1734" s="2"/>
      <c r="ID1734" s="2"/>
      <c r="IE1734" s="2"/>
      <c r="IF1734" s="2"/>
      <c r="IG1734" s="2"/>
      <c r="IH1734" s="2"/>
      <c r="II1734" s="2"/>
      <c r="IJ1734" s="2"/>
      <c r="IK1734" s="2"/>
      <c r="IL1734" s="2"/>
      <c r="IM1734" s="2"/>
      <c r="IN1734" s="2"/>
      <c r="IO1734" s="2"/>
      <c r="IP1734" s="2"/>
      <c r="IQ1734" s="2"/>
    </row>
  </sheetData>
  <mergeCells count="1159">
    <mergeCell ref="C1733:Z1733"/>
    <mergeCell ref="AA1733:AI1733"/>
    <mergeCell ref="AJ1733:AR1733"/>
    <mergeCell ref="AS1733:AX1733"/>
    <mergeCell ref="B1734:Z1734"/>
    <mergeCell ref="AA1734:AI1734"/>
    <mergeCell ref="AJ1734:AR1734"/>
    <mergeCell ref="AS1734:AX1734"/>
    <mergeCell ref="B1706:AX1706"/>
    <mergeCell ref="B1709:G1709"/>
    <mergeCell ref="H1709:AX1709"/>
    <mergeCell ref="B1713:AX1717"/>
    <mergeCell ref="B1722:AX1726"/>
    <mergeCell ref="B1731:Z1732"/>
    <mergeCell ref="AA1731:AI1732"/>
    <mergeCell ref="AJ1731:AR1732"/>
    <mergeCell ref="AS1731:AX1732"/>
    <mergeCell ref="C1701:Z1701"/>
    <mergeCell ref="AA1701:AI1701"/>
    <mergeCell ref="AJ1701:AR1701"/>
    <mergeCell ref="AS1701:AX1701"/>
    <mergeCell ref="B1702:Z1702"/>
    <mergeCell ref="AA1702:AI1702"/>
    <mergeCell ref="AJ1702:AR1702"/>
    <mergeCell ref="AS1702:AX1702"/>
    <mergeCell ref="B1681:AX1685"/>
    <mergeCell ref="B1690:AX1694"/>
    <mergeCell ref="B1699:Z1700"/>
    <mergeCell ref="AA1699:AI1700"/>
    <mergeCell ref="AJ1699:AR1700"/>
    <mergeCell ref="AS1699:AX1700"/>
    <mergeCell ref="B1670:Z1670"/>
    <mergeCell ref="AA1670:AI1670"/>
    <mergeCell ref="AJ1670:AR1670"/>
    <mergeCell ref="AS1670:AX1670"/>
    <mergeCell ref="B1674:AX1674"/>
    <mergeCell ref="B1677:G1677"/>
    <mergeCell ref="H1677:AX1677"/>
    <mergeCell ref="C1668:Z1668"/>
    <mergeCell ref="AA1668:AI1668"/>
    <mergeCell ref="AJ1668:AR1668"/>
    <mergeCell ref="AS1668:AX1668"/>
    <mergeCell ref="C1669:Z1669"/>
    <mergeCell ref="AA1669:AI1669"/>
    <mergeCell ref="AJ1669:AR1669"/>
    <mergeCell ref="AS1669:AX1669"/>
    <mergeCell ref="C1666:Z1666"/>
    <mergeCell ref="AA1666:AI1666"/>
    <mergeCell ref="AJ1666:AR1666"/>
    <mergeCell ref="AS1666:AX1666"/>
    <mergeCell ref="C1667:Z1667"/>
    <mergeCell ref="AA1667:AI1667"/>
    <mergeCell ref="AJ1667:AR1667"/>
    <mergeCell ref="AS1667:AX1667"/>
    <mergeCell ref="B1644:AX1648"/>
    <mergeCell ref="B1653:AX1659"/>
    <mergeCell ref="B1664:Z1665"/>
    <mergeCell ref="AA1664:AI1665"/>
    <mergeCell ref="AJ1664:AR1665"/>
    <mergeCell ref="AS1664:AX1665"/>
    <mergeCell ref="B1633:Z1633"/>
    <mergeCell ref="AA1633:AI1633"/>
    <mergeCell ref="AJ1633:AR1633"/>
    <mergeCell ref="AS1633:AX1633"/>
    <mergeCell ref="B1637:AX1637"/>
    <mergeCell ref="B1640:G1640"/>
    <mergeCell ref="H1640:AX1640"/>
    <mergeCell ref="C1631:Z1631"/>
    <mergeCell ref="AA1631:AI1631"/>
    <mergeCell ref="AJ1631:AR1631"/>
    <mergeCell ref="AS1631:AX1631"/>
    <mergeCell ref="C1632:Z1632"/>
    <mergeCell ref="AA1632:AI1632"/>
    <mergeCell ref="AJ1632:AR1632"/>
    <mergeCell ref="AS1632:AX1632"/>
    <mergeCell ref="C1629:Z1629"/>
    <mergeCell ref="AA1629:AI1629"/>
    <mergeCell ref="AJ1629:AR1629"/>
    <mergeCell ref="AS1629:AX1629"/>
    <mergeCell ref="C1630:Z1630"/>
    <mergeCell ref="AA1630:AI1630"/>
    <mergeCell ref="AJ1630:AR1630"/>
    <mergeCell ref="AS1630:AX1630"/>
    <mergeCell ref="B1595:AX1595"/>
    <mergeCell ref="B1598:G1598"/>
    <mergeCell ref="H1598:AX1598"/>
    <mergeCell ref="B1602:AX1608"/>
    <mergeCell ref="B1613:AX1622"/>
    <mergeCell ref="B1627:Z1628"/>
    <mergeCell ref="AA1627:AI1628"/>
    <mergeCell ref="AJ1627:AR1628"/>
    <mergeCell ref="AS1627:AX1628"/>
    <mergeCell ref="C1590:Z1590"/>
    <mergeCell ref="AA1590:AI1590"/>
    <mergeCell ref="AJ1590:AR1590"/>
    <mergeCell ref="AS1590:AX1590"/>
    <mergeCell ref="B1591:Z1591"/>
    <mergeCell ref="AA1591:AI1591"/>
    <mergeCell ref="AJ1591:AR1591"/>
    <mergeCell ref="AS1591:AX1591"/>
    <mergeCell ref="B1561:AX1561"/>
    <mergeCell ref="B1564:G1564"/>
    <mergeCell ref="H1564:AX1564"/>
    <mergeCell ref="B1568:AX1572"/>
    <mergeCell ref="B1577:AX1583"/>
    <mergeCell ref="B1588:Z1589"/>
    <mergeCell ref="AA1588:AI1589"/>
    <mergeCell ref="AJ1588:AR1589"/>
    <mergeCell ref="AS1588:AX1589"/>
    <mergeCell ref="C1556:Z1556"/>
    <mergeCell ref="AA1556:AI1556"/>
    <mergeCell ref="AJ1556:AR1556"/>
    <mergeCell ref="AS1556:AX1556"/>
    <mergeCell ref="B1557:Z1557"/>
    <mergeCell ref="AA1557:AI1557"/>
    <mergeCell ref="AJ1557:AR1557"/>
    <mergeCell ref="AS1557:AX1557"/>
    <mergeCell ref="C1554:Z1554"/>
    <mergeCell ref="AA1554:AI1554"/>
    <mergeCell ref="AJ1554:AR1554"/>
    <mergeCell ref="AS1554:AX1554"/>
    <mergeCell ref="C1555:Z1555"/>
    <mergeCell ref="AA1555:AI1555"/>
    <mergeCell ref="AJ1555:AR1555"/>
    <mergeCell ref="AS1555:AX1555"/>
    <mergeCell ref="C1552:Z1552"/>
    <mergeCell ref="AA1552:AI1552"/>
    <mergeCell ref="AJ1552:AR1552"/>
    <mergeCell ref="AS1552:AX1552"/>
    <mergeCell ref="C1553:Z1553"/>
    <mergeCell ref="AA1553:AI1553"/>
    <mergeCell ref="AJ1553:AR1553"/>
    <mergeCell ref="AS1553:AX1553"/>
    <mergeCell ref="C1550:Z1550"/>
    <mergeCell ref="AA1550:AI1550"/>
    <mergeCell ref="AJ1550:AR1550"/>
    <mergeCell ref="AS1550:AX1550"/>
    <mergeCell ref="C1551:Z1551"/>
    <mergeCell ref="AA1551:AI1551"/>
    <mergeCell ref="AJ1551:AR1551"/>
    <mergeCell ref="AS1551:AX1551"/>
    <mergeCell ref="B1520:AX1520"/>
    <mergeCell ref="B1523:G1523"/>
    <mergeCell ref="H1523:AX1523"/>
    <mergeCell ref="B1527:AX1532"/>
    <mergeCell ref="B1537:AX1543"/>
    <mergeCell ref="B1548:Z1549"/>
    <mergeCell ref="AA1548:AI1549"/>
    <mergeCell ref="AJ1548:AR1549"/>
    <mergeCell ref="AS1548:AX1549"/>
    <mergeCell ref="C1515:Z1515"/>
    <mergeCell ref="AA1515:AI1515"/>
    <mergeCell ref="AJ1515:AR1515"/>
    <mergeCell ref="AS1515:AX1515"/>
    <mergeCell ref="B1516:Z1516"/>
    <mergeCell ref="AA1516:AI1516"/>
    <mergeCell ref="AJ1516:AR1516"/>
    <mergeCell ref="AS1516:AX1516"/>
    <mergeCell ref="B1487:AX1487"/>
    <mergeCell ref="B1490:G1490"/>
    <mergeCell ref="H1490:AX1490"/>
    <mergeCell ref="B1494:AX1498"/>
    <mergeCell ref="B1503:AX1508"/>
    <mergeCell ref="B1513:Z1514"/>
    <mergeCell ref="AA1513:AI1514"/>
    <mergeCell ref="AJ1513:AR1514"/>
    <mergeCell ref="AS1513:AX1514"/>
    <mergeCell ref="C1482:Z1482"/>
    <mergeCell ref="AA1482:AI1482"/>
    <mergeCell ref="AJ1482:AR1482"/>
    <mergeCell ref="AS1482:AX1482"/>
    <mergeCell ref="B1483:Z1483"/>
    <mergeCell ref="AA1483:AI1483"/>
    <mergeCell ref="AJ1483:AR1483"/>
    <mergeCell ref="AS1483:AX1483"/>
    <mergeCell ref="B1453:AX1453"/>
    <mergeCell ref="B1456:G1456"/>
    <mergeCell ref="H1456:AX1456"/>
    <mergeCell ref="B1460:AX1464"/>
    <mergeCell ref="B1469:AX1475"/>
    <mergeCell ref="B1480:Z1481"/>
    <mergeCell ref="AA1480:AI1481"/>
    <mergeCell ref="AJ1480:AR1481"/>
    <mergeCell ref="AS1480:AX1481"/>
    <mergeCell ref="C1448:Z1448"/>
    <mergeCell ref="AA1448:AI1448"/>
    <mergeCell ref="AJ1448:AR1448"/>
    <mergeCell ref="AS1448:AX1448"/>
    <mergeCell ref="B1449:Z1449"/>
    <mergeCell ref="AA1449:AI1449"/>
    <mergeCell ref="AJ1449:AR1449"/>
    <mergeCell ref="AS1449:AX1449"/>
    <mergeCell ref="B1412:AX1412"/>
    <mergeCell ref="B1415:G1415"/>
    <mergeCell ref="H1415:AX1415"/>
    <mergeCell ref="B1419:AX1423"/>
    <mergeCell ref="B1428:AX1441"/>
    <mergeCell ref="B1446:Z1447"/>
    <mergeCell ref="AA1446:AI1447"/>
    <mergeCell ref="AJ1446:AR1447"/>
    <mergeCell ref="AS1446:AX1447"/>
    <mergeCell ref="C1407:Z1407"/>
    <mergeCell ref="AA1407:AI1407"/>
    <mergeCell ref="AJ1407:AR1407"/>
    <mergeCell ref="AS1407:AX1407"/>
    <mergeCell ref="B1408:Z1408"/>
    <mergeCell ref="AA1408:AI1408"/>
    <mergeCell ref="AJ1408:AR1408"/>
    <mergeCell ref="AS1408:AX1408"/>
    <mergeCell ref="B1380:AX1380"/>
    <mergeCell ref="B1383:G1383"/>
    <mergeCell ref="H1383:AX1383"/>
    <mergeCell ref="B1387:AX1391"/>
    <mergeCell ref="B1396:AX1400"/>
    <mergeCell ref="B1405:Z1406"/>
    <mergeCell ref="AA1405:AI1406"/>
    <mergeCell ref="AJ1405:AR1406"/>
    <mergeCell ref="AS1405:AX1406"/>
    <mergeCell ref="C1375:Z1375"/>
    <mergeCell ref="AA1375:AI1375"/>
    <mergeCell ref="AJ1375:AR1375"/>
    <mergeCell ref="AS1375:AX1375"/>
    <mergeCell ref="B1376:Z1376"/>
    <mergeCell ref="AA1376:AI1376"/>
    <mergeCell ref="AJ1376:AR1376"/>
    <mergeCell ref="AS1376:AX1376"/>
    <mergeCell ref="B1348:AX1348"/>
    <mergeCell ref="B1351:G1351"/>
    <mergeCell ref="H1351:AX1351"/>
    <mergeCell ref="B1355:AX1359"/>
    <mergeCell ref="B1364:AX1368"/>
    <mergeCell ref="B1373:Z1374"/>
    <mergeCell ref="AA1373:AI1374"/>
    <mergeCell ref="AJ1373:AR1374"/>
    <mergeCell ref="AS1373:AX1374"/>
    <mergeCell ref="C1343:Z1343"/>
    <mergeCell ref="AA1343:AI1343"/>
    <mergeCell ref="AJ1343:AR1343"/>
    <mergeCell ref="AS1343:AX1343"/>
    <mergeCell ref="B1344:Z1344"/>
    <mergeCell ref="AA1344:AI1344"/>
    <mergeCell ref="AJ1344:AR1344"/>
    <mergeCell ref="AS1344:AX1344"/>
    <mergeCell ref="B1322:AX1326"/>
    <mergeCell ref="B1331:AX1336"/>
    <mergeCell ref="B1341:Z1342"/>
    <mergeCell ref="AA1341:AI1342"/>
    <mergeCell ref="AJ1341:AR1342"/>
    <mergeCell ref="AS1341:AX1342"/>
    <mergeCell ref="B1311:Z1311"/>
    <mergeCell ref="AA1311:AI1311"/>
    <mergeCell ref="AJ1311:AR1311"/>
    <mergeCell ref="AS1311:AX1311"/>
    <mergeCell ref="B1315:AX1315"/>
    <mergeCell ref="B1318:G1318"/>
    <mergeCell ref="H1318:AX1318"/>
    <mergeCell ref="C1309:Z1309"/>
    <mergeCell ref="AA1309:AI1309"/>
    <mergeCell ref="AJ1309:AR1309"/>
    <mergeCell ref="AS1309:AX1309"/>
    <mergeCell ref="C1310:Z1310"/>
    <mergeCell ref="AA1310:AI1310"/>
    <mergeCell ref="AJ1310:AR1310"/>
    <mergeCell ref="AS1310:AX1310"/>
    <mergeCell ref="B1287:AX1291"/>
    <mergeCell ref="B1296:AX1302"/>
    <mergeCell ref="B1307:Z1308"/>
    <mergeCell ref="AA1307:AI1308"/>
    <mergeCell ref="AJ1307:AR1308"/>
    <mergeCell ref="AS1307:AX1308"/>
    <mergeCell ref="B1276:Z1276"/>
    <mergeCell ref="AA1276:AI1276"/>
    <mergeCell ref="AJ1276:AR1276"/>
    <mergeCell ref="AS1276:AX1276"/>
    <mergeCell ref="B1280:AX1280"/>
    <mergeCell ref="B1283:G1283"/>
    <mergeCell ref="H1283:AX1283"/>
    <mergeCell ref="C1274:Z1274"/>
    <mergeCell ref="AA1274:AI1274"/>
    <mergeCell ref="AJ1274:AR1274"/>
    <mergeCell ref="AS1274:AX1274"/>
    <mergeCell ref="C1275:Z1275"/>
    <mergeCell ref="AA1275:AI1275"/>
    <mergeCell ref="AJ1275:AR1275"/>
    <mergeCell ref="AS1275:AX1275"/>
    <mergeCell ref="B1254:AX1258"/>
    <mergeCell ref="B1263:AX1267"/>
    <mergeCell ref="B1272:Z1273"/>
    <mergeCell ref="AA1272:AI1273"/>
    <mergeCell ref="AJ1272:AR1273"/>
    <mergeCell ref="AS1272:AX1273"/>
    <mergeCell ref="B1243:Z1243"/>
    <mergeCell ref="AA1243:AI1243"/>
    <mergeCell ref="AJ1243:AR1243"/>
    <mergeCell ref="AS1243:AX1243"/>
    <mergeCell ref="B1247:AX1247"/>
    <mergeCell ref="B1250:G1250"/>
    <mergeCell ref="H1250:AX1250"/>
    <mergeCell ref="C1241:Z1241"/>
    <mergeCell ref="AA1241:AI1241"/>
    <mergeCell ref="AJ1241:AR1241"/>
    <mergeCell ref="AS1241:AX1241"/>
    <mergeCell ref="C1242:Z1242"/>
    <mergeCell ref="AA1242:AI1242"/>
    <mergeCell ref="AJ1242:AR1242"/>
    <mergeCell ref="AS1242:AX1242"/>
    <mergeCell ref="C1239:Z1239"/>
    <mergeCell ref="AA1239:AI1239"/>
    <mergeCell ref="AJ1239:AR1239"/>
    <mergeCell ref="AS1239:AX1239"/>
    <mergeCell ref="C1240:Z1240"/>
    <mergeCell ref="AA1240:AI1240"/>
    <mergeCell ref="AJ1240:AR1240"/>
    <mergeCell ref="AS1240:AX1240"/>
    <mergeCell ref="B1219:AX1223"/>
    <mergeCell ref="B1228:AX1232"/>
    <mergeCell ref="B1237:Z1238"/>
    <mergeCell ref="AA1237:AI1238"/>
    <mergeCell ref="AJ1237:AR1238"/>
    <mergeCell ref="AS1237:AX1238"/>
    <mergeCell ref="B1208:Z1208"/>
    <mergeCell ref="AA1208:AI1208"/>
    <mergeCell ref="AJ1208:AR1208"/>
    <mergeCell ref="AS1208:AX1208"/>
    <mergeCell ref="B1212:AX1212"/>
    <mergeCell ref="B1215:G1215"/>
    <mergeCell ref="H1215:AX1215"/>
    <mergeCell ref="C1206:Z1206"/>
    <mergeCell ref="AA1206:AI1206"/>
    <mergeCell ref="AJ1206:AR1206"/>
    <mergeCell ref="AS1206:AX1206"/>
    <mergeCell ref="C1207:Z1207"/>
    <mergeCell ref="AA1207:AI1207"/>
    <mergeCell ref="AJ1207:AR1207"/>
    <mergeCell ref="AS1207:AX1207"/>
    <mergeCell ref="B1173:AX1173"/>
    <mergeCell ref="B1176:G1176"/>
    <mergeCell ref="H1176:AX1176"/>
    <mergeCell ref="B1180:AX1184"/>
    <mergeCell ref="B1189:AX1199"/>
    <mergeCell ref="B1204:Z1205"/>
    <mergeCell ref="AA1204:AI1205"/>
    <mergeCell ref="AJ1204:AR1205"/>
    <mergeCell ref="AS1204:AX1205"/>
    <mergeCell ref="C1168:Z1168"/>
    <mergeCell ref="AA1168:AI1168"/>
    <mergeCell ref="AJ1168:AR1168"/>
    <mergeCell ref="AS1168:AX1168"/>
    <mergeCell ref="B1169:Z1169"/>
    <mergeCell ref="AA1169:AI1169"/>
    <mergeCell ref="AJ1169:AR1169"/>
    <mergeCell ref="AS1169:AX1169"/>
    <mergeCell ref="B1137:AX1137"/>
    <mergeCell ref="B1140:G1140"/>
    <mergeCell ref="H1140:AX1140"/>
    <mergeCell ref="B1144:AX1148"/>
    <mergeCell ref="B1153:AX1161"/>
    <mergeCell ref="B1166:Z1167"/>
    <mergeCell ref="AA1166:AI1167"/>
    <mergeCell ref="AJ1166:AR1167"/>
    <mergeCell ref="AS1166:AX1167"/>
    <mergeCell ref="C1132:Z1132"/>
    <mergeCell ref="AA1132:AI1132"/>
    <mergeCell ref="AJ1132:AR1132"/>
    <mergeCell ref="AS1132:AX1132"/>
    <mergeCell ref="B1133:Z1133"/>
    <mergeCell ref="AA1133:AI1133"/>
    <mergeCell ref="AJ1133:AR1133"/>
    <mergeCell ref="AS1133:AX1133"/>
    <mergeCell ref="B1103:AX1103"/>
    <mergeCell ref="B1106:G1106"/>
    <mergeCell ref="H1106:AX1106"/>
    <mergeCell ref="B1110:AX1114"/>
    <mergeCell ref="B1119:AX1125"/>
    <mergeCell ref="B1130:Z1131"/>
    <mergeCell ref="AA1130:AI1131"/>
    <mergeCell ref="AJ1130:AR1131"/>
    <mergeCell ref="AS1130:AX1131"/>
    <mergeCell ref="C1098:Z1098"/>
    <mergeCell ref="AA1098:AI1098"/>
    <mergeCell ref="AJ1098:AR1098"/>
    <mergeCell ref="AS1098:AX1098"/>
    <mergeCell ref="B1099:Z1099"/>
    <mergeCell ref="AA1099:AI1099"/>
    <mergeCell ref="AJ1099:AR1099"/>
    <mergeCell ref="AS1099:AX1099"/>
    <mergeCell ref="C1096:Z1096"/>
    <mergeCell ref="AA1096:AI1096"/>
    <mergeCell ref="AJ1096:AR1096"/>
    <mergeCell ref="AS1096:AX1096"/>
    <mergeCell ref="C1097:Z1097"/>
    <mergeCell ref="AA1097:AI1097"/>
    <mergeCell ref="AJ1097:AR1097"/>
    <mergeCell ref="AS1097:AX1097"/>
    <mergeCell ref="B1075:AX1079"/>
    <mergeCell ref="B1084:AX1089"/>
    <mergeCell ref="B1094:Z1095"/>
    <mergeCell ref="AA1094:AI1095"/>
    <mergeCell ref="AJ1094:AR1095"/>
    <mergeCell ref="AS1094:AX1095"/>
    <mergeCell ref="B1064:Z1064"/>
    <mergeCell ref="AA1064:AI1064"/>
    <mergeCell ref="AJ1064:AR1064"/>
    <mergeCell ref="AS1064:AX1064"/>
    <mergeCell ref="B1068:AX1068"/>
    <mergeCell ref="B1071:G1071"/>
    <mergeCell ref="H1071:AX1071"/>
    <mergeCell ref="C1062:Z1062"/>
    <mergeCell ref="AA1062:AI1062"/>
    <mergeCell ref="AJ1062:AR1062"/>
    <mergeCell ref="AS1062:AX1062"/>
    <mergeCell ref="C1063:Z1063"/>
    <mergeCell ref="AA1063:AI1063"/>
    <mergeCell ref="AJ1063:AR1063"/>
    <mergeCell ref="AS1063:AX1063"/>
    <mergeCell ref="B1036:AX1040"/>
    <mergeCell ref="B1045:AX1055"/>
    <mergeCell ref="B1060:Z1061"/>
    <mergeCell ref="AA1060:AI1061"/>
    <mergeCell ref="AJ1060:AR1061"/>
    <mergeCell ref="AS1060:AX1061"/>
    <mergeCell ref="B1025:Z1025"/>
    <mergeCell ref="AA1025:AI1025"/>
    <mergeCell ref="AJ1025:AR1025"/>
    <mergeCell ref="AS1025:AX1025"/>
    <mergeCell ref="B1029:AX1029"/>
    <mergeCell ref="B1032:G1032"/>
    <mergeCell ref="H1032:AX1032"/>
    <mergeCell ref="C1023:Z1023"/>
    <mergeCell ref="AA1023:AI1023"/>
    <mergeCell ref="AJ1023:AR1023"/>
    <mergeCell ref="AS1023:AX1023"/>
    <mergeCell ref="C1024:Z1024"/>
    <mergeCell ref="AA1024:AI1024"/>
    <mergeCell ref="AJ1024:AR1024"/>
    <mergeCell ref="AS1024:AX1024"/>
    <mergeCell ref="B996:AX996"/>
    <mergeCell ref="B999:G999"/>
    <mergeCell ref="H999:AX999"/>
    <mergeCell ref="B1003:AX1007"/>
    <mergeCell ref="B1012:AX1016"/>
    <mergeCell ref="B1021:Z1022"/>
    <mergeCell ref="AA1021:AI1022"/>
    <mergeCell ref="AJ1021:AR1022"/>
    <mergeCell ref="AS1021:AX1022"/>
    <mergeCell ref="C991:Z991"/>
    <mergeCell ref="AA991:AI991"/>
    <mergeCell ref="AJ991:AR991"/>
    <mergeCell ref="AS991:AX991"/>
    <mergeCell ref="B992:Z992"/>
    <mergeCell ref="AA992:AI992"/>
    <mergeCell ref="AJ992:AR992"/>
    <mergeCell ref="AS992:AX992"/>
    <mergeCell ref="C989:Z989"/>
    <mergeCell ref="AA989:AI989"/>
    <mergeCell ref="AJ989:AR989"/>
    <mergeCell ref="AS989:AX989"/>
    <mergeCell ref="C990:Z990"/>
    <mergeCell ref="AA990:AI990"/>
    <mergeCell ref="AJ990:AR990"/>
    <mergeCell ref="AS990:AX990"/>
    <mergeCell ref="C987:Z987"/>
    <mergeCell ref="AA987:AI987"/>
    <mergeCell ref="AJ987:AR987"/>
    <mergeCell ref="AS987:AX987"/>
    <mergeCell ref="C988:Z988"/>
    <mergeCell ref="AA988:AI988"/>
    <mergeCell ref="AJ988:AR988"/>
    <mergeCell ref="AS988:AX988"/>
    <mergeCell ref="C985:Z985"/>
    <mergeCell ref="AA985:AI985"/>
    <mergeCell ref="AJ985:AR985"/>
    <mergeCell ref="AS985:AX985"/>
    <mergeCell ref="C986:Z986"/>
    <mergeCell ref="AA986:AI986"/>
    <mergeCell ref="AJ986:AR986"/>
    <mergeCell ref="AS986:AX986"/>
    <mergeCell ref="C983:Z983"/>
    <mergeCell ref="AA983:AI983"/>
    <mergeCell ref="AJ983:AR983"/>
    <mergeCell ref="AS983:AX983"/>
    <mergeCell ref="C984:Z984"/>
    <mergeCell ref="AA984:AI984"/>
    <mergeCell ref="AJ984:AR984"/>
    <mergeCell ref="AS984:AX984"/>
    <mergeCell ref="B955:AX959"/>
    <mergeCell ref="B964:AX976"/>
    <mergeCell ref="B981:Z982"/>
    <mergeCell ref="AA981:AI982"/>
    <mergeCell ref="AJ981:AR982"/>
    <mergeCell ref="AS981:AX982"/>
    <mergeCell ref="B944:Z944"/>
    <mergeCell ref="AA944:AI944"/>
    <mergeCell ref="AJ944:AR944"/>
    <mergeCell ref="AS944:AX944"/>
    <mergeCell ref="B948:AX948"/>
    <mergeCell ref="B951:G951"/>
    <mergeCell ref="H951:AX951"/>
    <mergeCell ref="C942:Z942"/>
    <mergeCell ref="AA942:AI942"/>
    <mergeCell ref="AJ942:AR942"/>
    <mergeCell ref="AS942:AX942"/>
    <mergeCell ref="C943:Z943"/>
    <mergeCell ref="AA943:AI943"/>
    <mergeCell ref="AJ943:AR943"/>
    <mergeCell ref="AS943:AX943"/>
    <mergeCell ref="C940:Z940"/>
    <mergeCell ref="AA940:AI940"/>
    <mergeCell ref="AJ940:AR940"/>
    <mergeCell ref="AS940:AX940"/>
    <mergeCell ref="C941:Z941"/>
    <mergeCell ref="AA941:AI941"/>
    <mergeCell ref="AJ941:AR941"/>
    <mergeCell ref="AS941:AX941"/>
    <mergeCell ref="C938:Z938"/>
    <mergeCell ref="AA938:AI938"/>
    <mergeCell ref="AJ938:AR938"/>
    <mergeCell ref="AS938:AX938"/>
    <mergeCell ref="C939:Z939"/>
    <mergeCell ref="AA939:AI939"/>
    <mergeCell ref="AJ939:AR939"/>
    <mergeCell ref="AS939:AX939"/>
    <mergeCell ref="B916:AX920"/>
    <mergeCell ref="B925:AX931"/>
    <mergeCell ref="B936:Z937"/>
    <mergeCell ref="AA936:AI937"/>
    <mergeCell ref="AJ936:AR937"/>
    <mergeCell ref="AS936:AX937"/>
    <mergeCell ref="B905:Z905"/>
    <mergeCell ref="AA905:AI905"/>
    <mergeCell ref="AJ905:AR905"/>
    <mergeCell ref="AS905:AX905"/>
    <mergeCell ref="B909:AX909"/>
    <mergeCell ref="B912:G912"/>
    <mergeCell ref="H912:AX912"/>
    <mergeCell ref="C903:Z903"/>
    <mergeCell ref="AA903:AI903"/>
    <mergeCell ref="AJ903:AR903"/>
    <mergeCell ref="AS903:AX903"/>
    <mergeCell ref="C904:Z904"/>
    <mergeCell ref="AA904:AI904"/>
    <mergeCell ref="AJ904:AR904"/>
    <mergeCell ref="AS904:AX904"/>
    <mergeCell ref="B883:AX887"/>
    <mergeCell ref="B892:AX896"/>
    <mergeCell ref="B901:Z902"/>
    <mergeCell ref="AA901:AI902"/>
    <mergeCell ref="AJ901:AR902"/>
    <mergeCell ref="AS901:AX902"/>
    <mergeCell ref="B872:Z872"/>
    <mergeCell ref="AA872:AI872"/>
    <mergeCell ref="AJ872:AR872"/>
    <mergeCell ref="AS872:AX872"/>
    <mergeCell ref="B876:AX876"/>
    <mergeCell ref="B879:G879"/>
    <mergeCell ref="H879:AX879"/>
    <mergeCell ref="C870:Z870"/>
    <mergeCell ref="AA870:AI870"/>
    <mergeCell ref="AJ870:AR870"/>
    <mergeCell ref="AS870:AX870"/>
    <mergeCell ref="C871:Z871"/>
    <mergeCell ref="AA871:AI871"/>
    <mergeCell ref="AJ871:AR871"/>
    <mergeCell ref="AS871:AX871"/>
    <mergeCell ref="C868:Z868"/>
    <mergeCell ref="AA868:AI868"/>
    <mergeCell ref="AJ868:AR868"/>
    <mergeCell ref="AS868:AX868"/>
    <mergeCell ref="C869:Z869"/>
    <mergeCell ref="AA869:AI869"/>
    <mergeCell ref="AJ869:AR869"/>
    <mergeCell ref="AS869:AX869"/>
    <mergeCell ref="C866:Z866"/>
    <mergeCell ref="AA866:AI866"/>
    <mergeCell ref="AJ866:AR866"/>
    <mergeCell ref="AS866:AX866"/>
    <mergeCell ref="C867:Z867"/>
    <mergeCell ref="AA867:AI867"/>
    <mergeCell ref="AJ867:AR867"/>
    <mergeCell ref="AS867:AX867"/>
    <mergeCell ref="C864:Z864"/>
    <mergeCell ref="AA864:AI864"/>
    <mergeCell ref="AJ864:AR864"/>
    <mergeCell ref="AS864:AX864"/>
    <mergeCell ref="C865:Z865"/>
    <mergeCell ref="AA865:AI865"/>
    <mergeCell ref="AJ865:AR865"/>
    <mergeCell ref="AS865:AX865"/>
    <mergeCell ref="C862:Z862"/>
    <mergeCell ref="AA862:AI862"/>
    <mergeCell ref="AJ862:AR862"/>
    <mergeCell ref="AS862:AX862"/>
    <mergeCell ref="C863:Z863"/>
    <mergeCell ref="AA863:AI863"/>
    <mergeCell ref="AJ863:AR863"/>
    <mergeCell ref="AS863:AX863"/>
    <mergeCell ref="B828:AX828"/>
    <mergeCell ref="B831:G831"/>
    <mergeCell ref="H831:AX831"/>
    <mergeCell ref="B835:AX839"/>
    <mergeCell ref="B844:AX855"/>
    <mergeCell ref="B860:Z861"/>
    <mergeCell ref="AA860:AI861"/>
    <mergeCell ref="AJ860:AR861"/>
    <mergeCell ref="AS860:AX861"/>
    <mergeCell ref="C823:Z823"/>
    <mergeCell ref="AA823:AI823"/>
    <mergeCell ref="AJ823:AR823"/>
    <mergeCell ref="AS823:AX823"/>
    <mergeCell ref="B824:Z824"/>
    <mergeCell ref="AA824:AI824"/>
    <mergeCell ref="AJ824:AR824"/>
    <mergeCell ref="AS824:AX824"/>
    <mergeCell ref="C821:Z821"/>
    <mergeCell ref="AA821:AI821"/>
    <mergeCell ref="AJ821:AR821"/>
    <mergeCell ref="AS821:AX821"/>
    <mergeCell ref="C822:Z822"/>
    <mergeCell ref="AA822:AI822"/>
    <mergeCell ref="AJ822:AR822"/>
    <mergeCell ref="AS822:AX822"/>
    <mergeCell ref="C819:Z819"/>
    <mergeCell ref="AA819:AI819"/>
    <mergeCell ref="AJ819:AR819"/>
    <mergeCell ref="AS819:AX819"/>
    <mergeCell ref="C820:Z820"/>
    <mergeCell ref="AA820:AI820"/>
    <mergeCell ref="AJ820:AR820"/>
    <mergeCell ref="AS820:AX820"/>
    <mergeCell ref="B791:AX791"/>
    <mergeCell ref="B794:G794"/>
    <mergeCell ref="H794:AX794"/>
    <mergeCell ref="B798:AX802"/>
    <mergeCell ref="B807:AX812"/>
    <mergeCell ref="B817:Z818"/>
    <mergeCell ref="AA817:AI818"/>
    <mergeCell ref="AJ817:AR818"/>
    <mergeCell ref="AS817:AX818"/>
    <mergeCell ref="C786:Z786"/>
    <mergeCell ref="AA786:AI786"/>
    <mergeCell ref="AJ786:AR786"/>
    <mergeCell ref="AS786:AX786"/>
    <mergeCell ref="B787:Z787"/>
    <mergeCell ref="AA787:AI787"/>
    <mergeCell ref="AJ787:AR787"/>
    <mergeCell ref="AS787:AX787"/>
    <mergeCell ref="B743:AX743"/>
    <mergeCell ref="B746:G746"/>
    <mergeCell ref="H746:AX746"/>
    <mergeCell ref="B750:AX754"/>
    <mergeCell ref="B759:AX779"/>
    <mergeCell ref="B784:Z785"/>
    <mergeCell ref="AA784:AI785"/>
    <mergeCell ref="AJ784:AR785"/>
    <mergeCell ref="AS784:AX785"/>
    <mergeCell ref="C738:Z738"/>
    <mergeCell ref="AA738:AI738"/>
    <mergeCell ref="AJ738:AR738"/>
    <mergeCell ref="AS738:AX738"/>
    <mergeCell ref="B739:Z739"/>
    <mergeCell ref="AA739:AI739"/>
    <mergeCell ref="AJ739:AR739"/>
    <mergeCell ref="AS739:AX739"/>
    <mergeCell ref="C736:Z736"/>
    <mergeCell ref="AA736:AI736"/>
    <mergeCell ref="AJ736:AR736"/>
    <mergeCell ref="AS736:AX736"/>
    <mergeCell ref="C737:Z737"/>
    <mergeCell ref="AA737:AI737"/>
    <mergeCell ref="AJ737:AR737"/>
    <mergeCell ref="AS737:AX737"/>
    <mergeCell ref="C734:Z734"/>
    <mergeCell ref="AA734:AI734"/>
    <mergeCell ref="AJ734:AR734"/>
    <mergeCell ref="AS734:AX734"/>
    <mergeCell ref="C735:Z735"/>
    <mergeCell ref="AA735:AI735"/>
    <mergeCell ref="AJ735:AR735"/>
    <mergeCell ref="AS735:AX735"/>
    <mergeCell ref="C732:Z732"/>
    <mergeCell ref="AA732:AI732"/>
    <mergeCell ref="AJ732:AR732"/>
    <mergeCell ref="AS732:AX732"/>
    <mergeCell ref="C733:Z733"/>
    <mergeCell ref="AA733:AI733"/>
    <mergeCell ref="AJ733:AR733"/>
    <mergeCell ref="AS733:AX733"/>
    <mergeCell ref="C730:Z730"/>
    <mergeCell ref="AA730:AI730"/>
    <mergeCell ref="AJ730:AR730"/>
    <mergeCell ref="AS730:AX730"/>
    <mergeCell ref="C731:Z731"/>
    <mergeCell ref="AA731:AI731"/>
    <mergeCell ref="AJ731:AR731"/>
    <mergeCell ref="AS731:AX731"/>
    <mergeCell ref="C728:Z728"/>
    <mergeCell ref="AA728:AI728"/>
    <mergeCell ref="AJ728:AR728"/>
    <mergeCell ref="AS728:AX728"/>
    <mergeCell ref="C729:Z729"/>
    <mergeCell ref="AA729:AI729"/>
    <mergeCell ref="AJ729:AR729"/>
    <mergeCell ref="AS729:AX729"/>
    <mergeCell ref="B700:AX706"/>
    <mergeCell ref="B711:AX721"/>
    <mergeCell ref="B726:Z727"/>
    <mergeCell ref="AA726:AI727"/>
    <mergeCell ref="AJ726:AR727"/>
    <mergeCell ref="AS726:AX727"/>
    <mergeCell ref="B689:Z689"/>
    <mergeCell ref="AA689:AI689"/>
    <mergeCell ref="AJ689:AR689"/>
    <mergeCell ref="AS689:AX689"/>
    <mergeCell ref="B693:AX693"/>
    <mergeCell ref="B696:G696"/>
    <mergeCell ref="H696:AX696"/>
    <mergeCell ref="C687:Z687"/>
    <mergeCell ref="AA687:AI687"/>
    <mergeCell ref="AJ687:AR687"/>
    <mergeCell ref="AS687:AX687"/>
    <mergeCell ref="C688:Z688"/>
    <mergeCell ref="AA688:AI688"/>
    <mergeCell ref="AJ688:AR688"/>
    <mergeCell ref="AS688:AX688"/>
    <mergeCell ref="B658:AX662"/>
    <mergeCell ref="B667:AX680"/>
    <mergeCell ref="B685:Z686"/>
    <mergeCell ref="AA685:AI686"/>
    <mergeCell ref="AJ685:AR686"/>
    <mergeCell ref="AS685:AX686"/>
    <mergeCell ref="B647:Z647"/>
    <mergeCell ref="AA647:AI647"/>
    <mergeCell ref="AJ647:AR647"/>
    <mergeCell ref="AS647:AX647"/>
    <mergeCell ref="B651:AX651"/>
    <mergeCell ref="B654:G654"/>
    <mergeCell ref="H654:AX654"/>
    <mergeCell ref="C645:Z645"/>
    <mergeCell ref="AA645:AI645"/>
    <mergeCell ref="AJ645:AR645"/>
    <mergeCell ref="AS645:AX645"/>
    <mergeCell ref="C646:Z646"/>
    <mergeCell ref="AA646:AI646"/>
    <mergeCell ref="AJ646:AR646"/>
    <mergeCell ref="AS646:AX646"/>
    <mergeCell ref="B615:AX615"/>
    <mergeCell ref="B618:G618"/>
    <mergeCell ref="H618:AX618"/>
    <mergeCell ref="B622:AX626"/>
    <mergeCell ref="B631:AX638"/>
    <mergeCell ref="B643:Z644"/>
    <mergeCell ref="AA643:AI644"/>
    <mergeCell ref="AJ643:AR644"/>
    <mergeCell ref="AS643:AX644"/>
    <mergeCell ref="C610:Z610"/>
    <mergeCell ref="AA610:AI610"/>
    <mergeCell ref="AJ610:AR610"/>
    <mergeCell ref="AS610:AX610"/>
    <mergeCell ref="B611:Z611"/>
    <mergeCell ref="AA611:AI611"/>
    <mergeCell ref="AJ611:AR611"/>
    <mergeCell ref="AS611:AX611"/>
    <mergeCell ref="C608:Z608"/>
    <mergeCell ref="AA608:AI608"/>
    <mergeCell ref="AJ608:AR608"/>
    <mergeCell ref="AS608:AX608"/>
    <mergeCell ref="C609:Z609"/>
    <mergeCell ref="AA609:AI609"/>
    <mergeCell ref="AJ609:AR609"/>
    <mergeCell ref="AS609:AX609"/>
    <mergeCell ref="C606:Z606"/>
    <mergeCell ref="AA606:AI606"/>
    <mergeCell ref="AJ606:AR606"/>
    <mergeCell ref="AS606:AX606"/>
    <mergeCell ref="C607:Z607"/>
    <mergeCell ref="AA607:AI607"/>
    <mergeCell ref="AJ607:AR607"/>
    <mergeCell ref="AS607:AX607"/>
    <mergeCell ref="C604:Z604"/>
    <mergeCell ref="AA604:AI604"/>
    <mergeCell ref="AJ604:AR604"/>
    <mergeCell ref="AS604:AX604"/>
    <mergeCell ref="C605:Z605"/>
    <mergeCell ref="AA605:AI605"/>
    <mergeCell ref="AJ605:AR605"/>
    <mergeCell ref="AS605:AX605"/>
    <mergeCell ref="B584:AX588"/>
    <mergeCell ref="B593:AX597"/>
    <mergeCell ref="B602:Z603"/>
    <mergeCell ref="AA602:AI603"/>
    <mergeCell ref="AJ602:AR603"/>
    <mergeCell ref="AS602:AX603"/>
    <mergeCell ref="B573:Z573"/>
    <mergeCell ref="AA573:AI573"/>
    <mergeCell ref="AJ573:AR573"/>
    <mergeCell ref="AS573:AX573"/>
    <mergeCell ref="B577:AX577"/>
    <mergeCell ref="B580:G580"/>
    <mergeCell ref="H580:AX580"/>
    <mergeCell ref="C571:Z571"/>
    <mergeCell ref="AA571:AI571"/>
    <mergeCell ref="AJ571:AR571"/>
    <mergeCell ref="AS571:AX571"/>
    <mergeCell ref="C572:Z572"/>
    <mergeCell ref="AA572:AI572"/>
    <mergeCell ref="AJ572:AR572"/>
    <mergeCell ref="AS572:AX572"/>
    <mergeCell ref="B550:AX554"/>
    <mergeCell ref="B559:AX564"/>
    <mergeCell ref="B569:Z570"/>
    <mergeCell ref="AA569:AI570"/>
    <mergeCell ref="AJ569:AR570"/>
    <mergeCell ref="AS569:AX570"/>
    <mergeCell ref="B539:Z539"/>
    <mergeCell ref="AA539:AI539"/>
    <mergeCell ref="AJ539:AR539"/>
    <mergeCell ref="AS539:AX539"/>
    <mergeCell ref="B543:AX543"/>
    <mergeCell ref="B546:G546"/>
    <mergeCell ref="H546:AX546"/>
    <mergeCell ref="C537:Z537"/>
    <mergeCell ref="AA537:AI537"/>
    <mergeCell ref="AJ537:AR537"/>
    <mergeCell ref="AS537:AX537"/>
    <mergeCell ref="C538:Z538"/>
    <mergeCell ref="AA538:AI538"/>
    <mergeCell ref="AJ538:AR538"/>
    <mergeCell ref="AS538:AX538"/>
    <mergeCell ref="B494:AX494"/>
    <mergeCell ref="B497:G497"/>
    <mergeCell ref="H497:AX497"/>
    <mergeCell ref="B501:AX507"/>
    <mergeCell ref="B512:AX530"/>
    <mergeCell ref="B535:Z536"/>
    <mergeCell ref="AA535:AI536"/>
    <mergeCell ref="AJ535:AR536"/>
    <mergeCell ref="AS535:AX536"/>
    <mergeCell ref="C489:Z489"/>
    <mergeCell ref="AA489:AI489"/>
    <mergeCell ref="AJ489:AR489"/>
    <mergeCell ref="AS489:AX489"/>
    <mergeCell ref="B490:Z490"/>
    <mergeCell ref="AA490:AI490"/>
    <mergeCell ref="AJ490:AR490"/>
    <mergeCell ref="AS490:AX490"/>
    <mergeCell ref="B469:AX473"/>
    <mergeCell ref="B478:AX482"/>
    <mergeCell ref="B487:Z488"/>
    <mergeCell ref="AA487:AI488"/>
    <mergeCell ref="AJ487:AR488"/>
    <mergeCell ref="AS487:AX488"/>
    <mergeCell ref="B458:Z458"/>
    <mergeCell ref="AA458:AI458"/>
    <mergeCell ref="AJ458:AR458"/>
    <mergeCell ref="AS458:AX458"/>
    <mergeCell ref="B462:AX462"/>
    <mergeCell ref="B465:G465"/>
    <mergeCell ref="H465:AX465"/>
    <mergeCell ref="C456:Z456"/>
    <mergeCell ref="AA456:AI456"/>
    <mergeCell ref="AJ456:AR456"/>
    <mergeCell ref="AS456:AX456"/>
    <mergeCell ref="C457:Z457"/>
    <mergeCell ref="AA457:AI457"/>
    <mergeCell ref="AJ457:AR457"/>
    <mergeCell ref="AS457:AX457"/>
    <mergeCell ref="B429:AX429"/>
    <mergeCell ref="B432:G432"/>
    <mergeCell ref="H432:AX432"/>
    <mergeCell ref="B436:AX440"/>
    <mergeCell ref="B445:AX449"/>
    <mergeCell ref="B454:Z455"/>
    <mergeCell ref="AA454:AI455"/>
    <mergeCell ref="AJ454:AR455"/>
    <mergeCell ref="AS454:AX455"/>
    <mergeCell ref="C424:Z424"/>
    <mergeCell ref="AA424:AI424"/>
    <mergeCell ref="AJ424:AR424"/>
    <mergeCell ref="AS424:AX424"/>
    <mergeCell ref="B425:Z425"/>
    <mergeCell ref="AA425:AI425"/>
    <mergeCell ref="AJ425:AR425"/>
    <mergeCell ref="AS425:AX425"/>
    <mergeCell ref="B396:AX396"/>
    <mergeCell ref="B399:G399"/>
    <mergeCell ref="H399:AX399"/>
    <mergeCell ref="B403:AX407"/>
    <mergeCell ref="B412:AX417"/>
    <mergeCell ref="B422:Z423"/>
    <mergeCell ref="AA422:AI423"/>
    <mergeCell ref="AJ422:AR423"/>
    <mergeCell ref="AS422:AX423"/>
    <mergeCell ref="C391:Z391"/>
    <mergeCell ref="AA391:AI391"/>
    <mergeCell ref="AJ391:AR391"/>
    <mergeCell ref="AS391:AX391"/>
    <mergeCell ref="B392:Z392"/>
    <mergeCell ref="AA392:AI392"/>
    <mergeCell ref="AJ392:AR392"/>
    <mergeCell ref="AS392:AX392"/>
    <mergeCell ref="B363:AX363"/>
    <mergeCell ref="B366:G366"/>
    <mergeCell ref="H366:AX366"/>
    <mergeCell ref="B370:AX374"/>
    <mergeCell ref="B379:AX384"/>
    <mergeCell ref="B389:Z390"/>
    <mergeCell ref="AA389:AI390"/>
    <mergeCell ref="AJ389:AR390"/>
    <mergeCell ref="AS389:AX390"/>
    <mergeCell ref="C358:Z358"/>
    <mergeCell ref="AA358:AI358"/>
    <mergeCell ref="AJ358:AR358"/>
    <mergeCell ref="AS358:AX358"/>
    <mergeCell ref="B359:Z359"/>
    <mergeCell ref="AA359:AI359"/>
    <mergeCell ref="AJ359:AR359"/>
    <mergeCell ref="AS359:AX359"/>
    <mergeCell ref="C356:Z356"/>
    <mergeCell ref="AA356:AI356"/>
    <mergeCell ref="AJ356:AR356"/>
    <mergeCell ref="AS356:AX356"/>
    <mergeCell ref="C357:Z357"/>
    <mergeCell ref="AA357:AI357"/>
    <mergeCell ref="AJ357:AR357"/>
    <mergeCell ref="AS357:AX357"/>
    <mergeCell ref="B333:AX337"/>
    <mergeCell ref="B342:AX349"/>
    <mergeCell ref="B354:Z355"/>
    <mergeCell ref="AA354:AI355"/>
    <mergeCell ref="AJ354:AR355"/>
    <mergeCell ref="AS354:AX355"/>
    <mergeCell ref="B322:Z322"/>
    <mergeCell ref="AA322:AI322"/>
    <mergeCell ref="AJ322:AR322"/>
    <mergeCell ref="AS322:AX322"/>
    <mergeCell ref="B326:AX326"/>
    <mergeCell ref="B329:G329"/>
    <mergeCell ref="H329:AX329"/>
    <mergeCell ref="C320:Z320"/>
    <mergeCell ref="AA320:AI320"/>
    <mergeCell ref="AJ320:AR320"/>
    <mergeCell ref="AS320:AX320"/>
    <mergeCell ref="C321:Z321"/>
    <mergeCell ref="AA321:AI321"/>
    <mergeCell ref="AJ321:AR321"/>
    <mergeCell ref="AS321:AX321"/>
    <mergeCell ref="B291:AX291"/>
    <mergeCell ref="B294:G294"/>
    <mergeCell ref="H294:AX294"/>
    <mergeCell ref="B298:AX302"/>
    <mergeCell ref="B307:AX313"/>
    <mergeCell ref="B318:Z319"/>
    <mergeCell ref="AA318:AI319"/>
    <mergeCell ref="AJ318:AR319"/>
    <mergeCell ref="AS318:AX319"/>
    <mergeCell ref="C286:Z286"/>
    <mergeCell ref="AA286:AI286"/>
    <mergeCell ref="AJ286:AR286"/>
    <mergeCell ref="AS286:AX286"/>
    <mergeCell ref="B287:Z287"/>
    <mergeCell ref="AA287:AI287"/>
    <mergeCell ref="AJ287:AR287"/>
    <mergeCell ref="AS287:AX287"/>
    <mergeCell ref="B265:AX269"/>
    <mergeCell ref="B274:AX279"/>
    <mergeCell ref="B284:Z285"/>
    <mergeCell ref="AA284:AI285"/>
    <mergeCell ref="AJ284:AR285"/>
    <mergeCell ref="AS284:AX285"/>
    <mergeCell ref="B254:Z254"/>
    <mergeCell ref="AA254:AI254"/>
    <mergeCell ref="AJ254:AR254"/>
    <mergeCell ref="AS254:AX254"/>
    <mergeCell ref="B258:AX258"/>
    <mergeCell ref="B261:G261"/>
    <mergeCell ref="H261:AX261"/>
    <mergeCell ref="C252:Z252"/>
    <mergeCell ref="AA252:AI252"/>
    <mergeCell ref="AJ252:AR252"/>
    <mergeCell ref="AS252:AX252"/>
    <mergeCell ref="C253:Z253"/>
    <mergeCell ref="AA253:AI253"/>
    <mergeCell ref="AJ253:AR253"/>
    <mergeCell ref="AS253:AX253"/>
    <mergeCell ref="B223:AX223"/>
    <mergeCell ref="B226:G226"/>
    <mergeCell ref="H226:AX226"/>
    <mergeCell ref="B230:AX234"/>
    <mergeCell ref="B239:AX245"/>
    <mergeCell ref="B250:Z251"/>
    <mergeCell ref="AA250:AI251"/>
    <mergeCell ref="AJ250:AR251"/>
    <mergeCell ref="AS250:AX251"/>
    <mergeCell ref="C218:Z218"/>
    <mergeCell ref="AA218:AI218"/>
    <mergeCell ref="AJ218:AR218"/>
    <mergeCell ref="AS218:AX218"/>
    <mergeCell ref="B219:Z219"/>
    <mergeCell ref="AA219:AI219"/>
    <mergeCell ref="AJ219:AR219"/>
    <mergeCell ref="AS219:AX219"/>
    <mergeCell ref="B190:AX190"/>
    <mergeCell ref="B193:G193"/>
    <mergeCell ref="H193:AX193"/>
    <mergeCell ref="B197:AX201"/>
    <mergeCell ref="B206:AX211"/>
    <mergeCell ref="B216:Z217"/>
    <mergeCell ref="AA216:AI217"/>
    <mergeCell ref="AJ216:AR217"/>
    <mergeCell ref="AS216:AX217"/>
    <mergeCell ref="C185:Z185"/>
    <mergeCell ref="AA185:AI185"/>
    <mergeCell ref="AJ185:AR185"/>
    <mergeCell ref="AS185:AX185"/>
    <mergeCell ref="B186:Z186"/>
    <mergeCell ref="AA186:AI186"/>
    <mergeCell ref="AJ186:AR186"/>
    <mergeCell ref="AS186:AX186"/>
    <mergeCell ref="B158:AX158"/>
    <mergeCell ref="B161:G161"/>
    <mergeCell ref="H161:AX161"/>
    <mergeCell ref="B165:AX169"/>
    <mergeCell ref="B174:AX178"/>
    <mergeCell ref="B183:Z184"/>
    <mergeCell ref="AA183:AI184"/>
    <mergeCell ref="AJ183:AR184"/>
    <mergeCell ref="AS183:AX184"/>
    <mergeCell ref="C153:Z153"/>
    <mergeCell ref="AA153:AI153"/>
    <mergeCell ref="AJ153:AR153"/>
    <mergeCell ref="AS153:AX153"/>
    <mergeCell ref="B154:Z154"/>
    <mergeCell ref="AA154:AI154"/>
    <mergeCell ref="AJ154:AR154"/>
    <mergeCell ref="AS154:AX154"/>
    <mergeCell ref="B127:AX131"/>
    <mergeCell ref="B136:AX146"/>
    <mergeCell ref="B151:Z152"/>
    <mergeCell ref="AA151:AI152"/>
    <mergeCell ref="AJ151:AR152"/>
    <mergeCell ref="AS151:AX152"/>
    <mergeCell ref="B116:Z116"/>
    <mergeCell ref="AA116:AI116"/>
    <mergeCell ref="AJ116:AR116"/>
    <mergeCell ref="AS116:AX116"/>
    <mergeCell ref="B120:AX120"/>
    <mergeCell ref="B123:G123"/>
    <mergeCell ref="H123:AX123"/>
    <mergeCell ref="C114:Z114"/>
    <mergeCell ref="AA114:AI114"/>
    <mergeCell ref="AJ114:AR114"/>
    <mergeCell ref="AS114:AX114"/>
    <mergeCell ref="C115:Z115"/>
    <mergeCell ref="AA115:AI115"/>
    <mergeCell ref="AJ115:AR115"/>
    <mergeCell ref="AS115:AX115"/>
    <mergeCell ref="C112:Z112"/>
    <mergeCell ref="AA112:AI112"/>
    <mergeCell ref="AJ112:AR112"/>
    <mergeCell ref="AS112:AX112"/>
    <mergeCell ref="C113:Z113"/>
    <mergeCell ref="AA113:AI113"/>
    <mergeCell ref="AJ113:AR113"/>
    <mergeCell ref="AS113:AX113"/>
    <mergeCell ref="C110:Z110"/>
    <mergeCell ref="AA110:AI110"/>
    <mergeCell ref="AJ110:AR110"/>
    <mergeCell ref="AS110:AX110"/>
    <mergeCell ref="C111:Z111"/>
    <mergeCell ref="AA111:AI111"/>
    <mergeCell ref="AJ111:AR111"/>
    <mergeCell ref="AS111:AX111"/>
    <mergeCell ref="C108:Z108"/>
    <mergeCell ref="AA108:AI108"/>
    <mergeCell ref="AJ108:AR108"/>
    <mergeCell ref="AS108:AX108"/>
    <mergeCell ref="C109:Z109"/>
    <mergeCell ref="AA109:AI109"/>
    <mergeCell ref="AJ109:AR109"/>
    <mergeCell ref="AS109:AX109"/>
    <mergeCell ref="C106:Z106"/>
    <mergeCell ref="AA106:AI106"/>
    <mergeCell ref="AJ106:AR106"/>
    <mergeCell ref="AS106:AX106"/>
    <mergeCell ref="C107:Z107"/>
    <mergeCell ref="AA107:AI107"/>
    <mergeCell ref="AJ107:AR107"/>
    <mergeCell ref="AS107:AX107"/>
    <mergeCell ref="B85:AX89"/>
    <mergeCell ref="B94:AX99"/>
    <mergeCell ref="B104:Z105"/>
    <mergeCell ref="AA104:AI105"/>
    <mergeCell ref="AJ104:AR105"/>
    <mergeCell ref="AS104:AX105"/>
    <mergeCell ref="B74:Z74"/>
    <mergeCell ref="AA74:AI74"/>
    <mergeCell ref="AJ74:AR74"/>
    <mergeCell ref="AS74:AX74"/>
    <mergeCell ref="B78:AX78"/>
    <mergeCell ref="B81:G81"/>
    <mergeCell ref="H81:AX81"/>
    <mergeCell ref="C72:Z72"/>
    <mergeCell ref="AA72:AI72"/>
    <mergeCell ref="AJ72:AR72"/>
    <mergeCell ref="AS72:AX72"/>
    <mergeCell ref="C73:Z73"/>
    <mergeCell ref="AA73:AI73"/>
    <mergeCell ref="AJ73:AR73"/>
    <mergeCell ref="AS73:AX73"/>
    <mergeCell ref="C70:Z70"/>
    <mergeCell ref="AA70:AI70"/>
    <mergeCell ref="AJ70:AR70"/>
    <mergeCell ref="AS70:AX70"/>
    <mergeCell ref="C71:Z71"/>
    <mergeCell ref="AA71:AI71"/>
    <mergeCell ref="AJ71:AR71"/>
    <mergeCell ref="AS71:AX71"/>
    <mergeCell ref="C68:Z68"/>
    <mergeCell ref="AA68:AI68"/>
    <mergeCell ref="AJ68:AR68"/>
    <mergeCell ref="AS68:AX68"/>
    <mergeCell ref="C69:Z69"/>
    <mergeCell ref="AA69:AI69"/>
    <mergeCell ref="AJ69:AR69"/>
    <mergeCell ref="AS69:AX69"/>
    <mergeCell ref="C66:Z66"/>
    <mergeCell ref="AA66:AI66"/>
    <mergeCell ref="AJ66:AR66"/>
    <mergeCell ref="AS66:AX66"/>
    <mergeCell ref="C67:Z67"/>
    <mergeCell ref="AA67:AI67"/>
    <mergeCell ref="AJ67:AR67"/>
    <mergeCell ref="AS67:AX67"/>
    <mergeCell ref="B35:AX35"/>
    <mergeCell ref="B38:G38"/>
    <mergeCell ref="H38:AX38"/>
    <mergeCell ref="B42:AX47"/>
    <mergeCell ref="B52:AX59"/>
    <mergeCell ref="B64:Z65"/>
    <mergeCell ref="AA64:AI65"/>
    <mergeCell ref="AJ64:AR65"/>
    <mergeCell ref="AS64:AX65"/>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304:WWZ983305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00:AR65801 KF65800:KN65801 UB65800:UJ65801 ADX65800:AEF65801 ANT65800:AOB65801 AXP65800:AXX65801 BHL65800:BHT65801 BRH65800:BRP65801 CBD65800:CBL65801 CKZ65800:CLH65801 CUV65800:CVD65801 DER65800:DEZ65801 DON65800:DOV65801 DYJ65800:DYR65801 EIF65800:EIN65801 ESB65800:ESJ65801 FBX65800:FCF65801 FLT65800:FMB65801 FVP65800:FVX65801 GFL65800:GFT65801 GPH65800:GPP65801 GZD65800:GZL65801 HIZ65800:HJH65801 HSV65800:HTD65801 ICR65800:ICZ65801 IMN65800:IMV65801 IWJ65800:IWR65801 JGF65800:JGN65801 JQB65800:JQJ65801 JZX65800:KAF65801 KJT65800:KKB65801 KTP65800:KTX65801 LDL65800:LDT65801 LNH65800:LNP65801 LXD65800:LXL65801 MGZ65800:MHH65801 MQV65800:MRD65801 NAR65800:NAZ65801 NKN65800:NKV65801 NUJ65800:NUR65801 OEF65800:OEN65801 OOB65800:OOJ65801 OXX65800:OYF65801 PHT65800:PIB65801 PRP65800:PRX65801 QBL65800:QBT65801 QLH65800:QLP65801 QVD65800:QVL65801 REZ65800:RFH65801 ROV65800:RPD65801 RYR65800:RYZ65801 SIN65800:SIV65801 SSJ65800:SSR65801 TCF65800:TCN65801 TMB65800:TMJ65801 TVX65800:TWF65801 UFT65800:UGB65801 UPP65800:UPX65801 UZL65800:UZT65801 VJH65800:VJP65801 VTD65800:VTL65801 WCZ65800:WDH65801 WMV65800:WND65801 WWR65800:WWZ65801 AJ131336:AR131337 KF131336:KN131337 UB131336:UJ131337 ADX131336:AEF131337 ANT131336:AOB131337 AXP131336:AXX131337 BHL131336:BHT131337 BRH131336:BRP131337 CBD131336:CBL131337 CKZ131336:CLH131337 CUV131336:CVD131337 DER131336:DEZ131337 DON131336:DOV131337 DYJ131336:DYR131337 EIF131336:EIN131337 ESB131336:ESJ131337 FBX131336:FCF131337 FLT131336:FMB131337 FVP131336:FVX131337 GFL131336:GFT131337 GPH131336:GPP131337 GZD131336:GZL131337 HIZ131336:HJH131337 HSV131336:HTD131337 ICR131336:ICZ131337 IMN131336:IMV131337 IWJ131336:IWR131337 JGF131336:JGN131337 JQB131336:JQJ131337 JZX131336:KAF131337 KJT131336:KKB131337 KTP131336:KTX131337 LDL131336:LDT131337 LNH131336:LNP131337 LXD131336:LXL131337 MGZ131336:MHH131337 MQV131336:MRD131337 NAR131336:NAZ131337 NKN131336:NKV131337 NUJ131336:NUR131337 OEF131336:OEN131337 OOB131336:OOJ131337 OXX131336:OYF131337 PHT131336:PIB131337 PRP131336:PRX131337 QBL131336:QBT131337 QLH131336:QLP131337 QVD131336:QVL131337 REZ131336:RFH131337 ROV131336:RPD131337 RYR131336:RYZ131337 SIN131336:SIV131337 SSJ131336:SSR131337 TCF131336:TCN131337 TMB131336:TMJ131337 TVX131336:TWF131337 UFT131336:UGB131337 UPP131336:UPX131337 UZL131336:UZT131337 VJH131336:VJP131337 VTD131336:VTL131337 WCZ131336:WDH131337 WMV131336:WND131337 WWR131336:WWZ131337 AJ196872:AR196873 KF196872:KN196873 UB196872:UJ196873 ADX196872:AEF196873 ANT196872:AOB196873 AXP196872:AXX196873 BHL196872:BHT196873 BRH196872:BRP196873 CBD196872:CBL196873 CKZ196872:CLH196873 CUV196872:CVD196873 DER196872:DEZ196873 DON196872:DOV196873 DYJ196872:DYR196873 EIF196872:EIN196873 ESB196872:ESJ196873 FBX196872:FCF196873 FLT196872:FMB196873 FVP196872:FVX196873 GFL196872:GFT196873 GPH196872:GPP196873 GZD196872:GZL196873 HIZ196872:HJH196873 HSV196872:HTD196873 ICR196872:ICZ196873 IMN196872:IMV196873 IWJ196872:IWR196873 JGF196872:JGN196873 JQB196872:JQJ196873 JZX196872:KAF196873 KJT196872:KKB196873 KTP196872:KTX196873 LDL196872:LDT196873 LNH196872:LNP196873 LXD196872:LXL196873 MGZ196872:MHH196873 MQV196872:MRD196873 NAR196872:NAZ196873 NKN196872:NKV196873 NUJ196872:NUR196873 OEF196872:OEN196873 OOB196872:OOJ196873 OXX196872:OYF196873 PHT196872:PIB196873 PRP196872:PRX196873 QBL196872:QBT196873 QLH196872:QLP196873 QVD196872:QVL196873 REZ196872:RFH196873 ROV196872:RPD196873 RYR196872:RYZ196873 SIN196872:SIV196873 SSJ196872:SSR196873 TCF196872:TCN196873 TMB196872:TMJ196873 TVX196872:TWF196873 UFT196872:UGB196873 UPP196872:UPX196873 UZL196872:UZT196873 VJH196872:VJP196873 VTD196872:VTL196873 WCZ196872:WDH196873 WMV196872:WND196873 WWR196872:WWZ196873 AJ262408:AR262409 KF262408:KN262409 UB262408:UJ262409 ADX262408:AEF262409 ANT262408:AOB262409 AXP262408:AXX262409 BHL262408:BHT262409 BRH262408:BRP262409 CBD262408:CBL262409 CKZ262408:CLH262409 CUV262408:CVD262409 DER262408:DEZ262409 DON262408:DOV262409 DYJ262408:DYR262409 EIF262408:EIN262409 ESB262408:ESJ262409 FBX262408:FCF262409 FLT262408:FMB262409 FVP262408:FVX262409 GFL262408:GFT262409 GPH262408:GPP262409 GZD262408:GZL262409 HIZ262408:HJH262409 HSV262408:HTD262409 ICR262408:ICZ262409 IMN262408:IMV262409 IWJ262408:IWR262409 JGF262408:JGN262409 JQB262408:JQJ262409 JZX262408:KAF262409 KJT262408:KKB262409 KTP262408:KTX262409 LDL262408:LDT262409 LNH262408:LNP262409 LXD262408:LXL262409 MGZ262408:MHH262409 MQV262408:MRD262409 NAR262408:NAZ262409 NKN262408:NKV262409 NUJ262408:NUR262409 OEF262408:OEN262409 OOB262408:OOJ262409 OXX262408:OYF262409 PHT262408:PIB262409 PRP262408:PRX262409 QBL262408:QBT262409 QLH262408:QLP262409 QVD262408:QVL262409 REZ262408:RFH262409 ROV262408:RPD262409 RYR262408:RYZ262409 SIN262408:SIV262409 SSJ262408:SSR262409 TCF262408:TCN262409 TMB262408:TMJ262409 TVX262408:TWF262409 UFT262408:UGB262409 UPP262408:UPX262409 UZL262408:UZT262409 VJH262408:VJP262409 VTD262408:VTL262409 WCZ262408:WDH262409 WMV262408:WND262409 WWR262408:WWZ262409 AJ327944:AR327945 KF327944:KN327945 UB327944:UJ327945 ADX327944:AEF327945 ANT327944:AOB327945 AXP327944:AXX327945 BHL327944:BHT327945 BRH327944:BRP327945 CBD327944:CBL327945 CKZ327944:CLH327945 CUV327944:CVD327945 DER327944:DEZ327945 DON327944:DOV327945 DYJ327944:DYR327945 EIF327944:EIN327945 ESB327944:ESJ327945 FBX327944:FCF327945 FLT327944:FMB327945 FVP327944:FVX327945 GFL327944:GFT327945 GPH327944:GPP327945 GZD327944:GZL327945 HIZ327944:HJH327945 HSV327944:HTD327945 ICR327944:ICZ327945 IMN327944:IMV327945 IWJ327944:IWR327945 JGF327944:JGN327945 JQB327944:JQJ327945 JZX327944:KAF327945 KJT327944:KKB327945 KTP327944:KTX327945 LDL327944:LDT327945 LNH327944:LNP327945 LXD327944:LXL327945 MGZ327944:MHH327945 MQV327944:MRD327945 NAR327944:NAZ327945 NKN327944:NKV327945 NUJ327944:NUR327945 OEF327944:OEN327945 OOB327944:OOJ327945 OXX327944:OYF327945 PHT327944:PIB327945 PRP327944:PRX327945 QBL327944:QBT327945 QLH327944:QLP327945 QVD327944:QVL327945 REZ327944:RFH327945 ROV327944:RPD327945 RYR327944:RYZ327945 SIN327944:SIV327945 SSJ327944:SSR327945 TCF327944:TCN327945 TMB327944:TMJ327945 TVX327944:TWF327945 UFT327944:UGB327945 UPP327944:UPX327945 UZL327944:UZT327945 VJH327944:VJP327945 VTD327944:VTL327945 WCZ327944:WDH327945 WMV327944:WND327945 WWR327944:WWZ327945 AJ393480:AR393481 KF393480:KN393481 UB393480:UJ393481 ADX393480:AEF393481 ANT393480:AOB393481 AXP393480:AXX393481 BHL393480:BHT393481 BRH393480:BRP393481 CBD393480:CBL393481 CKZ393480:CLH393481 CUV393480:CVD393481 DER393480:DEZ393481 DON393480:DOV393481 DYJ393480:DYR393481 EIF393480:EIN393481 ESB393480:ESJ393481 FBX393480:FCF393481 FLT393480:FMB393481 FVP393480:FVX393481 GFL393480:GFT393481 GPH393480:GPP393481 GZD393480:GZL393481 HIZ393480:HJH393481 HSV393480:HTD393481 ICR393480:ICZ393481 IMN393480:IMV393481 IWJ393480:IWR393481 JGF393480:JGN393481 JQB393480:JQJ393481 JZX393480:KAF393481 KJT393480:KKB393481 KTP393480:KTX393481 LDL393480:LDT393481 LNH393480:LNP393481 LXD393480:LXL393481 MGZ393480:MHH393481 MQV393480:MRD393481 NAR393480:NAZ393481 NKN393480:NKV393481 NUJ393480:NUR393481 OEF393480:OEN393481 OOB393480:OOJ393481 OXX393480:OYF393481 PHT393480:PIB393481 PRP393480:PRX393481 QBL393480:QBT393481 QLH393480:QLP393481 QVD393480:QVL393481 REZ393480:RFH393481 ROV393480:RPD393481 RYR393480:RYZ393481 SIN393480:SIV393481 SSJ393480:SSR393481 TCF393480:TCN393481 TMB393480:TMJ393481 TVX393480:TWF393481 UFT393480:UGB393481 UPP393480:UPX393481 UZL393480:UZT393481 VJH393480:VJP393481 VTD393480:VTL393481 WCZ393480:WDH393481 WMV393480:WND393481 WWR393480:WWZ393481 AJ459016:AR459017 KF459016:KN459017 UB459016:UJ459017 ADX459016:AEF459017 ANT459016:AOB459017 AXP459016:AXX459017 BHL459016:BHT459017 BRH459016:BRP459017 CBD459016:CBL459017 CKZ459016:CLH459017 CUV459016:CVD459017 DER459016:DEZ459017 DON459016:DOV459017 DYJ459016:DYR459017 EIF459016:EIN459017 ESB459016:ESJ459017 FBX459016:FCF459017 FLT459016:FMB459017 FVP459016:FVX459017 GFL459016:GFT459017 GPH459016:GPP459017 GZD459016:GZL459017 HIZ459016:HJH459017 HSV459016:HTD459017 ICR459016:ICZ459017 IMN459016:IMV459017 IWJ459016:IWR459017 JGF459016:JGN459017 JQB459016:JQJ459017 JZX459016:KAF459017 KJT459016:KKB459017 KTP459016:KTX459017 LDL459016:LDT459017 LNH459016:LNP459017 LXD459016:LXL459017 MGZ459016:MHH459017 MQV459016:MRD459017 NAR459016:NAZ459017 NKN459016:NKV459017 NUJ459016:NUR459017 OEF459016:OEN459017 OOB459016:OOJ459017 OXX459016:OYF459017 PHT459016:PIB459017 PRP459016:PRX459017 QBL459016:QBT459017 QLH459016:QLP459017 QVD459016:QVL459017 REZ459016:RFH459017 ROV459016:RPD459017 RYR459016:RYZ459017 SIN459016:SIV459017 SSJ459016:SSR459017 TCF459016:TCN459017 TMB459016:TMJ459017 TVX459016:TWF459017 UFT459016:UGB459017 UPP459016:UPX459017 UZL459016:UZT459017 VJH459016:VJP459017 VTD459016:VTL459017 WCZ459016:WDH459017 WMV459016:WND459017 WWR459016:WWZ459017 AJ524552:AR524553 KF524552:KN524553 UB524552:UJ524553 ADX524552:AEF524553 ANT524552:AOB524553 AXP524552:AXX524553 BHL524552:BHT524553 BRH524552:BRP524553 CBD524552:CBL524553 CKZ524552:CLH524553 CUV524552:CVD524553 DER524552:DEZ524553 DON524552:DOV524553 DYJ524552:DYR524553 EIF524552:EIN524553 ESB524552:ESJ524553 FBX524552:FCF524553 FLT524552:FMB524553 FVP524552:FVX524553 GFL524552:GFT524553 GPH524552:GPP524553 GZD524552:GZL524553 HIZ524552:HJH524553 HSV524552:HTD524553 ICR524552:ICZ524553 IMN524552:IMV524553 IWJ524552:IWR524553 JGF524552:JGN524553 JQB524552:JQJ524553 JZX524552:KAF524553 KJT524552:KKB524553 KTP524552:KTX524553 LDL524552:LDT524553 LNH524552:LNP524553 LXD524552:LXL524553 MGZ524552:MHH524553 MQV524552:MRD524553 NAR524552:NAZ524553 NKN524552:NKV524553 NUJ524552:NUR524553 OEF524552:OEN524553 OOB524552:OOJ524553 OXX524552:OYF524553 PHT524552:PIB524553 PRP524552:PRX524553 QBL524552:QBT524553 QLH524552:QLP524553 QVD524552:QVL524553 REZ524552:RFH524553 ROV524552:RPD524553 RYR524552:RYZ524553 SIN524552:SIV524553 SSJ524552:SSR524553 TCF524552:TCN524553 TMB524552:TMJ524553 TVX524552:TWF524553 UFT524552:UGB524553 UPP524552:UPX524553 UZL524552:UZT524553 VJH524552:VJP524553 VTD524552:VTL524553 WCZ524552:WDH524553 WMV524552:WND524553 WWR524552:WWZ524553 AJ590088:AR590089 KF590088:KN590089 UB590088:UJ590089 ADX590088:AEF590089 ANT590088:AOB590089 AXP590088:AXX590089 BHL590088:BHT590089 BRH590088:BRP590089 CBD590088:CBL590089 CKZ590088:CLH590089 CUV590088:CVD590089 DER590088:DEZ590089 DON590088:DOV590089 DYJ590088:DYR590089 EIF590088:EIN590089 ESB590088:ESJ590089 FBX590088:FCF590089 FLT590088:FMB590089 FVP590088:FVX590089 GFL590088:GFT590089 GPH590088:GPP590089 GZD590088:GZL590089 HIZ590088:HJH590089 HSV590088:HTD590089 ICR590088:ICZ590089 IMN590088:IMV590089 IWJ590088:IWR590089 JGF590088:JGN590089 JQB590088:JQJ590089 JZX590088:KAF590089 KJT590088:KKB590089 KTP590088:KTX590089 LDL590088:LDT590089 LNH590088:LNP590089 LXD590088:LXL590089 MGZ590088:MHH590089 MQV590088:MRD590089 NAR590088:NAZ590089 NKN590088:NKV590089 NUJ590088:NUR590089 OEF590088:OEN590089 OOB590088:OOJ590089 OXX590088:OYF590089 PHT590088:PIB590089 PRP590088:PRX590089 QBL590088:QBT590089 QLH590088:QLP590089 QVD590088:QVL590089 REZ590088:RFH590089 ROV590088:RPD590089 RYR590088:RYZ590089 SIN590088:SIV590089 SSJ590088:SSR590089 TCF590088:TCN590089 TMB590088:TMJ590089 TVX590088:TWF590089 UFT590088:UGB590089 UPP590088:UPX590089 UZL590088:UZT590089 VJH590088:VJP590089 VTD590088:VTL590089 WCZ590088:WDH590089 WMV590088:WND590089 WWR590088:WWZ590089 AJ655624:AR655625 KF655624:KN655625 UB655624:UJ655625 ADX655624:AEF655625 ANT655624:AOB655625 AXP655624:AXX655625 BHL655624:BHT655625 BRH655624:BRP655625 CBD655624:CBL655625 CKZ655624:CLH655625 CUV655624:CVD655625 DER655624:DEZ655625 DON655624:DOV655625 DYJ655624:DYR655625 EIF655624:EIN655625 ESB655624:ESJ655625 FBX655624:FCF655625 FLT655624:FMB655625 FVP655624:FVX655625 GFL655624:GFT655625 GPH655624:GPP655625 GZD655624:GZL655625 HIZ655624:HJH655625 HSV655624:HTD655625 ICR655624:ICZ655625 IMN655624:IMV655625 IWJ655624:IWR655625 JGF655624:JGN655625 JQB655624:JQJ655625 JZX655624:KAF655625 KJT655624:KKB655625 KTP655624:KTX655625 LDL655624:LDT655625 LNH655624:LNP655625 LXD655624:LXL655625 MGZ655624:MHH655625 MQV655624:MRD655625 NAR655624:NAZ655625 NKN655624:NKV655625 NUJ655624:NUR655625 OEF655624:OEN655625 OOB655624:OOJ655625 OXX655624:OYF655625 PHT655624:PIB655625 PRP655624:PRX655625 QBL655624:QBT655625 QLH655624:QLP655625 QVD655624:QVL655625 REZ655624:RFH655625 ROV655624:RPD655625 RYR655624:RYZ655625 SIN655624:SIV655625 SSJ655624:SSR655625 TCF655624:TCN655625 TMB655624:TMJ655625 TVX655624:TWF655625 UFT655624:UGB655625 UPP655624:UPX655625 UZL655624:UZT655625 VJH655624:VJP655625 VTD655624:VTL655625 WCZ655624:WDH655625 WMV655624:WND655625 WWR655624:WWZ655625 AJ721160:AR721161 KF721160:KN721161 UB721160:UJ721161 ADX721160:AEF721161 ANT721160:AOB721161 AXP721160:AXX721161 BHL721160:BHT721161 BRH721160:BRP721161 CBD721160:CBL721161 CKZ721160:CLH721161 CUV721160:CVD721161 DER721160:DEZ721161 DON721160:DOV721161 DYJ721160:DYR721161 EIF721160:EIN721161 ESB721160:ESJ721161 FBX721160:FCF721161 FLT721160:FMB721161 FVP721160:FVX721161 GFL721160:GFT721161 GPH721160:GPP721161 GZD721160:GZL721161 HIZ721160:HJH721161 HSV721160:HTD721161 ICR721160:ICZ721161 IMN721160:IMV721161 IWJ721160:IWR721161 JGF721160:JGN721161 JQB721160:JQJ721161 JZX721160:KAF721161 KJT721160:KKB721161 KTP721160:KTX721161 LDL721160:LDT721161 LNH721160:LNP721161 LXD721160:LXL721161 MGZ721160:MHH721161 MQV721160:MRD721161 NAR721160:NAZ721161 NKN721160:NKV721161 NUJ721160:NUR721161 OEF721160:OEN721161 OOB721160:OOJ721161 OXX721160:OYF721161 PHT721160:PIB721161 PRP721160:PRX721161 QBL721160:QBT721161 QLH721160:QLP721161 QVD721160:QVL721161 REZ721160:RFH721161 ROV721160:RPD721161 RYR721160:RYZ721161 SIN721160:SIV721161 SSJ721160:SSR721161 TCF721160:TCN721161 TMB721160:TMJ721161 TVX721160:TWF721161 UFT721160:UGB721161 UPP721160:UPX721161 UZL721160:UZT721161 VJH721160:VJP721161 VTD721160:VTL721161 WCZ721160:WDH721161 WMV721160:WND721161 WWR721160:WWZ721161 AJ786696:AR786697 KF786696:KN786697 UB786696:UJ786697 ADX786696:AEF786697 ANT786696:AOB786697 AXP786696:AXX786697 BHL786696:BHT786697 BRH786696:BRP786697 CBD786696:CBL786697 CKZ786696:CLH786697 CUV786696:CVD786697 DER786696:DEZ786697 DON786696:DOV786697 DYJ786696:DYR786697 EIF786696:EIN786697 ESB786696:ESJ786697 FBX786696:FCF786697 FLT786696:FMB786697 FVP786696:FVX786697 GFL786696:GFT786697 GPH786696:GPP786697 GZD786696:GZL786697 HIZ786696:HJH786697 HSV786696:HTD786697 ICR786696:ICZ786697 IMN786696:IMV786697 IWJ786696:IWR786697 JGF786696:JGN786697 JQB786696:JQJ786697 JZX786696:KAF786697 KJT786696:KKB786697 KTP786696:KTX786697 LDL786696:LDT786697 LNH786696:LNP786697 LXD786696:LXL786697 MGZ786696:MHH786697 MQV786696:MRD786697 NAR786696:NAZ786697 NKN786696:NKV786697 NUJ786696:NUR786697 OEF786696:OEN786697 OOB786696:OOJ786697 OXX786696:OYF786697 PHT786696:PIB786697 PRP786696:PRX786697 QBL786696:QBT786697 QLH786696:QLP786697 QVD786696:QVL786697 REZ786696:RFH786697 ROV786696:RPD786697 RYR786696:RYZ786697 SIN786696:SIV786697 SSJ786696:SSR786697 TCF786696:TCN786697 TMB786696:TMJ786697 TVX786696:TWF786697 UFT786696:UGB786697 UPP786696:UPX786697 UZL786696:UZT786697 VJH786696:VJP786697 VTD786696:VTL786697 WCZ786696:WDH786697 WMV786696:WND786697 WWR786696:WWZ786697 AJ852232:AR852233 KF852232:KN852233 UB852232:UJ852233 ADX852232:AEF852233 ANT852232:AOB852233 AXP852232:AXX852233 BHL852232:BHT852233 BRH852232:BRP852233 CBD852232:CBL852233 CKZ852232:CLH852233 CUV852232:CVD852233 DER852232:DEZ852233 DON852232:DOV852233 DYJ852232:DYR852233 EIF852232:EIN852233 ESB852232:ESJ852233 FBX852232:FCF852233 FLT852232:FMB852233 FVP852232:FVX852233 GFL852232:GFT852233 GPH852232:GPP852233 GZD852232:GZL852233 HIZ852232:HJH852233 HSV852232:HTD852233 ICR852232:ICZ852233 IMN852232:IMV852233 IWJ852232:IWR852233 JGF852232:JGN852233 JQB852232:JQJ852233 JZX852232:KAF852233 KJT852232:KKB852233 KTP852232:KTX852233 LDL852232:LDT852233 LNH852232:LNP852233 LXD852232:LXL852233 MGZ852232:MHH852233 MQV852232:MRD852233 NAR852232:NAZ852233 NKN852232:NKV852233 NUJ852232:NUR852233 OEF852232:OEN852233 OOB852232:OOJ852233 OXX852232:OYF852233 PHT852232:PIB852233 PRP852232:PRX852233 QBL852232:QBT852233 QLH852232:QLP852233 QVD852232:QVL852233 REZ852232:RFH852233 ROV852232:RPD852233 RYR852232:RYZ852233 SIN852232:SIV852233 SSJ852232:SSR852233 TCF852232:TCN852233 TMB852232:TMJ852233 TVX852232:TWF852233 UFT852232:UGB852233 UPP852232:UPX852233 UZL852232:UZT852233 VJH852232:VJP852233 VTD852232:VTL852233 WCZ852232:WDH852233 WMV852232:WND852233 WWR852232:WWZ852233 AJ917768:AR917769 KF917768:KN917769 UB917768:UJ917769 ADX917768:AEF917769 ANT917768:AOB917769 AXP917768:AXX917769 BHL917768:BHT917769 BRH917768:BRP917769 CBD917768:CBL917769 CKZ917768:CLH917769 CUV917768:CVD917769 DER917768:DEZ917769 DON917768:DOV917769 DYJ917768:DYR917769 EIF917768:EIN917769 ESB917768:ESJ917769 FBX917768:FCF917769 FLT917768:FMB917769 FVP917768:FVX917769 GFL917768:GFT917769 GPH917768:GPP917769 GZD917768:GZL917769 HIZ917768:HJH917769 HSV917768:HTD917769 ICR917768:ICZ917769 IMN917768:IMV917769 IWJ917768:IWR917769 JGF917768:JGN917769 JQB917768:JQJ917769 JZX917768:KAF917769 KJT917768:KKB917769 KTP917768:KTX917769 LDL917768:LDT917769 LNH917768:LNP917769 LXD917768:LXL917769 MGZ917768:MHH917769 MQV917768:MRD917769 NAR917768:NAZ917769 NKN917768:NKV917769 NUJ917768:NUR917769 OEF917768:OEN917769 OOB917768:OOJ917769 OXX917768:OYF917769 PHT917768:PIB917769 PRP917768:PRX917769 QBL917768:QBT917769 QLH917768:QLP917769 QVD917768:QVL917769 REZ917768:RFH917769 ROV917768:RPD917769 RYR917768:RYZ917769 SIN917768:SIV917769 SSJ917768:SSR917769 TCF917768:TCN917769 TMB917768:TMJ917769 TVX917768:TWF917769 UFT917768:UGB917769 UPP917768:UPX917769 UZL917768:UZT917769 VJH917768:VJP917769 VTD917768:VTL917769 WCZ917768:WDH917769 WMV917768:WND917769 WWR917768:WWZ917769 AJ983304:AR983305 KF983304:KN983305 UB983304:UJ983305 ADX983304:AEF983305 ANT983304:AOB983305 AXP983304:AXX983305 BHL983304:BHT983305 BRH983304:BRP983305 CBD983304:CBL983305 CKZ983304:CLH983305 CUV983304:CVD983305 DER983304:DEZ983305 DON983304:DOV983305 DYJ983304:DYR983305 EIF983304:EIN983305 ESB983304:ESJ983305 FBX983304:FCF983305 FLT983304:FMB983305 FVP983304:FVX983305 GFL983304:GFT983305 GPH983304:GPP983305 GZD983304:GZL983305 HIZ983304:HJH983305 HSV983304:HTD983305 ICR983304:ICZ983305 IMN983304:IMV983305 IWJ983304:IWR983305 JGF983304:JGN983305 JQB983304:JQJ983305 JZX983304:KAF983305 KJT983304:KKB983305 KTP983304:KTX983305 LDL983304:LDT983305 LNH983304:LNP983305 LXD983304:LXL983305 MGZ983304:MHH983305 MQV983304:MRD983305 NAR983304:NAZ983305 NKN983304:NKV983305 NUJ983304:NUR983305 OEF983304:OEN983305 OOB983304:OOJ983305 OXX983304:OYF983305 PHT983304:PIB983305 PRP983304:PRX983305 QBL983304:QBT983305 QLH983304:QLP983305 QVD983304:QVL983305 REZ983304:RFH983305 ROV983304:RPD983305 RYR983304:RYZ983305 SIN983304:SIV983305 SSJ983304:SSR983305 TCF983304:TCN983305 TMB983304:TMJ983305 TVX983304:TWF983305 UFT983304:UGB983305 UPP983304:UPX983305 UZL983304:UZT983305 VJH983304:VJP983305 VTD983304:VTL983305 WCZ983304:WDH983305 WMV983304:WND983305 KF64:KN74 UB64:UJ74 ADX64:AEF74 ANT64:AOB74 AXP64:AXX74 BHL64:BHT74 BRH64:BRP74 CBD64:CBL74 CKZ64:CLH74 CUV64:CVD74 DER64:DEZ74 DON64:DOV74 DYJ64:DYR74 EIF64:EIN74 ESB64:ESJ74 FBX64:FCF74 FLT64:FMB74 FVP64:FVX74 GFL64:GFT74 GPH64:GPP74 GZD64:GZL74 HIZ64:HJH74 HSV64:HTD74 ICR64:ICZ74 IMN64:IMV74 IWJ64:IWR74 JGF64:JGN74 JQB64:JQJ74 JZX64:KAF74 KJT64:KKB74 KTP64:KTX74 LDL64:LDT74 LNH64:LNP74 LXD64:LXL74 MGZ64:MHH74 MQV64:MRD74 NAR64:NAZ74 NKN64:NKV74 NUJ64:NUR74 OEF64:OEN74 OOB64:OOJ74 OXX64:OYF74 PHT64:PIB74 PRP64:PRX74 QBL64:QBT74 QLH64:QLP74 QVD64:QVL74 REZ64:RFH74 ROV64:RPD74 RYR64:RYZ74 SIN64:SIV74 SSJ64:SSR74 TCF64:TCN74 TMB64:TMJ74 TVX64:TWF74 UFT64:UGB74 UPP64:UPX74 UZL64:UZT74 VJH64:VJP74 VTD64:VTL74 WCZ64:WDH74 WMV64:WND74 WWR64:WWZ74 KF104:KN116 UB104:UJ116 ADX104:AEF116 ANT104:AOB116 AXP104:AXX116 BHL104:BHT116 BRH104:BRP116 CBD104:CBL116 CKZ104:CLH116 CUV104:CVD116 DER104:DEZ116 DON104:DOV116 DYJ104:DYR116 EIF104:EIN116 ESB104:ESJ116 FBX104:FCF116 FLT104:FMB116 FVP104:FVX116 GFL104:GFT116 GPH104:GPP116 GZD104:GZL116 HIZ104:HJH116 HSV104:HTD116 ICR104:ICZ116 IMN104:IMV116 IWJ104:IWR116 JGF104:JGN116 JQB104:JQJ116 JZX104:KAF116 KJT104:KKB116 KTP104:KTX116 LDL104:LDT116 LNH104:LNP116 LXD104:LXL116 MGZ104:MHH116 MQV104:MRD116 NAR104:NAZ116 NKN104:NKV116 NUJ104:NUR116 OEF104:OEN116 OOB104:OOJ116 OXX104:OYF116 PHT104:PIB116 PRP104:PRX116 QBL104:QBT116 QLH104:QLP116 QVD104:QVL116 REZ104:RFH116 ROV104:RPD116 RYR104:RYZ116 SIN104:SIV116 SSJ104:SSR116 TCF104:TCN116 TMB104:TMJ116 TVX104:TWF116 UFT104:UGB116 UPP104:UPX116 UZL104:UZT116 VJH104:VJP116 VTD104:VTL116 WCZ104:WDH116 WMV104:WND116 WWR104:WWZ116 KF151:KN154 UB151:UJ154 ADX151:AEF154 ANT151:AOB154 AXP151:AXX154 BHL151:BHT154 BRH151:BRP154 CBD151:CBL154 CKZ151:CLH154 CUV151:CVD154 DER151:DEZ154 DON151:DOV154 DYJ151:DYR154 EIF151:EIN154 ESB151:ESJ154 FBX151:FCF154 FLT151:FMB154 FVP151:FVX154 GFL151:GFT154 GPH151:GPP154 GZD151:GZL154 HIZ151:HJH154 HSV151:HTD154 ICR151:ICZ154 IMN151:IMV154 IWJ151:IWR154 JGF151:JGN154 JQB151:JQJ154 JZX151:KAF154 KJT151:KKB154 KTP151:KTX154 LDL151:LDT154 LNH151:LNP154 LXD151:LXL154 MGZ151:MHH154 MQV151:MRD154 NAR151:NAZ154 NKN151:NKV154 NUJ151:NUR154 OEF151:OEN154 OOB151:OOJ154 OXX151:OYF154 PHT151:PIB154 PRP151:PRX154 QBL151:QBT154 QLH151:QLP154 QVD151:QVL154 REZ151:RFH154 ROV151:RPD154 RYR151:RYZ154 SIN151:SIV154 SSJ151:SSR154 TCF151:TCN154 TMB151:TMJ154 TVX151:TWF154 UFT151:UGB154 UPP151:UPX154 UZL151:UZT154 VJH151:VJP154 VTD151:VTL154 WCZ151:WDH154 WMV151:WND154 WWR151:WWZ154 KF183:KN186 UB183:UJ186 ADX183:AEF186 ANT183:AOB186 AXP183:AXX186 BHL183:BHT186 BRH183:BRP186 CBD183:CBL186 CKZ183:CLH186 CUV183:CVD186 DER183:DEZ186 DON183:DOV186 DYJ183:DYR186 EIF183:EIN186 ESB183:ESJ186 FBX183:FCF186 FLT183:FMB186 FVP183:FVX186 GFL183:GFT186 GPH183:GPP186 GZD183:GZL186 HIZ183:HJH186 HSV183:HTD186 ICR183:ICZ186 IMN183:IMV186 IWJ183:IWR186 JGF183:JGN186 JQB183:JQJ186 JZX183:KAF186 KJT183:KKB186 KTP183:KTX186 LDL183:LDT186 LNH183:LNP186 LXD183:LXL186 MGZ183:MHH186 MQV183:MRD186 NAR183:NAZ186 NKN183:NKV186 NUJ183:NUR186 OEF183:OEN186 OOB183:OOJ186 OXX183:OYF186 PHT183:PIB186 PRP183:PRX186 QBL183:QBT186 QLH183:QLP186 QVD183:QVL186 REZ183:RFH186 ROV183:RPD186 RYR183:RYZ186 SIN183:SIV186 SSJ183:SSR186 TCF183:TCN186 TMB183:TMJ186 TVX183:TWF186 UFT183:UGB186 UPP183:UPX186 UZL183:UZT186 VJH183:VJP186 VTD183:VTL186 WCZ183:WDH186 WMV183:WND186 WWR183:WWZ186 KF216:KN219 UB216:UJ219 ADX216:AEF219 ANT216:AOB219 AXP216:AXX219 BHL216:BHT219 BRH216:BRP219 CBD216:CBL219 CKZ216:CLH219 CUV216:CVD219 DER216:DEZ219 DON216:DOV219 DYJ216:DYR219 EIF216:EIN219 ESB216:ESJ219 FBX216:FCF219 FLT216:FMB219 FVP216:FVX219 GFL216:GFT219 GPH216:GPP219 GZD216:GZL219 HIZ216:HJH219 HSV216:HTD219 ICR216:ICZ219 IMN216:IMV219 IWJ216:IWR219 JGF216:JGN219 JQB216:JQJ219 JZX216:KAF219 KJT216:KKB219 KTP216:KTX219 LDL216:LDT219 LNH216:LNP219 LXD216:LXL219 MGZ216:MHH219 MQV216:MRD219 NAR216:NAZ219 NKN216:NKV219 NUJ216:NUR219 OEF216:OEN219 OOB216:OOJ219 OXX216:OYF219 PHT216:PIB219 PRP216:PRX219 QBL216:QBT219 QLH216:QLP219 QVD216:QVL219 REZ216:RFH219 ROV216:RPD219 RYR216:RYZ219 SIN216:SIV219 SSJ216:SSR219 TCF216:TCN219 TMB216:TMJ219 TVX216:TWF219 UFT216:UGB219 UPP216:UPX219 UZL216:UZT219 VJH216:VJP219 VTD216:VTL219 WCZ216:WDH219 WMV216:WND219 WWR216:WWZ219 KF250:KN254 UB250:UJ254 ADX250:AEF254 ANT250:AOB254 AXP250:AXX254 BHL250:BHT254 BRH250:BRP254 CBD250:CBL254 CKZ250:CLH254 CUV250:CVD254 DER250:DEZ254 DON250:DOV254 DYJ250:DYR254 EIF250:EIN254 ESB250:ESJ254 FBX250:FCF254 FLT250:FMB254 FVP250:FVX254 GFL250:GFT254 GPH250:GPP254 GZD250:GZL254 HIZ250:HJH254 HSV250:HTD254 ICR250:ICZ254 IMN250:IMV254 IWJ250:IWR254 JGF250:JGN254 JQB250:JQJ254 JZX250:KAF254 KJT250:KKB254 KTP250:KTX254 LDL250:LDT254 LNH250:LNP254 LXD250:LXL254 MGZ250:MHH254 MQV250:MRD254 NAR250:NAZ254 NKN250:NKV254 NUJ250:NUR254 OEF250:OEN254 OOB250:OOJ254 OXX250:OYF254 PHT250:PIB254 PRP250:PRX254 QBL250:QBT254 QLH250:QLP254 QVD250:QVL254 REZ250:RFH254 ROV250:RPD254 RYR250:RYZ254 SIN250:SIV254 SSJ250:SSR254 TCF250:TCN254 TMB250:TMJ254 TVX250:TWF254 UFT250:UGB254 UPP250:UPX254 UZL250:UZT254 VJH250:VJP254 VTD250:VTL254 WCZ250:WDH254 WMV250:WND254 WWR250:WWZ254 KF284:KN287 UB284:UJ287 ADX284:AEF287 ANT284:AOB287 AXP284:AXX287 BHL284:BHT287 BRH284:BRP287 CBD284:CBL287 CKZ284:CLH287 CUV284:CVD287 DER284:DEZ287 DON284:DOV287 DYJ284:DYR287 EIF284:EIN287 ESB284:ESJ287 FBX284:FCF287 FLT284:FMB287 FVP284:FVX287 GFL284:GFT287 GPH284:GPP287 GZD284:GZL287 HIZ284:HJH287 HSV284:HTD287 ICR284:ICZ287 IMN284:IMV287 IWJ284:IWR287 JGF284:JGN287 JQB284:JQJ287 JZX284:KAF287 KJT284:KKB287 KTP284:KTX287 LDL284:LDT287 LNH284:LNP287 LXD284:LXL287 MGZ284:MHH287 MQV284:MRD287 NAR284:NAZ287 NKN284:NKV287 NUJ284:NUR287 OEF284:OEN287 OOB284:OOJ287 OXX284:OYF287 PHT284:PIB287 PRP284:PRX287 QBL284:QBT287 QLH284:QLP287 QVD284:QVL287 REZ284:RFH287 ROV284:RPD287 RYR284:RYZ287 SIN284:SIV287 SSJ284:SSR287 TCF284:TCN287 TMB284:TMJ287 TVX284:TWF287 UFT284:UGB287 UPP284:UPX287 UZL284:UZT287 VJH284:VJP287 VTD284:VTL287 WCZ284:WDH287 WMV284:WND287 WWR284:WWZ287 KF318:KN322 UB318:UJ322 ADX318:AEF322 ANT318:AOB322 AXP318:AXX322 BHL318:BHT322 BRH318:BRP322 CBD318:CBL322 CKZ318:CLH322 CUV318:CVD322 DER318:DEZ322 DON318:DOV322 DYJ318:DYR322 EIF318:EIN322 ESB318:ESJ322 FBX318:FCF322 FLT318:FMB322 FVP318:FVX322 GFL318:GFT322 GPH318:GPP322 GZD318:GZL322 HIZ318:HJH322 HSV318:HTD322 ICR318:ICZ322 IMN318:IMV322 IWJ318:IWR322 JGF318:JGN322 JQB318:JQJ322 JZX318:KAF322 KJT318:KKB322 KTP318:KTX322 LDL318:LDT322 LNH318:LNP322 LXD318:LXL322 MGZ318:MHH322 MQV318:MRD322 NAR318:NAZ322 NKN318:NKV322 NUJ318:NUR322 OEF318:OEN322 OOB318:OOJ322 OXX318:OYF322 PHT318:PIB322 PRP318:PRX322 QBL318:QBT322 QLH318:QLP322 QVD318:QVL322 REZ318:RFH322 ROV318:RPD322 RYR318:RYZ322 SIN318:SIV322 SSJ318:SSR322 TCF318:TCN322 TMB318:TMJ322 TVX318:TWF322 UFT318:UGB322 UPP318:UPX322 UZL318:UZT322 VJH318:VJP322 VTD318:VTL322 WCZ318:WDH322 WMV318:WND322 WWR318:WWZ322 KF354:KN359 UB354:UJ359 ADX354:AEF359 ANT354:AOB359 AXP354:AXX359 BHL354:BHT359 BRH354:BRP359 CBD354:CBL359 CKZ354:CLH359 CUV354:CVD359 DER354:DEZ359 DON354:DOV359 DYJ354:DYR359 EIF354:EIN359 ESB354:ESJ359 FBX354:FCF359 FLT354:FMB359 FVP354:FVX359 GFL354:GFT359 GPH354:GPP359 GZD354:GZL359 HIZ354:HJH359 HSV354:HTD359 ICR354:ICZ359 IMN354:IMV359 IWJ354:IWR359 JGF354:JGN359 JQB354:JQJ359 JZX354:KAF359 KJT354:KKB359 KTP354:KTX359 LDL354:LDT359 LNH354:LNP359 LXD354:LXL359 MGZ354:MHH359 MQV354:MRD359 NAR354:NAZ359 NKN354:NKV359 NUJ354:NUR359 OEF354:OEN359 OOB354:OOJ359 OXX354:OYF359 PHT354:PIB359 PRP354:PRX359 QBL354:QBT359 QLH354:QLP359 QVD354:QVL359 REZ354:RFH359 ROV354:RPD359 RYR354:RYZ359 SIN354:SIV359 SSJ354:SSR359 TCF354:TCN359 TMB354:TMJ359 TVX354:TWF359 UFT354:UGB359 UPP354:UPX359 UZL354:UZT359 VJH354:VJP359 VTD354:VTL359 WCZ354:WDH359 WMV354:WND359 WWR354:WWZ359 KF389:KN392 UB389:UJ392 ADX389:AEF392 ANT389:AOB392 AXP389:AXX392 BHL389:BHT392 BRH389:BRP392 CBD389:CBL392 CKZ389:CLH392 CUV389:CVD392 DER389:DEZ392 DON389:DOV392 DYJ389:DYR392 EIF389:EIN392 ESB389:ESJ392 FBX389:FCF392 FLT389:FMB392 FVP389:FVX392 GFL389:GFT392 GPH389:GPP392 GZD389:GZL392 HIZ389:HJH392 HSV389:HTD392 ICR389:ICZ392 IMN389:IMV392 IWJ389:IWR392 JGF389:JGN392 JQB389:JQJ392 JZX389:KAF392 KJT389:KKB392 KTP389:KTX392 LDL389:LDT392 LNH389:LNP392 LXD389:LXL392 MGZ389:MHH392 MQV389:MRD392 NAR389:NAZ392 NKN389:NKV392 NUJ389:NUR392 OEF389:OEN392 OOB389:OOJ392 OXX389:OYF392 PHT389:PIB392 PRP389:PRX392 QBL389:QBT392 QLH389:QLP392 QVD389:QVL392 REZ389:RFH392 ROV389:RPD392 RYR389:RYZ392 SIN389:SIV392 SSJ389:SSR392 TCF389:TCN392 TMB389:TMJ392 TVX389:TWF392 UFT389:UGB392 UPP389:UPX392 UZL389:UZT392 VJH389:VJP392 VTD389:VTL392 WCZ389:WDH392 WMV389:WND392 WWR389:WWZ392 KF422:KN425 UB422:UJ425 ADX422:AEF425 ANT422:AOB425 AXP422:AXX425 BHL422:BHT425 BRH422:BRP425 CBD422:CBL425 CKZ422:CLH425 CUV422:CVD425 DER422:DEZ425 DON422:DOV425 DYJ422:DYR425 EIF422:EIN425 ESB422:ESJ425 FBX422:FCF425 FLT422:FMB425 FVP422:FVX425 GFL422:GFT425 GPH422:GPP425 GZD422:GZL425 HIZ422:HJH425 HSV422:HTD425 ICR422:ICZ425 IMN422:IMV425 IWJ422:IWR425 JGF422:JGN425 JQB422:JQJ425 JZX422:KAF425 KJT422:KKB425 KTP422:KTX425 LDL422:LDT425 LNH422:LNP425 LXD422:LXL425 MGZ422:MHH425 MQV422:MRD425 NAR422:NAZ425 NKN422:NKV425 NUJ422:NUR425 OEF422:OEN425 OOB422:OOJ425 OXX422:OYF425 PHT422:PIB425 PRP422:PRX425 QBL422:QBT425 QLH422:QLP425 QVD422:QVL425 REZ422:RFH425 ROV422:RPD425 RYR422:RYZ425 SIN422:SIV425 SSJ422:SSR425 TCF422:TCN425 TMB422:TMJ425 TVX422:TWF425 UFT422:UGB425 UPP422:UPX425 UZL422:UZT425 VJH422:VJP425 VTD422:VTL425 WCZ422:WDH425 WMV422:WND425 WWR422:WWZ425 KF454:KN458 UB454:UJ458 ADX454:AEF458 ANT454:AOB458 AXP454:AXX458 BHL454:BHT458 BRH454:BRP458 CBD454:CBL458 CKZ454:CLH458 CUV454:CVD458 DER454:DEZ458 DON454:DOV458 DYJ454:DYR458 EIF454:EIN458 ESB454:ESJ458 FBX454:FCF458 FLT454:FMB458 FVP454:FVX458 GFL454:GFT458 GPH454:GPP458 GZD454:GZL458 HIZ454:HJH458 HSV454:HTD458 ICR454:ICZ458 IMN454:IMV458 IWJ454:IWR458 JGF454:JGN458 JQB454:JQJ458 JZX454:KAF458 KJT454:KKB458 KTP454:KTX458 LDL454:LDT458 LNH454:LNP458 LXD454:LXL458 MGZ454:MHH458 MQV454:MRD458 NAR454:NAZ458 NKN454:NKV458 NUJ454:NUR458 OEF454:OEN458 OOB454:OOJ458 OXX454:OYF458 PHT454:PIB458 PRP454:PRX458 QBL454:QBT458 QLH454:QLP458 QVD454:QVL458 REZ454:RFH458 ROV454:RPD458 RYR454:RYZ458 SIN454:SIV458 SSJ454:SSR458 TCF454:TCN458 TMB454:TMJ458 TVX454:TWF458 UFT454:UGB458 UPP454:UPX458 UZL454:UZT458 VJH454:VJP458 VTD454:VTL458 WCZ454:WDH458 WMV454:WND458 WWR454:WWZ458 KF487:KN490 UB487:UJ490 ADX487:AEF490 ANT487:AOB490 AXP487:AXX490 BHL487:BHT490 BRH487:BRP490 CBD487:CBL490 CKZ487:CLH490 CUV487:CVD490 DER487:DEZ490 DON487:DOV490 DYJ487:DYR490 EIF487:EIN490 ESB487:ESJ490 FBX487:FCF490 FLT487:FMB490 FVP487:FVX490 GFL487:GFT490 GPH487:GPP490 GZD487:GZL490 HIZ487:HJH490 HSV487:HTD490 ICR487:ICZ490 IMN487:IMV490 IWJ487:IWR490 JGF487:JGN490 JQB487:JQJ490 JZX487:KAF490 KJT487:KKB490 KTP487:KTX490 LDL487:LDT490 LNH487:LNP490 LXD487:LXL490 MGZ487:MHH490 MQV487:MRD490 NAR487:NAZ490 NKN487:NKV490 NUJ487:NUR490 OEF487:OEN490 OOB487:OOJ490 OXX487:OYF490 PHT487:PIB490 PRP487:PRX490 QBL487:QBT490 QLH487:QLP490 QVD487:QVL490 REZ487:RFH490 ROV487:RPD490 RYR487:RYZ490 SIN487:SIV490 SSJ487:SSR490 TCF487:TCN490 TMB487:TMJ490 TVX487:TWF490 UFT487:UGB490 UPP487:UPX490 UZL487:UZT490 VJH487:VJP490 VTD487:VTL490 WCZ487:WDH490 WMV487:WND490 WWR487:WWZ490 KF535:KN539 UB535:UJ539 ADX535:AEF539 ANT535:AOB539 AXP535:AXX539 BHL535:BHT539 BRH535:BRP539 CBD535:CBL539 CKZ535:CLH539 CUV535:CVD539 DER535:DEZ539 DON535:DOV539 DYJ535:DYR539 EIF535:EIN539 ESB535:ESJ539 FBX535:FCF539 FLT535:FMB539 FVP535:FVX539 GFL535:GFT539 GPH535:GPP539 GZD535:GZL539 HIZ535:HJH539 HSV535:HTD539 ICR535:ICZ539 IMN535:IMV539 IWJ535:IWR539 JGF535:JGN539 JQB535:JQJ539 JZX535:KAF539 KJT535:KKB539 KTP535:KTX539 LDL535:LDT539 LNH535:LNP539 LXD535:LXL539 MGZ535:MHH539 MQV535:MRD539 NAR535:NAZ539 NKN535:NKV539 NUJ535:NUR539 OEF535:OEN539 OOB535:OOJ539 OXX535:OYF539 PHT535:PIB539 PRP535:PRX539 QBL535:QBT539 QLH535:QLP539 QVD535:QVL539 REZ535:RFH539 ROV535:RPD539 RYR535:RYZ539 SIN535:SIV539 SSJ535:SSR539 TCF535:TCN539 TMB535:TMJ539 TVX535:TWF539 UFT535:UGB539 UPP535:UPX539 UZL535:UZT539 VJH535:VJP539 VTD535:VTL539 WCZ535:WDH539 WMV535:WND539 WWR535:WWZ539 KF569:KN573 UB569:UJ573 ADX569:AEF573 ANT569:AOB573 AXP569:AXX573 BHL569:BHT573 BRH569:BRP573 CBD569:CBL573 CKZ569:CLH573 CUV569:CVD573 DER569:DEZ573 DON569:DOV573 DYJ569:DYR573 EIF569:EIN573 ESB569:ESJ573 FBX569:FCF573 FLT569:FMB573 FVP569:FVX573 GFL569:GFT573 GPH569:GPP573 GZD569:GZL573 HIZ569:HJH573 HSV569:HTD573 ICR569:ICZ573 IMN569:IMV573 IWJ569:IWR573 JGF569:JGN573 JQB569:JQJ573 JZX569:KAF573 KJT569:KKB573 KTP569:KTX573 LDL569:LDT573 LNH569:LNP573 LXD569:LXL573 MGZ569:MHH573 MQV569:MRD573 NAR569:NAZ573 NKN569:NKV573 NUJ569:NUR573 OEF569:OEN573 OOB569:OOJ573 OXX569:OYF573 PHT569:PIB573 PRP569:PRX573 QBL569:QBT573 QLH569:QLP573 QVD569:QVL573 REZ569:RFH573 ROV569:RPD573 RYR569:RYZ573 SIN569:SIV573 SSJ569:SSR573 TCF569:TCN573 TMB569:TMJ573 TVX569:TWF573 UFT569:UGB573 UPP569:UPX573 UZL569:UZT573 VJH569:VJP573 VTD569:VTL573 WCZ569:WDH573 WMV569:WND573 WWR569:WWZ573 KF602:KN611 UB602:UJ611 ADX602:AEF611 ANT602:AOB611 AXP602:AXX611 BHL602:BHT611 BRH602:BRP611 CBD602:CBL611 CKZ602:CLH611 CUV602:CVD611 DER602:DEZ611 DON602:DOV611 DYJ602:DYR611 EIF602:EIN611 ESB602:ESJ611 FBX602:FCF611 FLT602:FMB611 FVP602:FVX611 GFL602:GFT611 GPH602:GPP611 GZD602:GZL611 HIZ602:HJH611 HSV602:HTD611 ICR602:ICZ611 IMN602:IMV611 IWJ602:IWR611 JGF602:JGN611 JQB602:JQJ611 JZX602:KAF611 KJT602:KKB611 KTP602:KTX611 LDL602:LDT611 LNH602:LNP611 LXD602:LXL611 MGZ602:MHH611 MQV602:MRD611 NAR602:NAZ611 NKN602:NKV611 NUJ602:NUR611 OEF602:OEN611 OOB602:OOJ611 OXX602:OYF611 PHT602:PIB611 PRP602:PRX611 QBL602:QBT611 QLH602:QLP611 QVD602:QVL611 REZ602:RFH611 ROV602:RPD611 RYR602:RYZ611 SIN602:SIV611 SSJ602:SSR611 TCF602:TCN611 TMB602:TMJ611 TVX602:TWF611 UFT602:UGB611 UPP602:UPX611 UZL602:UZT611 VJH602:VJP611 VTD602:VTL611 WCZ602:WDH611 WMV602:WND611 WWR602:WWZ611 KF643:KN647 UB643:UJ647 ADX643:AEF647 ANT643:AOB647 AXP643:AXX647 BHL643:BHT647 BRH643:BRP647 CBD643:CBL647 CKZ643:CLH647 CUV643:CVD647 DER643:DEZ647 DON643:DOV647 DYJ643:DYR647 EIF643:EIN647 ESB643:ESJ647 FBX643:FCF647 FLT643:FMB647 FVP643:FVX647 GFL643:GFT647 GPH643:GPP647 GZD643:GZL647 HIZ643:HJH647 HSV643:HTD647 ICR643:ICZ647 IMN643:IMV647 IWJ643:IWR647 JGF643:JGN647 JQB643:JQJ647 JZX643:KAF647 KJT643:KKB647 KTP643:KTX647 LDL643:LDT647 LNH643:LNP647 LXD643:LXL647 MGZ643:MHH647 MQV643:MRD647 NAR643:NAZ647 NKN643:NKV647 NUJ643:NUR647 OEF643:OEN647 OOB643:OOJ647 OXX643:OYF647 PHT643:PIB647 PRP643:PRX647 QBL643:QBT647 QLH643:QLP647 QVD643:QVL647 REZ643:RFH647 ROV643:RPD647 RYR643:RYZ647 SIN643:SIV647 SSJ643:SSR647 TCF643:TCN647 TMB643:TMJ647 TVX643:TWF647 UFT643:UGB647 UPP643:UPX647 UZL643:UZT647 VJH643:VJP647 VTD643:VTL647 WCZ643:WDH647 WMV643:WND647 WWR643:WWZ647 KF685:KN689 UB685:UJ689 ADX685:AEF689 ANT685:AOB689 AXP685:AXX689 BHL685:BHT689 BRH685:BRP689 CBD685:CBL689 CKZ685:CLH689 CUV685:CVD689 DER685:DEZ689 DON685:DOV689 DYJ685:DYR689 EIF685:EIN689 ESB685:ESJ689 FBX685:FCF689 FLT685:FMB689 FVP685:FVX689 GFL685:GFT689 GPH685:GPP689 GZD685:GZL689 HIZ685:HJH689 HSV685:HTD689 ICR685:ICZ689 IMN685:IMV689 IWJ685:IWR689 JGF685:JGN689 JQB685:JQJ689 JZX685:KAF689 KJT685:KKB689 KTP685:KTX689 LDL685:LDT689 LNH685:LNP689 LXD685:LXL689 MGZ685:MHH689 MQV685:MRD689 NAR685:NAZ689 NKN685:NKV689 NUJ685:NUR689 OEF685:OEN689 OOB685:OOJ689 OXX685:OYF689 PHT685:PIB689 PRP685:PRX689 QBL685:QBT689 QLH685:QLP689 QVD685:QVL689 REZ685:RFH689 ROV685:RPD689 RYR685:RYZ689 SIN685:SIV689 SSJ685:SSR689 TCF685:TCN689 TMB685:TMJ689 TVX685:TWF689 UFT685:UGB689 UPP685:UPX689 UZL685:UZT689 VJH685:VJP689 VTD685:VTL689 WCZ685:WDH689 WMV685:WND689 WWR685:WWZ689 KF726:KN739 UB726:UJ739 ADX726:AEF739 ANT726:AOB739 AXP726:AXX739 BHL726:BHT739 BRH726:BRP739 CBD726:CBL739 CKZ726:CLH739 CUV726:CVD739 DER726:DEZ739 DON726:DOV739 DYJ726:DYR739 EIF726:EIN739 ESB726:ESJ739 FBX726:FCF739 FLT726:FMB739 FVP726:FVX739 GFL726:GFT739 GPH726:GPP739 GZD726:GZL739 HIZ726:HJH739 HSV726:HTD739 ICR726:ICZ739 IMN726:IMV739 IWJ726:IWR739 JGF726:JGN739 JQB726:JQJ739 JZX726:KAF739 KJT726:KKB739 KTP726:KTX739 LDL726:LDT739 LNH726:LNP739 LXD726:LXL739 MGZ726:MHH739 MQV726:MRD739 NAR726:NAZ739 NKN726:NKV739 NUJ726:NUR739 OEF726:OEN739 OOB726:OOJ739 OXX726:OYF739 PHT726:PIB739 PRP726:PRX739 QBL726:QBT739 QLH726:QLP739 QVD726:QVL739 REZ726:RFH739 ROV726:RPD739 RYR726:RYZ739 SIN726:SIV739 SSJ726:SSR739 TCF726:TCN739 TMB726:TMJ739 TVX726:TWF739 UFT726:UGB739 UPP726:UPX739 UZL726:UZT739 VJH726:VJP739 VTD726:VTL739 WCZ726:WDH739 WMV726:WND739 WWR726:WWZ739 KF784:KN787 UB784:UJ787 ADX784:AEF787 ANT784:AOB787 AXP784:AXX787 BHL784:BHT787 BRH784:BRP787 CBD784:CBL787 CKZ784:CLH787 CUV784:CVD787 DER784:DEZ787 DON784:DOV787 DYJ784:DYR787 EIF784:EIN787 ESB784:ESJ787 FBX784:FCF787 FLT784:FMB787 FVP784:FVX787 GFL784:GFT787 GPH784:GPP787 GZD784:GZL787 HIZ784:HJH787 HSV784:HTD787 ICR784:ICZ787 IMN784:IMV787 IWJ784:IWR787 JGF784:JGN787 JQB784:JQJ787 JZX784:KAF787 KJT784:KKB787 KTP784:KTX787 LDL784:LDT787 LNH784:LNP787 LXD784:LXL787 MGZ784:MHH787 MQV784:MRD787 NAR784:NAZ787 NKN784:NKV787 NUJ784:NUR787 OEF784:OEN787 OOB784:OOJ787 OXX784:OYF787 PHT784:PIB787 PRP784:PRX787 QBL784:QBT787 QLH784:QLP787 QVD784:QVL787 REZ784:RFH787 ROV784:RPD787 RYR784:RYZ787 SIN784:SIV787 SSJ784:SSR787 TCF784:TCN787 TMB784:TMJ787 TVX784:TWF787 UFT784:UGB787 UPP784:UPX787 UZL784:UZT787 VJH784:VJP787 VTD784:VTL787 WCZ784:WDH787 WMV784:WND787 WWR784:WWZ787 KF817:KN824 UB817:UJ824 ADX817:AEF824 ANT817:AOB824 AXP817:AXX824 BHL817:BHT824 BRH817:BRP824 CBD817:CBL824 CKZ817:CLH824 CUV817:CVD824 DER817:DEZ824 DON817:DOV824 DYJ817:DYR824 EIF817:EIN824 ESB817:ESJ824 FBX817:FCF824 FLT817:FMB824 FVP817:FVX824 GFL817:GFT824 GPH817:GPP824 GZD817:GZL824 HIZ817:HJH824 HSV817:HTD824 ICR817:ICZ824 IMN817:IMV824 IWJ817:IWR824 JGF817:JGN824 JQB817:JQJ824 JZX817:KAF824 KJT817:KKB824 KTP817:KTX824 LDL817:LDT824 LNH817:LNP824 LXD817:LXL824 MGZ817:MHH824 MQV817:MRD824 NAR817:NAZ824 NKN817:NKV824 NUJ817:NUR824 OEF817:OEN824 OOB817:OOJ824 OXX817:OYF824 PHT817:PIB824 PRP817:PRX824 QBL817:QBT824 QLH817:QLP824 QVD817:QVL824 REZ817:RFH824 ROV817:RPD824 RYR817:RYZ824 SIN817:SIV824 SSJ817:SSR824 TCF817:TCN824 TMB817:TMJ824 TVX817:TWF824 UFT817:UGB824 UPP817:UPX824 UZL817:UZT824 VJH817:VJP824 VTD817:VTL824 WCZ817:WDH824 WMV817:WND824 WWR817:WWZ824 KF860:KN872 UB860:UJ872 ADX860:AEF872 ANT860:AOB872 AXP860:AXX872 BHL860:BHT872 BRH860:BRP872 CBD860:CBL872 CKZ860:CLH872 CUV860:CVD872 DER860:DEZ872 DON860:DOV872 DYJ860:DYR872 EIF860:EIN872 ESB860:ESJ872 FBX860:FCF872 FLT860:FMB872 FVP860:FVX872 GFL860:GFT872 GPH860:GPP872 GZD860:GZL872 HIZ860:HJH872 HSV860:HTD872 ICR860:ICZ872 IMN860:IMV872 IWJ860:IWR872 JGF860:JGN872 JQB860:JQJ872 JZX860:KAF872 KJT860:KKB872 KTP860:KTX872 LDL860:LDT872 LNH860:LNP872 LXD860:LXL872 MGZ860:MHH872 MQV860:MRD872 NAR860:NAZ872 NKN860:NKV872 NUJ860:NUR872 OEF860:OEN872 OOB860:OOJ872 OXX860:OYF872 PHT860:PIB872 PRP860:PRX872 QBL860:QBT872 QLH860:QLP872 QVD860:QVL872 REZ860:RFH872 ROV860:RPD872 RYR860:RYZ872 SIN860:SIV872 SSJ860:SSR872 TCF860:TCN872 TMB860:TMJ872 TVX860:TWF872 UFT860:UGB872 UPP860:UPX872 UZL860:UZT872 VJH860:VJP872 VTD860:VTL872 WCZ860:WDH872 WMV860:WND872 WWR860:WWZ872 KF901:KN905 UB901:UJ905 ADX901:AEF905 ANT901:AOB905 AXP901:AXX905 BHL901:BHT905 BRH901:BRP905 CBD901:CBL905 CKZ901:CLH905 CUV901:CVD905 DER901:DEZ905 DON901:DOV905 DYJ901:DYR905 EIF901:EIN905 ESB901:ESJ905 FBX901:FCF905 FLT901:FMB905 FVP901:FVX905 GFL901:GFT905 GPH901:GPP905 GZD901:GZL905 HIZ901:HJH905 HSV901:HTD905 ICR901:ICZ905 IMN901:IMV905 IWJ901:IWR905 JGF901:JGN905 JQB901:JQJ905 JZX901:KAF905 KJT901:KKB905 KTP901:KTX905 LDL901:LDT905 LNH901:LNP905 LXD901:LXL905 MGZ901:MHH905 MQV901:MRD905 NAR901:NAZ905 NKN901:NKV905 NUJ901:NUR905 OEF901:OEN905 OOB901:OOJ905 OXX901:OYF905 PHT901:PIB905 PRP901:PRX905 QBL901:QBT905 QLH901:QLP905 QVD901:QVL905 REZ901:RFH905 ROV901:RPD905 RYR901:RYZ905 SIN901:SIV905 SSJ901:SSR905 TCF901:TCN905 TMB901:TMJ905 TVX901:TWF905 UFT901:UGB905 UPP901:UPX905 UZL901:UZT905 VJH901:VJP905 VTD901:VTL905 WCZ901:WDH905 WMV901:WND905 WWR901:WWZ905 KF936:KN944 UB936:UJ944 ADX936:AEF944 ANT936:AOB944 AXP936:AXX944 BHL936:BHT944 BRH936:BRP944 CBD936:CBL944 CKZ936:CLH944 CUV936:CVD944 DER936:DEZ944 DON936:DOV944 DYJ936:DYR944 EIF936:EIN944 ESB936:ESJ944 FBX936:FCF944 FLT936:FMB944 FVP936:FVX944 GFL936:GFT944 GPH936:GPP944 GZD936:GZL944 HIZ936:HJH944 HSV936:HTD944 ICR936:ICZ944 IMN936:IMV944 IWJ936:IWR944 JGF936:JGN944 JQB936:JQJ944 JZX936:KAF944 KJT936:KKB944 KTP936:KTX944 LDL936:LDT944 LNH936:LNP944 LXD936:LXL944 MGZ936:MHH944 MQV936:MRD944 NAR936:NAZ944 NKN936:NKV944 NUJ936:NUR944 OEF936:OEN944 OOB936:OOJ944 OXX936:OYF944 PHT936:PIB944 PRP936:PRX944 QBL936:QBT944 QLH936:QLP944 QVD936:QVL944 REZ936:RFH944 ROV936:RPD944 RYR936:RYZ944 SIN936:SIV944 SSJ936:SSR944 TCF936:TCN944 TMB936:TMJ944 TVX936:TWF944 UFT936:UGB944 UPP936:UPX944 UZL936:UZT944 VJH936:VJP944 VTD936:VTL944 WCZ936:WDH944 WMV936:WND944 WWR936:WWZ944 KF981:KN992 UB981:UJ992 ADX981:AEF992 ANT981:AOB992 AXP981:AXX992 BHL981:BHT992 BRH981:BRP992 CBD981:CBL992 CKZ981:CLH992 CUV981:CVD992 DER981:DEZ992 DON981:DOV992 DYJ981:DYR992 EIF981:EIN992 ESB981:ESJ992 FBX981:FCF992 FLT981:FMB992 FVP981:FVX992 GFL981:GFT992 GPH981:GPP992 GZD981:GZL992 HIZ981:HJH992 HSV981:HTD992 ICR981:ICZ992 IMN981:IMV992 IWJ981:IWR992 JGF981:JGN992 JQB981:JQJ992 JZX981:KAF992 KJT981:KKB992 KTP981:KTX992 LDL981:LDT992 LNH981:LNP992 LXD981:LXL992 MGZ981:MHH992 MQV981:MRD992 NAR981:NAZ992 NKN981:NKV992 NUJ981:NUR992 OEF981:OEN992 OOB981:OOJ992 OXX981:OYF992 PHT981:PIB992 PRP981:PRX992 QBL981:QBT992 QLH981:QLP992 QVD981:QVL992 REZ981:RFH992 ROV981:RPD992 RYR981:RYZ992 SIN981:SIV992 SSJ981:SSR992 TCF981:TCN992 TMB981:TMJ992 TVX981:TWF992 UFT981:UGB992 UPP981:UPX992 UZL981:UZT992 VJH981:VJP992 VTD981:VTL992 WCZ981:WDH992 WMV981:WND992 WWR981:WWZ992 KF1021:KN1025 UB1021:UJ1025 ADX1021:AEF1025 ANT1021:AOB1025 AXP1021:AXX1025 BHL1021:BHT1025 BRH1021:BRP1025 CBD1021:CBL1025 CKZ1021:CLH1025 CUV1021:CVD1025 DER1021:DEZ1025 DON1021:DOV1025 DYJ1021:DYR1025 EIF1021:EIN1025 ESB1021:ESJ1025 FBX1021:FCF1025 FLT1021:FMB1025 FVP1021:FVX1025 GFL1021:GFT1025 GPH1021:GPP1025 GZD1021:GZL1025 HIZ1021:HJH1025 HSV1021:HTD1025 ICR1021:ICZ1025 IMN1021:IMV1025 IWJ1021:IWR1025 JGF1021:JGN1025 JQB1021:JQJ1025 JZX1021:KAF1025 KJT1021:KKB1025 KTP1021:KTX1025 LDL1021:LDT1025 LNH1021:LNP1025 LXD1021:LXL1025 MGZ1021:MHH1025 MQV1021:MRD1025 NAR1021:NAZ1025 NKN1021:NKV1025 NUJ1021:NUR1025 OEF1021:OEN1025 OOB1021:OOJ1025 OXX1021:OYF1025 PHT1021:PIB1025 PRP1021:PRX1025 QBL1021:QBT1025 QLH1021:QLP1025 QVD1021:QVL1025 REZ1021:RFH1025 ROV1021:RPD1025 RYR1021:RYZ1025 SIN1021:SIV1025 SSJ1021:SSR1025 TCF1021:TCN1025 TMB1021:TMJ1025 TVX1021:TWF1025 UFT1021:UGB1025 UPP1021:UPX1025 UZL1021:UZT1025 VJH1021:VJP1025 VTD1021:VTL1025 WCZ1021:WDH1025 WMV1021:WND1025 WWR1021:WWZ1025 KF1060:KN1064 UB1060:UJ1064 ADX1060:AEF1064 ANT1060:AOB1064 AXP1060:AXX1064 BHL1060:BHT1064 BRH1060:BRP1064 CBD1060:CBL1064 CKZ1060:CLH1064 CUV1060:CVD1064 DER1060:DEZ1064 DON1060:DOV1064 DYJ1060:DYR1064 EIF1060:EIN1064 ESB1060:ESJ1064 FBX1060:FCF1064 FLT1060:FMB1064 FVP1060:FVX1064 GFL1060:GFT1064 GPH1060:GPP1064 GZD1060:GZL1064 HIZ1060:HJH1064 HSV1060:HTD1064 ICR1060:ICZ1064 IMN1060:IMV1064 IWJ1060:IWR1064 JGF1060:JGN1064 JQB1060:JQJ1064 JZX1060:KAF1064 KJT1060:KKB1064 KTP1060:KTX1064 LDL1060:LDT1064 LNH1060:LNP1064 LXD1060:LXL1064 MGZ1060:MHH1064 MQV1060:MRD1064 NAR1060:NAZ1064 NKN1060:NKV1064 NUJ1060:NUR1064 OEF1060:OEN1064 OOB1060:OOJ1064 OXX1060:OYF1064 PHT1060:PIB1064 PRP1060:PRX1064 QBL1060:QBT1064 QLH1060:QLP1064 QVD1060:QVL1064 REZ1060:RFH1064 ROV1060:RPD1064 RYR1060:RYZ1064 SIN1060:SIV1064 SSJ1060:SSR1064 TCF1060:TCN1064 TMB1060:TMJ1064 TVX1060:TWF1064 UFT1060:UGB1064 UPP1060:UPX1064 UZL1060:UZT1064 VJH1060:VJP1064 VTD1060:VTL1064 WCZ1060:WDH1064 WMV1060:WND1064 WWR1060:WWZ1064 KF1094:KN1099 UB1094:UJ1099 ADX1094:AEF1099 ANT1094:AOB1099 AXP1094:AXX1099 BHL1094:BHT1099 BRH1094:BRP1099 CBD1094:CBL1099 CKZ1094:CLH1099 CUV1094:CVD1099 DER1094:DEZ1099 DON1094:DOV1099 DYJ1094:DYR1099 EIF1094:EIN1099 ESB1094:ESJ1099 FBX1094:FCF1099 FLT1094:FMB1099 FVP1094:FVX1099 GFL1094:GFT1099 GPH1094:GPP1099 GZD1094:GZL1099 HIZ1094:HJH1099 HSV1094:HTD1099 ICR1094:ICZ1099 IMN1094:IMV1099 IWJ1094:IWR1099 JGF1094:JGN1099 JQB1094:JQJ1099 JZX1094:KAF1099 KJT1094:KKB1099 KTP1094:KTX1099 LDL1094:LDT1099 LNH1094:LNP1099 LXD1094:LXL1099 MGZ1094:MHH1099 MQV1094:MRD1099 NAR1094:NAZ1099 NKN1094:NKV1099 NUJ1094:NUR1099 OEF1094:OEN1099 OOB1094:OOJ1099 OXX1094:OYF1099 PHT1094:PIB1099 PRP1094:PRX1099 QBL1094:QBT1099 QLH1094:QLP1099 QVD1094:QVL1099 REZ1094:RFH1099 ROV1094:RPD1099 RYR1094:RYZ1099 SIN1094:SIV1099 SSJ1094:SSR1099 TCF1094:TCN1099 TMB1094:TMJ1099 TVX1094:TWF1099 UFT1094:UGB1099 UPP1094:UPX1099 UZL1094:UZT1099 VJH1094:VJP1099 VTD1094:VTL1099 WCZ1094:WDH1099 WMV1094:WND1099 WWR1094:WWZ1099 KF1130:KN1133 UB1130:UJ1133 ADX1130:AEF1133 ANT1130:AOB1133 AXP1130:AXX1133 BHL1130:BHT1133 BRH1130:BRP1133 CBD1130:CBL1133 CKZ1130:CLH1133 CUV1130:CVD1133 DER1130:DEZ1133 DON1130:DOV1133 DYJ1130:DYR1133 EIF1130:EIN1133 ESB1130:ESJ1133 FBX1130:FCF1133 FLT1130:FMB1133 FVP1130:FVX1133 GFL1130:GFT1133 GPH1130:GPP1133 GZD1130:GZL1133 HIZ1130:HJH1133 HSV1130:HTD1133 ICR1130:ICZ1133 IMN1130:IMV1133 IWJ1130:IWR1133 JGF1130:JGN1133 JQB1130:JQJ1133 JZX1130:KAF1133 KJT1130:KKB1133 KTP1130:KTX1133 LDL1130:LDT1133 LNH1130:LNP1133 LXD1130:LXL1133 MGZ1130:MHH1133 MQV1130:MRD1133 NAR1130:NAZ1133 NKN1130:NKV1133 NUJ1130:NUR1133 OEF1130:OEN1133 OOB1130:OOJ1133 OXX1130:OYF1133 PHT1130:PIB1133 PRP1130:PRX1133 QBL1130:QBT1133 QLH1130:QLP1133 QVD1130:QVL1133 REZ1130:RFH1133 ROV1130:RPD1133 RYR1130:RYZ1133 SIN1130:SIV1133 SSJ1130:SSR1133 TCF1130:TCN1133 TMB1130:TMJ1133 TVX1130:TWF1133 UFT1130:UGB1133 UPP1130:UPX1133 UZL1130:UZT1133 VJH1130:VJP1133 VTD1130:VTL1133 WCZ1130:WDH1133 WMV1130:WND1133 WWR1130:WWZ1133 KF1166:KN1169 UB1166:UJ1169 ADX1166:AEF1169 ANT1166:AOB1169 AXP1166:AXX1169 BHL1166:BHT1169 BRH1166:BRP1169 CBD1166:CBL1169 CKZ1166:CLH1169 CUV1166:CVD1169 DER1166:DEZ1169 DON1166:DOV1169 DYJ1166:DYR1169 EIF1166:EIN1169 ESB1166:ESJ1169 FBX1166:FCF1169 FLT1166:FMB1169 FVP1166:FVX1169 GFL1166:GFT1169 GPH1166:GPP1169 GZD1166:GZL1169 HIZ1166:HJH1169 HSV1166:HTD1169 ICR1166:ICZ1169 IMN1166:IMV1169 IWJ1166:IWR1169 JGF1166:JGN1169 JQB1166:JQJ1169 JZX1166:KAF1169 KJT1166:KKB1169 KTP1166:KTX1169 LDL1166:LDT1169 LNH1166:LNP1169 LXD1166:LXL1169 MGZ1166:MHH1169 MQV1166:MRD1169 NAR1166:NAZ1169 NKN1166:NKV1169 NUJ1166:NUR1169 OEF1166:OEN1169 OOB1166:OOJ1169 OXX1166:OYF1169 PHT1166:PIB1169 PRP1166:PRX1169 QBL1166:QBT1169 QLH1166:QLP1169 QVD1166:QVL1169 REZ1166:RFH1169 ROV1166:RPD1169 RYR1166:RYZ1169 SIN1166:SIV1169 SSJ1166:SSR1169 TCF1166:TCN1169 TMB1166:TMJ1169 TVX1166:TWF1169 UFT1166:UGB1169 UPP1166:UPX1169 UZL1166:UZT1169 VJH1166:VJP1169 VTD1166:VTL1169 WCZ1166:WDH1169 WMV1166:WND1169 WWR1166:WWZ1169 KF1204:KN1208 UB1204:UJ1208 ADX1204:AEF1208 ANT1204:AOB1208 AXP1204:AXX1208 BHL1204:BHT1208 BRH1204:BRP1208 CBD1204:CBL1208 CKZ1204:CLH1208 CUV1204:CVD1208 DER1204:DEZ1208 DON1204:DOV1208 DYJ1204:DYR1208 EIF1204:EIN1208 ESB1204:ESJ1208 FBX1204:FCF1208 FLT1204:FMB1208 FVP1204:FVX1208 GFL1204:GFT1208 GPH1204:GPP1208 GZD1204:GZL1208 HIZ1204:HJH1208 HSV1204:HTD1208 ICR1204:ICZ1208 IMN1204:IMV1208 IWJ1204:IWR1208 JGF1204:JGN1208 JQB1204:JQJ1208 JZX1204:KAF1208 KJT1204:KKB1208 KTP1204:KTX1208 LDL1204:LDT1208 LNH1204:LNP1208 LXD1204:LXL1208 MGZ1204:MHH1208 MQV1204:MRD1208 NAR1204:NAZ1208 NKN1204:NKV1208 NUJ1204:NUR1208 OEF1204:OEN1208 OOB1204:OOJ1208 OXX1204:OYF1208 PHT1204:PIB1208 PRP1204:PRX1208 QBL1204:QBT1208 QLH1204:QLP1208 QVD1204:QVL1208 REZ1204:RFH1208 ROV1204:RPD1208 RYR1204:RYZ1208 SIN1204:SIV1208 SSJ1204:SSR1208 TCF1204:TCN1208 TMB1204:TMJ1208 TVX1204:TWF1208 UFT1204:UGB1208 UPP1204:UPX1208 UZL1204:UZT1208 VJH1204:VJP1208 VTD1204:VTL1208 WCZ1204:WDH1208 WMV1204:WND1208 WWR1204:WWZ1208 KF1237:KN1243 UB1237:UJ1243 ADX1237:AEF1243 ANT1237:AOB1243 AXP1237:AXX1243 BHL1237:BHT1243 BRH1237:BRP1243 CBD1237:CBL1243 CKZ1237:CLH1243 CUV1237:CVD1243 DER1237:DEZ1243 DON1237:DOV1243 DYJ1237:DYR1243 EIF1237:EIN1243 ESB1237:ESJ1243 FBX1237:FCF1243 FLT1237:FMB1243 FVP1237:FVX1243 GFL1237:GFT1243 GPH1237:GPP1243 GZD1237:GZL1243 HIZ1237:HJH1243 HSV1237:HTD1243 ICR1237:ICZ1243 IMN1237:IMV1243 IWJ1237:IWR1243 JGF1237:JGN1243 JQB1237:JQJ1243 JZX1237:KAF1243 KJT1237:KKB1243 KTP1237:KTX1243 LDL1237:LDT1243 LNH1237:LNP1243 LXD1237:LXL1243 MGZ1237:MHH1243 MQV1237:MRD1243 NAR1237:NAZ1243 NKN1237:NKV1243 NUJ1237:NUR1243 OEF1237:OEN1243 OOB1237:OOJ1243 OXX1237:OYF1243 PHT1237:PIB1243 PRP1237:PRX1243 QBL1237:QBT1243 QLH1237:QLP1243 QVD1237:QVL1243 REZ1237:RFH1243 ROV1237:RPD1243 RYR1237:RYZ1243 SIN1237:SIV1243 SSJ1237:SSR1243 TCF1237:TCN1243 TMB1237:TMJ1243 TVX1237:TWF1243 UFT1237:UGB1243 UPP1237:UPX1243 UZL1237:UZT1243 VJH1237:VJP1243 VTD1237:VTL1243 WCZ1237:WDH1243 WMV1237:WND1243 WWR1237:WWZ1243 KF1272:KN1276 UB1272:UJ1276 ADX1272:AEF1276 ANT1272:AOB1276 AXP1272:AXX1276 BHL1272:BHT1276 BRH1272:BRP1276 CBD1272:CBL1276 CKZ1272:CLH1276 CUV1272:CVD1276 DER1272:DEZ1276 DON1272:DOV1276 DYJ1272:DYR1276 EIF1272:EIN1276 ESB1272:ESJ1276 FBX1272:FCF1276 FLT1272:FMB1276 FVP1272:FVX1276 GFL1272:GFT1276 GPH1272:GPP1276 GZD1272:GZL1276 HIZ1272:HJH1276 HSV1272:HTD1276 ICR1272:ICZ1276 IMN1272:IMV1276 IWJ1272:IWR1276 JGF1272:JGN1276 JQB1272:JQJ1276 JZX1272:KAF1276 KJT1272:KKB1276 KTP1272:KTX1276 LDL1272:LDT1276 LNH1272:LNP1276 LXD1272:LXL1276 MGZ1272:MHH1276 MQV1272:MRD1276 NAR1272:NAZ1276 NKN1272:NKV1276 NUJ1272:NUR1276 OEF1272:OEN1276 OOB1272:OOJ1276 OXX1272:OYF1276 PHT1272:PIB1276 PRP1272:PRX1276 QBL1272:QBT1276 QLH1272:QLP1276 QVD1272:QVL1276 REZ1272:RFH1276 ROV1272:RPD1276 RYR1272:RYZ1276 SIN1272:SIV1276 SSJ1272:SSR1276 TCF1272:TCN1276 TMB1272:TMJ1276 TVX1272:TWF1276 UFT1272:UGB1276 UPP1272:UPX1276 UZL1272:UZT1276 VJH1272:VJP1276 VTD1272:VTL1276 WCZ1272:WDH1276 WMV1272:WND1276 WWR1272:WWZ1276 KF1307:KN1311 UB1307:UJ1311 ADX1307:AEF1311 ANT1307:AOB1311 AXP1307:AXX1311 BHL1307:BHT1311 BRH1307:BRP1311 CBD1307:CBL1311 CKZ1307:CLH1311 CUV1307:CVD1311 DER1307:DEZ1311 DON1307:DOV1311 DYJ1307:DYR1311 EIF1307:EIN1311 ESB1307:ESJ1311 FBX1307:FCF1311 FLT1307:FMB1311 FVP1307:FVX1311 GFL1307:GFT1311 GPH1307:GPP1311 GZD1307:GZL1311 HIZ1307:HJH1311 HSV1307:HTD1311 ICR1307:ICZ1311 IMN1307:IMV1311 IWJ1307:IWR1311 JGF1307:JGN1311 JQB1307:JQJ1311 JZX1307:KAF1311 KJT1307:KKB1311 KTP1307:KTX1311 LDL1307:LDT1311 LNH1307:LNP1311 LXD1307:LXL1311 MGZ1307:MHH1311 MQV1307:MRD1311 NAR1307:NAZ1311 NKN1307:NKV1311 NUJ1307:NUR1311 OEF1307:OEN1311 OOB1307:OOJ1311 OXX1307:OYF1311 PHT1307:PIB1311 PRP1307:PRX1311 QBL1307:QBT1311 QLH1307:QLP1311 QVD1307:QVL1311 REZ1307:RFH1311 ROV1307:RPD1311 RYR1307:RYZ1311 SIN1307:SIV1311 SSJ1307:SSR1311 TCF1307:TCN1311 TMB1307:TMJ1311 TVX1307:TWF1311 UFT1307:UGB1311 UPP1307:UPX1311 UZL1307:UZT1311 VJH1307:VJP1311 VTD1307:VTL1311 WCZ1307:WDH1311 WMV1307:WND1311 WWR1307:WWZ1311 KF1341:KN1344 UB1341:UJ1344 ADX1341:AEF1344 ANT1341:AOB1344 AXP1341:AXX1344 BHL1341:BHT1344 BRH1341:BRP1344 CBD1341:CBL1344 CKZ1341:CLH1344 CUV1341:CVD1344 DER1341:DEZ1344 DON1341:DOV1344 DYJ1341:DYR1344 EIF1341:EIN1344 ESB1341:ESJ1344 FBX1341:FCF1344 FLT1341:FMB1344 FVP1341:FVX1344 GFL1341:GFT1344 GPH1341:GPP1344 GZD1341:GZL1344 HIZ1341:HJH1344 HSV1341:HTD1344 ICR1341:ICZ1344 IMN1341:IMV1344 IWJ1341:IWR1344 JGF1341:JGN1344 JQB1341:JQJ1344 JZX1341:KAF1344 KJT1341:KKB1344 KTP1341:KTX1344 LDL1341:LDT1344 LNH1341:LNP1344 LXD1341:LXL1344 MGZ1341:MHH1344 MQV1341:MRD1344 NAR1341:NAZ1344 NKN1341:NKV1344 NUJ1341:NUR1344 OEF1341:OEN1344 OOB1341:OOJ1344 OXX1341:OYF1344 PHT1341:PIB1344 PRP1341:PRX1344 QBL1341:QBT1344 QLH1341:QLP1344 QVD1341:QVL1344 REZ1341:RFH1344 ROV1341:RPD1344 RYR1341:RYZ1344 SIN1341:SIV1344 SSJ1341:SSR1344 TCF1341:TCN1344 TMB1341:TMJ1344 TVX1341:TWF1344 UFT1341:UGB1344 UPP1341:UPX1344 UZL1341:UZT1344 VJH1341:VJP1344 VTD1341:VTL1344 WCZ1341:WDH1344 WMV1341:WND1344 WWR1341:WWZ1344 KF1373:KN1376 UB1373:UJ1376 ADX1373:AEF1376 ANT1373:AOB1376 AXP1373:AXX1376 BHL1373:BHT1376 BRH1373:BRP1376 CBD1373:CBL1376 CKZ1373:CLH1376 CUV1373:CVD1376 DER1373:DEZ1376 DON1373:DOV1376 DYJ1373:DYR1376 EIF1373:EIN1376 ESB1373:ESJ1376 FBX1373:FCF1376 FLT1373:FMB1376 FVP1373:FVX1376 GFL1373:GFT1376 GPH1373:GPP1376 GZD1373:GZL1376 HIZ1373:HJH1376 HSV1373:HTD1376 ICR1373:ICZ1376 IMN1373:IMV1376 IWJ1373:IWR1376 JGF1373:JGN1376 JQB1373:JQJ1376 JZX1373:KAF1376 KJT1373:KKB1376 KTP1373:KTX1376 LDL1373:LDT1376 LNH1373:LNP1376 LXD1373:LXL1376 MGZ1373:MHH1376 MQV1373:MRD1376 NAR1373:NAZ1376 NKN1373:NKV1376 NUJ1373:NUR1376 OEF1373:OEN1376 OOB1373:OOJ1376 OXX1373:OYF1376 PHT1373:PIB1376 PRP1373:PRX1376 QBL1373:QBT1376 QLH1373:QLP1376 QVD1373:QVL1376 REZ1373:RFH1376 ROV1373:RPD1376 RYR1373:RYZ1376 SIN1373:SIV1376 SSJ1373:SSR1376 TCF1373:TCN1376 TMB1373:TMJ1376 TVX1373:TWF1376 UFT1373:UGB1376 UPP1373:UPX1376 UZL1373:UZT1376 VJH1373:VJP1376 VTD1373:VTL1376 WCZ1373:WDH1376 WMV1373:WND1376 WWR1373:WWZ1376 KF1405:KN1408 UB1405:UJ1408 ADX1405:AEF1408 ANT1405:AOB1408 AXP1405:AXX1408 BHL1405:BHT1408 BRH1405:BRP1408 CBD1405:CBL1408 CKZ1405:CLH1408 CUV1405:CVD1408 DER1405:DEZ1408 DON1405:DOV1408 DYJ1405:DYR1408 EIF1405:EIN1408 ESB1405:ESJ1408 FBX1405:FCF1408 FLT1405:FMB1408 FVP1405:FVX1408 GFL1405:GFT1408 GPH1405:GPP1408 GZD1405:GZL1408 HIZ1405:HJH1408 HSV1405:HTD1408 ICR1405:ICZ1408 IMN1405:IMV1408 IWJ1405:IWR1408 JGF1405:JGN1408 JQB1405:JQJ1408 JZX1405:KAF1408 KJT1405:KKB1408 KTP1405:KTX1408 LDL1405:LDT1408 LNH1405:LNP1408 LXD1405:LXL1408 MGZ1405:MHH1408 MQV1405:MRD1408 NAR1405:NAZ1408 NKN1405:NKV1408 NUJ1405:NUR1408 OEF1405:OEN1408 OOB1405:OOJ1408 OXX1405:OYF1408 PHT1405:PIB1408 PRP1405:PRX1408 QBL1405:QBT1408 QLH1405:QLP1408 QVD1405:QVL1408 REZ1405:RFH1408 ROV1405:RPD1408 RYR1405:RYZ1408 SIN1405:SIV1408 SSJ1405:SSR1408 TCF1405:TCN1408 TMB1405:TMJ1408 TVX1405:TWF1408 UFT1405:UGB1408 UPP1405:UPX1408 UZL1405:UZT1408 VJH1405:VJP1408 VTD1405:VTL1408 WCZ1405:WDH1408 WMV1405:WND1408 WWR1405:WWZ1408 KF1446:KN1449 UB1446:UJ1449 ADX1446:AEF1449 ANT1446:AOB1449 AXP1446:AXX1449 BHL1446:BHT1449 BRH1446:BRP1449 CBD1446:CBL1449 CKZ1446:CLH1449 CUV1446:CVD1449 DER1446:DEZ1449 DON1446:DOV1449 DYJ1446:DYR1449 EIF1446:EIN1449 ESB1446:ESJ1449 FBX1446:FCF1449 FLT1446:FMB1449 FVP1446:FVX1449 GFL1446:GFT1449 GPH1446:GPP1449 GZD1446:GZL1449 HIZ1446:HJH1449 HSV1446:HTD1449 ICR1446:ICZ1449 IMN1446:IMV1449 IWJ1446:IWR1449 JGF1446:JGN1449 JQB1446:JQJ1449 JZX1446:KAF1449 KJT1446:KKB1449 KTP1446:KTX1449 LDL1446:LDT1449 LNH1446:LNP1449 LXD1446:LXL1449 MGZ1446:MHH1449 MQV1446:MRD1449 NAR1446:NAZ1449 NKN1446:NKV1449 NUJ1446:NUR1449 OEF1446:OEN1449 OOB1446:OOJ1449 OXX1446:OYF1449 PHT1446:PIB1449 PRP1446:PRX1449 QBL1446:QBT1449 QLH1446:QLP1449 QVD1446:QVL1449 REZ1446:RFH1449 ROV1446:RPD1449 RYR1446:RYZ1449 SIN1446:SIV1449 SSJ1446:SSR1449 TCF1446:TCN1449 TMB1446:TMJ1449 TVX1446:TWF1449 UFT1446:UGB1449 UPP1446:UPX1449 UZL1446:UZT1449 VJH1446:VJP1449 VTD1446:VTL1449 WCZ1446:WDH1449 WMV1446:WND1449 WWR1446:WWZ1449 KF1480:KN1483 UB1480:UJ1483 ADX1480:AEF1483 ANT1480:AOB1483 AXP1480:AXX1483 BHL1480:BHT1483 BRH1480:BRP1483 CBD1480:CBL1483 CKZ1480:CLH1483 CUV1480:CVD1483 DER1480:DEZ1483 DON1480:DOV1483 DYJ1480:DYR1483 EIF1480:EIN1483 ESB1480:ESJ1483 FBX1480:FCF1483 FLT1480:FMB1483 FVP1480:FVX1483 GFL1480:GFT1483 GPH1480:GPP1483 GZD1480:GZL1483 HIZ1480:HJH1483 HSV1480:HTD1483 ICR1480:ICZ1483 IMN1480:IMV1483 IWJ1480:IWR1483 JGF1480:JGN1483 JQB1480:JQJ1483 JZX1480:KAF1483 KJT1480:KKB1483 KTP1480:KTX1483 LDL1480:LDT1483 LNH1480:LNP1483 LXD1480:LXL1483 MGZ1480:MHH1483 MQV1480:MRD1483 NAR1480:NAZ1483 NKN1480:NKV1483 NUJ1480:NUR1483 OEF1480:OEN1483 OOB1480:OOJ1483 OXX1480:OYF1483 PHT1480:PIB1483 PRP1480:PRX1483 QBL1480:QBT1483 QLH1480:QLP1483 QVD1480:QVL1483 REZ1480:RFH1483 ROV1480:RPD1483 RYR1480:RYZ1483 SIN1480:SIV1483 SSJ1480:SSR1483 TCF1480:TCN1483 TMB1480:TMJ1483 TVX1480:TWF1483 UFT1480:UGB1483 UPP1480:UPX1483 UZL1480:UZT1483 VJH1480:VJP1483 VTD1480:VTL1483 WCZ1480:WDH1483 WMV1480:WND1483 WWR1480:WWZ1483 KF1513:KN1516 UB1513:UJ1516 ADX1513:AEF1516 ANT1513:AOB1516 AXP1513:AXX1516 BHL1513:BHT1516 BRH1513:BRP1516 CBD1513:CBL1516 CKZ1513:CLH1516 CUV1513:CVD1516 DER1513:DEZ1516 DON1513:DOV1516 DYJ1513:DYR1516 EIF1513:EIN1516 ESB1513:ESJ1516 FBX1513:FCF1516 FLT1513:FMB1516 FVP1513:FVX1516 GFL1513:GFT1516 GPH1513:GPP1516 GZD1513:GZL1516 HIZ1513:HJH1516 HSV1513:HTD1516 ICR1513:ICZ1516 IMN1513:IMV1516 IWJ1513:IWR1516 JGF1513:JGN1516 JQB1513:JQJ1516 JZX1513:KAF1516 KJT1513:KKB1516 KTP1513:KTX1516 LDL1513:LDT1516 LNH1513:LNP1516 LXD1513:LXL1516 MGZ1513:MHH1516 MQV1513:MRD1516 NAR1513:NAZ1516 NKN1513:NKV1516 NUJ1513:NUR1516 OEF1513:OEN1516 OOB1513:OOJ1516 OXX1513:OYF1516 PHT1513:PIB1516 PRP1513:PRX1516 QBL1513:QBT1516 QLH1513:QLP1516 QVD1513:QVL1516 REZ1513:RFH1516 ROV1513:RPD1516 RYR1513:RYZ1516 SIN1513:SIV1516 SSJ1513:SSR1516 TCF1513:TCN1516 TMB1513:TMJ1516 TVX1513:TWF1516 UFT1513:UGB1516 UPP1513:UPX1516 UZL1513:UZT1516 VJH1513:VJP1516 VTD1513:VTL1516 WCZ1513:WDH1516 WMV1513:WND1516 WWR1513:WWZ1516 KF1548:KN1557 UB1548:UJ1557 ADX1548:AEF1557 ANT1548:AOB1557 AXP1548:AXX1557 BHL1548:BHT1557 BRH1548:BRP1557 CBD1548:CBL1557 CKZ1548:CLH1557 CUV1548:CVD1557 DER1548:DEZ1557 DON1548:DOV1557 DYJ1548:DYR1557 EIF1548:EIN1557 ESB1548:ESJ1557 FBX1548:FCF1557 FLT1548:FMB1557 FVP1548:FVX1557 GFL1548:GFT1557 GPH1548:GPP1557 GZD1548:GZL1557 HIZ1548:HJH1557 HSV1548:HTD1557 ICR1548:ICZ1557 IMN1548:IMV1557 IWJ1548:IWR1557 JGF1548:JGN1557 JQB1548:JQJ1557 JZX1548:KAF1557 KJT1548:KKB1557 KTP1548:KTX1557 LDL1548:LDT1557 LNH1548:LNP1557 LXD1548:LXL1557 MGZ1548:MHH1557 MQV1548:MRD1557 NAR1548:NAZ1557 NKN1548:NKV1557 NUJ1548:NUR1557 OEF1548:OEN1557 OOB1548:OOJ1557 OXX1548:OYF1557 PHT1548:PIB1557 PRP1548:PRX1557 QBL1548:QBT1557 QLH1548:QLP1557 QVD1548:QVL1557 REZ1548:RFH1557 ROV1548:RPD1557 RYR1548:RYZ1557 SIN1548:SIV1557 SSJ1548:SSR1557 TCF1548:TCN1557 TMB1548:TMJ1557 TVX1548:TWF1557 UFT1548:UGB1557 UPP1548:UPX1557 UZL1548:UZT1557 VJH1548:VJP1557 VTD1548:VTL1557 WCZ1548:WDH1557 WMV1548:WND1557 WWR1548:WWZ1557 KF1588:KN1591 UB1588:UJ1591 ADX1588:AEF1591 ANT1588:AOB1591 AXP1588:AXX1591 BHL1588:BHT1591 BRH1588:BRP1591 CBD1588:CBL1591 CKZ1588:CLH1591 CUV1588:CVD1591 DER1588:DEZ1591 DON1588:DOV1591 DYJ1588:DYR1591 EIF1588:EIN1591 ESB1588:ESJ1591 FBX1588:FCF1591 FLT1588:FMB1591 FVP1588:FVX1591 GFL1588:GFT1591 GPH1588:GPP1591 GZD1588:GZL1591 HIZ1588:HJH1591 HSV1588:HTD1591 ICR1588:ICZ1591 IMN1588:IMV1591 IWJ1588:IWR1591 JGF1588:JGN1591 JQB1588:JQJ1591 JZX1588:KAF1591 KJT1588:KKB1591 KTP1588:KTX1591 LDL1588:LDT1591 LNH1588:LNP1591 LXD1588:LXL1591 MGZ1588:MHH1591 MQV1588:MRD1591 NAR1588:NAZ1591 NKN1588:NKV1591 NUJ1588:NUR1591 OEF1588:OEN1591 OOB1588:OOJ1591 OXX1588:OYF1591 PHT1588:PIB1591 PRP1588:PRX1591 QBL1588:QBT1591 QLH1588:QLP1591 QVD1588:QVL1591 REZ1588:RFH1591 ROV1588:RPD1591 RYR1588:RYZ1591 SIN1588:SIV1591 SSJ1588:SSR1591 TCF1588:TCN1591 TMB1588:TMJ1591 TVX1588:TWF1591 UFT1588:UGB1591 UPP1588:UPX1591 UZL1588:UZT1591 VJH1588:VJP1591 VTD1588:VTL1591 WCZ1588:WDH1591 WMV1588:WND1591 WWR1588:WWZ1591 KF1627:KN1633 UB1627:UJ1633 ADX1627:AEF1633 ANT1627:AOB1633 AXP1627:AXX1633 BHL1627:BHT1633 BRH1627:BRP1633 CBD1627:CBL1633 CKZ1627:CLH1633 CUV1627:CVD1633 DER1627:DEZ1633 DON1627:DOV1633 DYJ1627:DYR1633 EIF1627:EIN1633 ESB1627:ESJ1633 FBX1627:FCF1633 FLT1627:FMB1633 FVP1627:FVX1633 GFL1627:GFT1633 GPH1627:GPP1633 GZD1627:GZL1633 HIZ1627:HJH1633 HSV1627:HTD1633 ICR1627:ICZ1633 IMN1627:IMV1633 IWJ1627:IWR1633 JGF1627:JGN1633 JQB1627:JQJ1633 JZX1627:KAF1633 KJT1627:KKB1633 KTP1627:KTX1633 LDL1627:LDT1633 LNH1627:LNP1633 LXD1627:LXL1633 MGZ1627:MHH1633 MQV1627:MRD1633 NAR1627:NAZ1633 NKN1627:NKV1633 NUJ1627:NUR1633 OEF1627:OEN1633 OOB1627:OOJ1633 OXX1627:OYF1633 PHT1627:PIB1633 PRP1627:PRX1633 QBL1627:QBT1633 QLH1627:QLP1633 QVD1627:QVL1633 REZ1627:RFH1633 ROV1627:RPD1633 RYR1627:RYZ1633 SIN1627:SIV1633 SSJ1627:SSR1633 TCF1627:TCN1633 TMB1627:TMJ1633 TVX1627:TWF1633 UFT1627:UGB1633 UPP1627:UPX1633 UZL1627:UZT1633 VJH1627:VJP1633 VTD1627:VTL1633 WCZ1627:WDH1633 WMV1627:WND1633 WWR1627:WWZ1633 KF1664:KN1670 UB1664:UJ1670 ADX1664:AEF1670 ANT1664:AOB1670 AXP1664:AXX1670 BHL1664:BHT1670 BRH1664:BRP1670 CBD1664:CBL1670 CKZ1664:CLH1670 CUV1664:CVD1670 DER1664:DEZ1670 DON1664:DOV1670 DYJ1664:DYR1670 EIF1664:EIN1670 ESB1664:ESJ1670 FBX1664:FCF1670 FLT1664:FMB1670 FVP1664:FVX1670 GFL1664:GFT1670 GPH1664:GPP1670 GZD1664:GZL1670 HIZ1664:HJH1670 HSV1664:HTD1670 ICR1664:ICZ1670 IMN1664:IMV1670 IWJ1664:IWR1670 JGF1664:JGN1670 JQB1664:JQJ1670 JZX1664:KAF1670 KJT1664:KKB1670 KTP1664:KTX1670 LDL1664:LDT1670 LNH1664:LNP1670 LXD1664:LXL1670 MGZ1664:MHH1670 MQV1664:MRD1670 NAR1664:NAZ1670 NKN1664:NKV1670 NUJ1664:NUR1670 OEF1664:OEN1670 OOB1664:OOJ1670 OXX1664:OYF1670 PHT1664:PIB1670 PRP1664:PRX1670 QBL1664:QBT1670 QLH1664:QLP1670 QVD1664:QVL1670 REZ1664:RFH1670 ROV1664:RPD1670 RYR1664:RYZ1670 SIN1664:SIV1670 SSJ1664:SSR1670 TCF1664:TCN1670 TMB1664:TMJ1670 TVX1664:TWF1670 UFT1664:UGB1670 UPP1664:UPX1670 UZL1664:UZT1670 VJH1664:VJP1670 VTD1664:VTL1670 WCZ1664:WDH1670 WMV1664:WND1670 WWR1664:WWZ1670 KF1699:KN1702 UB1699:UJ1702 ADX1699:AEF1702 ANT1699:AOB1702 AXP1699:AXX1702 BHL1699:BHT1702 BRH1699:BRP1702 CBD1699:CBL1702 CKZ1699:CLH1702 CUV1699:CVD1702 DER1699:DEZ1702 DON1699:DOV1702 DYJ1699:DYR1702 EIF1699:EIN1702 ESB1699:ESJ1702 FBX1699:FCF1702 FLT1699:FMB1702 FVP1699:FVX1702 GFL1699:GFT1702 GPH1699:GPP1702 GZD1699:GZL1702 HIZ1699:HJH1702 HSV1699:HTD1702 ICR1699:ICZ1702 IMN1699:IMV1702 IWJ1699:IWR1702 JGF1699:JGN1702 JQB1699:JQJ1702 JZX1699:KAF1702 KJT1699:KKB1702 KTP1699:KTX1702 LDL1699:LDT1702 LNH1699:LNP1702 LXD1699:LXL1702 MGZ1699:MHH1702 MQV1699:MRD1702 NAR1699:NAZ1702 NKN1699:NKV1702 NUJ1699:NUR1702 OEF1699:OEN1702 OOB1699:OOJ1702 OXX1699:OYF1702 PHT1699:PIB1702 PRP1699:PRX1702 QBL1699:QBT1702 QLH1699:QLP1702 QVD1699:QVL1702 REZ1699:RFH1702 ROV1699:RPD1702 RYR1699:RYZ1702 SIN1699:SIV1702 SSJ1699:SSR1702 TCF1699:TCN1702 TMB1699:TMJ1702 TVX1699:TWF1702 UFT1699:UGB1702 UPP1699:UPX1702 UZL1699:UZT1702 VJH1699:VJP1702 VTD1699:VTL1702 WCZ1699:WDH1702 WMV1699:WND1702 WWR1699:WWZ1702 KF1731:KN1734 UB1731:UJ1734 ADX1731:AEF1734 ANT1731:AOB1734 AXP1731:AXX1734 BHL1731:BHT1734 BRH1731:BRP1734 CBD1731:CBL1734 CKZ1731:CLH1734 CUV1731:CVD1734 DER1731:DEZ1734 DON1731:DOV1734 DYJ1731:DYR1734 EIF1731:EIN1734 ESB1731:ESJ1734 FBX1731:FCF1734 FLT1731:FMB1734 FVP1731:FVX1734 GFL1731:GFT1734 GPH1731:GPP1734 GZD1731:GZL1734 HIZ1731:HJH1734 HSV1731:HTD1734 ICR1731:ICZ1734 IMN1731:IMV1734 IWJ1731:IWR1734 JGF1731:JGN1734 JQB1731:JQJ1734 JZX1731:KAF1734 KJT1731:KKB1734 KTP1731:KTX1734 LDL1731:LDT1734 LNH1731:LNP1734 LXD1731:LXL1734 MGZ1731:MHH1734 MQV1731:MRD1734 NAR1731:NAZ1734 NKN1731:NKV1734 NUJ1731:NUR1734 OEF1731:OEN1734 OOB1731:OOJ1734 OXX1731:OYF1734 PHT1731:PIB1734 PRP1731:PRX1734 QBL1731:QBT1734 QLH1731:QLP1734 QVD1731:QVL1734 REZ1731:RFH1734 ROV1731:RPD1734 RYR1731:RYZ1734 SIN1731:SIV1734 SSJ1731:SSR1734 TCF1731:TCN1734 TMB1731:TMJ1734 TVX1731:TWF1734 UFT1731:UGB1734 UPP1731:UPX1734 UZL1731:UZT1734 VJH1731:VJP1734 VTD1731:VTL1734 WCZ1731:WDH1734 WMV1731:WND1734 WWR1731:WWZ1734" xr:uid="{1C8A2CEC-876B-4473-AE80-FDE6CD0D3A5F}">
      <formula1>"5年度算定,5年度予算案,5年度予算"</formula1>
    </dataValidation>
  </dataValidations>
  <pageMargins left="0.43307086614173229" right="0.39370078740157483" top="0.74803149606299213" bottom="0.74803149606299213" header="0.31496062992125984" footer="0.31496062992125984"/>
  <pageSetup paperSize="9" orientation="portrait" r:id="rId1"/>
  <rowBreaks count="47" manualBreakCount="47">
    <brk id="32" max="16383" man="1"/>
    <brk id="75" max="16383" man="1"/>
    <brk id="117" max="16383" man="1"/>
    <brk id="155" max="16383" man="1"/>
    <brk id="187" max="16383" man="1"/>
    <brk id="220" max="16383" man="1"/>
    <brk id="255" max="16383" man="1"/>
    <brk id="288" max="16383" man="1"/>
    <brk id="323" max="16383" man="1"/>
    <brk id="360" max="16383" man="1"/>
    <brk id="393" max="16383" man="1"/>
    <brk id="426" max="16383" man="1"/>
    <brk id="459" max="16383" man="1"/>
    <brk id="491" max="16383" man="1"/>
    <brk id="540" max="16383" man="1"/>
    <brk id="574" max="16383" man="1"/>
    <brk id="612" max="16383" man="1"/>
    <brk id="648" max="16383" man="1"/>
    <brk id="690" max="16383" man="1"/>
    <brk id="740" max="16383" man="1"/>
    <brk id="788" max="16383" man="1"/>
    <brk id="825" max="16383" man="1"/>
    <brk id="873" max="16383" man="1"/>
    <brk id="906" max="16383" man="1"/>
    <brk id="945" max="16383" man="1"/>
    <brk id="993" max="16383" man="1"/>
    <brk id="1026" max="16383" man="1"/>
    <brk id="1065" max="16383" man="1"/>
    <brk id="1100" max="16383" man="1"/>
    <brk id="1134" max="16383" man="1"/>
    <brk id="1170" max="16383" man="1"/>
    <brk id="1209" max="16383" man="1"/>
    <brk id="1244" max="16383" man="1"/>
    <brk id="1277" max="16383" man="1"/>
    <brk id="1312" max="16383" man="1"/>
    <brk id="1345" max="16383" man="1"/>
    <brk id="1377" max="16383" man="1"/>
    <brk id="1409" max="16383" man="1"/>
    <brk id="1450" max="16383" man="1"/>
    <brk id="1484" max="16383" man="1"/>
    <brk id="1517" max="16383" man="1"/>
    <brk id="1558" max="16383" man="1"/>
    <brk id="1592" max="16383" man="1"/>
    <brk id="1634" max="16383" man="1"/>
    <brk id="1671" max="16383" man="1"/>
    <brk id="1703" max="16383" man="1"/>
    <brk id="17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50</vt:i4>
      </vt:variant>
    </vt:vector>
  </HeadingPairs>
  <TitlesOfParts>
    <vt:vector size="52" baseType="lpstr">
      <vt:lpstr>予算事業一覧</vt:lpstr>
      <vt:lpstr>事業概要説明資料</vt:lpstr>
      <vt:lpstr>N_0712c2c3c35a6a10b72c372c0501314b</vt:lpstr>
      <vt:lpstr>N_0e65b543c3d66a10b72c372c0501313c</vt:lpstr>
      <vt:lpstr>N_106ab58fc3d66a10b72c372c05013107</vt:lpstr>
      <vt:lpstr>N_116f310fc31a6a10b72c372c05013104</vt:lpstr>
      <vt:lpstr>N_1190c2cfc31a6a10b72c372c05013115</vt:lpstr>
      <vt:lpstr>N_16f14e83c35a6a10b72c372c05013131</vt:lpstr>
      <vt:lpstr>N_209cf107c31a6a10b72c372c0501313c</vt:lpstr>
      <vt:lpstr>N_21f03947c3966a10b72c372c0501317d</vt:lpstr>
      <vt:lpstr>N_3463310fc3966a10b72c372c05013133</vt:lpstr>
      <vt:lpstr>N_371f6103c3966a10b72c372c050131b5</vt:lpstr>
      <vt:lpstr>N_4e8dbd87c31a6a10b72c372c050131ce</vt:lpstr>
      <vt:lpstr>N_5224718fc3966a10b72c372c050131bb</vt:lpstr>
      <vt:lpstr>N_552fa103c3966a10b72c372c05013175</vt:lpstr>
      <vt:lpstr>N_5f92fd4bc3966a10b72c372c05013130</vt:lpstr>
      <vt:lpstr>N_6135bd03c3d66a10b72c372c05013167</vt:lpstr>
      <vt:lpstr>N_61c57583c3d66a10b72c372c050131da</vt:lpstr>
      <vt:lpstr>N_665fe903c3966a10b72c372c05013100</vt:lpstr>
      <vt:lpstr>N_6dd28247c35a6a10b72c372c05013102</vt:lpstr>
      <vt:lpstr>N_7125f903c3d66a10b72c372c0501315d</vt:lpstr>
      <vt:lpstr>N_72a2718bc3966a10b72c372c05013155</vt:lpstr>
      <vt:lpstr>N_750bb103c31a6a10b72c372c05013129</vt:lpstr>
      <vt:lpstr>N_7bc4c28bc35a6a10b72c372c0501318d</vt:lpstr>
      <vt:lpstr>N_82eff54fc31a6a10b72c372c05013121</vt:lpstr>
      <vt:lpstr>N_86f3794fc3966a10b72c372c050131e7</vt:lpstr>
      <vt:lpstr>N_8c1e390bc31a6a10b72c372c05013179</vt:lpstr>
      <vt:lpstr>N_8d8002cfc31a6a10b72c372c050131a0</vt:lpstr>
      <vt:lpstr>N_8f93790fc3966a10b72c372c05013147</vt:lpstr>
      <vt:lpstr>N_92ffad83c3966a10b72c372c05013154</vt:lpstr>
      <vt:lpstr>N_939435cfc3966a10b72c372c050131bb</vt:lpstr>
      <vt:lpstr>N_95130e47c35a6a10b72c372c050131f8</vt:lpstr>
      <vt:lpstr>N_9af1f10bc3966a10b72c372c05013111</vt:lpstr>
      <vt:lpstr>N_9d1d3947c31a6a10b72c372c05013151</vt:lpstr>
      <vt:lpstr>N_a1be21cfc3566a10b72c372c0501313d</vt:lpstr>
      <vt:lpstr>N_a900ca4fc31a6a10b72c372c050131ff</vt:lpstr>
      <vt:lpstr>N_aaa5860fc35a6a10b72c372c0501319f</vt:lpstr>
      <vt:lpstr>N_adc739c7c3d66a10b72c372c050131f0</vt:lpstr>
      <vt:lpstr>N_ba244a0bc35a6a10b72c372c0501315a</vt:lpstr>
      <vt:lpstr>N_c1dff14fc31a6a10b72c372c0501319d</vt:lpstr>
      <vt:lpstr>N_c5afb90fc31a6a10b72c372c05013134</vt:lpstr>
      <vt:lpstr>N_cb28390bc3d66a10b72c372c050131b9</vt:lpstr>
      <vt:lpstr>N_cd7b3543c31a6a10b72c372c05013111</vt:lpstr>
      <vt:lpstr>N_de504a8fc31a6a10b72c372c0501316c</vt:lpstr>
      <vt:lpstr>N_e314318fc3966a10b72c372c05013127</vt:lpstr>
      <vt:lpstr>N_e326f5c3c3d66a10b72c372c05013165</vt:lpstr>
      <vt:lpstr>N_f83975cbc3d66a10b72c372c0501313a</vt:lpstr>
      <vt:lpstr>N_fa840a4bc35a6a10b72c372c050131b6</vt:lpstr>
      <vt:lpstr>N_fa907907c3966a10b72c372c0501316b</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和広 / TAKEDA Kazuhiro</dc:creator>
  <cp:lastModifiedBy>高畑　眞子 / TAKAHATA Mako</cp:lastModifiedBy>
  <cp:lastPrinted>2026-02-13T03:02:29Z</cp:lastPrinted>
  <dcterms:created xsi:type="dcterms:W3CDTF">2026-02-13T02:54:25Z</dcterms:created>
  <dcterms:modified xsi:type="dcterms:W3CDTF">2026-02-18T04:24:03Z</dcterms:modified>
</cp:coreProperties>
</file>