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673F810C-3284-4F4E-8768-877655B3376B}" xr6:coauthVersionLast="47" xr6:coauthVersionMax="47" xr10:uidLastSave="{00000000-0000-0000-0000-000000000000}"/>
  <bookViews>
    <workbookView xWindow="-108" yWindow="-108" windowWidth="23256" windowHeight="14160" xr2:uid="{841CB014-508F-482E-B0C6-0834985EB429}"/>
  </bookViews>
  <sheets>
    <sheet name="予算事業一覧" sheetId="3" r:id="rId1"/>
    <sheet name="事業概要説明資料" sheetId="2" r:id="rId2"/>
  </sheets>
  <definedNames>
    <definedName name="N_01ce1d234772ca90c29d42df016d43ff">事業概要説明資料!$H$425</definedName>
    <definedName name="N_0855a5a347b2ca90c29d42df016d43ce">事業概要説明資料!$H$245</definedName>
    <definedName name="N_08fda56b47f2ca90c29d42df016d4320">事業概要説明資料!$H$458</definedName>
    <definedName name="N_122d65e747f2ca90c29d42df016d433e">事業概要説明資料!$H$1260</definedName>
    <definedName name="N_1671652b4772ca90c29d42df016d43a7">事業概要説明資料!$H$1107</definedName>
    <definedName name="N_18c5a9e347b2ca90c29d42df016d4367">事業概要説明資料!$H$835</definedName>
    <definedName name="N_235ce16747f2ca90c29d42df016d4346">事業概要説明資料!$H$767</definedName>
    <definedName name="N_275b69a347f2ca90c29d42df016d4380">事業概要説明資料!$H$561</definedName>
    <definedName name="N_2a0721e747b2ca90c29d42df016d434b">事業概要説明資料!$H$178</definedName>
    <definedName name="N_2cb7ad2b47b2ca90c29d42df016d43d8">事業概要説明資料!$H$1374</definedName>
    <definedName name="N_310b2d6347f2ca90c29d42df016d432d">事業概要説明資料!$H$75</definedName>
    <definedName name="N_3806652747b2ca90c29d42df016d43e7">事業概要説明資料!$H$1293</definedName>
    <definedName name="N_392b61a347f2ca90c29d42df016d432e">事業概要説明資料!$H$943</definedName>
    <definedName name="N_3cf4296347b2ca90c29d42df016d4390">事業概要説明資料!$H$286</definedName>
    <definedName name="N_4563256f4772ca90c29d42df016d432f">事業概要説明資料!$H$1189</definedName>
    <definedName name="N_4c03e12f4772ca90c29d42df016d43b9">事業概要説明資料!$H$357</definedName>
    <definedName name="N_63804e5647cd5e10a65a9dab116d4310">事業概要説明資料!$H$144</definedName>
    <definedName name="N_645c616747f2ca90c29d42df016d4307">事業概要説明資料!$H$1338</definedName>
    <definedName name="N_649d652b47f2ca90c29d42df016d43da">事業概要説明資料!$H$877</definedName>
    <definedName name="N_6fa16d2b4772ca90c29d42df016d43cd">事業概要説明資料!$H$1416</definedName>
    <definedName name="N_74ce1d234772ca90c29d42df016d43ea">事業概要説明資料!$H$1039</definedName>
    <definedName name="N_87aa2d2347f2ca90c29d42df016d43ec">事業概要説明資料!$H$1072</definedName>
    <definedName name="N_8e76696747b2ca90c29d42df016d4322">事業概要説明資料!$H$524</definedName>
    <definedName name="N_935f95a34772ca90c29d42df016d43b2">事業概要説明資料!$H$735</definedName>
    <definedName name="N_958d556f4732ca90c29d42df016d43ad">事業概要説明資料!$H$664</definedName>
    <definedName name="N_9c4e95ef4732ca90c29d42df016d4318">事業概要説明資料!$H$6</definedName>
    <definedName name="N_a59fdda34772ca90c29d42df016d43b8">事業概要説明資料!$H$1152</definedName>
    <definedName name="N_a632e1ab4772ca90c29d42df016d4339">事業概要説明資料!$H$492</definedName>
    <definedName name="N_ac5eb33b47209250a65a9dab116d43b2">事業概要説明資料!$H$1228</definedName>
    <definedName name="N_ae1e9daf4732ca90c29d42df016d4382">事業概要説明資料!$H$38</definedName>
    <definedName name="N_b36e9def4732ca90c29d42df016d4384">事業概要説明資料!$H$994</definedName>
    <definedName name="N_cc1d8f1647015250112c4faf016d43f5">事業概要説明資料!$H$703</definedName>
    <definedName name="N_dd50a1674772ca90c29d42df016d4358">事業概要説明資料!$H$390</definedName>
    <definedName name="N_e09d652b47f2ca90c29d42df016d43b9">事業概要説明資料!$H$801</definedName>
    <definedName name="N_e23fcdac47bc9650a65a9dab116d43ac">事業概要説明資料!$H$911</definedName>
    <definedName name="N_ef45a5a347b2ca90c29d42df016d4398">事業概要説明資料!$H$110</definedName>
    <definedName name="N_f023692f4772ca90c29d42df016d4312">事業概要説明資料!$H$594</definedName>
    <definedName name="N_f834ac4493f516508990f8797bba10dd">事業概要説明資料!$H$211</definedName>
    <definedName name="N_fa4829ab47b2ca90c29d42df016d4395">事業概要説明資料!$H$632</definedName>
    <definedName name="N_fbbfb51647cd5e10a65a9dab116d4309">事業概要説明資料!$H$322</definedName>
    <definedName name="N_feb325af4772ca90c29d42df016d43ac">事業概要説明資料!$H$1448</definedName>
    <definedName name="print" localSheetId="0">予算事業一覧!print</definedName>
    <definedName name="_xlnm.Print_Area" localSheetId="1">事業概要説明資料!$A$1:$AY$1478</definedName>
    <definedName name="_xlnm.Print_Area" localSheetId="0">予算事業一覧!$A$1:$I$95</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5" i="3" l="1"/>
  <c r="I94" i="3"/>
  <c r="H94" i="3" s="1"/>
  <c r="F95" i="3"/>
  <c r="F94" i="3"/>
  <c r="E95" i="3"/>
  <c r="E94" i="3"/>
  <c r="F93" i="3"/>
  <c r="F92" i="3"/>
  <c r="E93" i="3"/>
  <c r="E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F11" i="3"/>
  <c r="G11" i="3" s="1"/>
  <c r="F10" i="3"/>
  <c r="G10" i="3" s="1"/>
  <c r="E11" i="3"/>
  <c r="E10" i="3"/>
  <c r="AJ1477" i="2"/>
  <c r="AA1477" i="2"/>
  <c r="AJ1441" i="2"/>
  <c r="AA1441" i="2"/>
  <c r="AJ1409" i="2"/>
  <c r="AA1409" i="2"/>
  <c r="AJ1367" i="2"/>
  <c r="AA1367" i="2"/>
  <c r="AJ1331" i="2"/>
  <c r="AA1331" i="2"/>
  <c r="AJ1286" i="2"/>
  <c r="AA1286" i="2"/>
  <c r="AJ1253" i="2"/>
  <c r="AA1253" i="2"/>
  <c r="AJ1221" i="2"/>
  <c r="AA1221" i="2"/>
  <c r="AJ1182" i="2"/>
  <c r="AA1182" i="2"/>
  <c r="AJ1145" i="2"/>
  <c r="AA1145" i="2"/>
  <c r="AJ1100" i="2"/>
  <c r="AA1100" i="2"/>
  <c r="AJ1065" i="2"/>
  <c r="AA1065" i="2"/>
  <c r="AJ1032" i="2"/>
  <c r="AA1032" i="2"/>
  <c r="AJ987" i="2"/>
  <c r="AA987" i="2"/>
  <c r="AJ936" i="2"/>
  <c r="AA936" i="2"/>
  <c r="AJ904" i="2"/>
  <c r="AA904" i="2"/>
  <c r="AJ870" i="2"/>
  <c r="AA870" i="2"/>
  <c r="AJ828" i="2"/>
  <c r="AA828" i="2"/>
  <c r="AJ794" i="2"/>
  <c r="AA794" i="2"/>
  <c r="AJ760" i="2"/>
  <c r="AA760" i="2"/>
  <c r="AJ728" i="2"/>
  <c r="AA728" i="2"/>
  <c r="AJ696" i="2"/>
  <c r="AA696" i="2"/>
  <c r="AJ657" i="2"/>
  <c r="AA657" i="2"/>
  <c r="AJ625" i="2"/>
  <c r="AA625" i="2"/>
  <c r="AJ587" i="2"/>
  <c r="AA587" i="2"/>
  <c r="AJ554" i="2"/>
  <c r="AA554" i="2"/>
  <c r="AJ517" i="2"/>
  <c r="AA517" i="2"/>
  <c r="AJ485" i="2"/>
  <c r="AA485" i="2"/>
  <c r="AJ451" i="2"/>
  <c r="AA451" i="2"/>
  <c r="AJ418" i="2"/>
  <c r="AA418" i="2"/>
  <c r="AJ383" i="2"/>
  <c r="AA383" i="2"/>
  <c r="AJ350" i="2"/>
  <c r="AA350" i="2"/>
  <c r="AJ315" i="2"/>
  <c r="AA315" i="2"/>
  <c r="AJ279" i="2"/>
  <c r="AA279" i="2"/>
  <c r="AJ238" i="2"/>
  <c r="AA238" i="2"/>
  <c r="AJ204" i="2"/>
  <c r="AA204" i="2"/>
  <c r="AJ171" i="2"/>
  <c r="AA171" i="2"/>
  <c r="AJ137" i="2"/>
  <c r="AA137" i="2"/>
  <c r="AJ103" i="2"/>
  <c r="AA103" i="2"/>
  <c r="AJ68" i="2"/>
  <c r="AA68" i="2"/>
  <c r="AA31" i="2"/>
  <c r="G92" i="3" l="1"/>
  <c r="G93" i="3"/>
  <c r="G94" i="3"/>
  <c r="G95" i="3"/>
</calcChain>
</file>

<file path=xl/sharedStrings.xml><?xml version="1.0" encoding="utf-8"?>
<sst xmlns="http://schemas.openxmlformats.org/spreadsheetml/2006/main" count="990" uniqueCount="306">
  <si>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</si>
  <si>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</si>
  <si>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</si>
  <si>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</si>
  <si>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</si>
  <si>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</si>
  <si>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</si>
  <si>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</si>
  <si>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西区役所　</t>
    <phoneticPr fontId="8"/>
  </si>
  <si>
    <t>西区役所職員の人件費</t>
    <phoneticPr fontId="13"/>
  </si>
  <si>
    <t>6年度</t>
    <phoneticPr fontId="4"/>
  </si>
  <si>
    <t>7年度</t>
    <phoneticPr fontId="4"/>
  </si>
  <si>
    <t>合　　　　計</t>
    <rPh sb="0" eb="1">
      <t>ゴウ</t>
    </rPh>
    <rPh sb="5" eb="6">
      <t>ケイ</t>
    </rPh>
    <phoneticPr fontId="4"/>
  </si>
  <si>
    <t>区役所管理運営費</t>
    <phoneticPr fontId="13"/>
  </si>
  <si>
    <t>事務用品やパソコンリースなど区役所の各種業務や事業実施にあたっての経常経費や、窓口業務委託、会計年度任用職員、区役所運営に必要な経費を計上する。</t>
    <phoneticPr fontId="13"/>
  </si>
  <si>
    <t>窓口業務委託料
会計年度任用職員
その他経費</t>
    <phoneticPr fontId="4"/>
  </si>
  <si>
    <t>窓口業務委託料</t>
  </si>
  <si>
    <t>会計年度任用職員経費</t>
  </si>
  <si>
    <t>その他経費</t>
  </si>
  <si>
    <t>その他経費（非裁量）</t>
  </si>
  <si>
    <t>区庁舎設備維持費</t>
    <phoneticPr fontId="13"/>
  </si>
  <si>
    <t>区役所庁舎の清掃や整備や修繕、安全・快適性を維持していくため建物保守点検費や電気代等の光熱水費を計上し、市民にとって安全で快適な区役所庁舎を維持する。</t>
    <phoneticPr fontId="13"/>
  </si>
  <si>
    <t>電気設備等保守点検
光熱水費　など</t>
    <phoneticPr fontId="4"/>
  </si>
  <si>
    <t>電気設備等保守点検等（非裁量）</t>
  </si>
  <si>
    <t>光熱水費</t>
  </si>
  <si>
    <t>広報事業</t>
    <phoneticPr fontId="13"/>
  </si>
  <si>
    <t>　区の特性に応じた区政運営の取組みや成果、区内のイベントや行政情報などについて、区広報紙やホームページ、各種SNSなど様々な媒体を活用し、正しく効果的に区民に伝えるための情報発信力を強化していく。</t>
    <phoneticPr fontId="13"/>
  </si>
  <si>
    <t>広報紙発行経費
その他広報関係経費</t>
    <phoneticPr fontId="4"/>
  </si>
  <si>
    <t>広報紙発行経費</t>
  </si>
  <si>
    <t>その他広報関係経費</t>
  </si>
  <si>
    <t>不登校支援事業</t>
    <phoneticPr fontId="13"/>
  </si>
  <si>
    <t>区内市立小・中学校の不登校等児童生徒の抱える課題を解消し、児童生徒が将来に希望を抱いて、主体的に進路や社会的自立に向かうことを目的とするとともに、不登校が要因となる社会的孤立や貧困の世代間連鎖を防止する。</t>
    <phoneticPr fontId="13"/>
  </si>
  <si>
    <t>不登校等児童生徒及び保護者への訪問型相談と校内福祉的居場所における相談支援の一体的実施。
・支援につながっていない不登校等児童生徒及び保護者への訪問支援を取り入れ、「学習支援のみの見守り」から「アウトリーチ」のアプローチを活かした事業を実施する。また、訪問支援と一体的に学校内居場所を開設し、居場所では学習支援のみならずソーシャルワーク機能を基本に置いた「相談支援」を実施し、不登校だけでなく、児童生徒の家庭背景等も含めた課題全般の解決に向けた支援を行う。なお、事業の実施に当たっては、福祉の専門職（相談支援事業所等）に委託のうえ実施する。</t>
    <phoneticPr fontId="4"/>
  </si>
  <si>
    <t>今後の九条東小学校施設の活用方針に係る調査</t>
    <phoneticPr fontId="13"/>
  </si>
  <si>
    <t>　九条東小学校については学校再編整備計画の対象となっており、令和10年度末をもって廃校となる。その後の土地、建物の活用方針については、防災や地域コミュニティの活動拠点として機能している現状を踏まえ、関係所属と調整しながら検討していくため、土地、建物について活用に必要な調査を行う。</t>
    <phoneticPr fontId="13"/>
  </si>
  <si>
    <t>老朽度調査　委託料</t>
    <phoneticPr fontId="4"/>
  </si>
  <si>
    <t>老朽度調査委託料</t>
  </si>
  <si>
    <t>マーケットリサーチ委託料</t>
  </si>
  <si>
    <t>生徒が考える学校活性化・夢事業</t>
    <phoneticPr fontId="13"/>
  </si>
  <si>
    <t>西区内の市立中学校生徒が自校の課題を話し合い、提案のあった生徒が考えた改善方策を支援することにより、低率が課題となっている自己肯定感を向上させるとともに、集団における他者との協働力やリーダーシップ力、自校への愛校心を育成し、将来、西区で活躍する担い手の養成につなげる。</t>
    <phoneticPr fontId="13"/>
  </si>
  <si>
    <t>中学校生徒を対象に、「今の学校において必要な取組」をグループワーク等の探求読解の手法でもって調べ・話し合う。
話し合った結果、生徒が最も必要と考えた改善方策を学校長がとりまとめ、当該方策を区役所が支援する。
令和7年度は中学校3校において実施。</t>
    <phoneticPr fontId="4"/>
  </si>
  <si>
    <t>学校支援事業</t>
  </si>
  <si>
    <t>生涯学習による西区まちづくり事業</t>
    <phoneticPr fontId="13"/>
  </si>
  <si>
    <t>　住民・学校・地域のつながりが希薄になっている現状に対し、「生涯学習大阪計画」に掲げる「「つながり、支え合い、共に育つ生涯学習」の推進」を支援する事業を実施し、つながりの機会を創出することにより、活気あふれる西区のまちづくりに資することを目的とする。</t>
    <phoneticPr fontId="13"/>
  </si>
  <si>
    <t>(1)区における生涯学習の推進　・生涯学習を担う人材の発掘と活動支援、運営体制の整備　・教育コミュニティづくり支援　・文化のつどい等への参加による生涯学習のPR
(2)生涯学習ルーム事業　区内の小学校区にて講座運営、成果発表（作品展示・体験講座等）、令和７年度より区独自の生涯学習フェスティバルの実施
(3)はぐくみネット事業　区内の小学校区に「小学校区教育協議会－はぐくみネット－」を設置、教育での地域人材の活用
(4)学校体育施設開放事業　区内の小・中学校の運動場・体育館等の体育施設を地域住民に開放
(5)学習会等開催支援事業　PTA・社会教育関係団体対象学習会支援事業を実施</t>
    <phoneticPr fontId="4"/>
  </si>
  <si>
    <t>学校体育施設開放事業</t>
  </si>
  <si>
    <t>生涯学習ルーム事業</t>
  </si>
  <si>
    <t>はぐくみネット事業</t>
  </si>
  <si>
    <t>区における生涯学習の推進</t>
  </si>
  <si>
    <t>学習会等開催支援事業</t>
  </si>
  <si>
    <t>区における人権啓発推進事業</t>
    <phoneticPr fontId="13"/>
  </si>
  <si>
    <t>　「大阪市人権行政基本方針」及び「大阪市人権行政推進計画～人権ナビゲーション～」に基づき、区人権啓発推進協議会、人権啓発推進員西区連絡会、大阪市企業人権推進協議会西区支部及び学校園等と連携し、地域に密着した人権啓発事業を継続的に行うことにより、区民一人ひとりの人権意識の高揚を図り、差別や偏見のない、人権尊重のまちづくりを推進する。</t>
    <phoneticPr fontId="13"/>
  </si>
  <si>
    <t>西区人権フェスタ、講演会等
人権展事業
人権啓発関係事業等</t>
    <phoneticPr fontId="4"/>
  </si>
  <si>
    <t>人権展事業</t>
  </si>
  <si>
    <t>人権啓発関係事業等</t>
  </si>
  <si>
    <t>西区人権フェスタ</t>
  </si>
  <si>
    <t>外国につながる児童生徒支援事業</t>
  </si>
  <si>
    <t>外国につながる児童生徒支援事業</t>
    <phoneticPr fontId="13"/>
  </si>
  <si>
    <t>外国につながる児童生徒が西区内において急速に増加しており、学校現場ではその児童生徒の対応に追われている状況である。本事業では、外国につながる児童生徒の内、日本語能力に課題のある児童生徒を対象にサポーターを配置し、母語によるカウンセリング的な相談支援を実施し、学校生活が円滑に送れるよう環境整備を図る。また、対象児童生徒の保護者と学校が意思疎通や相互理解が図れるよう、保護者への支援を行う。</t>
    <phoneticPr fontId="13"/>
  </si>
  <si>
    <t>・西区内の市立小中学校において、外国につながる児童生徒及びその対応を行う教職員をサポートするため、週２日（1日６時間）有償ボランティアによるサポーターが小中学校を巡回訪問。
　各学校のニーズに応じて日本語によるコミュニケーションに課題があることで悩み等を抱える児童生徒について、生活面におけるカウンセリング的な相談支援を実施する。
・学校からの様々な連絡や説明、生活面に関する面談等を教職員と保護者が行う際に、サポーターも同席し言語のみならず、制度・文化の違いを踏まえた支援を行いながら、保護者の悩みや困り事について相談を実施する。</t>
    <phoneticPr fontId="4"/>
  </si>
  <si>
    <t>区政会議</t>
    <phoneticPr fontId="13"/>
  </si>
  <si>
    <t>　地域の特性や課題、住民ニーズを的確にとらえながら、きめ細かく区政運営を行っていくため、区内全14地域の地域活動協議会等の地域団体からの推薦や有識者、公募による委員により構成された区政会議を条例に基づき開催する。
　委員からは、区政運営の評価や、次年度の運営方針、予算への意見を聞き、いただいた意見を活かしていくことで、区政運営に参画し、意見が区政に反映される仕組みのひとつとする。</t>
    <phoneticPr fontId="13"/>
  </si>
  <si>
    <t>区政会議開催</t>
  </si>
  <si>
    <t>区政会議開催</t>
    <phoneticPr fontId="4"/>
  </si>
  <si>
    <t>不登校児童生徒の保護者や地域住民へのワークショップ、講演会等を開催し、学校、家庭、地域が一体となって不登校児童生徒を見守り、支えていくためのネットワークを構築する。</t>
    <phoneticPr fontId="13"/>
  </si>
  <si>
    <t>地域住民及び保護者等への普及啓発
・ 不登校児童生徒の保護者を対象としたワークショップを開催して、保護者の不安解消や社会的孤立を防止する等の支援を行うとともに、保護者・地域住民を対象とした講演会を行い、学校・家庭・地域が一体となって児童生徒を見守り、支え合うコミュニティを醸成する。
　上記課題を踏まえ、実施にあたっては、対象者に十分な周知が出来るよう広報活動を工夫しながら必要な人に必要な情報が届くよう取組む。</t>
    <phoneticPr fontId="4"/>
  </si>
  <si>
    <t>不登校に関するワークショップ、講演会等</t>
  </si>
  <si>
    <t>西区万博機運醸成事業</t>
    <phoneticPr fontId="13"/>
  </si>
  <si>
    <t>　2025年大阪・関西万博に向けて、24区万博の取組を更に盛り上げるため、西区役所内で実施する各会議や行事、また西区内の小規模イベントにおいて、万博啓発物品を配付し、万博の機運醸成、認知度向上を図る。
　また、西区役所庁舎内において、万博装飾を行い、来庁者への認知度向上、盛り上げの取組を行う。</t>
    <phoneticPr fontId="13"/>
  </si>
  <si>
    <t>西区万博機運醸成事業関連経費</t>
  </si>
  <si>
    <t>西区万博機運醸成事業関連経費</t>
    <phoneticPr fontId="4"/>
  </si>
  <si>
    <t>住民票等発行手数料のキャッシュレス化・住民情報待合への行政キオスク端末導入による利便性向上事業</t>
    <phoneticPr fontId="13"/>
  </si>
  <si>
    <t>　住民票等発行手数料のキャッシュレス化を推進することにより、様々な支払い手段を窓口においても選択できる環境を整え、市民の利便性向上を図るとともに、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来庁者の減少・待ち時間の短縮化や待合の過密状態の解消などにつなげることを目的とする。</t>
    <phoneticPr fontId="13"/>
  </si>
  <si>
    <t>住民票等発行手数料のキャッシュレス化
住民情報待合への行政キオスク端末設置</t>
    <phoneticPr fontId="4"/>
  </si>
  <si>
    <t>住民情報待合への行政キオスク端末設置</t>
  </si>
  <si>
    <t>住民票等発行手数料のキャッシュレス化</t>
  </si>
  <si>
    <t>西区地域福祉見守り活動応援事業</t>
    <phoneticPr fontId="13"/>
  </si>
  <si>
    <t>　高層マンション等の新築に伴う転入者の増加等により、地域コミュニティの希薄化が進むなか、高齢者・障がい者等の孤立化を防ぐため、地域に見守りコーディネーターを配置し、要支援者への福祉情報提供・相談対応等を行うとともに、地域住民が主体となった見守り活動組織を継続して運営していくための支援をおこなう。</t>
    <phoneticPr fontId="13"/>
  </si>
  <si>
    <t>地域福祉見守り活動応援事業委託料</t>
  </si>
  <si>
    <t>地域福祉見守り活動応援事業委託料</t>
    <phoneticPr fontId="4"/>
  </si>
  <si>
    <t>訪問型病児保育（共済型）推進事業</t>
    <phoneticPr fontId="13"/>
  </si>
  <si>
    <t>　保護者の子育てと就労の両立を支援するため、保育者が一時的に保育する事業を実施し、安心して子育てできる環境を提供する。</t>
    <phoneticPr fontId="13"/>
  </si>
  <si>
    <t>選考委員報償金
実地検査・事業打合せ経費(旅費)
アンケート用切手代（通信運搬費）
訪問型病児保育（共済型）推進委託料</t>
    <phoneticPr fontId="4"/>
  </si>
  <si>
    <t>訪問型病児保育（共済型）推進委託料</t>
  </si>
  <si>
    <t>事業者の選定に係る経費</t>
  </si>
  <si>
    <t>事務運営費</t>
  </si>
  <si>
    <t>乳幼児発達相談等援助事業</t>
    <phoneticPr fontId="13"/>
  </si>
  <si>
    <t>　区保健福祉センターにおいて心理相談業務を主とする臨床心理士による発達相談を行い、発達障がいの早期発見及び早期支援を行う。また家庭児童相談員や関係機関とも連携し、切れ目のない支援を図る。</t>
    <phoneticPr fontId="13"/>
  </si>
  <si>
    <t>専門相談員人件費等（臨床心理士）</t>
    <phoneticPr fontId="4"/>
  </si>
  <si>
    <t>専門相談員関連経費（臨床心理士）</t>
  </si>
  <si>
    <t>マンションコミュニティづくり等における子育て支援事業</t>
    <phoneticPr fontId="13"/>
  </si>
  <si>
    <t>　乳幼児期の子どもを抱える子育て家庭に対し、状況に応じた適切な支援、相談、情報提供を実施することにより、子育ての不安感の軽減を図る。また地域や他機関と連携し、各々の段階に応じた施策を展開することにより、子どもたちの健全な育成を図ることを目的とする。</t>
    <phoneticPr fontId="13"/>
  </si>
  <si>
    <t>マンションコミュニティづくり事業事務費
子育て情報発信による子育て支援事務費
子育て支援施設説明会の開催経費
４歳児訪問事業事務費</t>
    <phoneticPr fontId="4"/>
  </si>
  <si>
    <t>４歳児訪問事業事務費</t>
  </si>
  <si>
    <t>子育て情報発信による子育て支援事務費</t>
  </si>
  <si>
    <t>マンションコミュニティづくり事業事務費</t>
  </si>
  <si>
    <t>子育て支援施設説明会の開催経費</t>
  </si>
  <si>
    <t>専門的家庭訪問支援事業の延長事業</t>
    <phoneticPr fontId="13"/>
  </si>
  <si>
    <t>養育が困難になっている家庭に対し、3か月児健診まで助産師を定期的に派遣して支援を行う「専門的家庭訪問支援事業」（こども青少年局所管の委託事業）を受けた養育者で引き続き支援が必要な家庭を対象に、助産師の訪問による支援を概ね1歳になるまで継続し、育児に対する不安感等の軽減を図ることにより、虐待防止とともに子どもの健全育成を図る。</t>
    <phoneticPr fontId="13"/>
  </si>
  <si>
    <t>助産師による家庭訪問を３か月児健診終了後、８か月児まで月２回、９か月児から1歳になるまで月１回実施</t>
    <phoneticPr fontId="4"/>
  </si>
  <si>
    <t>専門的家庭訪問支援事業の延長事業経費</t>
  </si>
  <si>
    <t>地域福祉活動推進事業</t>
    <phoneticPr fontId="13"/>
  </si>
  <si>
    <t>　誰もが安心して、生きがいのある暮らしができるよう、住民のニーズに適切なサービスを結びつけていく支援活動、地域住民による支え合い、助け合い活動等、区民による自律的な地域福祉活動を推進するとともに、住民、地域団体、関係機関、行政等が連携して福祉課題の解決に取り組む総合的な福祉システムの構築を目的とする。
　また、高齢者や子育て世代、障がい者・児が抱える生活課題を理解するための交流の場を作ることで、地域住民との福祉コミュニティの形成を図り、地域住民同士で支え合う仕組み作りと、住民自らが生活課題を解決していこうとする主体性を高めるための支援を行う。</t>
    <phoneticPr fontId="13"/>
  </si>
  <si>
    <t>地域福祉推進啓発事業
「てをつなごう！」事業費
「そよかぜまつり」事業費</t>
    <phoneticPr fontId="4"/>
  </si>
  <si>
    <t>地域福祉推進啓発事業</t>
  </si>
  <si>
    <t>「そよかぜまつり」事業費</t>
  </si>
  <si>
    <t>「てをつなごう！」事業費</t>
  </si>
  <si>
    <t>スマホ体験講座</t>
  </si>
  <si>
    <t>こども家庭センター等運営事業</t>
    <phoneticPr fontId="13"/>
  </si>
  <si>
    <t>　子育て家庭や妊産婦が、教育・保育施設や地域子ども・子育て支援事業、保健・医療・福祉等の関係機関を円滑に利用できるように、身近な場所での相談や情報提供、助言等必要な支援を行うとともに、関係機関との連絡調整、連携・協働の体制づくり等を行う。</t>
    <phoneticPr fontId="13"/>
  </si>
  <si>
    <t>こども家庭センター等運営事業経費</t>
  </si>
  <si>
    <t>こども家庭センター等運営事業経費</t>
    <phoneticPr fontId="4"/>
  </si>
  <si>
    <t>ペアレント・トレーニングにおける子育て支援事業</t>
    <phoneticPr fontId="13"/>
  </si>
  <si>
    <t>　こどもとの関わりで困っている保護者を対象に、子どもの行動変容（好ましい行動を増やし、好ましくない行動を減らす）の技術を保護者が習得することにより、子育てのストレスや生活の中で親子が感じている困り感を減らし、心地よく生活を送ることができることを目的とする。</t>
    <phoneticPr fontId="13"/>
  </si>
  <si>
    <t>ペアレント・トレーニングにおける子育て支援事業経費</t>
  </si>
  <si>
    <t>ペアレント・トレーニングにおける子育て支援事業経費</t>
    <phoneticPr fontId="4"/>
  </si>
  <si>
    <t>区民の健康づくり推進事業</t>
    <phoneticPr fontId="13"/>
  </si>
  <si>
    <t>　区民が元気ですこやかに健康づくりに取り組み、食生活の改善や運動などの生活習慣の見直しや各種がん検診等の定期的な検診など、生活習慣病の予防及び早期発見・早期治療を強化することで健康寿命の延伸を図るとともに、区民の健やかで心豊かに生活できるまちづくりをめざす。</t>
    <phoneticPr fontId="13"/>
  </si>
  <si>
    <t>ウォーキング健康講座経費
健康づくり啓発活動経費</t>
    <phoneticPr fontId="4"/>
  </si>
  <si>
    <t>健康づくり啓発活動経費</t>
  </si>
  <si>
    <t>ウォーキング健康講座経費</t>
  </si>
  <si>
    <t>地域活動協議会事業</t>
    <phoneticPr fontId="13"/>
  </si>
  <si>
    <t>準行政的機能を持ち、さまざまな市民活動団体・企業などが幅広く参画し、開かれた組織運営と会計の透明性を確保しながら地域課題に取り組む地域活動協議会の公益性がある活動に対して補助を行い、自律的な地域運営を促進し、地域コミュニティを醸成し市行政の円滑な運営に資することを目的とする。</t>
    <phoneticPr fontId="13"/>
  </si>
  <si>
    <t>地域活動協議会活動費補助
地域活動協議会運営費補助</t>
    <phoneticPr fontId="4"/>
  </si>
  <si>
    <t>地域活動協議会活動費補助</t>
  </si>
  <si>
    <t>地域活動協議会運営費補助</t>
  </si>
  <si>
    <t>区役所附設会館管理運営</t>
    <phoneticPr fontId="13"/>
  </si>
  <si>
    <t>　コミュニティ活動の振興並びに地域における文化の向上及び福祉の推進を図るとともに、市民の集会その他各種行事の場を提供することにより市民相互の交流を促進し、もって連帯感あふれるまちづくりの推進に寄与することを目的とする施設である区役所附設会館について、効果的・効率的に対応するため、施設の管理に民間の能力を活用しつつ、住民サービスの向上を図るとともに、経費の節減等を目的とし、平成18年度より指定管理者制度を導入している。
　さらに、指定管理者の収入確保、自主的な経営努力を発揮しやすくすることにより、施設利用率の向上、本市財政負担の低減を図る観点から令和3年度より使用料制度から利用料金制度に移行している。</t>
    <phoneticPr fontId="13"/>
  </si>
  <si>
    <t>指定管理者の業務代行料
附設会館関係にかかる事務費
附設会館にかかる建物修繕・改修関係費</t>
    <phoneticPr fontId="4"/>
  </si>
  <si>
    <t>指定管理者の業務代行料</t>
  </si>
  <si>
    <t>区役所附設会館木質化　委託費</t>
  </si>
  <si>
    <t>附設会館関係にかかる非裁量経費</t>
  </si>
  <si>
    <t>附設会館にかかる建物修繕・改修関係費</t>
  </si>
  <si>
    <t>指定管理者の業務代行料（物価高騰）</t>
  </si>
  <si>
    <t>附設会館関係にかかる事務費</t>
  </si>
  <si>
    <t>新たな地域コミュニティ支援事業</t>
    <phoneticPr fontId="13"/>
  </si>
  <si>
    <t>準行政的機能を持ち、さまざまな市民活動団体・企業などが幅広く参画し、開かれた組織運営と会計の透明性を確保しながら地域課題に取り組む地域活動協議会等に対して、民間の専門的な知識やノウハウなど多様な機能や特性を持った中間支援組織により自律的な地域運営の仕組づくりの支援を行い、地域運営を促進することで、地域コミュニティを醸成し市行政の円滑な運営に資することを目的とする。</t>
    <phoneticPr fontId="13"/>
  </si>
  <si>
    <t>新たな地域コミュニティ支援事業委託料
事業者の選定に係る経費</t>
    <phoneticPr fontId="4"/>
  </si>
  <si>
    <t>新たな地域コミュニティ支援事業委託料</t>
  </si>
  <si>
    <t>大阪・関西万博来場促進事業</t>
    <phoneticPr fontId="13"/>
  </si>
  <si>
    <t>機運醸成アクションプランで課題となっている「テーマの認知度」や「万博への興味・関心度」の向上を目的として、大阪ウィークテーマ（祭・秋の陣～世界の絆～）に沿ったイベントを実施し、各国パビリオンにおけるコンテンツの内容などを織り交ぜながら万博をＰＲすることで、区民等により身近に万博を感じ取ってもらい来場意欲の向上につなげる。</t>
    <phoneticPr fontId="13"/>
  </si>
  <si>
    <t>靱テニスセンターのセンターコートをメイン会場として、大阪ウィークテーマ（祭・秋の陣～世界の絆～）に沿った、盆踊りをはじめとした世界の踊りイベントの実施や会場周辺に国際色豊かなキッチンカーや万博会場のパビリオン等を紹介するブースを出展することで、大阪・関西万博への来場促進につなげる。</t>
    <phoneticPr fontId="4"/>
  </si>
  <si>
    <t>催事業務委託一式</t>
  </si>
  <si>
    <t>防災対策事業</t>
    <phoneticPr fontId="13"/>
  </si>
  <si>
    <t>　津波を伴う南海トラフ巨大地震や、上町断層帯による直下型地震の発生が差し迫っており、また、気候変動により風水害が激甚化する中、大規模災害発生時には公助での対応には限界があり、出火防止・初期消火・救出・応急救護・避難誘導等を行うのには、自助や共助を主体とした地域の広範な応急対策力が必要となる。そのため、地域住民・企業等が一体となった西区全地域合同防災訓練をはじめとした自主防災組織の防災訓練の実施支援等を行うとともに、災害に関する啓発活動を実施することで、地域における自助・共助の意識を向上させ被害の軽減に取組む。
　また、大阪府は平成25年10月30日に、南海トラフ巨大地震の津波による人的被害想定で西区の死者数は府下の市区町村で最多の20,245人であると公表した。一方で、迅速な避難行動がとられれば死者数が大幅に減少する想定もされており、浸水対策及び早期の避難行動等についての啓発活動を実施し、死者数の軽減を図る。
　さらに、災害時避難所での避難生活の環境改善に向けた備蓄物資の拡充及び、能登半島地震をふまえたトイレ環境の整備や情報連携の強化を優先的に行い、災害に強いまちづくりを進める。</t>
    <phoneticPr fontId="13"/>
  </si>
  <si>
    <t>地域防災リーダー関係経費
備蓄物資関係経費
もと堀江中学校（災害時避難所）維持管理経費
防災訓練・出前講座・啓発関係経費
防災マップ作成経費
事務費</t>
    <phoneticPr fontId="4"/>
  </si>
  <si>
    <t>備蓄物資関係経費</t>
  </si>
  <si>
    <t>もと堀江中学校（災害時避難所）維持管理経費（非裁量）</t>
  </si>
  <si>
    <t>事務費</t>
  </si>
  <si>
    <t>防災訓練・出前講座・啓発関係経費</t>
  </si>
  <si>
    <t>防災マップ作成経費</t>
  </si>
  <si>
    <t>地域防災リーダー関係経費</t>
  </si>
  <si>
    <t>もと堀江中学校（災害時避難所）維持管理経費（除く非裁量）</t>
  </si>
  <si>
    <t>コミュニティ育成事業</t>
    <phoneticPr fontId="13"/>
  </si>
  <si>
    <t>　区におけるコミュニティづくりを推進するため、地域活動団体、NPO等をはじめとした市民活動団体・企業等、また区民ボランティアと協働し誰もが楽しめる交流の場を提供することで、豊かな地域コミュニティの形成をめざす。</t>
    <phoneticPr fontId="13"/>
  </si>
  <si>
    <t>区民まつり「文化と健康のつどい」の実施に係る経費
提案事業①（児童・青少年の健全育成を推進する事業）に係る経費
提案事業②（地域コミュニティへの参加を促すきっかけとなる事業）に係る経費
提案事業③（地域コミュニティづくりに関する効果的な情報発信事業）に係る経費
上記４事業の実施に係る諸経費
事業者の選定に係る事務費
町会加入促進に係る経費</t>
    <phoneticPr fontId="4"/>
  </si>
  <si>
    <t>区民まつり「文化のつどい」の実施に係る経費</t>
  </si>
  <si>
    <t>提案事業②に係る経費</t>
  </si>
  <si>
    <t>提案事業③に係る経費</t>
  </si>
  <si>
    <t>提案事業①に係る経費</t>
  </si>
  <si>
    <t>町会加入促進に係る経費</t>
  </si>
  <si>
    <t>上記５事業の実施に係る諸経費</t>
  </si>
  <si>
    <t>事業者の選定に係る事務費</t>
  </si>
  <si>
    <t>区民まつり「体育と防災のつどい」の実施に係る経費</t>
  </si>
  <si>
    <t>西区万博イベントブース事業</t>
    <phoneticPr fontId="13"/>
  </si>
  <si>
    <t>集客力のある既存イベントに、大阪・関西万博の来場促進ブースを出展し、大阪・関西万博に一人でも多く来場してもらえるよう実施する。</t>
    <phoneticPr fontId="13"/>
  </si>
  <si>
    <t>大阪・関西万博への来場意欲を促進させるため、西区の既存イベントにおいて大阪・関西万博の来場促進ブースを出展する業務を委託する。</t>
    <phoneticPr fontId="4"/>
  </si>
  <si>
    <t>報償金</t>
  </si>
  <si>
    <t>青少年指導員活動推進事業</t>
    <phoneticPr fontId="13"/>
  </si>
  <si>
    <t>　青少年指導員の委嘱任務に基づき、青少年指導員連絡協議会が実施する諸活動に対して交付金を交付することにより、地域における青少年の健全な育成と非行防止を図る。</t>
    <phoneticPr fontId="13"/>
  </si>
  <si>
    <t>・青少年問題に関する啓発に関する活動（街頭啓発）　
・青少年の指導及び相談に関する活動（夜間巡視指導ルーム）　
・地域における青少年健全育成に関する活動（青少年スポーツ大会）
・青少年健全育成にかかる活動（研修等）</t>
    <phoneticPr fontId="4"/>
  </si>
  <si>
    <t>青少年指導員活動推進事業交付金</t>
  </si>
  <si>
    <t>広聴事業</t>
    <phoneticPr fontId="13"/>
  </si>
  <si>
    <t>地域の実情や特性に即した施策・事業を展開するために、継続して区民アンケートなどの取組みを行い、多様な区民の意見やニーズを的確に把握することを目的とする。
 また、区民のニーズに幅広く対応できるよう各種相談業務を実施している。</t>
    <phoneticPr fontId="13"/>
  </si>
  <si>
    <t>区民アンケート：区民2,000名に、西区独自のアンケートを1回実施。
全区共通アンケート：区民2,000名に１回実施。
各種相談業務の実施。
　・法律相談（毎月第１・３金曜日実施）※別途、日曜法律相談あり
　・不動産相談（毎年３・６・９・１１月の第３金曜日実施）
　・行政相談（偶数月第２金曜日実施）
　・行政書士による相談（偶数月第２金曜日実施）
市民の声の対応（令和5年度実績）。
　・電話・窓口案内による対応：年間約1,200件以上（最低１日１件×4人×開庁日数）
　・データベース処理約200件
その他、各種問合せ業務の実施。</t>
    <phoneticPr fontId="4"/>
  </si>
  <si>
    <t>区民アンケート</t>
  </si>
  <si>
    <t>広聴・相談関係経費</t>
  </si>
  <si>
    <t>種から育てる地域の花づくり支援事業</t>
    <phoneticPr fontId="13"/>
  </si>
  <si>
    <t>　西区役所では地域でボランティア活動をしている西区緑花会等と協働して、区民自らが花の種をまき、苗を育て、花づくりを行い、その花で学校や公園などを飾り、うるおいある美しいまちづくりに取り組んでいる。地域とのつながりが希薄化し、地域への関わり方が分かりにくい状況の中、花と緑を通じて区民同士が交流することで、地域コミュニティを活性化し、人と人とのふれあいを深めてもらうことをめざしている。</t>
    <phoneticPr fontId="13"/>
  </si>
  <si>
    <t>・花づくりを通じての地域コミュニティ活動
・幼稚園への出前講座
・講習会の開催
・西区花づくり広場の維持管理</t>
    <phoneticPr fontId="4"/>
  </si>
  <si>
    <t>種花運営費</t>
  </si>
  <si>
    <t>出前講座用運営費</t>
  </si>
  <si>
    <t>防犯対策事業</t>
    <phoneticPr fontId="13"/>
  </si>
  <si>
    <t>　地域住民が「安全で安心して暮らせるまちづくり」をめざして、地域の巡視活動、小学生の登下校の見守り活動、青少年の健全育成・非行防止活動、落書き消去活動、特殊詐欺被害防止をはじめとする各種防犯啓発活動などを関係行政機関・各種防犯団体・地域等と連携し、街頭における犯罪を減少させる。</t>
    <phoneticPr fontId="13"/>
  </si>
  <si>
    <t>・地域安全対策職員区内巡視、青色防犯パトロール関係経費
・落書き消去活動関係経費
・区青少年健全育成推進会議等関係経費
・その他事務費</t>
    <phoneticPr fontId="4"/>
  </si>
  <si>
    <t>地域安全対策職員区内巡視、青色防犯パトロール関係経費</t>
  </si>
  <si>
    <t>落書き消去活動関係経費</t>
  </si>
  <si>
    <t>その他事務費</t>
  </si>
  <si>
    <t>防犯出前講座関係経費</t>
  </si>
  <si>
    <t>区青少年健全育成推進会議等関係経費</t>
  </si>
  <si>
    <t>大阪ウィーク出展</t>
    <phoneticPr fontId="13"/>
  </si>
  <si>
    <t>大阪・関西万博における大阪ウィークコアイベントにおいて、西区の魅力を発信するために、地域の方や各種団体等の参加促進を図る。</t>
    <phoneticPr fontId="13"/>
  </si>
  <si>
    <t>西区の魅力を発信することを目的として、地域の方や各種団体に大阪・関西万博における大阪ウィークコアイベント（真夏の陣（7/26～7/29））に出演いただき、地域学生等による吹奏楽の演奏やダンスの披露等を実施していただく。その際必要となる大阪・関西万博会場への楽器の運搬等にかかる経費の計上を行う。</t>
    <phoneticPr fontId="4"/>
  </si>
  <si>
    <t>イベント出演等関連経費</t>
  </si>
  <si>
    <t>多様な活動主体のネットワークづくり事業</t>
    <phoneticPr fontId="13"/>
  </si>
  <si>
    <t>　 西区の貴重な地域資源である「公園」を活用したにぎわいづくりを中心に、各種団体間で相互に連携し、新たなコミュニティづくりの構築を支援する。地域団体及び企業間、またさまざまな機会を捉えて区民の相互交流を促進することにより、人と人との結びつきを強化する。</t>
    <phoneticPr fontId="13"/>
  </si>
  <si>
    <t xml:space="preserve"> 　区の共催事業（バラ園コンサート・にし恋マルシェ）で関わる地域活動団体をはじめ、西区に愛着を持つ各種企業や経済団体あるいはNPO、次代を担う若者が通う専門学校等に対して、幅広く協働を進めていくためのきっかけづくりへの取り組みに加えて、活動主体である各団体間に対するマッチングや、活動主体相互のネットワーク拡充に向けた支援を行うことで、地域コミュニティ力の増進並びに向上をめざす。</t>
    <phoneticPr fontId="4"/>
  </si>
  <si>
    <t>多様な活動主体のネットワークづくり事業経費</t>
  </si>
  <si>
    <t>その他事務経費</t>
  </si>
  <si>
    <t>マンションコミュニティづくり事業</t>
    <phoneticPr fontId="13"/>
  </si>
  <si>
    <t>　 マンションの建設ラッシュ等により、マンション住民が急増している中、マンションの状況・ニーズを把握し、それらに応じた支援を行うとともに、マンション特有の課題について共有できる場を創出する。それにより、マンション住民同士のつながりづくりや、マンション住民と地域との交流を活性化させ、マンション内のコミュニティ形成だけでなく、マンション間の連携やマンション住民と地域コミュニティとの連携を促進させる。</t>
    <phoneticPr fontId="13"/>
  </si>
  <si>
    <t>・コミュニティの必要性や重要性について、ホームページや区広報紙における情報発信と共に、具体的なコミュニティ活動事例を紹介すること等により、広く周知・啓発する。
・マンションの現況・ニーズ調査をマンション管理組合を対象に実施し、現況とニーズを把握する。
・防災講座の開催要望があった管理組合に開催概要を案内のうえ講座を実施していく。
・コミュニティの必要性・重要性を認識しているマンションを対象に、コミュニティ形成に向けて、各マンションの段階に応じた取組みの紹介や、ステップアップにつながるような各種情報の提供を行い、合わせて各管理組合が抱えている課題等の把握や、ニーズに応じた支援を行う。
・マンションに共通する特有の課題について共有できる場を提供する。（講演会（勉強会）の開催や管理組合間の意見交換の場）
・マンション管理組合及びマンション建設事業主、不動産協会等関係機関に対し、マンションコミュニティの育成及び地域コミュニティとの連携強化に向けた啓発と協力依頼を行う。
・マンション管理組合役員が短期で交代（1年～2年）することから、時宜に叶った対応を図るように留意のうえ実施する。
・新築マンションの住居表示特定調査を適宜行う。</t>
    <phoneticPr fontId="4"/>
  </si>
  <si>
    <t>マンションコミュニティづくり事業経費</t>
  </si>
  <si>
    <t>西区二十歳のつどい</t>
    <phoneticPr fontId="13"/>
  </si>
  <si>
    <t>　二十歳を迎えた方の前途を祝い励ますとともに、改めて二十歳としての自覚や、式典を通じて地域における活動の担い手として様々な地域活動への参加やボランティア活動等の社会参加を促す。</t>
    <phoneticPr fontId="13"/>
  </si>
  <si>
    <t>事業実施に係る消耗品費
プログラム作成等の印刷製本費
対象者への案内状等の郵送料</t>
    <phoneticPr fontId="4"/>
  </si>
  <si>
    <t>プログラム作成等の印刷製本費</t>
  </si>
  <si>
    <t>対象者への案内状等の郵送料</t>
  </si>
  <si>
    <t>事業実施に係る消耗品費</t>
  </si>
  <si>
    <t>交通安全運動推進事業</t>
    <phoneticPr fontId="13"/>
  </si>
  <si>
    <t>　西警察署をはじめとする関係機関・地域団体との緊密な連携のもとに交通事故防止に向けた対策を効果的に推進し、特に住民に交通ルールの遵守と正しい交通マナーの実践を習慣づけるように啓発を行い、交通事故を減らすことをめざす。
　駅周辺の安全で安心な通行空間を引き続き維持するため、自転車利用者のマナー向上に向けた啓発活動に取り組むとともに、放置自転車撤去と連動した住民との協働街頭啓発をおこない、また、高齢者や小学新1年生を迎える園児への交通安全教育に重点を置いて取り組むことなどにより、西区内における交通安全と円滑な道路交通環境の確保を図る。　</t>
    <phoneticPr fontId="13"/>
  </si>
  <si>
    <t>全国交通安全運動・西区民交通安全大会関係費
小学校・幼稚園・保育所交通安全教室等関係費
自転車指導員養成研修交通費
駐輪対策関係会議用交通費
啓発用物品経費</t>
    <phoneticPr fontId="4"/>
  </si>
  <si>
    <t>小学校・幼稚園・保育所交通安全教室等関係費</t>
  </si>
  <si>
    <t>全国交通安全運動・西区民交通安全大会関係費</t>
  </si>
  <si>
    <t>自転車指導員養成研修交通費</t>
  </si>
  <si>
    <t>駐輪対策関係会議用交通費</t>
  </si>
  <si>
    <t>啓発用物品経費</t>
  </si>
  <si>
    <t>青少年福祉委員活動推進事業</t>
    <phoneticPr fontId="13"/>
  </si>
  <si>
    <t>　青少年福祉委員の委嘱任務に基づき、青少年福祉委員連絡協議会が実施する青少年指導員への側面的援助活動をはじめとした諸活動に対して交付金を交付することにより、地域における青少年の健全な育成と非行防止を図る。</t>
    <phoneticPr fontId="13"/>
  </si>
  <si>
    <t>青少年福祉委員活動推進事業交付金</t>
  </si>
  <si>
    <t>青少年福祉委員活動推進事業交付金</t>
    <phoneticPr fontId="4"/>
  </si>
  <si>
    <t>西区万博バルイベント事業</t>
    <phoneticPr fontId="13"/>
  </si>
  <si>
    <t>　2025年大阪・関西万博に向けて、24区万博の取組を更に盛り上げるため、西区の特性を生かし飲食店を集めた世界の食文化を伝える食バルイベントを開催する。
　地域の団体や企業等を交え、区の成長や地域振興及び地域活性化を目的とする。
　</t>
    <phoneticPr fontId="13"/>
  </si>
  <si>
    <t>選定委員会報償金
万博バルイベント委託料</t>
    <phoneticPr fontId="4"/>
  </si>
  <si>
    <t>バルイベント事業業務委託料</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</si>
  <si>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</si>
  <si>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</si>
  <si>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</si>
  <si>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</si>
  <si>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</si>
  <si>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</si>
  <si>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</si>
  <si>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</si>
  <si>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</si>
  <si>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</si>
  <si>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</si>
  <si>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</si>
  <si>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</si>
  <si>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</si>
  <si>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</si>
  <si>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</si>
  <si>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</si>
  <si>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</si>
  <si>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</si>
  <si>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2-3-1</t>
    <phoneticPr fontId="4"/>
  </si>
  <si>
    <t>西区役所職員の人件費</t>
    <phoneticPr fontId="1"/>
  </si>
  <si>
    <t>総務課</t>
    <phoneticPr fontId="1"/>
  </si>
  <si>
    <t>出</t>
    <phoneticPr fontId="8"/>
  </si>
  <si>
    <t>税</t>
    <phoneticPr fontId="8"/>
  </si>
  <si>
    <t>職員費計</t>
    <phoneticPr fontId="8"/>
  </si>
  <si>
    <t>2-3-3</t>
    <phoneticPr fontId="4"/>
  </si>
  <si>
    <t>区役所管理運営費</t>
    <phoneticPr fontId="1"/>
  </si>
  <si>
    <t>区庁舎設備維持費</t>
    <phoneticPr fontId="1"/>
  </si>
  <si>
    <t>広報事業</t>
    <phoneticPr fontId="1"/>
  </si>
  <si>
    <t>「つながる・つなぐ」子ども支援事業</t>
    <phoneticPr fontId="1"/>
  </si>
  <si>
    <t>今後の九条東小学校施設の活用方針に係る調査</t>
    <phoneticPr fontId="1"/>
  </si>
  <si>
    <t>生徒が考える学校活性化・夢事業</t>
    <phoneticPr fontId="1"/>
  </si>
  <si>
    <t>生涯学習による西区まちづくり事業</t>
    <phoneticPr fontId="1"/>
  </si>
  <si>
    <t>区における人権啓発推進事業</t>
    <phoneticPr fontId="1"/>
  </si>
  <si>
    <t>外国につながる児童生徒支援事業</t>
    <phoneticPr fontId="1"/>
  </si>
  <si>
    <t>区政会議</t>
    <phoneticPr fontId="1"/>
  </si>
  <si>
    <t>不登校支援事業</t>
    <phoneticPr fontId="1"/>
  </si>
  <si>
    <t>西区万博機運醸成事業</t>
    <phoneticPr fontId="1"/>
  </si>
  <si>
    <t>住民票等発行手数料のキャッシュレス化・住民情報待合への行政キオスク端末導入による利便性向上事業</t>
    <phoneticPr fontId="1"/>
  </si>
  <si>
    <t>窓口サービス課</t>
    <phoneticPr fontId="1"/>
  </si>
  <si>
    <t>西区地域福祉見守り活動応援事業</t>
    <phoneticPr fontId="1"/>
  </si>
  <si>
    <t>保健福祉課</t>
    <phoneticPr fontId="1"/>
  </si>
  <si>
    <t>訪問型病児保育（共済型）推進事業</t>
    <phoneticPr fontId="1"/>
  </si>
  <si>
    <t>乳幼児発達相談等援助事業</t>
    <phoneticPr fontId="1"/>
  </si>
  <si>
    <t>マンションコミュニティづくり等における子育て支援事業</t>
    <phoneticPr fontId="1"/>
  </si>
  <si>
    <t>専門的家庭訪問支援事業の延長事業</t>
    <phoneticPr fontId="1"/>
  </si>
  <si>
    <t>地域福祉活動推進事業</t>
    <phoneticPr fontId="1"/>
  </si>
  <si>
    <t>こども家庭センター等運営事業</t>
    <phoneticPr fontId="1"/>
  </si>
  <si>
    <t>ペアレント・トレーニングにおける子育て支援事業</t>
    <phoneticPr fontId="1"/>
  </si>
  <si>
    <t>区民の健康づくり推進事業</t>
    <phoneticPr fontId="1"/>
  </si>
  <si>
    <t>地域活動協議会事業</t>
    <phoneticPr fontId="1"/>
  </si>
  <si>
    <t>地域支援課</t>
    <phoneticPr fontId="1"/>
  </si>
  <si>
    <t>区役所附設会館管理運営</t>
    <phoneticPr fontId="1"/>
  </si>
  <si>
    <t>新たな地域コミュニティ支援事業</t>
    <phoneticPr fontId="1"/>
  </si>
  <si>
    <t>大阪・関西万博来場促進事業</t>
    <phoneticPr fontId="1"/>
  </si>
  <si>
    <t>防災対策事業</t>
    <phoneticPr fontId="1"/>
  </si>
  <si>
    <t>コミュニティ育成事業</t>
    <phoneticPr fontId="1"/>
  </si>
  <si>
    <t>西区万博イベントブース事業</t>
    <phoneticPr fontId="1"/>
  </si>
  <si>
    <t>青少年指導員活動推進事業</t>
    <phoneticPr fontId="1"/>
  </si>
  <si>
    <t>広聴事業</t>
    <phoneticPr fontId="1"/>
  </si>
  <si>
    <t>種から育てる地域の花づくり支援事業</t>
    <phoneticPr fontId="1"/>
  </si>
  <si>
    <t>防犯対策事業</t>
    <phoneticPr fontId="1"/>
  </si>
  <si>
    <t>大阪ウィーク出展</t>
    <phoneticPr fontId="1"/>
  </si>
  <si>
    <t>多様な活動主体のネットワークづくり事業</t>
    <phoneticPr fontId="1"/>
  </si>
  <si>
    <t>マンションコミュニティづくり事業</t>
    <phoneticPr fontId="1"/>
  </si>
  <si>
    <t>西区二十歳のつどい</t>
    <phoneticPr fontId="1"/>
  </si>
  <si>
    <t>交通安全運動推進事業</t>
    <phoneticPr fontId="1"/>
  </si>
  <si>
    <t>青少年福祉委員活動推進事業</t>
    <phoneticPr fontId="1"/>
  </si>
  <si>
    <t>西区万博バルイベント事業</t>
    <phoneticPr fontId="1"/>
  </si>
  <si>
    <t>区まちづくり推進費計</t>
    <phoneticPr fontId="8"/>
  </si>
  <si>
    <t>所属計</t>
    <rPh sb="0" eb="2">
      <t>ショゾク</t>
    </rPh>
    <phoneticPr fontId="8"/>
  </si>
  <si>
    <t>区ＣＭ出</t>
    <rPh sb="0" eb="1">
      <t>ク</t>
    </rPh>
    <rPh sb="3" eb="4">
      <t>デ</t>
    </rPh>
    <phoneticPr fontId="4"/>
  </si>
  <si>
    <t>区ＣＭ税</t>
    <rPh sb="0" eb="1">
      <t>ク</t>
    </rPh>
    <rPh sb="3" eb="4">
      <t>ゼイ</t>
    </rPh>
    <phoneticPr fontId="4"/>
  </si>
  <si>
    <t>算定②</t>
    <rPh sb="0" eb="2">
      <t>サンテイ</t>
    </rPh>
    <phoneticPr fontId="3"/>
  </si>
  <si>
    <t>算定中</t>
    <rPh sb="0" eb="3">
      <t>サンテイチュウ</t>
    </rPh>
    <phoneticPr fontId="3"/>
  </si>
  <si>
    <t>西区役所職員の人件費</t>
    <phoneticPr fontId="4"/>
  </si>
  <si>
    <t>西区役所職員の人件費</t>
    <phoneticPr fontId="4"/>
  </si>
  <si>
    <t>算定中</t>
    <rPh sb="0" eb="3">
      <t>サンテイチュウ</t>
    </rPh>
    <phoneticPr fontId="4"/>
  </si>
  <si>
    <t>訪問支援・校内福祉的居場所の支援</t>
    <phoneticPr fontId="4"/>
  </si>
  <si>
    <t>「つながる・つなぐ」子ども支援事業</t>
    <phoneticPr fontId="13"/>
  </si>
  <si>
    <t>校内サポートルームの開設</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</si>
</sst>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游ゴシック"/>
      <family val="2"/>
      <charset val="128"/>
      <scheme val="minor"/>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2">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176" fontId="23" fillId="0" borderId="36" xfId="4" applyNumberFormat="1" applyFont="1" applyBorder="1" applyAlignment="1">
      <alignment horizontal="center" vertical="center" shrinkToFit="1"/>
    </xf>
    <xf numFmtId="176" fontId="23" fillId="0" borderId="18" xfId="4" applyNumberFormat="1" applyFont="1" applyBorder="1" applyAlignment="1">
      <alignment horizontal="center" vertical="center" shrinkToFit="1"/>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0" applyFont="1" applyAlignment="1">
      <alignment horizontal="right" shrinkToFit="1"/>
    </xf>
  </cellXfs>
  <cellStyles count="7">
    <cellStyle name="ハイパーリンク" xfId="6" builtinId="8" customBuiltin="1"/>
    <cellStyle name="標準" xfId="0" builtinId="0"/>
    <cellStyle name="標準 2" xfId="3" xr:uid="{1CB27254-3457-4484-A3AE-FBE3C086257D}"/>
    <cellStyle name="標準 2 4" xfId="1" xr:uid="{19827ABC-0872-4700-BA2D-97B936A8B310}"/>
    <cellStyle name="標準 7" xfId="5" xr:uid="{CD9EC549-1425-44DB-AB28-13A180863AA1}"/>
    <cellStyle name="標準_③予算事業別調書(目次様式)" xfId="4" xr:uid="{F2D092B7-312A-4630-A69A-FEFE4E4191DA}"/>
    <cellStyle name="標準_④予算事業別調書(本体様式)" xfId="2" xr:uid="{7EDD3AAF-F749-45D6-A31C-F5EEA80F03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FD674-868A-4891-B6EC-71215A282CC1}">
  <sheetPr codeName="Sheet1"/>
  <dimension ref="A1:N95"/>
  <sheetViews>
    <sheetView tabSelected="1" view="pageBreakPreview" topLeftCell="A68" zoomScaleNormal="115" zoomScaleSheetLayoutView="100" workbookViewId="0">
      <selection activeCell="Q9" sqref="Q9"/>
    </sheetView>
  </sheetViews>
  <sheetFormatPr defaultColWidth="7.59765625" defaultRowHeight="12"/>
  <cols>
    <col min="1" max="1" width="3.69921875" style="27" customWidth="1"/>
    <col min="2" max="2" width="12.5" style="27" customWidth="1"/>
    <col min="3" max="3" width="23.69921875" style="27" customWidth="1"/>
    <col min="4" max="4" width="17.5" style="27" customWidth="1"/>
    <col min="5" max="5" width="12.5" style="27" customWidth="1"/>
    <col min="6" max="6" width="12.5" style="28" customWidth="1"/>
    <col min="7" max="7" width="12.5" style="45" customWidth="1"/>
    <col min="8" max="8" width="6.19921875" style="27" customWidth="1"/>
    <col min="9" max="9" width="9.3984375" style="27" customWidth="1"/>
    <col min="10" max="10" width="2.8984375" style="30" customWidth="1"/>
    <col min="11" max="11" width="6.59765625" style="30" customWidth="1"/>
    <col min="12" max="12" width="2.59765625" style="30" customWidth="1"/>
    <col min="13" max="14" width="7.59765625" style="30"/>
    <col min="15" max="16384" width="7.59765625" style="27"/>
  </cols>
  <sheetData>
    <row r="1" spans="1:10" s="30" customFormat="1" ht="18" customHeight="1">
      <c r="A1" s="26" t="s">
        <v>225</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238</v>
      </c>
      <c r="B3" s="32"/>
      <c r="C3" s="27"/>
      <c r="D3" s="73" t="s">
        <v>8</v>
      </c>
      <c r="E3" s="74"/>
      <c r="F3" s="74"/>
      <c r="G3" s="74"/>
      <c r="H3" s="74"/>
      <c r="I3" s="74"/>
    </row>
    <row r="4" spans="1:10" s="30" customFormat="1" ht="10.5" customHeight="1">
      <c r="A4" s="27"/>
      <c r="B4" s="27"/>
      <c r="C4" s="27"/>
      <c r="D4" s="27"/>
      <c r="E4" s="27"/>
      <c r="F4" s="33"/>
      <c r="G4" s="34"/>
      <c r="H4" s="27"/>
      <c r="I4" s="27"/>
    </row>
    <row r="5" spans="1:10" s="30" customFormat="1" ht="27" customHeight="1" thickBot="1">
      <c r="A5" s="27"/>
      <c r="B5" s="27"/>
      <c r="C5" s="27"/>
      <c r="D5" s="27"/>
      <c r="E5" s="75" t="s">
        <v>226</v>
      </c>
      <c r="F5" s="75"/>
      <c r="G5" s="35"/>
      <c r="H5" s="27"/>
      <c r="I5" s="36" t="s">
        <v>227</v>
      </c>
    </row>
    <row r="6" spans="1:10" s="30" customFormat="1" ht="15" customHeight="1">
      <c r="A6" s="37" t="s">
        <v>228</v>
      </c>
      <c r="B6" s="38" t="s">
        <v>229</v>
      </c>
      <c r="C6" s="76" t="s">
        <v>230</v>
      </c>
      <c r="D6" s="78" t="s">
        <v>231</v>
      </c>
      <c r="E6" s="39" t="s">
        <v>239</v>
      </c>
      <c r="F6" s="40" t="s">
        <v>240</v>
      </c>
      <c r="G6" s="39" t="s">
        <v>232</v>
      </c>
      <c r="H6" s="79" t="s">
        <v>233</v>
      </c>
      <c r="I6" s="80"/>
    </row>
    <row r="7" spans="1:10" s="30" customFormat="1" ht="15" customHeight="1">
      <c r="A7" s="41" t="s">
        <v>234</v>
      </c>
      <c r="B7" s="42" t="s">
        <v>235</v>
      </c>
      <c r="C7" s="77"/>
      <c r="D7" s="77"/>
      <c r="E7" s="43" t="s">
        <v>236</v>
      </c>
      <c r="F7" s="44" t="s">
        <v>298</v>
      </c>
      <c r="G7" s="43" t="s">
        <v>237</v>
      </c>
      <c r="H7" s="64"/>
      <c r="I7" s="81"/>
    </row>
    <row r="8" spans="1:10" s="30" customFormat="1" ht="15" customHeight="1">
      <c r="A8" s="65">
        <v>1</v>
      </c>
      <c r="B8" s="67" t="s">
        <v>244</v>
      </c>
      <c r="C8" s="69" t="s">
        <v>245</v>
      </c>
      <c r="D8" s="71" t="s">
        <v>246</v>
      </c>
      <c r="E8" s="46">
        <v>1042051</v>
      </c>
      <c r="F8" s="47"/>
      <c r="G8" s="46"/>
      <c r="H8" s="63" t="s">
        <v>241</v>
      </c>
      <c r="I8" s="82" t="s">
        <v>299</v>
      </c>
      <c r="J8" s="30" t="s">
        <v>247</v>
      </c>
    </row>
    <row r="9" spans="1:10" s="30" customFormat="1" ht="15" customHeight="1">
      <c r="A9" s="66"/>
      <c r="B9" s="68"/>
      <c r="C9" s="70"/>
      <c r="D9" s="72"/>
      <c r="E9" s="49">
        <v>1042051</v>
      </c>
      <c r="F9" s="50"/>
      <c r="G9" s="49"/>
      <c r="H9" s="64"/>
      <c r="I9" s="83"/>
      <c r="J9" s="30" t="s">
        <v>248</v>
      </c>
    </row>
    <row r="10" spans="1:10" ht="15" customHeight="1">
      <c r="A10" s="57" t="s">
        <v>249</v>
      </c>
      <c r="B10" s="58"/>
      <c r="C10" s="58"/>
      <c r="D10" s="59"/>
      <c r="E10" s="46">
        <f>SUMIF($J$8:$J$9, J8, E8:E9)</f>
        <v>1042051</v>
      </c>
      <c r="F10" s="47">
        <f>SUMIF($J$8:$J$9, J8, F8:F9)</f>
        <v>0</v>
      </c>
      <c r="G10" s="46">
        <f t="shared" ref="G10:G39" si="0">F10-E10</f>
        <v>-1042051</v>
      </c>
      <c r="H10" s="63"/>
      <c r="I10" s="48"/>
    </row>
    <row r="11" spans="1:10" ht="15" customHeight="1">
      <c r="A11" s="60"/>
      <c r="B11" s="61"/>
      <c r="C11" s="61"/>
      <c r="D11" s="62"/>
      <c r="E11" s="49">
        <f>SUMIF($J$8:$J$9, J9, E8:E9)</f>
        <v>1042051</v>
      </c>
      <c r="F11" s="50">
        <f>SUMIF($J$8:$J$9, J9, F8:F9)</f>
        <v>0</v>
      </c>
      <c r="G11" s="49">
        <f t="shared" si="0"/>
        <v>-1042051</v>
      </c>
      <c r="H11" s="64"/>
      <c r="I11" s="51"/>
    </row>
    <row r="12" spans="1:10" s="30" customFormat="1" ht="15" customHeight="1">
      <c r="A12" s="65">
        <v>2</v>
      </c>
      <c r="B12" s="67" t="s">
        <v>250</v>
      </c>
      <c r="C12" s="69" t="s">
        <v>251</v>
      </c>
      <c r="D12" s="71" t="s">
        <v>246</v>
      </c>
      <c r="E12" s="46">
        <v>163653</v>
      </c>
      <c r="F12" s="47">
        <v>179285</v>
      </c>
      <c r="G12" s="46">
        <f t="shared" si="0"/>
        <v>15632</v>
      </c>
      <c r="H12" s="63" t="s">
        <v>241</v>
      </c>
      <c r="I12" s="48"/>
      <c r="J12" s="30" t="s">
        <v>247</v>
      </c>
    </row>
    <row r="13" spans="1:10" s="30" customFormat="1" ht="15" customHeight="1">
      <c r="A13" s="66"/>
      <c r="B13" s="68"/>
      <c r="C13" s="70"/>
      <c r="D13" s="72"/>
      <c r="E13" s="49">
        <v>163229</v>
      </c>
      <c r="F13" s="50">
        <v>179282</v>
      </c>
      <c r="G13" s="49">
        <f t="shared" si="0"/>
        <v>16053</v>
      </c>
      <c r="H13" s="64"/>
      <c r="I13" s="51"/>
      <c r="J13" s="30" t="s">
        <v>248</v>
      </c>
    </row>
    <row r="14" spans="1:10" s="30" customFormat="1" ht="15" customHeight="1">
      <c r="A14" s="65">
        <v>3</v>
      </c>
      <c r="B14" s="67" t="s">
        <v>250</v>
      </c>
      <c r="C14" s="69" t="s">
        <v>252</v>
      </c>
      <c r="D14" s="71" t="s">
        <v>246</v>
      </c>
      <c r="E14" s="46">
        <v>72307</v>
      </c>
      <c r="F14" s="47">
        <v>80622</v>
      </c>
      <c r="G14" s="46">
        <f t="shared" si="0"/>
        <v>8315</v>
      </c>
      <c r="H14" s="63" t="s">
        <v>241</v>
      </c>
      <c r="I14" s="48"/>
      <c r="J14" s="30" t="s">
        <v>247</v>
      </c>
    </row>
    <row r="15" spans="1:10" s="30" customFormat="1" ht="15" customHeight="1">
      <c r="A15" s="66"/>
      <c r="B15" s="68"/>
      <c r="C15" s="70"/>
      <c r="D15" s="72"/>
      <c r="E15" s="49">
        <v>69622</v>
      </c>
      <c r="F15" s="50">
        <v>77826</v>
      </c>
      <c r="G15" s="49">
        <f t="shared" si="0"/>
        <v>8204</v>
      </c>
      <c r="H15" s="64"/>
      <c r="I15" s="51"/>
      <c r="J15" s="30" t="s">
        <v>248</v>
      </c>
    </row>
    <row r="16" spans="1:10" s="30" customFormat="1" ht="15" customHeight="1">
      <c r="A16" s="65">
        <v>4</v>
      </c>
      <c r="B16" s="67" t="s">
        <v>250</v>
      </c>
      <c r="C16" s="69" t="s">
        <v>253</v>
      </c>
      <c r="D16" s="71" t="s">
        <v>246</v>
      </c>
      <c r="E16" s="46">
        <v>12868</v>
      </c>
      <c r="F16" s="47">
        <v>17885</v>
      </c>
      <c r="G16" s="46">
        <f t="shared" si="0"/>
        <v>5017</v>
      </c>
      <c r="H16" s="63" t="s">
        <v>241</v>
      </c>
      <c r="I16" s="48"/>
      <c r="J16" s="30" t="s">
        <v>247</v>
      </c>
    </row>
    <row r="17" spans="1:10" s="30" customFormat="1" ht="15" customHeight="1">
      <c r="A17" s="66"/>
      <c r="B17" s="68"/>
      <c r="C17" s="70"/>
      <c r="D17" s="72"/>
      <c r="E17" s="49">
        <v>12868</v>
      </c>
      <c r="F17" s="50">
        <v>17885</v>
      </c>
      <c r="G17" s="49">
        <f t="shared" si="0"/>
        <v>5017</v>
      </c>
      <c r="H17" s="64"/>
      <c r="I17" s="51"/>
      <c r="J17" s="30" t="s">
        <v>248</v>
      </c>
    </row>
    <row r="18" spans="1:10" s="30" customFormat="1" ht="15" customHeight="1">
      <c r="A18" s="65">
        <v>5</v>
      </c>
      <c r="B18" s="67" t="s">
        <v>250</v>
      </c>
      <c r="C18" s="69" t="s">
        <v>254</v>
      </c>
      <c r="D18" s="71" t="s">
        <v>246</v>
      </c>
      <c r="E18" s="46">
        <v>0</v>
      </c>
      <c r="F18" s="47">
        <v>5751</v>
      </c>
      <c r="G18" s="46">
        <f t="shared" si="0"/>
        <v>5751</v>
      </c>
      <c r="H18" s="63" t="s">
        <v>241</v>
      </c>
      <c r="I18" s="48"/>
      <c r="J18" s="30" t="s">
        <v>247</v>
      </c>
    </row>
    <row r="19" spans="1:10" s="30" customFormat="1" ht="15" customHeight="1">
      <c r="A19" s="66"/>
      <c r="B19" s="68"/>
      <c r="C19" s="70"/>
      <c r="D19" s="72"/>
      <c r="E19" s="49">
        <v>0</v>
      </c>
      <c r="F19" s="50">
        <v>2810</v>
      </c>
      <c r="G19" s="49">
        <f t="shared" si="0"/>
        <v>2810</v>
      </c>
      <c r="H19" s="64"/>
      <c r="I19" s="51"/>
      <c r="J19" s="30" t="s">
        <v>248</v>
      </c>
    </row>
    <row r="20" spans="1:10" s="30" customFormat="1" ht="15" customHeight="1">
      <c r="A20" s="65">
        <v>6</v>
      </c>
      <c r="B20" s="67" t="s">
        <v>250</v>
      </c>
      <c r="C20" s="69" t="s">
        <v>255</v>
      </c>
      <c r="D20" s="71" t="s">
        <v>246</v>
      </c>
      <c r="E20" s="46">
        <v>9867</v>
      </c>
      <c r="F20" s="47">
        <v>3993</v>
      </c>
      <c r="G20" s="46">
        <f t="shared" si="0"/>
        <v>-5874</v>
      </c>
      <c r="H20" s="63" t="s">
        <v>241</v>
      </c>
      <c r="I20" s="48"/>
      <c r="J20" s="30" t="s">
        <v>247</v>
      </c>
    </row>
    <row r="21" spans="1:10" s="30" customFormat="1" ht="15" customHeight="1">
      <c r="A21" s="66"/>
      <c r="B21" s="68"/>
      <c r="C21" s="70"/>
      <c r="D21" s="72"/>
      <c r="E21" s="49">
        <v>9867</v>
      </c>
      <c r="F21" s="50">
        <v>3993</v>
      </c>
      <c r="G21" s="49">
        <f t="shared" si="0"/>
        <v>-5874</v>
      </c>
      <c r="H21" s="64"/>
      <c r="I21" s="51"/>
      <c r="J21" s="30" t="s">
        <v>248</v>
      </c>
    </row>
    <row r="22" spans="1:10" s="30" customFormat="1" ht="15" customHeight="1">
      <c r="A22" s="65">
        <v>7</v>
      </c>
      <c r="B22" s="67" t="s">
        <v>250</v>
      </c>
      <c r="C22" s="69" t="s">
        <v>256</v>
      </c>
      <c r="D22" s="71" t="s">
        <v>246</v>
      </c>
      <c r="E22" s="46">
        <v>0</v>
      </c>
      <c r="F22" s="47">
        <v>2215</v>
      </c>
      <c r="G22" s="46">
        <f t="shared" si="0"/>
        <v>2215</v>
      </c>
      <c r="H22" s="63" t="s">
        <v>241</v>
      </c>
      <c r="I22" s="48"/>
      <c r="J22" s="30" t="s">
        <v>247</v>
      </c>
    </row>
    <row r="23" spans="1:10" s="30" customFormat="1" ht="15" customHeight="1">
      <c r="A23" s="66"/>
      <c r="B23" s="68"/>
      <c r="C23" s="70"/>
      <c r="D23" s="72"/>
      <c r="E23" s="49">
        <v>0</v>
      </c>
      <c r="F23" s="50">
        <v>2215</v>
      </c>
      <c r="G23" s="49">
        <f t="shared" si="0"/>
        <v>2215</v>
      </c>
      <c r="H23" s="64"/>
      <c r="I23" s="51"/>
      <c r="J23" s="30" t="s">
        <v>248</v>
      </c>
    </row>
    <row r="24" spans="1:10" s="30" customFormat="1" ht="15" customHeight="1">
      <c r="A24" s="65">
        <v>8</v>
      </c>
      <c r="B24" s="67" t="s">
        <v>250</v>
      </c>
      <c r="C24" s="69" t="s">
        <v>257</v>
      </c>
      <c r="D24" s="71" t="s">
        <v>246</v>
      </c>
      <c r="E24" s="46">
        <v>2202</v>
      </c>
      <c r="F24" s="47">
        <v>2202</v>
      </c>
      <c r="G24" s="46">
        <f t="shared" si="0"/>
        <v>0</v>
      </c>
      <c r="H24" s="63" t="s">
        <v>241</v>
      </c>
      <c r="I24" s="48"/>
      <c r="J24" s="30" t="s">
        <v>247</v>
      </c>
    </row>
    <row r="25" spans="1:10" s="30" customFormat="1" ht="15" customHeight="1">
      <c r="A25" s="66"/>
      <c r="B25" s="68"/>
      <c r="C25" s="70"/>
      <c r="D25" s="72"/>
      <c r="E25" s="49">
        <v>2202</v>
      </c>
      <c r="F25" s="50">
        <v>2202</v>
      </c>
      <c r="G25" s="49">
        <f t="shared" si="0"/>
        <v>0</v>
      </c>
      <c r="H25" s="64"/>
      <c r="I25" s="51"/>
      <c r="J25" s="30" t="s">
        <v>248</v>
      </c>
    </row>
    <row r="26" spans="1:10" s="30" customFormat="1" ht="15" customHeight="1">
      <c r="A26" s="65">
        <v>9</v>
      </c>
      <c r="B26" s="67" t="s">
        <v>250</v>
      </c>
      <c r="C26" s="69" t="s">
        <v>258</v>
      </c>
      <c r="D26" s="71" t="s">
        <v>246</v>
      </c>
      <c r="E26" s="46">
        <v>1126</v>
      </c>
      <c r="F26" s="47">
        <v>1125</v>
      </c>
      <c r="G26" s="46">
        <f t="shared" si="0"/>
        <v>-1</v>
      </c>
      <c r="H26" s="63" t="s">
        <v>241</v>
      </c>
      <c r="I26" s="48"/>
      <c r="J26" s="30" t="s">
        <v>247</v>
      </c>
    </row>
    <row r="27" spans="1:10" s="30" customFormat="1" ht="15" customHeight="1">
      <c r="A27" s="66"/>
      <c r="B27" s="68"/>
      <c r="C27" s="70"/>
      <c r="D27" s="72"/>
      <c r="E27" s="49">
        <v>1126</v>
      </c>
      <c r="F27" s="50">
        <v>1125</v>
      </c>
      <c r="G27" s="49">
        <f t="shared" si="0"/>
        <v>-1</v>
      </c>
      <c r="H27" s="64"/>
      <c r="I27" s="51"/>
      <c r="J27" s="30" t="s">
        <v>248</v>
      </c>
    </row>
    <row r="28" spans="1:10" s="30" customFormat="1" ht="15" customHeight="1">
      <c r="A28" s="65">
        <v>10</v>
      </c>
      <c r="B28" s="67" t="s">
        <v>250</v>
      </c>
      <c r="C28" s="69" t="s">
        <v>259</v>
      </c>
      <c r="D28" s="71" t="s">
        <v>246</v>
      </c>
      <c r="E28" s="46">
        <v>0</v>
      </c>
      <c r="F28" s="47">
        <v>597</v>
      </c>
      <c r="G28" s="46">
        <f t="shared" si="0"/>
        <v>597</v>
      </c>
      <c r="H28" s="63" t="s">
        <v>241</v>
      </c>
      <c r="I28" s="48"/>
      <c r="J28" s="30" t="s">
        <v>247</v>
      </c>
    </row>
    <row r="29" spans="1:10" s="30" customFormat="1" ht="15" customHeight="1">
      <c r="A29" s="66"/>
      <c r="B29" s="68"/>
      <c r="C29" s="70"/>
      <c r="D29" s="72"/>
      <c r="E29" s="49">
        <v>0</v>
      </c>
      <c r="F29" s="50">
        <v>121</v>
      </c>
      <c r="G29" s="49">
        <f t="shared" si="0"/>
        <v>121</v>
      </c>
      <c r="H29" s="64"/>
      <c r="I29" s="51"/>
      <c r="J29" s="30" t="s">
        <v>248</v>
      </c>
    </row>
    <row r="30" spans="1:10" s="30" customFormat="1" ht="15" customHeight="1">
      <c r="A30" s="65">
        <v>11</v>
      </c>
      <c r="B30" s="67" t="s">
        <v>250</v>
      </c>
      <c r="C30" s="69" t="s">
        <v>260</v>
      </c>
      <c r="D30" s="71" t="s">
        <v>246</v>
      </c>
      <c r="E30" s="46">
        <v>183</v>
      </c>
      <c r="F30" s="47">
        <v>256</v>
      </c>
      <c r="G30" s="46">
        <f t="shared" si="0"/>
        <v>73</v>
      </c>
      <c r="H30" s="63" t="s">
        <v>241</v>
      </c>
      <c r="I30" s="48"/>
      <c r="J30" s="30" t="s">
        <v>247</v>
      </c>
    </row>
    <row r="31" spans="1:10" s="30" customFormat="1" ht="15" customHeight="1">
      <c r="A31" s="66"/>
      <c r="B31" s="68"/>
      <c r="C31" s="70"/>
      <c r="D31" s="72"/>
      <c r="E31" s="49">
        <v>183</v>
      </c>
      <c r="F31" s="50">
        <v>256</v>
      </c>
      <c r="G31" s="49">
        <f t="shared" si="0"/>
        <v>73</v>
      </c>
      <c r="H31" s="64"/>
      <c r="I31" s="51"/>
      <c r="J31" s="30" t="s">
        <v>248</v>
      </c>
    </row>
    <row r="32" spans="1:10" s="30" customFormat="1" ht="15" customHeight="1">
      <c r="A32" s="65">
        <v>12</v>
      </c>
      <c r="B32" s="67" t="s">
        <v>250</v>
      </c>
      <c r="C32" s="69" t="s">
        <v>261</v>
      </c>
      <c r="D32" s="71" t="s">
        <v>246</v>
      </c>
      <c r="E32" s="46">
        <v>691</v>
      </c>
      <c r="F32" s="47">
        <v>215</v>
      </c>
      <c r="G32" s="46">
        <f t="shared" si="0"/>
        <v>-476</v>
      </c>
      <c r="H32" s="63" t="s">
        <v>241</v>
      </c>
      <c r="I32" s="48"/>
      <c r="J32" s="30" t="s">
        <v>247</v>
      </c>
    </row>
    <row r="33" spans="1:10" s="30" customFormat="1" ht="15" customHeight="1">
      <c r="A33" s="66"/>
      <c r="B33" s="68"/>
      <c r="C33" s="70"/>
      <c r="D33" s="72"/>
      <c r="E33" s="49">
        <v>41</v>
      </c>
      <c r="F33" s="50">
        <v>0</v>
      </c>
      <c r="G33" s="49">
        <f t="shared" si="0"/>
        <v>-41</v>
      </c>
      <c r="H33" s="64"/>
      <c r="I33" s="51"/>
      <c r="J33" s="30" t="s">
        <v>248</v>
      </c>
    </row>
    <row r="34" spans="1:10" s="30" customFormat="1" ht="15" customHeight="1">
      <c r="A34" s="65">
        <v>13</v>
      </c>
      <c r="B34" s="67" t="s">
        <v>250</v>
      </c>
      <c r="C34" s="69" t="s">
        <v>262</v>
      </c>
      <c r="D34" s="71" t="s">
        <v>246</v>
      </c>
      <c r="E34" s="46">
        <v>2000</v>
      </c>
      <c r="F34" s="47">
        <v>0</v>
      </c>
      <c r="G34" s="46">
        <f t="shared" si="0"/>
        <v>-2000</v>
      </c>
      <c r="H34" s="63" t="s">
        <v>241</v>
      </c>
      <c r="I34" s="48"/>
      <c r="J34" s="30" t="s">
        <v>247</v>
      </c>
    </row>
    <row r="35" spans="1:10" s="30" customFormat="1" ht="15" customHeight="1">
      <c r="A35" s="66"/>
      <c r="B35" s="68"/>
      <c r="C35" s="70"/>
      <c r="D35" s="72"/>
      <c r="E35" s="49">
        <v>2000</v>
      </c>
      <c r="F35" s="50">
        <v>0</v>
      </c>
      <c r="G35" s="49">
        <f t="shared" si="0"/>
        <v>-2000</v>
      </c>
      <c r="H35" s="64"/>
      <c r="I35" s="51"/>
      <c r="J35" s="30" t="s">
        <v>248</v>
      </c>
    </row>
    <row r="36" spans="1:10" s="30" customFormat="1" ht="26.25" customHeight="1">
      <c r="A36" s="65">
        <v>14</v>
      </c>
      <c r="B36" s="67" t="s">
        <v>250</v>
      </c>
      <c r="C36" s="84" t="s">
        <v>263</v>
      </c>
      <c r="D36" s="71" t="s">
        <v>264</v>
      </c>
      <c r="E36" s="46">
        <v>7029</v>
      </c>
      <c r="F36" s="47">
        <v>8121</v>
      </c>
      <c r="G36" s="46">
        <f t="shared" si="0"/>
        <v>1092</v>
      </c>
      <c r="H36" s="63" t="s">
        <v>241</v>
      </c>
      <c r="I36" s="48"/>
      <c r="J36" s="30" t="s">
        <v>247</v>
      </c>
    </row>
    <row r="37" spans="1:10" s="30" customFormat="1" ht="26.25" customHeight="1">
      <c r="A37" s="66"/>
      <c r="B37" s="68"/>
      <c r="C37" s="85"/>
      <c r="D37" s="72"/>
      <c r="E37" s="49">
        <v>3515</v>
      </c>
      <c r="F37" s="50">
        <v>8121</v>
      </c>
      <c r="G37" s="49">
        <f t="shared" si="0"/>
        <v>4606</v>
      </c>
      <c r="H37" s="64"/>
      <c r="I37" s="51"/>
      <c r="J37" s="30" t="s">
        <v>248</v>
      </c>
    </row>
    <row r="38" spans="1:10" s="30" customFormat="1" ht="15" customHeight="1">
      <c r="A38" s="65">
        <v>15</v>
      </c>
      <c r="B38" s="67" t="s">
        <v>250</v>
      </c>
      <c r="C38" s="69" t="s">
        <v>265</v>
      </c>
      <c r="D38" s="71" t="s">
        <v>266</v>
      </c>
      <c r="E38" s="46">
        <v>12872</v>
      </c>
      <c r="F38" s="47">
        <v>13432</v>
      </c>
      <c r="G38" s="46">
        <f t="shared" si="0"/>
        <v>560</v>
      </c>
      <c r="H38" s="63" t="s">
        <v>241</v>
      </c>
      <c r="I38" s="48"/>
      <c r="J38" s="30" t="s">
        <v>247</v>
      </c>
    </row>
    <row r="39" spans="1:10" s="30" customFormat="1" ht="15" customHeight="1">
      <c r="A39" s="66"/>
      <c r="B39" s="68"/>
      <c r="C39" s="70"/>
      <c r="D39" s="72"/>
      <c r="E39" s="49">
        <v>12872</v>
      </c>
      <c r="F39" s="50">
        <v>13432</v>
      </c>
      <c r="G39" s="49">
        <f t="shared" si="0"/>
        <v>560</v>
      </c>
      <c r="H39" s="64"/>
      <c r="I39" s="51"/>
      <c r="J39" s="30" t="s">
        <v>248</v>
      </c>
    </row>
    <row r="40" spans="1:10" s="30" customFormat="1" ht="15" customHeight="1">
      <c r="A40" s="65">
        <v>16</v>
      </c>
      <c r="B40" s="67" t="s">
        <v>250</v>
      </c>
      <c r="C40" s="69" t="s">
        <v>267</v>
      </c>
      <c r="D40" s="71" t="s">
        <v>266</v>
      </c>
      <c r="E40" s="46">
        <v>5873</v>
      </c>
      <c r="F40" s="47">
        <v>5875</v>
      </c>
      <c r="G40" s="46">
        <f t="shared" ref="G40:G71" si="1">F40-E40</f>
        <v>2</v>
      </c>
      <c r="H40" s="63" t="s">
        <v>241</v>
      </c>
      <c r="I40" s="48"/>
      <c r="J40" s="30" t="s">
        <v>247</v>
      </c>
    </row>
    <row r="41" spans="1:10" s="30" customFormat="1" ht="15" customHeight="1">
      <c r="A41" s="66"/>
      <c r="B41" s="68"/>
      <c r="C41" s="70"/>
      <c r="D41" s="72"/>
      <c r="E41" s="49">
        <v>2025</v>
      </c>
      <c r="F41" s="50">
        <v>2027</v>
      </c>
      <c r="G41" s="49">
        <f t="shared" si="1"/>
        <v>2</v>
      </c>
      <c r="H41" s="64"/>
      <c r="I41" s="51"/>
      <c r="J41" s="30" t="s">
        <v>248</v>
      </c>
    </row>
    <row r="42" spans="1:10" s="30" customFormat="1" ht="15" customHeight="1">
      <c r="A42" s="65">
        <v>17</v>
      </c>
      <c r="B42" s="67" t="s">
        <v>250</v>
      </c>
      <c r="C42" s="69" t="s">
        <v>268</v>
      </c>
      <c r="D42" s="71" t="s">
        <v>266</v>
      </c>
      <c r="E42" s="46">
        <v>3974</v>
      </c>
      <c r="F42" s="47">
        <v>4388</v>
      </c>
      <c r="G42" s="46">
        <f t="shared" si="1"/>
        <v>414</v>
      </c>
      <c r="H42" s="63" t="s">
        <v>241</v>
      </c>
      <c r="I42" s="48"/>
      <c r="J42" s="30" t="s">
        <v>247</v>
      </c>
    </row>
    <row r="43" spans="1:10" s="30" customFormat="1" ht="15" customHeight="1">
      <c r="A43" s="66"/>
      <c r="B43" s="68"/>
      <c r="C43" s="70"/>
      <c r="D43" s="72"/>
      <c r="E43" s="49">
        <v>3974</v>
      </c>
      <c r="F43" s="50">
        <v>4388</v>
      </c>
      <c r="G43" s="49">
        <f t="shared" si="1"/>
        <v>414</v>
      </c>
      <c r="H43" s="64"/>
      <c r="I43" s="51"/>
      <c r="J43" s="30" t="s">
        <v>248</v>
      </c>
    </row>
    <row r="44" spans="1:10" s="30" customFormat="1" ht="15" customHeight="1">
      <c r="A44" s="65">
        <v>18</v>
      </c>
      <c r="B44" s="67" t="s">
        <v>250</v>
      </c>
      <c r="C44" s="69" t="s">
        <v>269</v>
      </c>
      <c r="D44" s="71" t="s">
        <v>266</v>
      </c>
      <c r="E44" s="46">
        <v>1846</v>
      </c>
      <c r="F44" s="47">
        <v>1672</v>
      </c>
      <c r="G44" s="46">
        <f t="shared" si="1"/>
        <v>-174</v>
      </c>
      <c r="H44" s="63" t="s">
        <v>241</v>
      </c>
      <c r="I44" s="48"/>
      <c r="J44" s="30" t="s">
        <v>247</v>
      </c>
    </row>
    <row r="45" spans="1:10" s="30" customFormat="1" ht="15" customHeight="1">
      <c r="A45" s="66"/>
      <c r="B45" s="68"/>
      <c r="C45" s="70"/>
      <c r="D45" s="72"/>
      <c r="E45" s="49">
        <v>1846</v>
      </c>
      <c r="F45" s="50">
        <v>1672</v>
      </c>
      <c r="G45" s="49">
        <f t="shared" si="1"/>
        <v>-174</v>
      </c>
      <c r="H45" s="64"/>
      <c r="I45" s="51"/>
      <c r="J45" s="30" t="s">
        <v>248</v>
      </c>
    </row>
    <row r="46" spans="1:10" s="30" customFormat="1" ht="15" customHeight="1">
      <c r="A46" s="65">
        <v>19</v>
      </c>
      <c r="B46" s="67" t="s">
        <v>250</v>
      </c>
      <c r="C46" s="69" t="s">
        <v>270</v>
      </c>
      <c r="D46" s="71" t="s">
        <v>266</v>
      </c>
      <c r="E46" s="46">
        <v>840</v>
      </c>
      <c r="F46" s="47">
        <v>791</v>
      </c>
      <c r="G46" s="46">
        <f t="shared" si="1"/>
        <v>-49</v>
      </c>
      <c r="H46" s="63" t="s">
        <v>241</v>
      </c>
      <c r="I46" s="48"/>
      <c r="J46" s="30" t="s">
        <v>247</v>
      </c>
    </row>
    <row r="47" spans="1:10" s="30" customFormat="1" ht="15" customHeight="1">
      <c r="A47" s="66"/>
      <c r="B47" s="68"/>
      <c r="C47" s="70"/>
      <c r="D47" s="72"/>
      <c r="E47" s="49">
        <v>280</v>
      </c>
      <c r="F47" s="50">
        <v>265</v>
      </c>
      <c r="G47" s="49">
        <f t="shared" si="1"/>
        <v>-15</v>
      </c>
      <c r="H47" s="64"/>
      <c r="I47" s="51"/>
      <c r="J47" s="30" t="s">
        <v>248</v>
      </c>
    </row>
    <row r="48" spans="1:10" s="30" customFormat="1" ht="15" customHeight="1">
      <c r="A48" s="65">
        <v>20</v>
      </c>
      <c r="B48" s="67" t="s">
        <v>250</v>
      </c>
      <c r="C48" s="69" t="s">
        <v>271</v>
      </c>
      <c r="D48" s="71" t="s">
        <v>266</v>
      </c>
      <c r="E48" s="46">
        <v>641</v>
      </c>
      <c r="F48" s="47">
        <v>641</v>
      </c>
      <c r="G48" s="46">
        <f t="shared" si="1"/>
        <v>0</v>
      </c>
      <c r="H48" s="63" t="s">
        <v>241</v>
      </c>
      <c r="I48" s="48"/>
      <c r="J48" s="30" t="s">
        <v>247</v>
      </c>
    </row>
    <row r="49" spans="1:10" s="30" customFormat="1" ht="15" customHeight="1">
      <c r="A49" s="66"/>
      <c r="B49" s="68"/>
      <c r="C49" s="70"/>
      <c r="D49" s="72"/>
      <c r="E49" s="49">
        <v>641</v>
      </c>
      <c r="F49" s="50">
        <v>641</v>
      </c>
      <c r="G49" s="49">
        <f t="shared" si="1"/>
        <v>0</v>
      </c>
      <c r="H49" s="64"/>
      <c r="I49" s="51"/>
      <c r="J49" s="30" t="s">
        <v>248</v>
      </c>
    </row>
    <row r="50" spans="1:10" s="30" customFormat="1" ht="15" customHeight="1">
      <c r="A50" s="65">
        <v>21</v>
      </c>
      <c r="B50" s="67" t="s">
        <v>250</v>
      </c>
      <c r="C50" s="69" t="s">
        <v>272</v>
      </c>
      <c r="D50" s="71" t="s">
        <v>266</v>
      </c>
      <c r="E50" s="46">
        <v>137</v>
      </c>
      <c r="F50" s="47">
        <v>427</v>
      </c>
      <c r="G50" s="46">
        <f t="shared" si="1"/>
        <v>290</v>
      </c>
      <c r="H50" s="63" t="s">
        <v>241</v>
      </c>
      <c r="I50" s="48"/>
      <c r="J50" s="30" t="s">
        <v>247</v>
      </c>
    </row>
    <row r="51" spans="1:10" s="30" customFormat="1" ht="15" customHeight="1">
      <c r="A51" s="66"/>
      <c r="B51" s="68"/>
      <c r="C51" s="70"/>
      <c r="D51" s="72"/>
      <c r="E51" s="49">
        <v>69</v>
      </c>
      <c r="F51" s="50">
        <v>72</v>
      </c>
      <c r="G51" s="49">
        <f t="shared" si="1"/>
        <v>3</v>
      </c>
      <c r="H51" s="64"/>
      <c r="I51" s="51"/>
      <c r="J51" s="30" t="s">
        <v>248</v>
      </c>
    </row>
    <row r="52" spans="1:10" s="30" customFormat="1" ht="15" customHeight="1">
      <c r="A52" s="65">
        <v>22</v>
      </c>
      <c r="B52" s="67" t="s">
        <v>250</v>
      </c>
      <c r="C52" s="69" t="s">
        <v>273</v>
      </c>
      <c r="D52" s="71" t="s">
        <v>266</v>
      </c>
      <c r="E52" s="46">
        <v>204</v>
      </c>
      <c r="F52" s="47">
        <v>204</v>
      </c>
      <c r="G52" s="46">
        <f t="shared" si="1"/>
        <v>0</v>
      </c>
      <c r="H52" s="63" t="s">
        <v>241</v>
      </c>
      <c r="I52" s="48"/>
      <c r="J52" s="30" t="s">
        <v>247</v>
      </c>
    </row>
    <row r="53" spans="1:10" s="30" customFormat="1" ht="15" customHeight="1">
      <c r="A53" s="66"/>
      <c r="B53" s="68"/>
      <c r="C53" s="70"/>
      <c r="D53" s="72"/>
      <c r="E53" s="49">
        <v>204</v>
      </c>
      <c r="F53" s="50">
        <v>68</v>
      </c>
      <c r="G53" s="49">
        <f t="shared" si="1"/>
        <v>-136</v>
      </c>
      <c r="H53" s="64"/>
      <c r="I53" s="51"/>
      <c r="J53" s="30" t="s">
        <v>248</v>
      </c>
    </row>
    <row r="54" spans="1:10" s="30" customFormat="1" ht="15" customHeight="1">
      <c r="A54" s="65">
        <v>23</v>
      </c>
      <c r="B54" s="67" t="s">
        <v>250</v>
      </c>
      <c r="C54" s="69" t="s">
        <v>274</v>
      </c>
      <c r="D54" s="71" t="s">
        <v>266</v>
      </c>
      <c r="E54" s="46">
        <v>58</v>
      </c>
      <c r="F54" s="47">
        <v>58</v>
      </c>
      <c r="G54" s="46">
        <f t="shared" si="1"/>
        <v>0</v>
      </c>
      <c r="H54" s="63" t="s">
        <v>241</v>
      </c>
      <c r="I54" s="48"/>
      <c r="J54" s="30" t="s">
        <v>247</v>
      </c>
    </row>
    <row r="55" spans="1:10" s="30" customFormat="1" ht="15" customHeight="1">
      <c r="A55" s="66"/>
      <c r="B55" s="68"/>
      <c r="C55" s="70"/>
      <c r="D55" s="72"/>
      <c r="E55" s="49">
        <v>58</v>
      </c>
      <c r="F55" s="50">
        <v>58</v>
      </c>
      <c r="G55" s="49">
        <f t="shared" si="1"/>
        <v>0</v>
      </c>
      <c r="H55" s="64"/>
      <c r="I55" s="51"/>
      <c r="J55" s="30" t="s">
        <v>248</v>
      </c>
    </row>
    <row r="56" spans="1:10" s="30" customFormat="1" ht="15" customHeight="1">
      <c r="A56" s="65">
        <v>24</v>
      </c>
      <c r="B56" s="67" t="s">
        <v>250</v>
      </c>
      <c r="C56" s="69" t="s">
        <v>275</v>
      </c>
      <c r="D56" s="71" t="s">
        <v>276</v>
      </c>
      <c r="E56" s="46">
        <v>24781</v>
      </c>
      <c r="F56" s="47">
        <v>26019</v>
      </c>
      <c r="G56" s="46">
        <f t="shared" si="1"/>
        <v>1238</v>
      </c>
      <c r="H56" s="63" t="s">
        <v>241</v>
      </c>
      <c r="I56" s="48"/>
      <c r="J56" s="30" t="s">
        <v>247</v>
      </c>
    </row>
    <row r="57" spans="1:10" s="30" customFormat="1" ht="15" customHeight="1">
      <c r="A57" s="66"/>
      <c r="B57" s="68"/>
      <c r="C57" s="70"/>
      <c r="D57" s="72"/>
      <c r="E57" s="49">
        <v>24781</v>
      </c>
      <c r="F57" s="50">
        <v>26019</v>
      </c>
      <c r="G57" s="49">
        <f t="shared" si="1"/>
        <v>1238</v>
      </c>
      <c r="H57" s="64"/>
      <c r="I57" s="51"/>
      <c r="J57" s="30" t="s">
        <v>248</v>
      </c>
    </row>
    <row r="58" spans="1:10" s="30" customFormat="1" ht="15" customHeight="1">
      <c r="A58" s="65">
        <v>25</v>
      </c>
      <c r="B58" s="67" t="s">
        <v>250</v>
      </c>
      <c r="C58" s="69" t="s">
        <v>277</v>
      </c>
      <c r="D58" s="71" t="s">
        <v>276</v>
      </c>
      <c r="E58" s="46">
        <v>20064</v>
      </c>
      <c r="F58" s="47">
        <v>23553</v>
      </c>
      <c r="G58" s="46">
        <f t="shared" si="1"/>
        <v>3489</v>
      </c>
      <c r="H58" s="63" t="s">
        <v>241</v>
      </c>
      <c r="I58" s="48"/>
      <c r="J58" s="30" t="s">
        <v>247</v>
      </c>
    </row>
    <row r="59" spans="1:10" s="30" customFormat="1" ht="15" customHeight="1">
      <c r="A59" s="66"/>
      <c r="B59" s="68"/>
      <c r="C59" s="70"/>
      <c r="D59" s="72"/>
      <c r="E59" s="49">
        <v>19905</v>
      </c>
      <c r="F59" s="50">
        <v>23394</v>
      </c>
      <c r="G59" s="49">
        <f t="shared" si="1"/>
        <v>3489</v>
      </c>
      <c r="H59" s="64"/>
      <c r="I59" s="51"/>
      <c r="J59" s="30" t="s">
        <v>248</v>
      </c>
    </row>
    <row r="60" spans="1:10" s="30" customFormat="1" ht="15" customHeight="1">
      <c r="A60" s="65">
        <v>26</v>
      </c>
      <c r="B60" s="67" t="s">
        <v>250</v>
      </c>
      <c r="C60" s="69" t="s">
        <v>278</v>
      </c>
      <c r="D60" s="71" t="s">
        <v>276</v>
      </c>
      <c r="E60" s="46">
        <v>15933</v>
      </c>
      <c r="F60" s="47">
        <v>17203</v>
      </c>
      <c r="G60" s="46">
        <f t="shared" si="1"/>
        <v>1270</v>
      </c>
      <c r="H60" s="63" t="s">
        <v>241</v>
      </c>
      <c r="I60" s="48"/>
      <c r="J60" s="30" t="s">
        <v>247</v>
      </c>
    </row>
    <row r="61" spans="1:10" s="30" customFormat="1" ht="15" customHeight="1">
      <c r="A61" s="66"/>
      <c r="B61" s="68"/>
      <c r="C61" s="70"/>
      <c r="D61" s="72"/>
      <c r="E61" s="49">
        <v>15933</v>
      </c>
      <c r="F61" s="50">
        <v>17203</v>
      </c>
      <c r="G61" s="49">
        <f t="shared" si="1"/>
        <v>1270</v>
      </c>
      <c r="H61" s="64"/>
      <c r="I61" s="51"/>
      <c r="J61" s="30" t="s">
        <v>248</v>
      </c>
    </row>
    <row r="62" spans="1:10" s="30" customFormat="1" ht="15" customHeight="1">
      <c r="A62" s="65">
        <v>27</v>
      </c>
      <c r="B62" s="67" t="s">
        <v>250</v>
      </c>
      <c r="C62" s="69" t="s">
        <v>279</v>
      </c>
      <c r="D62" s="71" t="s">
        <v>276</v>
      </c>
      <c r="E62" s="46">
        <v>0</v>
      </c>
      <c r="F62" s="47">
        <v>10000</v>
      </c>
      <c r="G62" s="46">
        <f t="shared" si="1"/>
        <v>10000</v>
      </c>
      <c r="H62" s="63" t="s">
        <v>241</v>
      </c>
      <c r="I62" s="48"/>
      <c r="J62" s="30" t="s">
        <v>247</v>
      </c>
    </row>
    <row r="63" spans="1:10" s="30" customFormat="1" ht="15" customHeight="1">
      <c r="A63" s="66"/>
      <c r="B63" s="68"/>
      <c r="C63" s="70"/>
      <c r="D63" s="72"/>
      <c r="E63" s="49">
        <v>0</v>
      </c>
      <c r="F63" s="50">
        <v>10000</v>
      </c>
      <c r="G63" s="49">
        <f t="shared" si="1"/>
        <v>10000</v>
      </c>
      <c r="H63" s="64"/>
      <c r="I63" s="51"/>
      <c r="J63" s="30" t="s">
        <v>248</v>
      </c>
    </row>
    <row r="64" spans="1:10" s="30" customFormat="1" ht="15" customHeight="1">
      <c r="A64" s="65">
        <v>28</v>
      </c>
      <c r="B64" s="67" t="s">
        <v>250</v>
      </c>
      <c r="C64" s="69" t="s">
        <v>280</v>
      </c>
      <c r="D64" s="71" t="s">
        <v>276</v>
      </c>
      <c r="E64" s="46">
        <v>8699</v>
      </c>
      <c r="F64" s="47">
        <v>9956</v>
      </c>
      <c r="G64" s="46">
        <f t="shared" si="1"/>
        <v>1257</v>
      </c>
      <c r="H64" s="63" t="s">
        <v>241</v>
      </c>
      <c r="I64" s="48"/>
      <c r="J64" s="30" t="s">
        <v>247</v>
      </c>
    </row>
    <row r="65" spans="1:10" s="30" customFormat="1" ht="15" customHeight="1">
      <c r="A65" s="66"/>
      <c r="B65" s="68"/>
      <c r="C65" s="70"/>
      <c r="D65" s="72"/>
      <c r="E65" s="49">
        <v>8599</v>
      </c>
      <c r="F65" s="50">
        <v>9956</v>
      </c>
      <c r="G65" s="49">
        <f t="shared" si="1"/>
        <v>1357</v>
      </c>
      <c r="H65" s="64"/>
      <c r="I65" s="51"/>
      <c r="J65" s="30" t="s">
        <v>248</v>
      </c>
    </row>
    <row r="66" spans="1:10" s="30" customFormat="1" ht="15" customHeight="1">
      <c r="A66" s="65">
        <v>29</v>
      </c>
      <c r="B66" s="67" t="s">
        <v>250</v>
      </c>
      <c r="C66" s="69" t="s">
        <v>281</v>
      </c>
      <c r="D66" s="71" t="s">
        <v>276</v>
      </c>
      <c r="E66" s="46">
        <v>10231</v>
      </c>
      <c r="F66" s="47">
        <v>8231</v>
      </c>
      <c r="G66" s="46">
        <f t="shared" si="1"/>
        <v>-2000</v>
      </c>
      <c r="H66" s="63" t="s">
        <v>241</v>
      </c>
      <c r="I66" s="48"/>
      <c r="J66" s="30" t="s">
        <v>247</v>
      </c>
    </row>
    <row r="67" spans="1:10" s="30" customFormat="1" ht="15" customHeight="1">
      <c r="A67" s="66"/>
      <c r="B67" s="68"/>
      <c r="C67" s="70"/>
      <c r="D67" s="72"/>
      <c r="E67" s="49">
        <v>10231</v>
      </c>
      <c r="F67" s="50">
        <v>8231</v>
      </c>
      <c r="G67" s="49">
        <f t="shared" si="1"/>
        <v>-2000</v>
      </c>
      <c r="H67" s="64"/>
      <c r="I67" s="51"/>
      <c r="J67" s="30" t="s">
        <v>248</v>
      </c>
    </row>
    <row r="68" spans="1:10" s="30" customFormat="1" ht="15" customHeight="1">
      <c r="A68" s="65">
        <v>30</v>
      </c>
      <c r="B68" s="67" t="s">
        <v>250</v>
      </c>
      <c r="C68" s="69" t="s">
        <v>282</v>
      </c>
      <c r="D68" s="71" t="s">
        <v>276</v>
      </c>
      <c r="E68" s="46">
        <v>4000</v>
      </c>
      <c r="F68" s="47">
        <v>2000</v>
      </c>
      <c r="G68" s="46">
        <f t="shared" si="1"/>
        <v>-2000</v>
      </c>
      <c r="H68" s="63" t="s">
        <v>241</v>
      </c>
      <c r="I68" s="48"/>
      <c r="J68" s="30" t="s">
        <v>247</v>
      </c>
    </row>
    <row r="69" spans="1:10" s="30" customFormat="1" ht="15" customHeight="1">
      <c r="A69" s="66"/>
      <c r="B69" s="68"/>
      <c r="C69" s="70"/>
      <c r="D69" s="72"/>
      <c r="E69" s="49">
        <v>4000</v>
      </c>
      <c r="F69" s="50">
        <v>2000</v>
      </c>
      <c r="G69" s="49">
        <f t="shared" si="1"/>
        <v>-2000</v>
      </c>
      <c r="H69" s="64"/>
      <c r="I69" s="51"/>
      <c r="J69" s="30" t="s">
        <v>248</v>
      </c>
    </row>
    <row r="70" spans="1:10" s="30" customFormat="1" ht="15" customHeight="1">
      <c r="A70" s="65">
        <v>31</v>
      </c>
      <c r="B70" s="67" t="s">
        <v>250</v>
      </c>
      <c r="C70" s="69" t="s">
        <v>283</v>
      </c>
      <c r="D70" s="71" t="s">
        <v>276</v>
      </c>
      <c r="E70" s="46">
        <v>1422</v>
      </c>
      <c r="F70" s="47">
        <v>1422</v>
      </c>
      <c r="G70" s="46">
        <f t="shared" si="1"/>
        <v>0</v>
      </c>
      <c r="H70" s="63" t="s">
        <v>241</v>
      </c>
      <c r="I70" s="48"/>
      <c r="J70" s="30" t="s">
        <v>247</v>
      </c>
    </row>
    <row r="71" spans="1:10" s="30" customFormat="1" ht="15" customHeight="1">
      <c r="A71" s="66"/>
      <c r="B71" s="68"/>
      <c r="C71" s="70"/>
      <c r="D71" s="72"/>
      <c r="E71" s="49">
        <v>1422</v>
      </c>
      <c r="F71" s="50">
        <v>1422</v>
      </c>
      <c r="G71" s="49">
        <f t="shared" si="1"/>
        <v>0</v>
      </c>
      <c r="H71" s="64"/>
      <c r="I71" s="51"/>
      <c r="J71" s="30" t="s">
        <v>248</v>
      </c>
    </row>
    <row r="72" spans="1:10" s="30" customFormat="1" ht="15" customHeight="1">
      <c r="A72" s="65">
        <v>32</v>
      </c>
      <c r="B72" s="67" t="s">
        <v>250</v>
      </c>
      <c r="C72" s="69" t="s">
        <v>284</v>
      </c>
      <c r="D72" s="71" t="s">
        <v>276</v>
      </c>
      <c r="E72" s="46">
        <v>1144</v>
      </c>
      <c r="F72" s="47">
        <v>1137</v>
      </c>
      <c r="G72" s="46">
        <f t="shared" ref="G72:G95" si="2">F72-E72</f>
        <v>-7</v>
      </c>
      <c r="H72" s="63" t="s">
        <v>241</v>
      </c>
      <c r="I72" s="48"/>
      <c r="J72" s="30" t="s">
        <v>247</v>
      </c>
    </row>
    <row r="73" spans="1:10" s="30" customFormat="1" ht="15" customHeight="1">
      <c r="A73" s="66"/>
      <c r="B73" s="68"/>
      <c r="C73" s="70"/>
      <c r="D73" s="72"/>
      <c r="E73" s="49">
        <v>1144</v>
      </c>
      <c r="F73" s="50">
        <v>1137</v>
      </c>
      <c r="G73" s="49">
        <f t="shared" si="2"/>
        <v>-7</v>
      </c>
      <c r="H73" s="64"/>
      <c r="I73" s="51"/>
      <c r="J73" s="30" t="s">
        <v>248</v>
      </c>
    </row>
    <row r="74" spans="1:10" s="30" customFormat="1" ht="15" customHeight="1">
      <c r="A74" s="65">
        <v>33</v>
      </c>
      <c r="B74" s="67" t="s">
        <v>250</v>
      </c>
      <c r="C74" s="69" t="s">
        <v>285</v>
      </c>
      <c r="D74" s="71" t="s">
        <v>276</v>
      </c>
      <c r="E74" s="46">
        <v>687</v>
      </c>
      <c r="F74" s="47">
        <v>987</v>
      </c>
      <c r="G74" s="46">
        <f t="shared" si="2"/>
        <v>300</v>
      </c>
      <c r="H74" s="63" t="s">
        <v>241</v>
      </c>
      <c r="I74" s="48"/>
      <c r="J74" s="30" t="s">
        <v>247</v>
      </c>
    </row>
    <row r="75" spans="1:10" s="30" customFormat="1" ht="15" customHeight="1">
      <c r="A75" s="66"/>
      <c r="B75" s="68"/>
      <c r="C75" s="70"/>
      <c r="D75" s="72"/>
      <c r="E75" s="49">
        <v>687</v>
      </c>
      <c r="F75" s="50">
        <v>987</v>
      </c>
      <c r="G75" s="49">
        <f t="shared" si="2"/>
        <v>300</v>
      </c>
      <c r="H75" s="64"/>
      <c r="I75" s="51"/>
      <c r="J75" s="30" t="s">
        <v>248</v>
      </c>
    </row>
    <row r="76" spans="1:10" s="30" customFormat="1" ht="15" customHeight="1">
      <c r="A76" s="65">
        <v>34</v>
      </c>
      <c r="B76" s="67" t="s">
        <v>250</v>
      </c>
      <c r="C76" s="69" t="s">
        <v>286</v>
      </c>
      <c r="D76" s="71" t="s">
        <v>276</v>
      </c>
      <c r="E76" s="46">
        <v>642</v>
      </c>
      <c r="F76" s="47">
        <v>864</v>
      </c>
      <c r="G76" s="46">
        <f t="shared" si="2"/>
        <v>222</v>
      </c>
      <c r="H76" s="63" t="s">
        <v>241</v>
      </c>
      <c r="I76" s="48"/>
      <c r="J76" s="30" t="s">
        <v>247</v>
      </c>
    </row>
    <row r="77" spans="1:10" s="30" customFormat="1" ht="15" customHeight="1">
      <c r="A77" s="66"/>
      <c r="B77" s="68"/>
      <c r="C77" s="70"/>
      <c r="D77" s="72"/>
      <c r="E77" s="49">
        <v>642</v>
      </c>
      <c r="F77" s="50">
        <v>864</v>
      </c>
      <c r="G77" s="49">
        <f t="shared" si="2"/>
        <v>222</v>
      </c>
      <c r="H77" s="64"/>
      <c r="I77" s="51"/>
      <c r="J77" s="30" t="s">
        <v>248</v>
      </c>
    </row>
    <row r="78" spans="1:10" s="30" customFormat="1" ht="15" customHeight="1">
      <c r="A78" s="65">
        <v>35</v>
      </c>
      <c r="B78" s="67" t="s">
        <v>250</v>
      </c>
      <c r="C78" s="69" t="s">
        <v>287</v>
      </c>
      <c r="D78" s="71" t="s">
        <v>276</v>
      </c>
      <c r="E78" s="46">
        <v>0</v>
      </c>
      <c r="F78" s="47">
        <v>800</v>
      </c>
      <c r="G78" s="46">
        <f t="shared" si="2"/>
        <v>800</v>
      </c>
      <c r="H78" s="63" t="s">
        <v>241</v>
      </c>
      <c r="I78" s="48"/>
      <c r="J78" s="30" t="s">
        <v>247</v>
      </c>
    </row>
    <row r="79" spans="1:10" s="30" customFormat="1" ht="15" customHeight="1">
      <c r="A79" s="66"/>
      <c r="B79" s="68"/>
      <c r="C79" s="70"/>
      <c r="D79" s="72"/>
      <c r="E79" s="49">
        <v>0</v>
      </c>
      <c r="F79" s="50">
        <v>800</v>
      </c>
      <c r="G79" s="49">
        <f t="shared" si="2"/>
        <v>800</v>
      </c>
      <c r="H79" s="64"/>
      <c r="I79" s="51"/>
      <c r="J79" s="30" t="s">
        <v>248</v>
      </c>
    </row>
    <row r="80" spans="1:10" s="30" customFormat="1" ht="15" customHeight="1">
      <c r="A80" s="65">
        <v>36</v>
      </c>
      <c r="B80" s="67" t="s">
        <v>250</v>
      </c>
      <c r="C80" s="69" t="s">
        <v>288</v>
      </c>
      <c r="D80" s="71" t="s">
        <v>276</v>
      </c>
      <c r="E80" s="46">
        <v>1399</v>
      </c>
      <c r="F80" s="47">
        <v>506</v>
      </c>
      <c r="G80" s="46">
        <f t="shared" si="2"/>
        <v>-893</v>
      </c>
      <c r="H80" s="63" t="s">
        <v>241</v>
      </c>
      <c r="I80" s="48"/>
      <c r="J80" s="30" t="s">
        <v>247</v>
      </c>
    </row>
    <row r="81" spans="1:11" s="30" customFormat="1" ht="15" customHeight="1">
      <c r="A81" s="66"/>
      <c r="B81" s="68"/>
      <c r="C81" s="70"/>
      <c r="D81" s="72"/>
      <c r="E81" s="49">
        <v>559</v>
      </c>
      <c r="F81" s="50">
        <v>506</v>
      </c>
      <c r="G81" s="49">
        <f t="shared" si="2"/>
        <v>-53</v>
      </c>
      <c r="H81" s="64"/>
      <c r="I81" s="51"/>
      <c r="J81" s="30" t="s">
        <v>248</v>
      </c>
    </row>
    <row r="82" spans="1:11" s="30" customFormat="1" ht="15" customHeight="1">
      <c r="A82" s="65">
        <v>37</v>
      </c>
      <c r="B82" s="67" t="s">
        <v>250</v>
      </c>
      <c r="C82" s="69" t="s">
        <v>289</v>
      </c>
      <c r="D82" s="71" t="s">
        <v>276</v>
      </c>
      <c r="E82" s="46">
        <v>385</v>
      </c>
      <c r="F82" s="47">
        <v>285</v>
      </c>
      <c r="G82" s="46">
        <f t="shared" si="2"/>
        <v>-100</v>
      </c>
      <c r="H82" s="63" t="s">
        <v>241</v>
      </c>
      <c r="I82" s="48"/>
      <c r="J82" s="30" t="s">
        <v>247</v>
      </c>
    </row>
    <row r="83" spans="1:11" s="30" customFormat="1" ht="15" customHeight="1">
      <c r="A83" s="66"/>
      <c r="B83" s="68"/>
      <c r="C83" s="70"/>
      <c r="D83" s="72"/>
      <c r="E83" s="49">
        <v>285</v>
      </c>
      <c r="F83" s="50">
        <v>285</v>
      </c>
      <c r="G83" s="49">
        <f t="shared" si="2"/>
        <v>0</v>
      </c>
      <c r="H83" s="64"/>
      <c r="I83" s="51"/>
      <c r="J83" s="30" t="s">
        <v>248</v>
      </c>
    </row>
    <row r="84" spans="1:11" s="30" customFormat="1" ht="15" customHeight="1">
      <c r="A84" s="65">
        <v>38</v>
      </c>
      <c r="B84" s="67" t="s">
        <v>250</v>
      </c>
      <c r="C84" s="69" t="s">
        <v>290</v>
      </c>
      <c r="D84" s="71" t="s">
        <v>276</v>
      </c>
      <c r="E84" s="46">
        <v>239</v>
      </c>
      <c r="F84" s="47">
        <v>239</v>
      </c>
      <c r="G84" s="46">
        <f t="shared" si="2"/>
        <v>0</v>
      </c>
      <c r="H84" s="63" t="s">
        <v>241</v>
      </c>
      <c r="I84" s="48"/>
      <c r="J84" s="30" t="s">
        <v>247</v>
      </c>
    </row>
    <row r="85" spans="1:11" s="30" customFormat="1" ht="15" customHeight="1">
      <c r="A85" s="66"/>
      <c r="B85" s="68"/>
      <c r="C85" s="70"/>
      <c r="D85" s="72"/>
      <c r="E85" s="49">
        <v>239</v>
      </c>
      <c r="F85" s="50">
        <v>239</v>
      </c>
      <c r="G85" s="49">
        <f t="shared" si="2"/>
        <v>0</v>
      </c>
      <c r="H85" s="64"/>
      <c r="I85" s="51"/>
      <c r="J85" s="30" t="s">
        <v>248</v>
      </c>
    </row>
    <row r="86" spans="1:11" s="30" customFormat="1" ht="15" customHeight="1">
      <c r="A86" s="65">
        <v>39</v>
      </c>
      <c r="B86" s="67" t="s">
        <v>250</v>
      </c>
      <c r="C86" s="69" t="s">
        <v>291</v>
      </c>
      <c r="D86" s="71" t="s">
        <v>276</v>
      </c>
      <c r="E86" s="46">
        <v>152</v>
      </c>
      <c r="F86" s="47">
        <v>152</v>
      </c>
      <c r="G86" s="46">
        <f t="shared" si="2"/>
        <v>0</v>
      </c>
      <c r="H86" s="63" t="s">
        <v>241</v>
      </c>
      <c r="I86" s="48"/>
      <c r="J86" s="30" t="s">
        <v>247</v>
      </c>
    </row>
    <row r="87" spans="1:11" s="30" customFormat="1" ht="15" customHeight="1">
      <c r="A87" s="66"/>
      <c r="B87" s="68"/>
      <c r="C87" s="70"/>
      <c r="D87" s="72"/>
      <c r="E87" s="49">
        <v>152</v>
      </c>
      <c r="F87" s="50">
        <v>152</v>
      </c>
      <c r="G87" s="49">
        <f t="shared" si="2"/>
        <v>0</v>
      </c>
      <c r="H87" s="64"/>
      <c r="I87" s="51"/>
      <c r="J87" s="30" t="s">
        <v>248</v>
      </c>
    </row>
    <row r="88" spans="1:11" s="30" customFormat="1" ht="15" customHeight="1">
      <c r="A88" s="65">
        <v>40</v>
      </c>
      <c r="B88" s="67" t="s">
        <v>250</v>
      </c>
      <c r="C88" s="69" t="s">
        <v>292</v>
      </c>
      <c r="D88" s="71" t="s">
        <v>276</v>
      </c>
      <c r="E88" s="46">
        <v>95</v>
      </c>
      <c r="F88" s="47">
        <v>95</v>
      </c>
      <c r="G88" s="46">
        <f t="shared" si="2"/>
        <v>0</v>
      </c>
      <c r="H88" s="63" t="s">
        <v>241</v>
      </c>
      <c r="I88" s="48"/>
      <c r="J88" s="30" t="s">
        <v>247</v>
      </c>
    </row>
    <row r="89" spans="1:11" s="30" customFormat="1" ht="15" customHeight="1">
      <c r="A89" s="66"/>
      <c r="B89" s="68"/>
      <c r="C89" s="70"/>
      <c r="D89" s="72"/>
      <c r="E89" s="49">
        <v>95</v>
      </c>
      <c r="F89" s="50">
        <v>95</v>
      </c>
      <c r="G89" s="49">
        <f t="shared" si="2"/>
        <v>0</v>
      </c>
      <c r="H89" s="64"/>
      <c r="I89" s="51"/>
      <c r="J89" s="30" t="s">
        <v>248</v>
      </c>
    </row>
    <row r="90" spans="1:11" s="30" customFormat="1" ht="15" customHeight="1">
      <c r="A90" s="65">
        <v>41</v>
      </c>
      <c r="B90" s="67" t="s">
        <v>250</v>
      </c>
      <c r="C90" s="69" t="s">
        <v>293</v>
      </c>
      <c r="D90" s="71" t="s">
        <v>276</v>
      </c>
      <c r="E90" s="46">
        <v>20000</v>
      </c>
      <c r="F90" s="47">
        <v>0</v>
      </c>
      <c r="G90" s="46">
        <f t="shared" si="2"/>
        <v>-20000</v>
      </c>
      <c r="H90" s="63" t="s">
        <v>241</v>
      </c>
      <c r="I90" s="48"/>
      <c r="J90" s="30" t="s">
        <v>247</v>
      </c>
    </row>
    <row r="91" spans="1:11" s="30" customFormat="1" ht="15" customHeight="1">
      <c r="A91" s="66"/>
      <c r="B91" s="68"/>
      <c r="C91" s="70"/>
      <c r="D91" s="72"/>
      <c r="E91" s="49">
        <v>20000</v>
      </c>
      <c r="F91" s="50">
        <v>0</v>
      </c>
      <c r="G91" s="49">
        <f t="shared" si="2"/>
        <v>-20000</v>
      </c>
      <c r="H91" s="64"/>
      <c r="I91" s="51"/>
      <c r="J91" s="30" t="s">
        <v>248</v>
      </c>
    </row>
    <row r="92" spans="1:11" ht="15" customHeight="1">
      <c r="A92" s="57" t="s">
        <v>294</v>
      </c>
      <c r="B92" s="58"/>
      <c r="C92" s="58"/>
      <c r="D92" s="59"/>
      <c r="E92" s="46">
        <f>SUMIF($J$12:$J$91, J12, E12:E91)</f>
        <v>408244</v>
      </c>
      <c r="F92" s="47">
        <f>SUMIF($J$12:$J$91, J12, F12:F91)</f>
        <v>433204</v>
      </c>
      <c r="G92" s="46">
        <f t="shared" si="2"/>
        <v>24960</v>
      </c>
      <c r="H92" s="63"/>
      <c r="I92" s="48"/>
    </row>
    <row r="93" spans="1:11" ht="15" customHeight="1">
      <c r="A93" s="60"/>
      <c r="B93" s="61"/>
      <c r="C93" s="61"/>
      <c r="D93" s="62"/>
      <c r="E93" s="49">
        <f>SUMIF($J$12:$J$91, J13, E12:E91)</f>
        <v>395296</v>
      </c>
      <c r="F93" s="50">
        <f>SUMIF($J$12:$J$91, J13, F12:F91)</f>
        <v>421749</v>
      </c>
      <c r="G93" s="49">
        <f t="shared" si="2"/>
        <v>26453</v>
      </c>
      <c r="H93" s="64"/>
      <c r="I93" s="51"/>
    </row>
    <row r="94" spans="1:11" ht="15" customHeight="1">
      <c r="A94" s="86" t="s">
        <v>295</v>
      </c>
      <c r="B94" s="87"/>
      <c r="C94" s="87"/>
      <c r="D94" s="88"/>
      <c r="E94" s="46">
        <f>SUMIF($J$8:$J$93, J8, E8:E93)</f>
        <v>1450295</v>
      </c>
      <c r="F94" s="47">
        <f>SUMIF($J$8:$J$93, J8, F8:F93)</f>
        <v>433204</v>
      </c>
      <c r="G94" s="52">
        <f t="shared" si="2"/>
        <v>-1017091</v>
      </c>
      <c r="H94" s="63" t="str">
        <f>IF(I94 ="","","区ＣＭ")</f>
        <v/>
      </c>
      <c r="I94" s="53" t="str">
        <f>IF(SUMIF($K$8:$K$93, K94, I8:I93)=0,"",SUMIF($K$8:$K$93, K94, I8:I93))</f>
        <v/>
      </c>
      <c r="J94" s="30" t="s">
        <v>242</v>
      </c>
      <c r="K94" s="30" t="s">
        <v>296</v>
      </c>
    </row>
    <row r="95" spans="1:11" ht="15" customHeight="1" thickBot="1">
      <c r="A95" s="89"/>
      <c r="B95" s="90"/>
      <c r="C95" s="90"/>
      <c r="D95" s="91"/>
      <c r="E95" s="54">
        <f>SUMIF($J$8:$J$93, J9, E8:E93)</f>
        <v>1437347</v>
      </c>
      <c r="F95" s="55">
        <f>SUMIF($J$8:$J$93, J9, F8:F93)</f>
        <v>421749</v>
      </c>
      <c r="G95" s="54">
        <f t="shared" si="2"/>
        <v>-1015598</v>
      </c>
      <c r="H95" s="92"/>
      <c r="I95" s="56" t="str">
        <f>IF(SUMIF($K$8:$K$93, K95, I8:I93)=0,"",SUMIF($K$8:$K$93, K95, I8:I93))</f>
        <v/>
      </c>
      <c r="J95" s="30" t="s">
        <v>243</v>
      </c>
      <c r="K95" s="30" t="s">
        <v>297</v>
      </c>
    </row>
  </sheetData>
  <mergeCells count="217">
    <mergeCell ref="A94:D95"/>
    <mergeCell ref="H94:H95"/>
    <mergeCell ref="A90:A91"/>
    <mergeCell ref="B90:B91"/>
    <mergeCell ref="C90:C91"/>
    <mergeCell ref="D90:D91"/>
    <mergeCell ref="H90:H91"/>
    <mergeCell ref="A92:D93"/>
    <mergeCell ref="H92:H93"/>
    <mergeCell ref="A86:A87"/>
    <mergeCell ref="B86:B87"/>
    <mergeCell ref="C86:C87"/>
    <mergeCell ref="D86:D87"/>
    <mergeCell ref="H86:H87"/>
    <mergeCell ref="A88:A89"/>
    <mergeCell ref="B88:B89"/>
    <mergeCell ref="C88:C89"/>
    <mergeCell ref="D88:D89"/>
    <mergeCell ref="H88:H89"/>
    <mergeCell ref="A82:A83"/>
    <mergeCell ref="B82:B83"/>
    <mergeCell ref="C82:C83"/>
    <mergeCell ref="D82:D83"/>
    <mergeCell ref="H82:H83"/>
    <mergeCell ref="A84:A85"/>
    <mergeCell ref="B84:B85"/>
    <mergeCell ref="C84:C85"/>
    <mergeCell ref="D84:D85"/>
    <mergeCell ref="H84:H85"/>
    <mergeCell ref="A78:A79"/>
    <mergeCell ref="B78:B79"/>
    <mergeCell ref="C78:C79"/>
    <mergeCell ref="D78:D79"/>
    <mergeCell ref="H78:H79"/>
    <mergeCell ref="A80:A81"/>
    <mergeCell ref="B80:B81"/>
    <mergeCell ref="C80:C81"/>
    <mergeCell ref="D80:D81"/>
    <mergeCell ref="H80:H81"/>
    <mergeCell ref="A74:A75"/>
    <mergeCell ref="B74:B75"/>
    <mergeCell ref="C74:C75"/>
    <mergeCell ref="D74:D75"/>
    <mergeCell ref="H74:H75"/>
    <mergeCell ref="A76:A77"/>
    <mergeCell ref="B76:B77"/>
    <mergeCell ref="C76:C77"/>
    <mergeCell ref="D76:D77"/>
    <mergeCell ref="H76:H77"/>
    <mergeCell ref="A70:A71"/>
    <mergeCell ref="B70:B71"/>
    <mergeCell ref="C70:C71"/>
    <mergeCell ref="D70:D71"/>
    <mergeCell ref="H70:H71"/>
    <mergeCell ref="A72:A73"/>
    <mergeCell ref="B72:B73"/>
    <mergeCell ref="C72:C73"/>
    <mergeCell ref="D72:D73"/>
    <mergeCell ref="H72:H73"/>
    <mergeCell ref="A66:A67"/>
    <mergeCell ref="B66:B67"/>
    <mergeCell ref="C66:C67"/>
    <mergeCell ref="D66:D67"/>
    <mergeCell ref="H66:H67"/>
    <mergeCell ref="A68:A69"/>
    <mergeCell ref="B68:B69"/>
    <mergeCell ref="C68:C69"/>
    <mergeCell ref="D68:D69"/>
    <mergeCell ref="H68:H69"/>
    <mergeCell ref="A62:A63"/>
    <mergeCell ref="B62:B63"/>
    <mergeCell ref="C62:C63"/>
    <mergeCell ref="D62:D63"/>
    <mergeCell ref="H62:H63"/>
    <mergeCell ref="A64:A65"/>
    <mergeCell ref="B64:B65"/>
    <mergeCell ref="C64:C65"/>
    <mergeCell ref="D64:D65"/>
    <mergeCell ref="H64:H65"/>
    <mergeCell ref="A58:A59"/>
    <mergeCell ref="B58:B59"/>
    <mergeCell ref="C58:C59"/>
    <mergeCell ref="D58:D59"/>
    <mergeCell ref="H58:H59"/>
    <mergeCell ref="A60:A61"/>
    <mergeCell ref="B60:B61"/>
    <mergeCell ref="C60:C61"/>
    <mergeCell ref="D60:D61"/>
    <mergeCell ref="H60:H61"/>
    <mergeCell ref="A54:A55"/>
    <mergeCell ref="B54:B55"/>
    <mergeCell ref="C54:C55"/>
    <mergeCell ref="D54:D55"/>
    <mergeCell ref="H54:H55"/>
    <mergeCell ref="A56:A57"/>
    <mergeCell ref="B56:B57"/>
    <mergeCell ref="C56:C57"/>
    <mergeCell ref="D56:D57"/>
    <mergeCell ref="H56:H57"/>
    <mergeCell ref="A50:A51"/>
    <mergeCell ref="B50:B51"/>
    <mergeCell ref="C50:C51"/>
    <mergeCell ref="D50:D51"/>
    <mergeCell ref="H50:H51"/>
    <mergeCell ref="A52:A53"/>
    <mergeCell ref="B52:B53"/>
    <mergeCell ref="C52:C53"/>
    <mergeCell ref="D52:D53"/>
    <mergeCell ref="H52:H53"/>
    <mergeCell ref="A46:A47"/>
    <mergeCell ref="B46:B47"/>
    <mergeCell ref="C46:C47"/>
    <mergeCell ref="D46:D47"/>
    <mergeCell ref="H46:H47"/>
    <mergeCell ref="A48:A49"/>
    <mergeCell ref="B48:B49"/>
    <mergeCell ref="C48:C49"/>
    <mergeCell ref="D48:D49"/>
    <mergeCell ref="H48:H49"/>
    <mergeCell ref="A42:A43"/>
    <mergeCell ref="B42:B43"/>
    <mergeCell ref="C42:C43"/>
    <mergeCell ref="D42:D43"/>
    <mergeCell ref="H42:H43"/>
    <mergeCell ref="A44:A45"/>
    <mergeCell ref="B44:B45"/>
    <mergeCell ref="C44:C45"/>
    <mergeCell ref="D44:D45"/>
    <mergeCell ref="H44:H45"/>
    <mergeCell ref="A38:A39"/>
    <mergeCell ref="B38:B39"/>
    <mergeCell ref="C38:C39"/>
    <mergeCell ref="D38:D39"/>
    <mergeCell ref="H38:H39"/>
    <mergeCell ref="A40:A41"/>
    <mergeCell ref="B40:B41"/>
    <mergeCell ref="C40:C41"/>
    <mergeCell ref="D40:D41"/>
    <mergeCell ref="H40:H41"/>
    <mergeCell ref="A34:A35"/>
    <mergeCell ref="B34:B35"/>
    <mergeCell ref="C34:C35"/>
    <mergeCell ref="D34:D35"/>
    <mergeCell ref="H34:H35"/>
    <mergeCell ref="A36:A37"/>
    <mergeCell ref="B36:B37"/>
    <mergeCell ref="C36:C37"/>
    <mergeCell ref="D36:D37"/>
    <mergeCell ref="H36:H37"/>
    <mergeCell ref="A30:A31"/>
    <mergeCell ref="B30:B31"/>
    <mergeCell ref="C30:C31"/>
    <mergeCell ref="D30:D31"/>
    <mergeCell ref="H30:H31"/>
    <mergeCell ref="A32:A33"/>
    <mergeCell ref="B32:B33"/>
    <mergeCell ref="C32:C33"/>
    <mergeCell ref="D32:D33"/>
    <mergeCell ref="H32:H33"/>
    <mergeCell ref="A26:A27"/>
    <mergeCell ref="B26:B27"/>
    <mergeCell ref="C26:C27"/>
    <mergeCell ref="D26:D27"/>
    <mergeCell ref="H26:H27"/>
    <mergeCell ref="A28:A29"/>
    <mergeCell ref="B28:B29"/>
    <mergeCell ref="C28:C29"/>
    <mergeCell ref="D28:D29"/>
    <mergeCell ref="H28:H29"/>
    <mergeCell ref="A22:A23"/>
    <mergeCell ref="B22:B23"/>
    <mergeCell ref="C22:C23"/>
    <mergeCell ref="D22:D23"/>
    <mergeCell ref="H22:H23"/>
    <mergeCell ref="A24:A25"/>
    <mergeCell ref="B24:B25"/>
    <mergeCell ref="C24:C25"/>
    <mergeCell ref="D24:D25"/>
    <mergeCell ref="H24:H25"/>
    <mergeCell ref="A18:A19"/>
    <mergeCell ref="B18:B19"/>
    <mergeCell ref="C18:C19"/>
    <mergeCell ref="D18:D19"/>
    <mergeCell ref="H18:H19"/>
    <mergeCell ref="A20:A21"/>
    <mergeCell ref="B20:B21"/>
    <mergeCell ref="C20:C21"/>
    <mergeCell ref="D20:D21"/>
    <mergeCell ref="H20:H21"/>
    <mergeCell ref="A14:A15"/>
    <mergeCell ref="B14:B15"/>
    <mergeCell ref="C14:C15"/>
    <mergeCell ref="D14:D15"/>
    <mergeCell ref="H14:H15"/>
    <mergeCell ref="A16:A17"/>
    <mergeCell ref="B16:B17"/>
    <mergeCell ref="C16:C17"/>
    <mergeCell ref="D16:D17"/>
    <mergeCell ref="H16:H17"/>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 ref="I8:I9"/>
  </mergeCells>
  <phoneticPr fontId="3"/>
  <dataValidations count="2">
    <dataValidation type="list" allowBlank="1" showInputMessage="1" sqref="F7" xr:uid="{7A9D0F2F-13FB-4CA5-8628-A6A731D0B9ED}">
      <formula1>"調 整 ③,予 算 案 ②,予 算 ②"</formula1>
    </dataValidation>
    <dataValidation type="list" allowBlank="1" showInputMessage="1" showErrorMessage="1" sqref="H8:H9 H12:H91" xr:uid="{99589C49-5BF5-4EEC-B3E8-1CEBB570FE6A}">
      <formula1>"　　,区ＣＭ"</formula1>
    </dataValidation>
  </dataValidations>
  <hyperlinks>
    <hyperlink ref="C8" location="'事業概要説明資料'!N_9c4e95ef4732ca90c29d42df016d4318" display="'事業概要説明資料'!N_9c4e95ef4732ca90c29d42df016d4318" xr:uid="{2CC600FB-2F86-486C-A3CC-2749310737E4}"/>
    <hyperlink ref="C12" location="'事業概要説明資料'!N_ae1e9daf4732ca90c29d42df016d4382" display="'事業概要説明資料'!N_ae1e9daf4732ca90c29d42df016d4382" xr:uid="{BCE4A5D4-B908-4FCC-A277-D98491D4069C}"/>
    <hyperlink ref="C14" location="'事業概要説明資料'!N_310b2d6347f2ca90c29d42df016d432d" display="'事業概要説明資料'!N_310b2d6347f2ca90c29d42df016d432d" xr:uid="{F2851738-A4D6-4E26-999F-105CB6DA1F93}"/>
    <hyperlink ref="C16" location="'事業概要説明資料'!N_ef45a5a347b2ca90c29d42df016d4398" display="'事業概要説明資料'!N_ef45a5a347b2ca90c29d42df016d4398" xr:uid="{5A4CADBD-7B57-4D5D-8D26-0F420C1EC32F}"/>
    <hyperlink ref="C18" location="'事業概要説明資料'!N_63804e5647cd5e10a65a9dab116d4310" display="'事業概要説明資料'!N_63804e5647cd5e10a65a9dab116d4310" xr:uid="{B8DFD2EA-88BF-4506-B4BF-361F263E5A3E}"/>
    <hyperlink ref="C20" location="'事業概要説明資料'!N_2a0721e747b2ca90c29d42df016d434b" display="'事業概要説明資料'!N_2a0721e747b2ca90c29d42df016d434b" xr:uid="{F4816559-9B02-48A8-8C7C-B9FD2CC3612C}"/>
    <hyperlink ref="C22" location="'事業概要説明資料'!N_f834ac4493f516508990f8797bba10dd" display="'事業概要説明資料'!N_f834ac4493f516508990f8797bba10dd" xr:uid="{9EC9E30E-67DB-4D4E-A82B-2592E361C251}"/>
    <hyperlink ref="C24" location="'事業概要説明資料'!N_0855a5a347b2ca90c29d42df016d43ce" display="'事業概要説明資料'!N_0855a5a347b2ca90c29d42df016d43ce" xr:uid="{18A117D4-7402-445E-B34B-1D4A76A00E11}"/>
    <hyperlink ref="C26" location="'事業概要説明資料'!N_3cf4296347b2ca90c29d42df016d4390" display="'事業概要説明資料'!N_3cf4296347b2ca90c29d42df016d4390" xr:uid="{1C084A16-75A1-42BF-BC73-7E95C6B70CE7}"/>
    <hyperlink ref="C28" location="'事業概要説明資料'!N_fbbfb51647cd5e10a65a9dab116d4309" display="'事業概要説明資料'!N_fbbfb51647cd5e10a65a9dab116d4309" xr:uid="{9EDE4D94-12C1-4983-9487-B5EB96A8FFB9}"/>
    <hyperlink ref="C30" location="'事業概要説明資料'!N_4c03e12f4772ca90c29d42df016d43b9" display="'事業概要説明資料'!N_4c03e12f4772ca90c29d42df016d43b9" xr:uid="{64E52A88-ADB6-4C5D-9379-2049B74EF28E}"/>
    <hyperlink ref="C32" location="'事業概要説明資料'!N_dd50a1674772ca90c29d42df016d4358" display="'事業概要説明資料'!N_dd50a1674772ca90c29d42df016d4358" xr:uid="{6EA63D64-0B22-4003-84AA-5E064CFC3B07}"/>
    <hyperlink ref="C34" location="'事業概要説明資料'!N_01ce1d234772ca90c29d42df016d43ff" display="'事業概要説明資料'!N_01ce1d234772ca90c29d42df016d43ff" xr:uid="{B716462B-CC07-4EC0-96AE-41B5F7475674}"/>
    <hyperlink ref="C36" location="'事業概要説明資料'!N_08fda56b47f2ca90c29d42df016d4320" display="'事業概要説明資料'!N_08fda56b47f2ca90c29d42df016d4320" xr:uid="{C111E6FA-3EA9-45CC-91F9-CAA1659C8BDC}"/>
    <hyperlink ref="C38" location="'事業概要説明資料'!N_a632e1ab4772ca90c29d42df016d4339" display="'事業概要説明資料'!N_a632e1ab4772ca90c29d42df016d4339" xr:uid="{B952A7AC-7350-42D4-AF6F-1E0E7D19FA62}"/>
    <hyperlink ref="C40" location="'事業概要説明資料'!N_8e76696747b2ca90c29d42df016d4322" display="'事業概要説明資料'!N_8e76696747b2ca90c29d42df016d4322" xr:uid="{65385C4D-CF78-408B-8F65-DFA770835F62}"/>
    <hyperlink ref="C42" location="'事業概要説明資料'!N_275b69a347f2ca90c29d42df016d4380" display="'事業概要説明資料'!N_275b69a347f2ca90c29d42df016d4380" xr:uid="{9428058A-2EFA-4E47-915F-2C812FC09E17}"/>
    <hyperlink ref="C44" location="'事業概要説明資料'!N_f023692f4772ca90c29d42df016d4312" display="'事業概要説明資料'!N_f023692f4772ca90c29d42df016d4312" xr:uid="{BBFECD3B-9AB5-49E5-B20B-EB8521079864}"/>
    <hyperlink ref="C46" location="'事業概要説明資料'!N_fa4829ab47b2ca90c29d42df016d4395" display="'事業概要説明資料'!N_fa4829ab47b2ca90c29d42df016d4395" xr:uid="{870944B3-A589-4F62-943A-FE902A01E1B3}"/>
    <hyperlink ref="C48" location="'事業概要説明資料'!N_958d556f4732ca90c29d42df016d43ad" display="'事業概要説明資料'!N_958d556f4732ca90c29d42df016d43ad" xr:uid="{08E0E7AC-566D-43D1-B534-2840FCF88299}"/>
    <hyperlink ref="C50" location="'事業概要説明資料'!N_cc1d8f1647015250112c4faf016d43f5" display="'事業概要説明資料'!N_cc1d8f1647015250112c4faf016d43f5" xr:uid="{AA4305C9-6CD1-4F5B-BF5D-E17D968E9C61}"/>
    <hyperlink ref="C52" location="'事業概要説明資料'!N_935f95a34772ca90c29d42df016d43b2" display="'事業概要説明資料'!N_935f95a34772ca90c29d42df016d43b2" xr:uid="{62AB8ACE-A557-41CD-AF66-307188C356C9}"/>
    <hyperlink ref="C54" location="'事業概要説明資料'!N_235ce16747f2ca90c29d42df016d4346" display="'事業概要説明資料'!N_235ce16747f2ca90c29d42df016d4346" xr:uid="{728D55D5-2842-42CA-9BFB-A9084B45BC5B}"/>
    <hyperlink ref="C56" location="'事業概要説明資料'!N_e09d652b47f2ca90c29d42df016d43b9" display="'事業概要説明資料'!N_e09d652b47f2ca90c29d42df016d43b9" xr:uid="{16212DE7-91D6-4E9B-BCE8-3FFFEFB6B5E0}"/>
    <hyperlink ref="C58" location="'事業概要説明資料'!N_18c5a9e347b2ca90c29d42df016d4367" display="'事業概要説明資料'!N_18c5a9e347b2ca90c29d42df016d4367" xr:uid="{EF936C29-FCE1-4154-BCDD-787416195F08}"/>
    <hyperlink ref="C60" location="'事業概要説明資料'!N_649d652b47f2ca90c29d42df016d43da" display="'事業概要説明資料'!N_649d652b47f2ca90c29d42df016d43da" xr:uid="{3A2F2EB3-BF0A-4824-B0F6-2C6935F32401}"/>
    <hyperlink ref="C62" location="'事業概要説明資料'!N_e23fcdac47bc9650a65a9dab116d43ac" display="'事業概要説明資料'!N_e23fcdac47bc9650a65a9dab116d43ac" xr:uid="{396A9022-0412-44B0-9429-1EE30542D176}"/>
    <hyperlink ref="C64" location="'事業概要説明資料'!N_392b61a347f2ca90c29d42df016d432e" display="'事業概要説明資料'!N_392b61a347f2ca90c29d42df016d432e" xr:uid="{48CFC232-2D3C-4963-A61D-23430D9689C5}"/>
    <hyperlink ref="C66" location="'事業概要説明資料'!N_b36e9def4732ca90c29d42df016d4384" display="'事業概要説明資料'!N_b36e9def4732ca90c29d42df016d4384" xr:uid="{177380F2-B61A-4530-BA03-F7DBB402FB37}"/>
    <hyperlink ref="C68" location="'事業概要説明資料'!N_74ce1d234772ca90c29d42df016d43ea" display="'事業概要説明資料'!N_74ce1d234772ca90c29d42df016d43ea" xr:uid="{5FD3D6C4-3332-4997-BED3-533F1093892F}"/>
    <hyperlink ref="C70" location="'事業概要説明資料'!N_87aa2d2347f2ca90c29d42df016d43ec" display="'事業概要説明資料'!N_87aa2d2347f2ca90c29d42df016d43ec" xr:uid="{574CFCE0-5239-46F0-A11F-A8D8F0FE046F}"/>
    <hyperlink ref="C72" location="'事業概要説明資料'!N_1671652b4772ca90c29d42df016d43a7" display="'事業概要説明資料'!N_1671652b4772ca90c29d42df016d43a7" xr:uid="{06B55E90-DA49-43AF-8C9C-6A7A17D02B8A}"/>
    <hyperlink ref="C74" location="'事業概要説明資料'!N_a59fdda34772ca90c29d42df016d43b8" display="'事業概要説明資料'!N_a59fdda34772ca90c29d42df016d43b8" xr:uid="{E25E8B04-E17B-4982-9734-5CBF003C7FCD}"/>
    <hyperlink ref="C76" location="'事業概要説明資料'!N_4563256f4772ca90c29d42df016d432f" display="'事業概要説明資料'!N_4563256f4772ca90c29d42df016d432f" xr:uid="{367BEEE4-D6E6-4B8D-9763-5D6483146A29}"/>
    <hyperlink ref="C78" location="'事業概要説明資料'!N_ac5eb33b47209250a65a9dab116d43b2" display="'事業概要説明資料'!N_ac5eb33b47209250a65a9dab116d43b2" xr:uid="{36ED9410-28D0-46A4-8BAD-845B1DD5E0DD}"/>
    <hyperlink ref="C80" location="'事業概要説明資料'!N_122d65e747f2ca90c29d42df016d433e" display="'事業概要説明資料'!N_122d65e747f2ca90c29d42df016d433e" xr:uid="{2FB73901-A433-4FF4-89D8-4974DF8C3216}"/>
    <hyperlink ref="C82" location="'事業概要説明資料'!N_3806652747b2ca90c29d42df016d43e7" display="'事業概要説明資料'!N_3806652747b2ca90c29d42df016d43e7" xr:uid="{F83EFCE0-4C9F-476E-BCF7-C935C53986CE}"/>
    <hyperlink ref="C84" location="'事業概要説明資料'!N_645c616747f2ca90c29d42df016d4307" display="'事業概要説明資料'!N_645c616747f2ca90c29d42df016d4307" xr:uid="{FEB8756A-EA1D-411A-BD53-4CA7DAC961E0}"/>
    <hyperlink ref="C86" location="'事業概要説明資料'!N_2cb7ad2b47b2ca90c29d42df016d43d8" display="'事業概要説明資料'!N_2cb7ad2b47b2ca90c29d42df016d43d8" xr:uid="{29CF6B92-0CB3-4C5D-BAEA-672B39E3ED5B}"/>
    <hyperlink ref="C88" location="'事業概要説明資料'!N_6fa16d2b4772ca90c29d42df016d43cd" display="'事業概要説明資料'!N_6fa16d2b4772ca90c29d42df016d43cd" xr:uid="{791542E1-0B44-4383-A956-68AD2C4528E2}"/>
    <hyperlink ref="C90" location="'事業概要説明資料'!N_feb325af4772ca90c29d42df016d43ac" display="'事業概要説明資料'!N_feb325af4772ca90c29d42df016d43ac" xr:uid="{3A9C2EF7-9366-413E-8D7D-13B7FE94DDC5}"/>
  </hyperlinks>
  <pageMargins left="0.70866141732283472" right="0.70866141732283472" top="0.78740157480314965" bottom="0.59055118110236227" header="0.31496062992125984" footer="0.59055118110236227"/>
  <pageSetup paperSize="9" scale="70" fitToHeight="0" orientation="portrait" r:id="rId1"/>
  <rowBreaks count="1" manualBreakCount="1">
    <brk id="6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10740-535B-4AEE-A9FA-32E43CB2CF9E}">
  <sheetPr codeName="Sheet4"/>
  <dimension ref="A1:IQ1477"/>
  <sheetViews>
    <sheetView showGridLines="0" view="pageBreakPreview" topLeftCell="A669" zoomScale="106" zoomScaleNormal="100" zoomScaleSheetLayoutView="106" workbookViewId="0">
      <selection activeCell="AA728" sqref="AA728:AI728"/>
    </sheetView>
  </sheetViews>
  <sheetFormatPr defaultRowHeight="13.2"/>
  <cols>
    <col min="1" max="111" width="1.69921875" style="2" customWidth="1"/>
    <col min="112" max="112" width="8.8984375" style="2" customWidth="1"/>
    <col min="113" max="113" width="11.5" style="2" customWidth="1"/>
    <col min="114" max="252" width="8.8984375" style="2" customWidth="1"/>
    <col min="253" max="367" width="1.59765625" style="2" customWidth="1"/>
    <col min="368" max="368" width="8.8984375" style="2" customWidth="1"/>
    <col min="369" max="369" width="11.5" style="2" customWidth="1"/>
    <col min="370" max="508" width="8.8984375" style="2" customWidth="1"/>
    <col min="509" max="623" width="1.59765625" style="2" customWidth="1"/>
    <col min="624" max="624" width="8.8984375" style="2" customWidth="1"/>
    <col min="625" max="625" width="11.5" style="2" customWidth="1"/>
    <col min="626" max="764" width="8.8984375" style="2" customWidth="1"/>
    <col min="765" max="879" width="1.59765625" style="2" customWidth="1"/>
    <col min="880" max="880" width="8.8984375" style="2" customWidth="1"/>
    <col min="881" max="881" width="11.5" style="2" customWidth="1"/>
    <col min="882" max="1020" width="8.8984375" style="2" customWidth="1"/>
    <col min="1021" max="1135" width="1.59765625" style="2" customWidth="1"/>
    <col min="1136" max="1136" width="8.8984375" style="2" customWidth="1"/>
    <col min="1137" max="1137" width="11.5" style="2" customWidth="1"/>
    <col min="1138" max="1276" width="8.8984375" style="2" customWidth="1"/>
    <col min="1277" max="1391" width="1.59765625" style="2" customWidth="1"/>
    <col min="1392" max="1392" width="8.8984375" style="2" customWidth="1"/>
    <col min="1393" max="1393" width="11.5" style="2" customWidth="1"/>
    <col min="1394" max="1532" width="8.8984375" style="2" customWidth="1"/>
    <col min="1533" max="1647" width="1.59765625" style="2" customWidth="1"/>
    <col min="1648" max="1648" width="8.8984375" style="2" customWidth="1"/>
    <col min="1649" max="1649" width="11.5" style="2" customWidth="1"/>
    <col min="1650" max="1788" width="8.8984375" style="2" customWidth="1"/>
    <col min="1789" max="1903" width="1.59765625" style="2" customWidth="1"/>
    <col min="1904" max="1904" width="8.8984375" style="2" customWidth="1"/>
    <col min="1905" max="1905" width="11.5" style="2" customWidth="1"/>
    <col min="1906" max="2044" width="8.8984375" style="2" customWidth="1"/>
    <col min="2045" max="2159" width="1.59765625" style="2" customWidth="1"/>
    <col min="2160" max="2160" width="8.8984375" style="2" customWidth="1"/>
    <col min="2161" max="2161" width="11.5" style="2" customWidth="1"/>
    <col min="2162" max="2300" width="8.8984375" style="2" customWidth="1"/>
    <col min="2301" max="2415" width="1.59765625" style="2" customWidth="1"/>
    <col min="2416" max="2416" width="8.8984375" style="2" customWidth="1"/>
    <col min="2417" max="2417" width="11.5" style="2" customWidth="1"/>
    <col min="2418" max="2556" width="8.8984375" style="2" customWidth="1"/>
    <col min="2557" max="2671" width="1.59765625" style="2" customWidth="1"/>
    <col min="2672" max="2672" width="8.8984375" style="2" customWidth="1"/>
    <col min="2673" max="2673" width="11.5" style="2" customWidth="1"/>
    <col min="2674" max="2812" width="8.8984375" style="2" customWidth="1"/>
    <col min="2813" max="2927" width="1.59765625" style="2" customWidth="1"/>
    <col min="2928" max="2928" width="8.8984375" style="2" customWidth="1"/>
    <col min="2929" max="2929" width="11.5" style="2" customWidth="1"/>
    <col min="2930" max="3068" width="8.8984375" style="2" customWidth="1"/>
    <col min="3069" max="3183" width="1.59765625" style="2" customWidth="1"/>
    <col min="3184" max="3184" width="8.8984375" style="2" customWidth="1"/>
    <col min="3185" max="3185" width="11.5" style="2" customWidth="1"/>
    <col min="3186" max="3324" width="8.8984375" style="2" customWidth="1"/>
    <col min="3325" max="3439" width="1.59765625" style="2" customWidth="1"/>
    <col min="3440" max="3440" width="8.8984375" style="2" customWidth="1"/>
    <col min="3441" max="3441" width="11.5" style="2" customWidth="1"/>
    <col min="3442" max="3580" width="8.8984375" style="2" customWidth="1"/>
    <col min="3581" max="3695" width="1.59765625" style="2" customWidth="1"/>
    <col min="3696" max="3696" width="8.8984375" style="2" customWidth="1"/>
    <col min="3697" max="3697" width="11.5" style="2" customWidth="1"/>
    <col min="3698" max="3836" width="8.8984375" style="2" customWidth="1"/>
    <col min="3837" max="3951" width="1.59765625" style="2" customWidth="1"/>
    <col min="3952" max="3952" width="8.8984375" style="2" customWidth="1"/>
    <col min="3953" max="3953" width="11.5" style="2" customWidth="1"/>
    <col min="3954" max="4092" width="8.8984375" style="2" customWidth="1"/>
    <col min="4093" max="4207" width="1.59765625" style="2" customWidth="1"/>
    <col min="4208" max="4208" width="8.8984375" style="2" customWidth="1"/>
    <col min="4209" max="4209" width="11.5" style="2" customWidth="1"/>
    <col min="4210" max="4348" width="8.8984375" style="2" customWidth="1"/>
    <col min="4349" max="4463" width="1.59765625" style="2" customWidth="1"/>
    <col min="4464" max="4464" width="8.8984375" style="2" customWidth="1"/>
    <col min="4465" max="4465" width="11.5" style="2" customWidth="1"/>
    <col min="4466" max="4604" width="8.8984375" style="2" customWidth="1"/>
    <col min="4605" max="4719" width="1.59765625" style="2" customWidth="1"/>
    <col min="4720" max="4720" width="8.8984375" style="2" customWidth="1"/>
    <col min="4721" max="4721" width="11.5" style="2" customWidth="1"/>
    <col min="4722" max="4860" width="8.8984375" style="2" customWidth="1"/>
    <col min="4861" max="4975" width="1.59765625" style="2" customWidth="1"/>
    <col min="4976" max="4976" width="8.8984375" style="2" customWidth="1"/>
    <col min="4977" max="4977" width="11.5" style="2" customWidth="1"/>
    <col min="4978" max="5116" width="8.8984375" style="2" customWidth="1"/>
    <col min="5117" max="5231" width="1.59765625" style="2" customWidth="1"/>
    <col min="5232" max="5232" width="8.8984375" style="2" customWidth="1"/>
    <col min="5233" max="5233" width="11.5" style="2" customWidth="1"/>
    <col min="5234" max="5372" width="8.8984375" style="2" customWidth="1"/>
    <col min="5373" max="5487" width="1.59765625" style="2" customWidth="1"/>
    <col min="5488" max="5488" width="8.8984375" style="2" customWidth="1"/>
    <col min="5489" max="5489" width="11.5" style="2" customWidth="1"/>
    <col min="5490" max="5628" width="8.8984375" style="2" customWidth="1"/>
    <col min="5629" max="5743" width="1.59765625" style="2" customWidth="1"/>
    <col min="5744" max="5744" width="8.8984375" style="2" customWidth="1"/>
    <col min="5745" max="5745" width="11.5" style="2" customWidth="1"/>
    <col min="5746" max="5884" width="8.8984375" style="2" customWidth="1"/>
    <col min="5885" max="5999" width="1.59765625" style="2" customWidth="1"/>
    <col min="6000" max="6000" width="8.8984375" style="2" customWidth="1"/>
    <col min="6001" max="6001" width="11.5" style="2" customWidth="1"/>
    <col min="6002" max="6140" width="8.8984375" style="2" customWidth="1"/>
    <col min="6141" max="6255" width="1.59765625" style="2" customWidth="1"/>
    <col min="6256" max="6256" width="8.8984375" style="2" customWidth="1"/>
    <col min="6257" max="6257" width="11.5" style="2" customWidth="1"/>
    <col min="6258" max="6396" width="8.8984375" style="2" customWidth="1"/>
    <col min="6397" max="6511" width="1.59765625" style="2" customWidth="1"/>
    <col min="6512" max="6512" width="8.8984375" style="2" customWidth="1"/>
    <col min="6513" max="6513" width="11.5" style="2" customWidth="1"/>
    <col min="6514" max="6652" width="8.8984375" style="2" customWidth="1"/>
    <col min="6653" max="6767" width="1.59765625" style="2" customWidth="1"/>
    <col min="6768" max="6768" width="8.8984375" style="2" customWidth="1"/>
    <col min="6769" max="6769" width="11.5" style="2" customWidth="1"/>
    <col min="6770" max="6908" width="8.8984375" style="2" customWidth="1"/>
    <col min="6909" max="7023" width="1.59765625" style="2" customWidth="1"/>
    <col min="7024" max="7024" width="8.8984375" style="2" customWidth="1"/>
    <col min="7025" max="7025" width="11.5" style="2" customWidth="1"/>
    <col min="7026" max="7164" width="8.8984375" style="2" customWidth="1"/>
    <col min="7165" max="7279" width="1.59765625" style="2" customWidth="1"/>
    <col min="7280" max="7280" width="8.8984375" style="2" customWidth="1"/>
    <col min="7281" max="7281" width="11.5" style="2" customWidth="1"/>
    <col min="7282" max="7420" width="8.8984375" style="2" customWidth="1"/>
    <col min="7421" max="7535" width="1.59765625" style="2" customWidth="1"/>
    <col min="7536" max="7536" width="8.8984375" style="2" customWidth="1"/>
    <col min="7537" max="7537" width="11.5" style="2" customWidth="1"/>
    <col min="7538" max="7676" width="8.8984375" style="2" customWidth="1"/>
    <col min="7677" max="7791" width="1.59765625" style="2" customWidth="1"/>
    <col min="7792" max="7792" width="8.8984375" style="2" customWidth="1"/>
    <col min="7793" max="7793" width="11.5" style="2" customWidth="1"/>
    <col min="7794" max="7932" width="8.8984375" style="2" customWidth="1"/>
    <col min="7933" max="8047" width="1.59765625" style="2" customWidth="1"/>
    <col min="8048" max="8048" width="8.8984375" style="2" customWidth="1"/>
    <col min="8049" max="8049" width="11.5" style="2" customWidth="1"/>
    <col min="8050" max="8188" width="8.8984375" style="2" customWidth="1"/>
    <col min="8189" max="8303" width="1.59765625" style="2" customWidth="1"/>
    <col min="8304" max="8304" width="8.8984375" style="2" customWidth="1"/>
    <col min="8305" max="8305" width="11.5" style="2" customWidth="1"/>
    <col min="8306" max="8444" width="8.8984375" style="2" customWidth="1"/>
    <col min="8445" max="8559" width="1.59765625" style="2" customWidth="1"/>
    <col min="8560" max="8560" width="8.8984375" style="2" customWidth="1"/>
    <col min="8561" max="8561" width="11.5" style="2" customWidth="1"/>
    <col min="8562" max="8700" width="8.8984375" style="2" customWidth="1"/>
    <col min="8701" max="8815" width="1.59765625" style="2" customWidth="1"/>
    <col min="8816" max="8816" width="8.8984375" style="2" customWidth="1"/>
    <col min="8817" max="8817" width="11.5" style="2" customWidth="1"/>
    <col min="8818" max="8956" width="8.8984375" style="2" customWidth="1"/>
    <col min="8957" max="9071" width="1.59765625" style="2" customWidth="1"/>
    <col min="9072" max="9072" width="8.8984375" style="2" customWidth="1"/>
    <col min="9073" max="9073" width="11.5" style="2" customWidth="1"/>
    <col min="9074" max="9212" width="8.8984375" style="2" customWidth="1"/>
    <col min="9213" max="9327" width="1.59765625" style="2" customWidth="1"/>
    <col min="9328" max="9328" width="8.8984375" style="2" customWidth="1"/>
    <col min="9329" max="9329" width="11.5" style="2" customWidth="1"/>
    <col min="9330" max="9468" width="8.8984375" style="2" customWidth="1"/>
    <col min="9469" max="9583" width="1.59765625" style="2" customWidth="1"/>
    <col min="9584" max="9584" width="8.8984375" style="2" customWidth="1"/>
    <col min="9585" max="9585" width="11.5" style="2" customWidth="1"/>
    <col min="9586" max="9724" width="8.8984375" style="2" customWidth="1"/>
    <col min="9725" max="9839" width="1.59765625" style="2" customWidth="1"/>
    <col min="9840" max="9840" width="8.8984375" style="2" customWidth="1"/>
    <col min="9841" max="9841" width="11.5" style="2" customWidth="1"/>
    <col min="9842" max="9980" width="8.8984375" style="2" customWidth="1"/>
    <col min="9981" max="10095" width="1.59765625" style="2" customWidth="1"/>
    <col min="10096" max="10096" width="8.8984375" style="2" customWidth="1"/>
    <col min="10097" max="10097" width="11.5" style="2" customWidth="1"/>
    <col min="10098" max="10236" width="8.8984375" style="2" customWidth="1"/>
    <col min="10237" max="10351" width="1.59765625" style="2" customWidth="1"/>
    <col min="10352" max="10352" width="8.8984375" style="2" customWidth="1"/>
    <col min="10353" max="10353" width="11.5" style="2" customWidth="1"/>
    <col min="10354" max="10492" width="8.8984375" style="2" customWidth="1"/>
    <col min="10493" max="10607" width="1.59765625" style="2" customWidth="1"/>
    <col min="10608" max="10608" width="8.8984375" style="2" customWidth="1"/>
    <col min="10609" max="10609" width="11.5" style="2" customWidth="1"/>
    <col min="10610" max="10748" width="8.8984375" style="2" customWidth="1"/>
    <col min="10749" max="10863" width="1.59765625" style="2" customWidth="1"/>
    <col min="10864" max="10864" width="8.8984375" style="2" customWidth="1"/>
    <col min="10865" max="10865" width="11.5" style="2" customWidth="1"/>
    <col min="10866" max="11004" width="8.8984375" style="2" customWidth="1"/>
    <col min="11005" max="11119" width="1.59765625" style="2" customWidth="1"/>
    <col min="11120" max="11120" width="8.8984375" style="2" customWidth="1"/>
    <col min="11121" max="11121" width="11.5" style="2" customWidth="1"/>
    <col min="11122" max="11260" width="8.8984375" style="2" customWidth="1"/>
    <col min="11261" max="11375" width="1.59765625" style="2" customWidth="1"/>
    <col min="11376" max="11376" width="8.8984375" style="2" customWidth="1"/>
    <col min="11377" max="11377" width="11.5" style="2" customWidth="1"/>
    <col min="11378" max="11516" width="8.8984375" style="2" customWidth="1"/>
    <col min="11517" max="11631" width="1.59765625" style="2" customWidth="1"/>
    <col min="11632" max="11632" width="8.8984375" style="2" customWidth="1"/>
    <col min="11633" max="11633" width="11.5" style="2" customWidth="1"/>
    <col min="11634" max="11772" width="8.8984375" style="2" customWidth="1"/>
    <col min="11773" max="11887" width="1.59765625" style="2" customWidth="1"/>
    <col min="11888" max="11888" width="8.8984375" style="2" customWidth="1"/>
    <col min="11889" max="11889" width="11.5" style="2" customWidth="1"/>
    <col min="11890" max="12028" width="8.8984375" style="2" customWidth="1"/>
    <col min="12029" max="12143" width="1.59765625" style="2" customWidth="1"/>
    <col min="12144" max="12144" width="8.8984375" style="2" customWidth="1"/>
    <col min="12145" max="12145" width="11.5" style="2" customWidth="1"/>
    <col min="12146" max="12284" width="8.8984375" style="2" customWidth="1"/>
    <col min="12285" max="12399" width="1.59765625" style="2" customWidth="1"/>
    <col min="12400" max="12400" width="8.8984375" style="2" customWidth="1"/>
    <col min="12401" max="12401" width="11.5" style="2" customWidth="1"/>
    <col min="12402" max="12540" width="8.8984375" style="2" customWidth="1"/>
    <col min="12541" max="12655" width="1.59765625" style="2" customWidth="1"/>
    <col min="12656" max="12656" width="8.8984375" style="2" customWidth="1"/>
    <col min="12657" max="12657" width="11.5" style="2" customWidth="1"/>
    <col min="12658" max="12796" width="8.8984375" style="2" customWidth="1"/>
    <col min="12797" max="12911" width="1.59765625" style="2" customWidth="1"/>
    <col min="12912" max="12912" width="8.8984375" style="2" customWidth="1"/>
    <col min="12913" max="12913" width="11.5" style="2" customWidth="1"/>
    <col min="12914" max="13052" width="8.8984375" style="2" customWidth="1"/>
    <col min="13053" max="13167" width="1.59765625" style="2" customWidth="1"/>
    <col min="13168" max="13168" width="8.8984375" style="2" customWidth="1"/>
    <col min="13169" max="13169" width="11.5" style="2" customWidth="1"/>
    <col min="13170" max="13308" width="8.8984375" style="2" customWidth="1"/>
    <col min="13309" max="13423" width="1.59765625" style="2" customWidth="1"/>
    <col min="13424" max="13424" width="8.8984375" style="2" customWidth="1"/>
    <col min="13425" max="13425" width="11.5" style="2" customWidth="1"/>
    <col min="13426" max="13564" width="8.8984375" style="2" customWidth="1"/>
    <col min="13565" max="13679" width="1.59765625" style="2" customWidth="1"/>
    <col min="13680" max="13680" width="8.8984375" style="2" customWidth="1"/>
    <col min="13681" max="13681" width="11.5" style="2" customWidth="1"/>
    <col min="13682" max="13820" width="8.8984375" style="2" customWidth="1"/>
    <col min="13821" max="13935" width="1.59765625" style="2" customWidth="1"/>
    <col min="13936" max="13936" width="8.8984375" style="2" customWidth="1"/>
    <col min="13937" max="13937" width="11.5" style="2" customWidth="1"/>
    <col min="13938" max="14076" width="8.8984375" style="2" customWidth="1"/>
    <col min="14077" max="14191" width="1.59765625" style="2" customWidth="1"/>
    <col min="14192" max="14192" width="8.8984375" style="2" customWidth="1"/>
    <col min="14193" max="14193" width="11.5" style="2" customWidth="1"/>
    <col min="14194" max="14332" width="8.8984375" style="2" customWidth="1"/>
    <col min="14333" max="14447" width="1.59765625" style="2" customWidth="1"/>
    <col min="14448" max="14448" width="8.8984375" style="2" customWidth="1"/>
    <col min="14449" max="14449" width="11.5" style="2" customWidth="1"/>
    <col min="14450" max="14588" width="8.8984375" style="2" customWidth="1"/>
    <col min="14589" max="14703" width="1.59765625" style="2" customWidth="1"/>
    <col min="14704" max="14704" width="8.8984375" style="2" customWidth="1"/>
    <col min="14705" max="14705" width="11.5" style="2" customWidth="1"/>
    <col min="14706" max="14844" width="8.8984375" style="2" customWidth="1"/>
    <col min="14845" max="14959" width="1.59765625" style="2" customWidth="1"/>
    <col min="14960" max="14960" width="8.8984375" style="2" customWidth="1"/>
    <col min="14961" max="14961" width="11.5" style="2" customWidth="1"/>
    <col min="14962" max="15100" width="8.8984375" style="2" customWidth="1"/>
    <col min="15101" max="15215" width="1.59765625" style="2" customWidth="1"/>
    <col min="15216" max="15216" width="8.8984375" style="2" customWidth="1"/>
    <col min="15217" max="15217" width="11.5" style="2" customWidth="1"/>
    <col min="15218" max="15356" width="8.8984375" style="2" customWidth="1"/>
    <col min="15357" max="15471" width="1.59765625" style="2" customWidth="1"/>
    <col min="15472" max="15472" width="8.8984375" style="2" customWidth="1"/>
    <col min="15473" max="15473" width="11.5" style="2" customWidth="1"/>
    <col min="15474" max="15612" width="8.8984375" style="2" customWidth="1"/>
    <col min="15613" max="15727" width="1.59765625" style="2" customWidth="1"/>
    <col min="15728" max="15728" width="8.8984375" style="2" customWidth="1"/>
    <col min="15729" max="15729" width="11.5" style="2" customWidth="1"/>
    <col min="15730" max="15868" width="8.8984375" style="2" customWidth="1"/>
    <col min="15869" max="15983" width="1.59765625" style="2" customWidth="1"/>
    <col min="15984" max="15984" width="8.8984375" style="2" customWidth="1"/>
    <col min="15985" max="15985" width="11.5" style="2" customWidth="1"/>
    <col min="15986" max="16124" width="8.8984375" style="2" customWidth="1"/>
    <col min="16125" max="16239" width="1.59765625" style="2" customWidth="1"/>
    <col min="16240" max="16240" width="8.8984375" style="2" customWidth="1"/>
    <col min="16241" max="16241" width="11.5" style="2" customWidth="1"/>
    <col min="16242" max="16242" width="8.8984375" style="2" customWidth="1"/>
    <col min="16243" max="16384" width="9" style="2"/>
  </cols>
  <sheetData>
    <row r="1" spans="1:113" ht="19.2">
      <c r="A1" s="1" t="s">
        <v>0</v>
      </c>
      <c r="AW1" s="3"/>
      <c r="AX1" s="4"/>
      <c r="AY1" s="3"/>
    </row>
    <row r="3" spans="1:113" ht="18">
      <c r="B3" s="111" t="s">
        <v>8</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row>
    <row r="4" spans="1:113">
      <c r="Z4" s="5"/>
      <c r="AD4" s="5"/>
      <c r="AE4" s="5"/>
      <c r="AF4" s="5"/>
      <c r="AG4" s="5"/>
      <c r="AH4" s="5"/>
      <c r="AI4" s="5"/>
      <c r="AO4" s="5"/>
    </row>
    <row r="5" spans="1:113" ht="13.8" thickBot="1">
      <c r="Z5" s="5"/>
      <c r="AD5" s="5"/>
      <c r="AE5" s="5"/>
      <c r="AF5" s="5"/>
      <c r="AG5" s="5"/>
      <c r="AH5" s="5"/>
      <c r="AI5" s="5"/>
      <c r="AO5" s="5"/>
      <c r="DI5" s="6"/>
    </row>
    <row r="6" spans="1:113" ht="24.75" customHeight="1" thickBot="1">
      <c r="B6" s="113" t="s">
        <v>1</v>
      </c>
      <c r="C6" s="114"/>
      <c r="D6" s="114"/>
      <c r="E6" s="114"/>
      <c r="F6" s="114"/>
      <c r="G6" s="114"/>
      <c r="H6" s="115" t="s">
        <v>9</v>
      </c>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c r="DI6" s="6"/>
    </row>
    <row r="7" spans="1:113" ht="14.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8" t="s">
        <v>9</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113" ht="12" customHeight="1">
      <c r="A11" s="8"/>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20"/>
      <c r="BC11" s="16"/>
    </row>
    <row r="12" spans="1:113" ht="12" customHeight="1">
      <c r="A12" s="8"/>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20"/>
    </row>
    <row r="13" spans="1:113" ht="12" customHeight="1">
      <c r="A13" s="8"/>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20"/>
    </row>
    <row r="14" spans="1:113" ht="12" customHeight="1">
      <c r="A14" s="8"/>
      <c r="B14" s="118"/>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20"/>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4">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8" t="s">
        <v>300</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20"/>
    </row>
    <row r="20" spans="1:251" ht="12" customHeight="1">
      <c r="A20" s="8"/>
      <c r="B20" s="118"/>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20"/>
      <c r="BC20" s="16"/>
    </row>
    <row r="21" spans="1:251" ht="12" customHeight="1">
      <c r="A21" s="8"/>
      <c r="B21" s="118"/>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20"/>
    </row>
    <row r="22" spans="1:251" ht="12" customHeight="1">
      <c r="A22" s="8"/>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20"/>
    </row>
    <row r="23" spans="1:251" ht="12" customHeight="1">
      <c r="A23" s="8"/>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20"/>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4">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21" t="s">
        <v>6</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3"/>
      <c r="AA28" s="127" t="s">
        <v>10</v>
      </c>
      <c r="AB28" s="122"/>
      <c r="AC28" s="122"/>
      <c r="AD28" s="122"/>
      <c r="AE28" s="122"/>
      <c r="AF28" s="122"/>
      <c r="AG28" s="122"/>
      <c r="AH28" s="122"/>
      <c r="AI28" s="123"/>
      <c r="AJ28" s="127" t="s">
        <v>11</v>
      </c>
      <c r="AK28" s="122"/>
      <c r="AL28" s="122"/>
      <c r="AM28" s="122"/>
      <c r="AN28" s="122"/>
      <c r="AO28" s="122"/>
      <c r="AP28" s="122"/>
      <c r="AQ28" s="122"/>
      <c r="AR28" s="123"/>
      <c r="AS28" s="127" t="s">
        <v>7</v>
      </c>
      <c r="AT28" s="122"/>
      <c r="AU28" s="122"/>
      <c r="AV28" s="122"/>
      <c r="AW28" s="122"/>
      <c r="AX28" s="129"/>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c r="A29" s="8"/>
      <c r="B29" s="124"/>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6"/>
      <c r="AA29" s="128"/>
      <c r="AB29" s="125"/>
      <c r="AC29" s="125"/>
      <c r="AD29" s="125"/>
      <c r="AE29" s="125"/>
      <c r="AF29" s="125"/>
      <c r="AG29" s="125"/>
      <c r="AH29" s="125"/>
      <c r="AI29" s="126"/>
      <c r="AJ29" s="128"/>
      <c r="AK29" s="125"/>
      <c r="AL29" s="125"/>
      <c r="AM29" s="125"/>
      <c r="AN29" s="125"/>
      <c r="AO29" s="125"/>
      <c r="AP29" s="125"/>
      <c r="AQ29" s="125"/>
      <c r="AR29" s="126"/>
      <c r="AS29" s="128"/>
      <c r="AT29" s="125"/>
      <c r="AU29" s="125"/>
      <c r="AV29" s="125"/>
      <c r="AW29" s="125"/>
      <c r="AX29" s="130"/>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93" t="s">
        <v>301</v>
      </c>
      <c r="D30" s="94"/>
      <c r="E30" s="94"/>
      <c r="F30" s="94"/>
      <c r="G30" s="94"/>
      <c r="H30" s="94"/>
      <c r="I30" s="94"/>
      <c r="J30" s="94"/>
      <c r="K30" s="94"/>
      <c r="L30" s="94"/>
      <c r="M30" s="94"/>
      <c r="N30" s="94"/>
      <c r="O30" s="94"/>
      <c r="P30" s="94"/>
      <c r="Q30" s="94"/>
      <c r="R30" s="94"/>
      <c r="S30" s="94"/>
      <c r="T30" s="94"/>
      <c r="U30" s="94"/>
      <c r="V30" s="94"/>
      <c r="W30" s="94"/>
      <c r="X30" s="94"/>
      <c r="Y30" s="94"/>
      <c r="Z30" s="95"/>
      <c r="AA30" s="96">
        <v>1042051</v>
      </c>
      <c r="AB30" s="97"/>
      <c r="AC30" s="97"/>
      <c r="AD30" s="97"/>
      <c r="AE30" s="97"/>
      <c r="AF30" s="97"/>
      <c r="AG30" s="97"/>
      <c r="AH30" s="97"/>
      <c r="AI30" s="98"/>
      <c r="AJ30" s="96"/>
      <c r="AK30" s="97"/>
      <c r="AL30" s="97"/>
      <c r="AM30" s="97"/>
      <c r="AN30" s="97"/>
      <c r="AO30" s="97"/>
      <c r="AP30" s="97"/>
      <c r="AQ30" s="97"/>
      <c r="AR30" s="98"/>
      <c r="AS30" s="99" t="s">
        <v>302</v>
      </c>
      <c r="AT30" s="100"/>
      <c r="AU30" s="100"/>
      <c r="AV30" s="100"/>
      <c r="AW30" s="100"/>
      <c r="AX30" s="101"/>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02" t="s">
        <v>12</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4"/>
      <c r="AA31" s="105">
        <f>SUM($AA$30:$AA$30)</f>
        <v>1042051</v>
      </c>
      <c r="AB31" s="106"/>
      <c r="AC31" s="106"/>
      <c r="AD31" s="106"/>
      <c r="AE31" s="106"/>
      <c r="AF31" s="106"/>
      <c r="AG31" s="106"/>
      <c r="AH31" s="106"/>
      <c r="AI31" s="107"/>
      <c r="AJ31" s="105"/>
      <c r="AK31" s="106"/>
      <c r="AL31" s="106"/>
      <c r="AM31" s="106"/>
      <c r="AN31" s="106"/>
      <c r="AO31" s="106"/>
      <c r="AP31" s="106"/>
      <c r="AQ31" s="106"/>
      <c r="AR31" s="107"/>
      <c r="AS31" s="108"/>
      <c r="AT31" s="109"/>
      <c r="AU31" s="109"/>
      <c r="AV31" s="109"/>
      <c r="AW31" s="109"/>
      <c r="AX31" s="110"/>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9.2">
      <c r="A33" s="1" t="s">
        <v>0</v>
      </c>
      <c r="AW33" s="3"/>
      <c r="AX33" s="4"/>
      <c r="AY33" s="3"/>
    </row>
    <row r="35" spans="1:113" ht="18">
      <c r="B35" s="111" t="s">
        <v>8</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row>
    <row r="36" spans="1:113">
      <c r="Z36" s="5"/>
      <c r="AD36" s="5"/>
      <c r="AE36" s="5"/>
      <c r="AF36" s="5"/>
      <c r="AG36" s="5"/>
      <c r="AH36" s="5"/>
      <c r="AI36" s="5"/>
      <c r="AO36" s="5"/>
    </row>
    <row r="37" spans="1:113" ht="13.8" thickBot="1">
      <c r="Z37" s="5"/>
      <c r="AD37" s="5"/>
      <c r="AE37" s="5"/>
      <c r="AF37" s="5"/>
      <c r="AG37" s="5"/>
      <c r="AH37" s="5"/>
      <c r="AI37" s="5"/>
      <c r="AO37" s="5"/>
      <c r="DI37" s="6"/>
    </row>
    <row r="38" spans="1:113" ht="24.75" customHeight="1" thickBot="1">
      <c r="B38" s="113" t="s">
        <v>1</v>
      </c>
      <c r="C38" s="114"/>
      <c r="D38" s="114"/>
      <c r="E38" s="114"/>
      <c r="F38" s="114"/>
      <c r="G38" s="114"/>
      <c r="H38" s="115" t="s">
        <v>13</v>
      </c>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7"/>
      <c r="DI38" s="6"/>
    </row>
    <row r="39" spans="1:113" ht="14.4">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4">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18" t="s">
        <v>14</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113" ht="12" customHeight="1">
      <c r="A43" s="8"/>
      <c r="B43" s="118"/>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20"/>
      <c r="BC43" s="16"/>
    </row>
    <row r="44" spans="1:113" ht="12" customHeight="1">
      <c r="A44" s="8"/>
      <c r="B44" s="118"/>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20"/>
    </row>
    <row r="45" spans="1:113" ht="12" customHeight="1">
      <c r="A45" s="8"/>
      <c r="B45" s="118"/>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20"/>
    </row>
    <row r="46" spans="1:113" ht="12" customHeight="1">
      <c r="A46" s="8"/>
      <c r="B46" s="118"/>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20"/>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4">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18" t="s">
        <v>15</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row>
    <row r="52" spans="1:251" ht="12" customHeight="1">
      <c r="A52" s="8"/>
      <c r="B52" s="118"/>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20"/>
    </row>
    <row r="53" spans="1:251" ht="12" customHeight="1">
      <c r="A53" s="8"/>
      <c r="B53" s="118"/>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20"/>
    </row>
    <row r="54" spans="1:251" ht="12" customHeight="1">
      <c r="A54" s="8"/>
      <c r="B54" s="118"/>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20"/>
      <c r="BC54" s="16"/>
    </row>
    <row r="55" spans="1:251" ht="12" customHeight="1">
      <c r="A55" s="8"/>
      <c r="B55" s="118"/>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20"/>
    </row>
    <row r="56" spans="1:251" ht="12" customHeight="1">
      <c r="A56" s="8"/>
      <c r="B56" s="118"/>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20"/>
    </row>
    <row r="57" spans="1:251" ht="12" customHeight="1">
      <c r="A57" s="8"/>
      <c r="B57" s="118"/>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row>
    <row r="58" spans="1:251" ht="15" thickBot="1">
      <c r="A58" s="17"/>
      <c r="B58" s="18"/>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20"/>
    </row>
    <row r="59" spans="1:251">
      <c r="B59" s="21"/>
    </row>
    <row r="60" spans="1:251" ht="14.4">
      <c r="B60" s="10" t="s">
        <v>4</v>
      </c>
      <c r="C60" s="8"/>
      <c r="D60" s="8"/>
      <c r="E60" s="8"/>
      <c r="F60" s="8"/>
      <c r="G60" s="8"/>
      <c r="H60" s="8"/>
      <c r="I60" s="8"/>
      <c r="J60" s="8"/>
      <c r="K60" s="8"/>
      <c r="L60" s="9"/>
      <c r="M60" s="9"/>
      <c r="N60" s="9"/>
      <c r="O60" s="9"/>
      <c r="P60" s="8"/>
      <c r="Q60" s="8"/>
      <c r="R60" s="8"/>
      <c r="S60" s="8"/>
      <c r="T60" s="8"/>
      <c r="U60" s="8"/>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251" ht="15" thickBot="1">
      <c r="B61" s="8"/>
      <c r="C61" s="8"/>
      <c r="D61" s="8"/>
      <c r="E61" s="8"/>
      <c r="F61" s="8"/>
      <c r="G61" s="8"/>
      <c r="H61" s="8"/>
      <c r="I61" s="8"/>
      <c r="J61" s="8"/>
      <c r="K61" s="8"/>
      <c r="L61" s="9"/>
      <c r="M61" s="9"/>
      <c r="N61" s="9"/>
      <c r="O61" s="9"/>
      <c r="P61" s="8"/>
      <c r="Q61" s="8"/>
      <c r="R61" s="8"/>
      <c r="S61" s="8"/>
      <c r="T61" s="8"/>
      <c r="U61" s="8"/>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22" t="s">
        <v>5</v>
      </c>
    </row>
    <row r="62" spans="1:251" s="16" customFormat="1" ht="13.5" customHeight="1">
      <c r="A62" s="8"/>
      <c r="B62" s="121" t="s">
        <v>6</v>
      </c>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3"/>
      <c r="AA62" s="127" t="s">
        <v>10</v>
      </c>
      <c r="AB62" s="122"/>
      <c r="AC62" s="122"/>
      <c r="AD62" s="122"/>
      <c r="AE62" s="122"/>
      <c r="AF62" s="122"/>
      <c r="AG62" s="122"/>
      <c r="AH62" s="122"/>
      <c r="AI62" s="123"/>
      <c r="AJ62" s="127" t="s">
        <v>11</v>
      </c>
      <c r="AK62" s="122"/>
      <c r="AL62" s="122"/>
      <c r="AM62" s="122"/>
      <c r="AN62" s="122"/>
      <c r="AO62" s="122"/>
      <c r="AP62" s="122"/>
      <c r="AQ62" s="122"/>
      <c r="AR62" s="123"/>
      <c r="AS62" s="127" t="s">
        <v>7</v>
      </c>
      <c r="AT62" s="122"/>
      <c r="AU62" s="122"/>
      <c r="AV62" s="122"/>
      <c r="AW62" s="122"/>
      <c r="AX62" s="129"/>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s="16" customFormat="1">
      <c r="A63" s="8"/>
      <c r="B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6"/>
      <c r="AA63" s="128"/>
      <c r="AB63" s="125"/>
      <c r="AC63" s="125"/>
      <c r="AD63" s="125"/>
      <c r="AE63" s="125"/>
      <c r="AF63" s="125"/>
      <c r="AG63" s="125"/>
      <c r="AH63" s="125"/>
      <c r="AI63" s="126"/>
      <c r="AJ63" s="128"/>
      <c r="AK63" s="125"/>
      <c r="AL63" s="125"/>
      <c r="AM63" s="125"/>
      <c r="AN63" s="125"/>
      <c r="AO63" s="125"/>
      <c r="AP63" s="125"/>
      <c r="AQ63" s="125"/>
      <c r="AR63" s="126"/>
      <c r="AS63" s="128"/>
      <c r="AT63" s="125"/>
      <c r="AU63" s="125"/>
      <c r="AV63" s="125"/>
      <c r="AW63" s="125"/>
      <c r="AX63" s="130"/>
      <c r="AY63" s="2"/>
      <c r="AZ63" s="2"/>
      <c r="BA63" s="2"/>
      <c r="BB63" s="23"/>
      <c r="BC63" s="24"/>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4" spans="1:251" s="16" customFormat="1" ht="18.75" customHeight="1">
      <c r="A64" s="8"/>
      <c r="B64" s="25"/>
      <c r="C64" s="93" t="s">
        <v>16</v>
      </c>
      <c r="D64" s="94"/>
      <c r="E64" s="94"/>
      <c r="F64" s="94"/>
      <c r="G64" s="94"/>
      <c r="H64" s="94"/>
      <c r="I64" s="94"/>
      <c r="J64" s="94"/>
      <c r="K64" s="94"/>
      <c r="L64" s="94"/>
      <c r="M64" s="94"/>
      <c r="N64" s="94"/>
      <c r="O64" s="94"/>
      <c r="P64" s="94"/>
      <c r="Q64" s="94"/>
      <c r="R64" s="94"/>
      <c r="S64" s="94"/>
      <c r="T64" s="94"/>
      <c r="U64" s="94"/>
      <c r="V64" s="94"/>
      <c r="W64" s="94"/>
      <c r="X64" s="94"/>
      <c r="Y64" s="94"/>
      <c r="Z64" s="95"/>
      <c r="AA64" s="96">
        <v>75451</v>
      </c>
      <c r="AB64" s="97"/>
      <c r="AC64" s="97"/>
      <c r="AD64" s="97"/>
      <c r="AE64" s="97"/>
      <c r="AF64" s="97"/>
      <c r="AG64" s="97"/>
      <c r="AH64" s="97"/>
      <c r="AI64" s="98"/>
      <c r="AJ64" s="96">
        <v>87214</v>
      </c>
      <c r="AK64" s="97"/>
      <c r="AL64" s="97"/>
      <c r="AM64" s="97"/>
      <c r="AN64" s="97"/>
      <c r="AO64" s="97"/>
      <c r="AP64" s="97"/>
      <c r="AQ64" s="97"/>
      <c r="AR64" s="98"/>
      <c r="AS64" s="99"/>
      <c r="AT64" s="100"/>
      <c r="AU64" s="100"/>
      <c r="AV64" s="100"/>
      <c r="AW64" s="100"/>
      <c r="AX64" s="101"/>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5" spans="1:251" s="16" customFormat="1" ht="18.75" customHeight="1">
      <c r="A65" s="8"/>
      <c r="B65" s="25"/>
      <c r="C65" s="93" t="s">
        <v>17</v>
      </c>
      <c r="D65" s="94"/>
      <c r="E65" s="94"/>
      <c r="F65" s="94"/>
      <c r="G65" s="94"/>
      <c r="H65" s="94"/>
      <c r="I65" s="94"/>
      <c r="J65" s="94"/>
      <c r="K65" s="94"/>
      <c r="L65" s="94"/>
      <c r="M65" s="94"/>
      <c r="N65" s="94"/>
      <c r="O65" s="94"/>
      <c r="P65" s="94"/>
      <c r="Q65" s="94"/>
      <c r="R65" s="94"/>
      <c r="S65" s="94"/>
      <c r="T65" s="94"/>
      <c r="U65" s="94"/>
      <c r="V65" s="94"/>
      <c r="W65" s="94"/>
      <c r="X65" s="94"/>
      <c r="Y65" s="94"/>
      <c r="Z65" s="95"/>
      <c r="AA65" s="96">
        <v>72150</v>
      </c>
      <c r="AB65" s="97"/>
      <c r="AC65" s="97"/>
      <c r="AD65" s="97"/>
      <c r="AE65" s="97"/>
      <c r="AF65" s="97"/>
      <c r="AG65" s="97"/>
      <c r="AH65" s="97"/>
      <c r="AI65" s="98"/>
      <c r="AJ65" s="96">
        <v>76013</v>
      </c>
      <c r="AK65" s="97"/>
      <c r="AL65" s="97"/>
      <c r="AM65" s="97"/>
      <c r="AN65" s="97"/>
      <c r="AO65" s="97"/>
      <c r="AP65" s="97"/>
      <c r="AQ65" s="97"/>
      <c r="AR65" s="98"/>
      <c r="AS65" s="99"/>
      <c r="AT65" s="100"/>
      <c r="AU65" s="100"/>
      <c r="AV65" s="100"/>
      <c r="AW65" s="100"/>
      <c r="AX65" s="101"/>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row>
    <row r="66" spans="1:251" s="16" customFormat="1" ht="18.75" customHeight="1">
      <c r="A66" s="8"/>
      <c r="B66" s="25"/>
      <c r="C66" s="93" t="s">
        <v>18</v>
      </c>
      <c r="D66" s="94"/>
      <c r="E66" s="94"/>
      <c r="F66" s="94"/>
      <c r="G66" s="94"/>
      <c r="H66" s="94"/>
      <c r="I66" s="94"/>
      <c r="J66" s="94"/>
      <c r="K66" s="94"/>
      <c r="L66" s="94"/>
      <c r="M66" s="94"/>
      <c r="N66" s="94"/>
      <c r="O66" s="94"/>
      <c r="P66" s="94"/>
      <c r="Q66" s="94"/>
      <c r="R66" s="94"/>
      <c r="S66" s="94"/>
      <c r="T66" s="94"/>
      <c r="U66" s="94"/>
      <c r="V66" s="94"/>
      <c r="W66" s="94"/>
      <c r="X66" s="94"/>
      <c r="Y66" s="94"/>
      <c r="Z66" s="95"/>
      <c r="AA66" s="96">
        <v>13116</v>
      </c>
      <c r="AB66" s="97"/>
      <c r="AC66" s="97"/>
      <c r="AD66" s="97"/>
      <c r="AE66" s="97"/>
      <c r="AF66" s="97"/>
      <c r="AG66" s="97"/>
      <c r="AH66" s="97"/>
      <c r="AI66" s="98"/>
      <c r="AJ66" s="96">
        <v>14021</v>
      </c>
      <c r="AK66" s="97"/>
      <c r="AL66" s="97"/>
      <c r="AM66" s="97"/>
      <c r="AN66" s="97"/>
      <c r="AO66" s="97"/>
      <c r="AP66" s="97"/>
      <c r="AQ66" s="97"/>
      <c r="AR66" s="98"/>
      <c r="AS66" s="99"/>
      <c r="AT66" s="100"/>
      <c r="AU66" s="100"/>
      <c r="AV66" s="100"/>
      <c r="AW66" s="100"/>
      <c r="AX66" s="101"/>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row>
    <row r="67" spans="1:251" s="16" customFormat="1" ht="18.75" customHeight="1">
      <c r="A67" s="8"/>
      <c r="B67" s="25"/>
      <c r="C67" s="93" t="s">
        <v>19</v>
      </c>
      <c r="D67" s="94"/>
      <c r="E67" s="94"/>
      <c r="F67" s="94"/>
      <c r="G67" s="94"/>
      <c r="H67" s="94"/>
      <c r="I67" s="94"/>
      <c r="J67" s="94"/>
      <c r="K67" s="94"/>
      <c r="L67" s="94"/>
      <c r="M67" s="94"/>
      <c r="N67" s="94"/>
      <c r="O67" s="94"/>
      <c r="P67" s="94"/>
      <c r="Q67" s="94"/>
      <c r="R67" s="94"/>
      <c r="S67" s="94"/>
      <c r="T67" s="94"/>
      <c r="U67" s="94"/>
      <c r="V67" s="94"/>
      <c r="W67" s="94"/>
      <c r="X67" s="94"/>
      <c r="Y67" s="94"/>
      <c r="Z67" s="95"/>
      <c r="AA67" s="96">
        <v>2936</v>
      </c>
      <c r="AB67" s="97"/>
      <c r="AC67" s="97"/>
      <c r="AD67" s="97"/>
      <c r="AE67" s="97"/>
      <c r="AF67" s="97"/>
      <c r="AG67" s="97"/>
      <c r="AH67" s="97"/>
      <c r="AI67" s="98"/>
      <c r="AJ67" s="96">
        <v>2037</v>
      </c>
      <c r="AK67" s="97"/>
      <c r="AL67" s="97"/>
      <c r="AM67" s="97"/>
      <c r="AN67" s="97"/>
      <c r="AO67" s="97"/>
      <c r="AP67" s="97"/>
      <c r="AQ67" s="97"/>
      <c r="AR67" s="98"/>
      <c r="AS67" s="99"/>
      <c r="AT67" s="100"/>
      <c r="AU67" s="100"/>
      <c r="AV67" s="100"/>
      <c r="AW67" s="100"/>
      <c r="AX67" s="101"/>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row>
    <row r="68" spans="1:251" s="16" customFormat="1" ht="18.75" customHeight="1" thickBot="1">
      <c r="A68" s="17"/>
      <c r="B68" s="102" t="s">
        <v>12</v>
      </c>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4"/>
      <c r="AA68" s="105">
        <f>SUM($AA$64:$AA$67)</f>
        <v>163653</v>
      </c>
      <c r="AB68" s="106"/>
      <c r="AC68" s="106"/>
      <c r="AD68" s="106"/>
      <c r="AE68" s="106"/>
      <c r="AF68" s="106"/>
      <c r="AG68" s="106"/>
      <c r="AH68" s="106"/>
      <c r="AI68" s="107"/>
      <c r="AJ68" s="105">
        <f>SUM($AJ$64:$AJ$67)</f>
        <v>179285</v>
      </c>
      <c r="AK68" s="106"/>
      <c r="AL68" s="106"/>
      <c r="AM68" s="106"/>
      <c r="AN68" s="106"/>
      <c r="AO68" s="106"/>
      <c r="AP68" s="106"/>
      <c r="AQ68" s="106"/>
      <c r="AR68" s="107"/>
      <c r="AS68" s="108"/>
      <c r="AT68" s="109"/>
      <c r="AU68" s="109"/>
      <c r="AV68" s="109"/>
      <c r="AW68" s="109"/>
      <c r="AX68" s="110"/>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row>
    <row r="70" spans="1:251" ht="19.2">
      <c r="A70" s="1" t="s">
        <v>0</v>
      </c>
      <c r="AW70" s="3"/>
      <c r="AX70" s="4"/>
      <c r="AY70" s="3"/>
    </row>
    <row r="72" spans="1:251" ht="18">
      <c r="B72" s="111" t="s">
        <v>8</v>
      </c>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row>
    <row r="73" spans="1:251">
      <c r="Z73" s="5"/>
      <c r="AD73" s="5"/>
      <c r="AE73" s="5"/>
      <c r="AF73" s="5"/>
      <c r="AG73" s="5"/>
      <c r="AH73" s="5"/>
      <c r="AI73" s="5"/>
      <c r="AO73" s="5"/>
    </row>
    <row r="74" spans="1:251" ht="13.8" thickBot="1">
      <c r="Z74" s="5"/>
      <c r="AD74" s="5"/>
      <c r="AE74" s="5"/>
      <c r="AF74" s="5"/>
      <c r="AG74" s="5"/>
      <c r="AH74" s="5"/>
      <c r="AI74" s="5"/>
      <c r="AO74" s="5"/>
      <c r="DI74" s="6"/>
    </row>
    <row r="75" spans="1:251" ht="24.75" customHeight="1" thickBot="1">
      <c r="B75" s="113" t="s">
        <v>1</v>
      </c>
      <c r="C75" s="114"/>
      <c r="D75" s="114"/>
      <c r="E75" s="114"/>
      <c r="F75" s="114"/>
      <c r="G75" s="114"/>
      <c r="H75" s="115" t="s">
        <v>20</v>
      </c>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7"/>
      <c r="DI75" s="6"/>
    </row>
    <row r="76" spans="1:251" ht="14.4">
      <c r="B76" s="7"/>
      <c r="C76" s="7"/>
      <c r="D76" s="7"/>
      <c r="E76" s="7"/>
      <c r="F76" s="7"/>
      <c r="G76" s="7"/>
      <c r="H76" s="8"/>
      <c r="I76" s="8"/>
      <c r="J76" s="8"/>
      <c r="K76" s="8"/>
      <c r="L76" s="9"/>
      <c r="M76" s="9"/>
      <c r="N76" s="9"/>
      <c r="O76" s="9"/>
      <c r="P76" s="8"/>
      <c r="Q76" s="8"/>
      <c r="R76" s="8"/>
      <c r="S76" s="8"/>
      <c r="T76" s="8"/>
      <c r="U76" s="8"/>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DI76" s="6"/>
    </row>
    <row r="77" spans="1:251" ht="15" thickBot="1">
      <c r="A77" s="11"/>
      <c r="B77" s="10" t="s">
        <v>2</v>
      </c>
      <c r="C77" s="8"/>
      <c r="D77" s="8"/>
      <c r="E77" s="8"/>
      <c r="F77" s="8"/>
      <c r="G77" s="8"/>
      <c r="H77" s="8"/>
      <c r="I77" s="8"/>
      <c r="J77" s="8"/>
      <c r="K77" s="8"/>
      <c r="L77" s="9"/>
      <c r="M77" s="9"/>
      <c r="N77" s="9"/>
      <c r="O77" s="9"/>
      <c r="P77" s="8"/>
      <c r="Q77" s="8"/>
      <c r="R77" s="8"/>
      <c r="S77" s="8"/>
      <c r="T77" s="8"/>
      <c r="U77" s="8"/>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DI77" s="6"/>
    </row>
    <row r="78" spans="1:251" ht="14.4">
      <c r="A78" s="8"/>
      <c r="B78" s="12"/>
      <c r="C78" s="7"/>
      <c r="D78" s="7"/>
      <c r="E78" s="7"/>
      <c r="F78" s="7"/>
      <c r="G78" s="7"/>
      <c r="H78" s="7"/>
      <c r="I78" s="7"/>
      <c r="J78" s="7"/>
      <c r="K78" s="7"/>
      <c r="L78" s="13"/>
      <c r="M78" s="13"/>
      <c r="N78" s="13"/>
      <c r="O78" s="13"/>
      <c r="P78" s="7"/>
      <c r="Q78" s="7"/>
      <c r="R78" s="7"/>
      <c r="S78" s="7"/>
      <c r="T78" s="7"/>
      <c r="U78" s="7"/>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251" ht="12" customHeight="1">
      <c r="A79" s="8"/>
      <c r="B79" s="118" t="s">
        <v>21</v>
      </c>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20"/>
    </row>
    <row r="80" spans="1:251" ht="12" customHeight="1">
      <c r="A80" s="8"/>
      <c r="B80" s="118"/>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c r="BC80" s="16"/>
    </row>
    <row r="81" spans="1:113" ht="12" customHeight="1">
      <c r="A81" s="8"/>
      <c r="B81" s="118"/>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20"/>
    </row>
    <row r="82" spans="1:113" ht="12" customHeight="1">
      <c r="A82" s="8"/>
      <c r="B82" s="118"/>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20"/>
    </row>
    <row r="83" spans="1:113" ht="12" customHeight="1">
      <c r="A83" s="8"/>
      <c r="B83" s="118"/>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20"/>
    </row>
    <row r="84" spans="1:113" ht="15" thickBot="1">
      <c r="A84" s="17"/>
      <c r="B84" s="18"/>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113">
      <c r="B85" s="21"/>
    </row>
    <row r="86" spans="1:113" ht="15" thickBot="1">
      <c r="A86" s="11"/>
      <c r="B86" s="10" t="s">
        <v>3</v>
      </c>
      <c r="C86" s="8"/>
      <c r="D86" s="8"/>
      <c r="E86" s="8"/>
      <c r="F86" s="8"/>
      <c r="G86" s="8"/>
      <c r="H86" s="8"/>
      <c r="I86" s="8"/>
      <c r="J86" s="8"/>
      <c r="K86" s="8"/>
      <c r="L86" s="9"/>
      <c r="M86" s="9"/>
      <c r="N86" s="9"/>
      <c r="O86" s="9"/>
      <c r="P86" s="8"/>
      <c r="Q86" s="8"/>
      <c r="R86" s="8"/>
      <c r="S86" s="8"/>
      <c r="T86" s="8"/>
      <c r="U86" s="8"/>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DI86" s="6"/>
    </row>
    <row r="87" spans="1:113" ht="14.4">
      <c r="A87" s="8"/>
      <c r="B87" s="12"/>
      <c r="C87" s="7"/>
      <c r="D87" s="7"/>
      <c r="E87" s="7"/>
      <c r="F87" s="7"/>
      <c r="G87" s="7"/>
      <c r="H87" s="7"/>
      <c r="I87" s="7"/>
      <c r="J87" s="7"/>
      <c r="K87" s="7"/>
      <c r="L87" s="13"/>
      <c r="M87" s="13"/>
      <c r="N87" s="13"/>
      <c r="O87" s="13"/>
      <c r="P87" s="7"/>
      <c r="Q87" s="7"/>
      <c r="R87" s="7"/>
      <c r="S87" s="7"/>
      <c r="T87" s="7"/>
      <c r="U87" s="7"/>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113" ht="12" customHeight="1">
      <c r="A88" s="8"/>
      <c r="B88" s="118" t="s">
        <v>22</v>
      </c>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20"/>
    </row>
    <row r="89" spans="1:113" ht="12" customHeight="1">
      <c r="A89" s="8"/>
      <c r="B89" s="118"/>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20"/>
    </row>
    <row r="90" spans="1:113" ht="12" customHeight="1">
      <c r="A90" s="8"/>
      <c r="B90" s="118"/>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BC90" s="16"/>
    </row>
    <row r="91" spans="1:113" ht="12" customHeight="1">
      <c r="A91" s="8"/>
      <c r="B91" s="118"/>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20"/>
    </row>
    <row r="92" spans="1:113" ht="12" customHeight="1">
      <c r="A92" s="8"/>
      <c r="B92" s="118"/>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row>
    <row r="93" spans="1:113" ht="12" customHeight="1">
      <c r="A93" s="8"/>
      <c r="B93" s="118"/>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20"/>
    </row>
    <row r="94" spans="1:113" ht="15" thickBot="1">
      <c r="A94" s="17"/>
      <c r="B94" s="18"/>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113">
      <c r="B95" s="21"/>
    </row>
    <row r="96" spans="1:113" ht="14.4">
      <c r="B96" s="10" t="s">
        <v>4</v>
      </c>
      <c r="C96" s="8"/>
      <c r="D96" s="8"/>
      <c r="E96" s="8"/>
      <c r="F96" s="8"/>
      <c r="G96" s="8"/>
      <c r="H96" s="8"/>
      <c r="I96" s="8"/>
      <c r="J96" s="8"/>
      <c r="K96" s="8"/>
      <c r="L96" s="9"/>
      <c r="M96" s="9"/>
      <c r="N96" s="9"/>
      <c r="O96" s="9"/>
      <c r="P96" s="8"/>
      <c r="Q96" s="8"/>
      <c r="R96" s="8"/>
      <c r="S96" s="8"/>
      <c r="T96" s="8"/>
      <c r="U96" s="8"/>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spans="1:251" ht="15" thickBot="1">
      <c r="B97" s="8"/>
      <c r="C97" s="8"/>
      <c r="D97" s="8"/>
      <c r="E97" s="8"/>
      <c r="F97" s="8"/>
      <c r="G97" s="8"/>
      <c r="H97" s="8"/>
      <c r="I97" s="8"/>
      <c r="J97" s="8"/>
      <c r="K97" s="8"/>
      <c r="L97" s="9"/>
      <c r="M97" s="9"/>
      <c r="N97" s="9"/>
      <c r="O97" s="9"/>
      <c r="P97" s="8"/>
      <c r="Q97" s="8"/>
      <c r="R97" s="8"/>
      <c r="S97" s="8"/>
      <c r="T97" s="8"/>
      <c r="U97" s="8"/>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22" t="s">
        <v>5</v>
      </c>
    </row>
    <row r="98" spans="1:251" s="16" customFormat="1" ht="13.5" customHeight="1">
      <c r="A98" s="8"/>
      <c r="B98" s="121" t="s">
        <v>6</v>
      </c>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3"/>
      <c r="AA98" s="127" t="s">
        <v>10</v>
      </c>
      <c r="AB98" s="122"/>
      <c r="AC98" s="122"/>
      <c r="AD98" s="122"/>
      <c r="AE98" s="122"/>
      <c r="AF98" s="122"/>
      <c r="AG98" s="122"/>
      <c r="AH98" s="122"/>
      <c r="AI98" s="123"/>
      <c r="AJ98" s="127" t="s">
        <v>11</v>
      </c>
      <c r="AK98" s="122"/>
      <c r="AL98" s="122"/>
      <c r="AM98" s="122"/>
      <c r="AN98" s="122"/>
      <c r="AO98" s="122"/>
      <c r="AP98" s="122"/>
      <c r="AQ98" s="122"/>
      <c r="AR98" s="123"/>
      <c r="AS98" s="127" t="s">
        <v>7</v>
      </c>
      <c r="AT98" s="122"/>
      <c r="AU98" s="122"/>
      <c r="AV98" s="122"/>
      <c r="AW98" s="122"/>
      <c r="AX98" s="129"/>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row>
    <row r="99" spans="1:251" s="16" customFormat="1">
      <c r="A99" s="8"/>
      <c r="B99" s="124"/>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6"/>
      <c r="AA99" s="128"/>
      <c r="AB99" s="125"/>
      <c r="AC99" s="125"/>
      <c r="AD99" s="125"/>
      <c r="AE99" s="125"/>
      <c r="AF99" s="125"/>
      <c r="AG99" s="125"/>
      <c r="AH99" s="125"/>
      <c r="AI99" s="126"/>
      <c r="AJ99" s="128"/>
      <c r="AK99" s="125"/>
      <c r="AL99" s="125"/>
      <c r="AM99" s="125"/>
      <c r="AN99" s="125"/>
      <c r="AO99" s="125"/>
      <c r="AP99" s="125"/>
      <c r="AQ99" s="125"/>
      <c r="AR99" s="126"/>
      <c r="AS99" s="128"/>
      <c r="AT99" s="125"/>
      <c r="AU99" s="125"/>
      <c r="AV99" s="125"/>
      <c r="AW99" s="125"/>
      <c r="AX99" s="130"/>
      <c r="AY99" s="2"/>
      <c r="AZ99" s="2"/>
      <c r="BA99" s="2"/>
      <c r="BB99" s="23"/>
      <c r="BC99" s="24"/>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row>
    <row r="100" spans="1:251" s="16" customFormat="1" ht="18.75" customHeight="1">
      <c r="A100" s="8"/>
      <c r="B100" s="25"/>
      <c r="C100" s="93" t="s">
        <v>18</v>
      </c>
      <c r="D100" s="94"/>
      <c r="E100" s="94"/>
      <c r="F100" s="94"/>
      <c r="G100" s="94"/>
      <c r="H100" s="94"/>
      <c r="I100" s="94"/>
      <c r="J100" s="94"/>
      <c r="K100" s="94"/>
      <c r="L100" s="94"/>
      <c r="M100" s="94"/>
      <c r="N100" s="94"/>
      <c r="O100" s="94"/>
      <c r="P100" s="94"/>
      <c r="Q100" s="94"/>
      <c r="R100" s="94"/>
      <c r="S100" s="94"/>
      <c r="T100" s="94"/>
      <c r="U100" s="94"/>
      <c r="V100" s="94"/>
      <c r="W100" s="94"/>
      <c r="X100" s="94"/>
      <c r="Y100" s="94"/>
      <c r="Z100" s="95"/>
      <c r="AA100" s="96">
        <v>22692</v>
      </c>
      <c r="AB100" s="97"/>
      <c r="AC100" s="97"/>
      <c r="AD100" s="97"/>
      <c r="AE100" s="97"/>
      <c r="AF100" s="97"/>
      <c r="AG100" s="97"/>
      <c r="AH100" s="97"/>
      <c r="AI100" s="98"/>
      <c r="AJ100" s="96">
        <v>29326</v>
      </c>
      <c r="AK100" s="97"/>
      <c r="AL100" s="97"/>
      <c r="AM100" s="97"/>
      <c r="AN100" s="97"/>
      <c r="AO100" s="97"/>
      <c r="AP100" s="97"/>
      <c r="AQ100" s="97"/>
      <c r="AR100" s="98"/>
      <c r="AS100" s="99"/>
      <c r="AT100" s="100"/>
      <c r="AU100" s="100"/>
      <c r="AV100" s="100"/>
      <c r="AW100" s="100"/>
      <c r="AX100" s="101"/>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row>
    <row r="101" spans="1:251" s="16" customFormat="1" ht="18.75" customHeight="1">
      <c r="A101" s="8"/>
      <c r="B101" s="25"/>
      <c r="C101" s="93" t="s">
        <v>23</v>
      </c>
      <c r="D101" s="94"/>
      <c r="E101" s="94"/>
      <c r="F101" s="94"/>
      <c r="G101" s="94"/>
      <c r="H101" s="94"/>
      <c r="I101" s="94"/>
      <c r="J101" s="94"/>
      <c r="K101" s="94"/>
      <c r="L101" s="94"/>
      <c r="M101" s="94"/>
      <c r="N101" s="94"/>
      <c r="O101" s="94"/>
      <c r="P101" s="94"/>
      <c r="Q101" s="94"/>
      <c r="R101" s="94"/>
      <c r="S101" s="94"/>
      <c r="T101" s="94"/>
      <c r="U101" s="94"/>
      <c r="V101" s="94"/>
      <c r="W101" s="94"/>
      <c r="X101" s="94"/>
      <c r="Y101" s="94"/>
      <c r="Z101" s="95"/>
      <c r="AA101" s="96">
        <v>26258</v>
      </c>
      <c r="AB101" s="97"/>
      <c r="AC101" s="97"/>
      <c r="AD101" s="97"/>
      <c r="AE101" s="97"/>
      <c r="AF101" s="97"/>
      <c r="AG101" s="97"/>
      <c r="AH101" s="97"/>
      <c r="AI101" s="98"/>
      <c r="AJ101" s="96">
        <v>27328</v>
      </c>
      <c r="AK101" s="97"/>
      <c r="AL101" s="97"/>
      <c r="AM101" s="97"/>
      <c r="AN101" s="97"/>
      <c r="AO101" s="97"/>
      <c r="AP101" s="97"/>
      <c r="AQ101" s="97"/>
      <c r="AR101" s="98"/>
      <c r="AS101" s="99"/>
      <c r="AT101" s="100"/>
      <c r="AU101" s="100"/>
      <c r="AV101" s="100"/>
      <c r="AW101" s="100"/>
      <c r="AX101" s="101"/>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row>
    <row r="102" spans="1:251" s="16" customFormat="1" ht="18.75" customHeight="1">
      <c r="A102" s="8"/>
      <c r="B102" s="25"/>
      <c r="C102" s="93" t="s">
        <v>24</v>
      </c>
      <c r="D102" s="94"/>
      <c r="E102" s="94"/>
      <c r="F102" s="94"/>
      <c r="G102" s="94"/>
      <c r="H102" s="94"/>
      <c r="I102" s="94"/>
      <c r="J102" s="94"/>
      <c r="K102" s="94"/>
      <c r="L102" s="94"/>
      <c r="M102" s="94"/>
      <c r="N102" s="94"/>
      <c r="O102" s="94"/>
      <c r="P102" s="94"/>
      <c r="Q102" s="94"/>
      <c r="R102" s="94"/>
      <c r="S102" s="94"/>
      <c r="T102" s="94"/>
      <c r="U102" s="94"/>
      <c r="V102" s="94"/>
      <c r="W102" s="94"/>
      <c r="X102" s="94"/>
      <c r="Y102" s="94"/>
      <c r="Z102" s="95"/>
      <c r="AA102" s="96">
        <v>23357</v>
      </c>
      <c r="AB102" s="97"/>
      <c r="AC102" s="97"/>
      <c r="AD102" s="97"/>
      <c r="AE102" s="97"/>
      <c r="AF102" s="97"/>
      <c r="AG102" s="97"/>
      <c r="AH102" s="97"/>
      <c r="AI102" s="98"/>
      <c r="AJ102" s="96">
        <v>23968</v>
      </c>
      <c r="AK102" s="97"/>
      <c r="AL102" s="97"/>
      <c r="AM102" s="97"/>
      <c r="AN102" s="97"/>
      <c r="AO102" s="97"/>
      <c r="AP102" s="97"/>
      <c r="AQ102" s="97"/>
      <c r="AR102" s="98"/>
      <c r="AS102" s="99"/>
      <c r="AT102" s="100"/>
      <c r="AU102" s="100"/>
      <c r="AV102" s="100"/>
      <c r="AW102" s="100"/>
      <c r="AX102" s="101"/>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row>
    <row r="103" spans="1:251" s="16" customFormat="1" ht="18.75" customHeight="1" thickBot="1">
      <c r="A103" s="17"/>
      <c r="B103" s="102" t="s">
        <v>12</v>
      </c>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4"/>
      <c r="AA103" s="105">
        <f>SUM($AA$100:$AA$102)</f>
        <v>72307</v>
      </c>
      <c r="AB103" s="106"/>
      <c r="AC103" s="106"/>
      <c r="AD103" s="106"/>
      <c r="AE103" s="106"/>
      <c r="AF103" s="106"/>
      <c r="AG103" s="106"/>
      <c r="AH103" s="106"/>
      <c r="AI103" s="107"/>
      <c r="AJ103" s="105">
        <f>SUM($AJ$100:$AJ$102)</f>
        <v>80622</v>
      </c>
      <c r="AK103" s="106"/>
      <c r="AL103" s="106"/>
      <c r="AM103" s="106"/>
      <c r="AN103" s="106"/>
      <c r="AO103" s="106"/>
      <c r="AP103" s="106"/>
      <c r="AQ103" s="106"/>
      <c r="AR103" s="107"/>
      <c r="AS103" s="108"/>
      <c r="AT103" s="109"/>
      <c r="AU103" s="109"/>
      <c r="AV103" s="109"/>
      <c r="AW103" s="109"/>
      <c r="AX103" s="110"/>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row>
    <row r="105" spans="1:251" ht="19.2">
      <c r="A105" s="1" t="s">
        <v>0</v>
      </c>
      <c r="AW105" s="3"/>
      <c r="AX105" s="4"/>
      <c r="AY105" s="3"/>
    </row>
    <row r="107" spans="1:251" ht="18">
      <c r="B107" s="111" t="s">
        <v>8</v>
      </c>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row>
    <row r="108" spans="1:251">
      <c r="Z108" s="5"/>
      <c r="AD108" s="5"/>
      <c r="AE108" s="5"/>
      <c r="AF108" s="5"/>
      <c r="AG108" s="5"/>
      <c r="AH108" s="5"/>
      <c r="AI108" s="5"/>
      <c r="AO108" s="5"/>
    </row>
    <row r="109" spans="1:251" ht="13.8" thickBot="1">
      <c r="Z109" s="5"/>
      <c r="AD109" s="5"/>
      <c r="AE109" s="5"/>
      <c r="AF109" s="5"/>
      <c r="AG109" s="5"/>
      <c r="AH109" s="5"/>
      <c r="AI109" s="5"/>
      <c r="AO109" s="5"/>
      <c r="DI109" s="6"/>
    </row>
    <row r="110" spans="1:251" ht="24.75" customHeight="1" thickBot="1">
      <c r="B110" s="113" t="s">
        <v>1</v>
      </c>
      <c r="C110" s="114"/>
      <c r="D110" s="114"/>
      <c r="E110" s="114"/>
      <c r="F110" s="114"/>
      <c r="G110" s="114"/>
      <c r="H110" s="115" t="s">
        <v>25</v>
      </c>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7"/>
      <c r="DI110" s="6"/>
    </row>
    <row r="111" spans="1:251" ht="14.4">
      <c r="B111" s="7"/>
      <c r="C111" s="7"/>
      <c r="D111" s="7"/>
      <c r="E111" s="7"/>
      <c r="F111" s="7"/>
      <c r="G111" s="7"/>
      <c r="H111" s="8"/>
      <c r="I111" s="8"/>
      <c r="J111" s="8"/>
      <c r="K111" s="8"/>
      <c r="L111" s="9"/>
      <c r="M111" s="9"/>
      <c r="N111" s="9"/>
      <c r="O111" s="9"/>
      <c r="P111" s="8"/>
      <c r="Q111" s="8"/>
      <c r="R111" s="8"/>
      <c r="S111" s="8"/>
      <c r="T111" s="8"/>
      <c r="U111" s="8"/>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DI111" s="6"/>
    </row>
    <row r="112" spans="1:251" ht="15" thickBot="1">
      <c r="A112" s="11"/>
      <c r="B112" s="10" t="s">
        <v>2</v>
      </c>
      <c r="C112" s="8"/>
      <c r="D112" s="8"/>
      <c r="E112" s="8"/>
      <c r="F112" s="8"/>
      <c r="G112" s="8"/>
      <c r="H112" s="8"/>
      <c r="I112" s="8"/>
      <c r="J112" s="8"/>
      <c r="K112" s="8"/>
      <c r="L112" s="9"/>
      <c r="M112" s="9"/>
      <c r="N112" s="9"/>
      <c r="O112" s="9"/>
      <c r="P112" s="8"/>
      <c r="Q112" s="8"/>
      <c r="R112" s="8"/>
      <c r="S112" s="8"/>
      <c r="T112" s="8"/>
      <c r="U112" s="8"/>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DI112" s="6"/>
    </row>
    <row r="113" spans="1:113" ht="14.4">
      <c r="A113" s="8"/>
      <c r="B113" s="12"/>
      <c r="C113" s="7"/>
      <c r="D113" s="7"/>
      <c r="E113" s="7"/>
      <c r="F113" s="7"/>
      <c r="G113" s="7"/>
      <c r="H113" s="7"/>
      <c r="I113" s="7"/>
      <c r="J113" s="7"/>
      <c r="K113" s="7"/>
      <c r="L113" s="13"/>
      <c r="M113" s="13"/>
      <c r="N113" s="13"/>
      <c r="O113" s="13"/>
      <c r="P113" s="7"/>
      <c r="Q113" s="7"/>
      <c r="R113" s="7"/>
      <c r="S113" s="7"/>
      <c r="T113" s="7"/>
      <c r="U113" s="7"/>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5"/>
    </row>
    <row r="114" spans="1:113" ht="12" customHeight="1">
      <c r="A114" s="8"/>
      <c r="B114" s="118" t="s">
        <v>26</v>
      </c>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20"/>
    </row>
    <row r="115" spans="1:113" ht="12" customHeight="1">
      <c r="A115" s="8"/>
      <c r="B115" s="118"/>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20"/>
      <c r="BC115" s="16"/>
    </row>
    <row r="116" spans="1:113" ht="12" customHeight="1">
      <c r="A116" s="8"/>
      <c r="B116" s="118"/>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20"/>
    </row>
    <row r="117" spans="1:113" ht="12" customHeight="1">
      <c r="A117" s="8"/>
      <c r="B117" s="118"/>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row>
    <row r="118" spans="1:113" ht="12" customHeight="1">
      <c r="A118" s="8"/>
      <c r="B118" s="118"/>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c r="AV118" s="119"/>
      <c r="AW118" s="119"/>
      <c r="AX118" s="120"/>
    </row>
    <row r="119" spans="1:113" ht="15" thickBot="1">
      <c r="A119" s="17"/>
      <c r="B119" s="18"/>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20"/>
    </row>
    <row r="120" spans="1:113">
      <c r="B120" s="21"/>
    </row>
    <row r="121" spans="1:113" ht="15" thickBot="1">
      <c r="A121" s="11"/>
      <c r="B121" s="10" t="s">
        <v>3</v>
      </c>
      <c r="C121" s="8"/>
      <c r="D121" s="8"/>
      <c r="E121" s="8"/>
      <c r="F121" s="8"/>
      <c r="G121" s="8"/>
      <c r="H121" s="8"/>
      <c r="I121" s="8"/>
      <c r="J121" s="8"/>
      <c r="K121" s="8"/>
      <c r="L121" s="9"/>
      <c r="M121" s="9"/>
      <c r="N121" s="9"/>
      <c r="O121" s="9"/>
      <c r="P121" s="8"/>
      <c r="Q121" s="8"/>
      <c r="R121" s="8"/>
      <c r="S121" s="8"/>
      <c r="T121" s="8"/>
      <c r="U121" s="8"/>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DI121" s="6"/>
    </row>
    <row r="122" spans="1:113" ht="14.4">
      <c r="A122" s="8"/>
      <c r="B122" s="12"/>
      <c r="C122" s="7"/>
      <c r="D122" s="7"/>
      <c r="E122" s="7"/>
      <c r="F122" s="7"/>
      <c r="G122" s="7"/>
      <c r="H122" s="7"/>
      <c r="I122" s="7"/>
      <c r="J122" s="7"/>
      <c r="K122" s="7"/>
      <c r="L122" s="13"/>
      <c r="M122" s="13"/>
      <c r="N122" s="13"/>
      <c r="O122" s="13"/>
      <c r="P122" s="7"/>
      <c r="Q122" s="7"/>
      <c r="R122" s="7"/>
      <c r="S122" s="7"/>
      <c r="T122" s="7"/>
      <c r="U122" s="7"/>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5"/>
    </row>
    <row r="123" spans="1:113" ht="12" customHeight="1">
      <c r="A123" s="8"/>
      <c r="B123" s="118" t="s">
        <v>27</v>
      </c>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row>
    <row r="124" spans="1:113" ht="12" customHeight="1">
      <c r="A124" s="8"/>
      <c r="B124" s="118"/>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20"/>
    </row>
    <row r="125" spans="1:113" ht="12" customHeight="1">
      <c r="A125" s="8"/>
      <c r="B125" s="118"/>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BC125" s="16"/>
    </row>
    <row r="126" spans="1:113" ht="12" customHeight="1">
      <c r="A126" s="8"/>
      <c r="B126" s="118"/>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20"/>
    </row>
    <row r="127" spans="1:113" ht="12" customHeight="1">
      <c r="A127" s="8"/>
      <c r="B127" s="118"/>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20"/>
    </row>
    <row r="128" spans="1:113" ht="12" customHeight="1">
      <c r="A128" s="8"/>
      <c r="B128" s="118"/>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20"/>
    </row>
    <row r="129" spans="1:251" ht="15" thickBot="1">
      <c r="A129" s="17"/>
      <c r="B129" s="18"/>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20"/>
    </row>
    <row r="130" spans="1:251">
      <c r="B130" s="21"/>
    </row>
    <row r="131" spans="1:251" ht="14.4">
      <c r="B131" s="10" t="s">
        <v>4</v>
      </c>
      <c r="C131" s="8"/>
      <c r="D131" s="8"/>
      <c r="E131" s="8"/>
      <c r="F131" s="8"/>
      <c r="G131" s="8"/>
      <c r="H131" s="8"/>
      <c r="I131" s="8"/>
      <c r="J131" s="8"/>
      <c r="K131" s="8"/>
      <c r="L131" s="9"/>
      <c r="M131" s="9"/>
      <c r="N131" s="9"/>
      <c r="O131" s="9"/>
      <c r="P131" s="8"/>
      <c r="Q131" s="8"/>
      <c r="R131" s="8"/>
      <c r="S131" s="8"/>
      <c r="T131" s="8"/>
      <c r="U131" s="8"/>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spans="1:251" ht="15" thickBot="1">
      <c r="B132" s="8"/>
      <c r="C132" s="8"/>
      <c r="D132" s="8"/>
      <c r="E132" s="8"/>
      <c r="F132" s="8"/>
      <c r="G132" s="8"/>
      <c r="H132" s="8"/>
      <c r="I132" s="8"/>
      <c r="J132" s="8"/>
      <c r="K132" s="8"/>
      <c r="L132" s="9"/>
      <c r="M132" s="9"/>
      <c r="N132" s="9"/>
      <c r="O132" s="9"/>
      <c r="P132" s="8"/>
      <c r="Q132" s="8"/>
      <c r="R132" s="8"/>
      <c r="S132" s="8"/>
      <c r="T132" s="8"/>
      <c r="U132" s="8"/>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22" t="s">
        <v>5</v>
      </c>
    </row>
    <row r="133" spans="1:251" s="16" customFormat="1" ht="13.5" customHeight="1">
      <c r="A133" s="8"/>
      <c r="B133" s="121" t="s">
        <v>6</v>
      </c>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3"/>
      <c r="AA133" s="127" t="s">
        <v>10</v>
      </c>
      <c r="AB133" s="122"/>
      <c r="AC133" s="122"/>
      <c r="AD133" s="122"/>
      <c r="AE133" s="122"/>
      <c r="AF133" s="122"/>
      <c r="AG133" s="122"/>
      <c r="AH133" s="122"/>
      <c r="AI133" s="123"/>
      <c r="AJ133" s="127" t="s">
        <v>11</v>
      </c>
      <c r="AK133" s="122"/>
      <c r="AL133" s="122"/>
      <c r="AM133" s="122"/>
      <c r="AN133" s="122"/>
      <c r="AO133" s="122"/>
      <c r="AP133" s="122"/>
      <c r="AQ133" s="122"/>
      <c r="AR133" s="123"/>
      <c r="AS133" s="127" t="s">
        <v>7</v>
      </c>
      <c r="AT133" s="122"/>
      <c r="AU133" s="122"/>
      <c r="AV133" s="122"/>
      <c r="AW133" s="122"/>
      <c r="AX133" s="129"/>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row>
    <row r="134" spans="1:251" s="16" customFormat="1">
      <c r="A134" s="8"/>
      <c r="B134" s="124"/>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6"/>
      <c r="AA134" s="128"/>
      <c r="AB134" s="125"/>
      <c r="AC134" s="125"/>
      <c r="AD134" s="125"/>
      <c r="AE134" s="125"/>
      <c r="AF134" s="125"/>
      <c r="AG134" s="125"/>
      <c r="AH134" s="125"/>
      <c r="AI134" s="126"/>
      <c r="AJ134" s="128"/>
      <c r="AK134" s="125"/>
      <c r="AL134" s="125"/>
      <c r="AM134" s="125"/>
      <c r="AN134" s="125"/>
      <c r="AO134" s="125"/>
      <c r="AP134" s="125"/>
      <c r="AQ134" s="125"/>
      <c r="AR134" s="126"/>
      <c r="AS134" s="128"/>
      <c r="AT134" s="125"/>
      <c r="AU134" s="125"/>
      <c r="AV134" s="125"/>
      <c r="AW134" s="125"/>
      <c r="AX134" s="130"/>
      <c r="AY134" s="2"/>
      <c r="AZ134" s="2"/>
      <c r="BA134" s="2"/>
      <c r="BB134" s="23"/>
      <c r="BC134" s="24"/>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row>
    <row r="135" spans="1:251" s="16" customFormat="1" ht="18.75" customHeight="1">
      <c r="A135" s="8"/>
      <c r="B135" s="25"/>
      <c r="C135" s="93" t="s">
        <v>28</v>
      </c>
      <c r="D135" s="94"/>
      <c r="E135" s="94"/>
      <c r="F135" s="94"/>
      <c r="G135" s="94"/>
      <c r="H135" s="94"/>
      <c r="I135" s="94"/>
      <c r="J135" s="94"/>
      <c r="K135" s="94"/>
      <c r="L135" s="94"/>
      <c r="M135" s="94"/>
      <c r="N135" s="94"/>
      <c r="O135" s="94"/>
      <c r="P135" s="94"/>
      <c r="Q135" s="94"/>
      <c r="R135" s="94"/>
      <c r="S135" s="94"/>
      <c r="T135" s="94"/>
      <c r="U135" s="94"/>
      <c r="V135" s="94"/>
      <c r="W135" s="94"/>
      <c r="X135" s="94"/>
      <c r="Y135" s="94"/>
      <c r="Z135" s="95"/>
      <c r="AA135" s="96">
        <v>12367</v>
      </c>
      <c r="AB135" s="97"/>
      <c r="AC135" s="97"/>
      <c r="AD135" s="97"/>
      <c r="AE135" s="97"/>
      <c r="AF135" s="97"/>
      <c r="AG135" s="97"/>
      <c r="AH135" s="97"/>
      <c r="AI135" s="98"/>
      <c r="AJ135" s="96">
        <v>14004</v>
      </c>
      <c r="AK135" s="97"/>
      <c r="AL135" s="97"/>
      <c r="AM135" s="97"/>
      <c r="AN135" s="97"/>
      <c r="AO135" s="97"/>
      <c r="AP135" s="97"/>
      <c r="AQ135" s="97"/>
      <c r="AR135" s="98"/>
      <c r="AS135" s="99"/>
      <c r="AT135" s="100"/>
      <c r="AU135" s="100"/>
      <c r="AV135" s="100"/>
      <c r="AW135" s="100"/>
      <c r="AX135" s="101"/>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row>
    <row r="136" spans="1:251" s="16" customFormat="1" ht="18.75" customHeight="1">
      <c r="A136" s="8"/>
      <c r="B136" s="25"/>
      <c r="C136" s="93" t="s">
        <v>29</v>
      </c>
      <c r="D136" s="94"/>
      <c r="E136" s="94"/>
      <c r="F136" s="94"/>
      <c r="G136" s="94"/>
      <c r="H136" s="94"/>
      <c r="I136" s="94"/>
      <c r="J136" s="94"/>
      <c r="K136" s="94"/>
      <c r="L136" s="94"/>
      <c r="M136" s="94"/>
      <c r="N136" s="94"/>
      <c r="O136" s="94"/>
      <c r="P136" s="94"/>
      <c r="Q136" s="94"/>
      <c r="R136" s="94"/>
      <c r="S136" s="94"/>
      <c r="T136" s="94"/>
      <c r="U136" s="94"/>
      <c r="V136" s="94"/>
      <c r="W136" s="94"/>
      <c r="X136" s="94"/>
      <c r="Y136" s="94"/>
      <c r="Z136" s="95"/>
      <c r="AA136" s="96">
        <v>501</v>
      </c>
      <c r="AB136" s="97"/>
      <c r="AC136" s="97"/>
      <c r="AD136" s="97"/>
      <c r="AE136" s="97"/>
      <c r="AF136" s="97"/>
      <c r="AG136" s="97"/>
      <c r="AH136" s="97"/>
      <c r="AI136" s="98"/>
      <c r="AJ136" s="96">
        <v>3881</v>
      </c>
      <c r="AK136" s="97"/>
      <c r="AL136" s="97"/>
      <c r="AM136" s="97"/>
      <c r="AN136" s="97"/>
      <c r="AO136" s="97"/>
      <c r="AP136" s="97"/>
      <c r="AQ136" s="97"/>
      <c r="AR136" s="98"/>
      <c r="AS136" s="99"/>
      <c r="AT136" s="100"/>
      <c r="AU136" s="100"/>
      <c r="AV136" s="100"/>
      <c r="AW136" s="100"/>
      <c r="AX136" s="101"/>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row>
    <row r="137" spans="1:251" s="16" customFormat="1" ht="18.75" customHeight="1" thickBot="1">
      <c r="A137" s="17"/>
      <c r="B137" s="102" t="s">
        <v>12</v>
      </c>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4"/>
      <c r="AA137" s="105">
        <f>SUM($AA$135:$AA$136)</f>
        <v>12868</v>
      </c>
      <c r="AB137" s="106"/>
      <c r="AC137" s="106"/>
      <c r="AD137" s="106"/>
      <c r="AE137" s="106"/>
      <c r="AF137" s="106"/>
      <c r="AG137" s="106"/>
      <c r="AH137" s="106"/>
      <c r="AI137" s="107"/>
      <c r="AJ137" s="105">
        <f>SUM($AJ$135:$AJ$136)</f>
        <v>17885</v>
      </c>
      <c r="AK137" s="106"/>
      <c r="AL137" s="106"/>
      <c r="AM137" s="106"/>
      <c r="AN137" s="106"/>
      <c r="AO137" s="106"/>
      <c r="AP137" s="106"/>
      <c r="AQ137" s="106"/>
      <c r="AR137" s="107"/>
      <c r="AS137" s="108"/>
      <c r="AT137" s="109"/>
      <c r="AU137" s="109"/>
      <c r="AV137" s="109"/>
      <c r="AW137" s="109"/>
      <c r="AX137" s="110"/>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row>
    <row r="139" spans="1:251" ht="19.2">
      <c r="A139" s="1" t="s">
        <v>0</v>
      </c>
      <c r="AW139" s="3"/>
      <c r="AX139" s="4"/>
      <c r="AY139" s="3"/>
    </row>
    <row r="141" spans="1:251" ht="18">
      <c r="B141" s="111" t="s">
        <v>8</v>
      </c>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row>
    <row r="142" spans="1:251">
      <c r="Z142" s="5"/>
      <c r="AD142" s="5"/>
      <c r="AE142" s="5"/>
      <c r="AF142" s="5"/>
      <c r="AG142" s="5"/>
      <c r="AH142" s="5"/>
      <c r="AI142" s="5"/>
      <c r="AO142" s="5"/>
    </row>
    <row r="143" spans="1:251" ht="13.8" thickBot="1">
      <c r="Z143" s="5"/>
      <c r="AD143" s="5"/>
      <c r="AE143" s="5"/>
      <c r="AF143" s="5"/>
      <c r="AG143" s="5"/>
      <c r="AH143" s="5"/>
      <c r="AI143" s="5"/>
      <c r="AO143" s="5"/>
      <c r="DI143" s="6"/>
    </row>
    <row r="144" spans="1:251" ht="24.75" customHeight="1" thickBot="1">
      <c r="B144" s="113" t="s">
        <v>1</v>
      </c>
      <c r="C144" s="114"/>
      <c r="D144" s="114"/>
      <c r="E144" s="114"/>
      <c r="F144" s="114"/>
      <c r="G144" s="114"/>
      <c r="H144" s="115" t="s">
        <v>304</v>
      </c>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7"/>
      <c r="DI144" s="6"/>
    </row>
    <row r="145" spans="1:113" ht="14.4">
      <c r="B145" s="7"/>
      <c r="C145" s="7"/>
      <c r="D145" s="7"/>
      <c r="E145" s="7"/>
      <c r="F145" s="7"/>
      <c r="G145" s="7"/>
      <c r="H145" s="8"/>
      <c r="I145" s="8"/>
      <c r="J145" s="8"/>
      <c r="K145" s="8"/>
      <c r="L145" s="9"/>
      <c r="M145" s="9"/>
      <c r="N145" s="9"/>
      <c r="O145" s="9"/>
      <c r="P145" s="8"/>
      <c r="Q145" s="8"/>
      <c r="R145" s="8"/>
      <c r="S145" s="8"/>
      <c r="T145" s="8"/>
      <c r="U145" s="8"/>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DI145" s="6"/>
    </row>
    <row r="146" spans="1:113" ht="15" thickBot="1">
      <c r="A146" s="11"/>
      <c r="B146" s="10" t="s">
        <v>2</v>
      </c>
      <c r="C146" s="8"/>
      <c r="D146" s="8"/>
      <c r="E146" s="8"/>
      <c r="F146" s="8"/>
      <c r="G146" s="8"/>
      <c r="H146" s="8"/>
      <c r="I146" s="8"/>
      <c r="J146" s="8"/>
      <c r="K146" s="8"/>
      <c r="L146" s="9"/>
      <c r="M146" s="9"/>
      <c r="N146" s="9"/>
      <c r="O146" s="9"/>
      <c r="P146" s="8"/>
      <c r="Q146" s="8"/>
      <c r="R146" s="8"/>
      <c r="S146" s="8"/>
      <c r="T146" s="8"/>
      <c r="U146" s="8"/>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DI146" s="6"/>
    </row>
    <row r="147" spans="1:113" ht="14.4">
      <c r="A147" s="8"/>
      <c r="B147" s="12"/>
      <c r="C147" s="7"/>
      <c r="D147" s="7"/>
      <c r="E147" s="7"/>
      <c r="F147" s="7"/>
      <c r="G147" s="7"/>
      <c r="H147" s="7"/>
      <c r="I147" s="7"/>
      <c r="J147" s="7"/>
      <c r="K147" s="7"/>
      <c r="L147" s="13"/>
      <c r="M147" s="13"/>
      <c r="N147" s="13"/>
      <c r="O147" s="13"/>
      <c r="P147" s="7"/>
      <c r="Q147" s="7"/>
      <c r="R147" s="7"/>
      <c r="S147" s="7"/>
      <c r="T147" s="7"/>
      <c r="U147" s="7"/>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5"/>
    </row>
    <row r="148" spans="1:113" ht="12" customHeight="1">
      <c r="A148" s="8"/>
      <c r="B148" s="118" t="s">
        <v>31</v>
      </c>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20"/>
    </row>
    <row r="149" spans="1:113" ht="12" customHeight="1">
      <c r="A149" s="8"/>
      <c r="B149" s="118"/>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20"/>
      <c r="BC149" s="16"/>
    </row>
    <row r="150" spans="1:113" ht="12" customHeight="1">
      <c r="A150" s="8"/>
      <c r="B150" s="118"/>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row>
    <row r="151" spans="1:113" ht="12" customHeight="1">
      <c r="A151" s="8"/>
      <c r="B151" s="118"/>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20"/>
    </row>
    <row r="152" spans="1:113" ht="12" customHeight="1">
      <c r="A152" s="8"/>
      <c r="B152" s="118"/>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c r="AV152" s="119"/>
      <c r="AW152" s="119"/>
      <c r="AX152" s="120"/>
    </row>
    <row r="153" spans="1:113" ht="15" thickBot="1">
      <c r="A153" s="17"/>
      <c r="B153" s="18"/>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20"/>
    </row>
    <row r="154" spans="1:113">
      <c r="B154" s="21"/>
    </row>
    <row r="155" spans="1:113" ht="15" thickBot="1">
      <c r="A155" s="11"/>
      <c r="B155" s="10" t="s">
        <v>3</v>
      </c>
      <c r="C155" s="8"/>
      <c r="D155" s="8"/>
      <c r="E155" s="8"/>
      <c r="F155" s="8"/>
      <c r="G155" s="8"/>
      <c r="H155" s="8"/>
      <c r="I155" s="8"/>
      <c r="J155" s="8"/>
      <c r="K155" s="8"/>
      <c r="L155" s="9"/>
      <c r="M155" s="9"/>
      <c r="N155" s="9"/>
      <c r="O155" s="9"/>
      <c r="P155" s="8"/>
      <c r="Q155" s="8"/>
      <c r="R155" s="8"/>
      <c r="S155" s="8"/>
      <c r="T155" s="8"/>
      <c r="U155" s="8"/>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DI155" s="6"/>
    </row>
    <row r="156" spans="1:113" ht="14.4">
      <c r="A156" s="8"/>
      <c r="B156" s="12"/>
      <c r="C156" s="7"/>
      <c r="D156" s="7"/>
      <c r="E156" s="7"/>
      <c r="F156" s="7"/>
      <c r="G156" s="7"/>
      <c r="H156" s="7"/>
      <c r="I156" s="7"/>
      <c r="J156" s="7"/>
      <c r="K156" s="7"/>
      <c r="L156" s="13"/>
      <c r="M156" s="13"/>
      <c r="N156" s="13"/>
      <c r="O156" s="13"/>
      <c r="P156" s="7"/>
      <c r="Q156" s="7"/>
      <c r="R156" s="7"/>
      <c r="S156" s="7"/>
      <c r="T156" s="7"/>
      <c r="U156" s="7"/>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5"/>
    </row>
    <row r="157" spans="1:113" ht="12" customHeight="1">
      <c r="A157" s="8"/>
      <c r="B157" s="118" t="s">
        <v>32</v>
      </c>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20"/>
    </row>
    <row r="158" spans="1:113" ht="12" customHeight="1">
      <c r="A158" s="8"/>
      <c r="B158" s="118"/>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row>
    <row r="159" spans="1:113" ht="12" customHeight="1">
      <c r="A159" s="8"/>
      <c r="B159" s="118"/>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113" ht="12" customHeight="1">
      <c r="A160" s="8"/>
      <c r="B160" s="118"/>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20"/>
      <c r="BC160" s="16"/>
    </row>
    <row r="161" spans="1:251" ht="12" customHeight="1">
      <c r="A161" s="8"/>
      <c r="B161" s="118"/>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20"/>
    </row>
    <row r="162" spans="1:251" ht="12" customHeight="1">
      <c r="A162" s="8"/>
      <c r="B162" s="118"/>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20"/>
    </row>
    <row r="163" spans="1:251" ht="12" customHeight="1">
      <c r="A163" s="8"/>
      <c r="B163" s="118"/>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20"/>
    </row>
    <row r="164" spans="1:251" ht="15" thickBot="1">
      <c r="A164" s="17"/>
      <c r="B164" s="18"/>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251">
      <c r="B165" s="21"/>
    </row>
    <row r="166" spans="1:251" ht="14.4">
      <c r="B166" s="10" t="s">
        <v>4</v>
      </c>
      <c r="C166" s="8"/>
      <c r="D166" s="8"/>
      <c r="E166" s="8"/>
      <c r="F166" s="8"/>
      <c r="G166" s="8"/>
      <c r="H166" s="8"/>
      <c r="I166" s="8"/>
      <c r="J166" s="8"/>
      <c r="K166" s="8"/>
      <c r="L166" s="9"/>
      <c r="M166" s="9"/>
      <c r="N166" s="9"/>
      <c r="O166" s="9"/>
      <c r="P166" s="8"/>
      <c r="Q166" s="8"/>
      <c r="R166" s="8"/>
      <c r="S166" s="8"/>
      <c r="T166" s="8"/>
      <c r="U166" s="8"/>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spans="1:251" ht="15" thickBot="1">
      <c r="B167" s="8"/>
      <c r="C167" s="8"/>
      <c r="D167" s="8"/>
      <c r="E167" s="8"/>
      <c r="F167" s="8"/>
      <c r="G167" s="8"/>
      <c r="H167" s="8"/>
      <c r="I167" s="8"/>
      <c r="J167" s="8"/>
      <c r="K167" s="8"/>
      <c r="L167" s="9"/>
      <c r="M167" s="9"/>
      <c r="N167" s="9"/>
      <c r="O167" s="9"/>
      <c r="P167" s="8"/>
      <c r="Q167" s="8"/>
      <c r="R167" s="8"/>
      <c r="S167" s="8"/>
      <c r="T167" s="8"/>
      <c r="U167" s="8"/>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22" t="s">
        <v>5</v>
      </c>
    </row>
    <row r="168" spans="1:251" s="16" customFormat="1" ht="13.5" customHeight="1">
      <c r="A168" s="8"/>
      <c r="B168" s="121" t="s">
        <v>6</v>
      </c>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3"/>
      <c r="AA168" s="127" t="s">
        <v>10</v>
      </c>
      <c r="AB168" s="122"/>
      <c r="AC168" s="122"/>
      <c r="AD168" s="122"/>
      <c r="AE168" s="122"/>
      <c r="AF168" s="122"/>
      <c r="AG168" s="122"/>
      <c r="AH168" s="122"/>
      <c r="AI168" s="123"/>
      <c r="AJ168" s="127" t="s">
        <v>11</v>
      </c>
      <c r="AK168" s="122"/>
      <c r="AL168" s="122"/>
      <c r="AM168" s="122"/>
      <c r="AN168" s="122"/>
      <c r="AO168" s="122"/>
      <c r="AP168" s="122"/>
      <c r="AQ168" s="122"/>
      <c r="AR168" s="123"/>
      <c r="AS168" s="127" t="s">
        <v>7</v>
      </c>
      <c r="AT168" s="122"/>
      <c r="AU168" s="122"/>
      <c r="AV168" s="122"/>
      <c r="AW168" s="122"/>
      <c r="AX168" s="129"/>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row>
    <row r="169" spans="1:251" s="16" customFormat="1">
      <c r="A169" s="8"/>
      <c r="B169" s="124"/>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6"/>
      <c r="AA169" s="128"/>
      <c r="AB169" s="125"/>
      <c r="AC169" s="125"/>
      <c r="AD169" s="125"/>
      <c r="AE169" s="125"/>
      <c r="AF169" s="125"/>
      <c r="AG169" s="125"/>
      <c r="AH169" s="125"/>
      <c r="AI169" s="126"/>
      <c r="AJ169" s="128"/>
      <c r="AK169" s="125"/>
      <c r="AL169" s="125"/>
      <c r="AM169" s="125"/>
      <c r="AN169" s="125"/>
      <c r="AO169" s="125"/>
      <c r="AP169" s="125"/>
      <c r="AQ169" s="125"/>
      <c r="AR169" s="126"/>
      <c r="AS169" s="128"/>
      <c r="AT169" s="125"/>
      <c r="AU169" s="125"/>
      <c r="AV169" s="125"/>
      <c r="AW169" s="125"/>
      <c r="AX169" s="130"/>
      <c r="AY169" s="2"/>
      <c r="AZ169" s="2"/>
      <c r="BA169" s="2"/>
      <c r="BB169" s="23"/>
      <c r="BC169" s="24"/>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row>
    <row r="170" spans="1:251" s="16" customFormat="1" ht="18.75" customHeight="1">
      <c r="A170" s="8"/>
      <c r="B170" s="25"/>
      <c r="C170" s="93" t="s">
        <v>303</v>
      </c>
      <c r="D170" s="94"/>
      <c r="E170" s="94"/>
      <c r="F170" s="94"/>
      <c r="G170" s="94"/>
      <c r="H170" s="94"/>
      <c r="I170" s="94"/>
      <c r="J170" s="94"/>
      <c r="K170" s="94"/>
      <c r="L170" s="94"/>
      <c r="M170" s="94"/>
      <c r="N170" s="94"/>
      <c r="O170" s="94"/>
      <c r="P170" s="94"/>
      <c r="Q170" s="94"/>
      <c r="R170" s="94"/>
      <c r="S170" s="94"/>
      <c r="T170" s="94"/>
      <c r="U170" s="94"/>
      <c r="V170" s="94"/>
      <c r="W170" s="94"/>
      <c r="X170" s="94"/>
      <c r="Y170" s="94"/>
      <c r="Z170" s="95"/>
      <c r="AA170" s="96">
        <v>0</v>
      </c>
      <c r="AB170" s="97"/>
      <c r="AC170" s="97"/>
      <c r="AD170" s="97"/>
      <c r="AE170" s="97"/>
      <c r="AF170" s="97"/>
      <c r="AG170" s="97"/>
      <c r="AH170" s="97"/>
      <c r="AI170" s="98"/>
      <c r="AJ170" s="96">
        <v>5751</v>
      </c>
      <c r="AK170" s="97"/>
      <c r="AL170" s="97"/>
      <c r="AM170" s="97"/>
      <c r="AN170" s="97"/>
      <c r="AO170" s="97"/>
      <c r="AP170" s="97"/>
      <c r="AQ170" s="97"/>
      <c r="AR170" s="98"/>
      <c r="AS170" s="99"/>
      <c r="AT170" s="100"/>
      <c r="AU170" s="100"/>
      <c r="AV170" s="100"/>
      <c r="AW170" s="100"/>
      <c r="AX170" s="101"/>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row>
    <row r="171" spans="1:251" s="16" customFormat="1" ht="18.75" customHeight="1" thickBot="1">
      <c r="A171" s="17"/>
      <c r="B171" s="102" t="s">
        <v>12</v>
      </c>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4"/>
      <c r="AA171" s="105">
        <f>SUM($AA$170:$AA$170)</f>
        <v>0</v>
      </c>
      <c r="AB171" s="106"/>
      <c r="AC171" s="106"/>
      <c r="AD171" s="106"/>
      <c r="AE171" s="106"/>
      <c r="AF171" s="106"/>
      <c r="AG171" s="106"/>
      <c r="AH171" s="106"/>
      <c r="AI171" s="107"/>
      <c r="AJ171" s="105">
        <f>SUM($AJ$170:$AJ$170)</f>
        <v>5751</v>
      </c>
      <c r="AK171" s="106"/>
      <c r="AL171" s="106"/>
      <c r="AM171" s="106"/>
      <c r="AN171" s="106"/>
      <c r="AO171" s="106"/>
      <c r="AP171" s="106"/>
      <c r="AQ171" s="106"/>
      <c r="AR171" s="107"/>
      <c r="AS171" s="108"/>
      <c r="AT171" s="109"/>
      <c r="AU171" s="109"/>
      <c r="AV171" s="109"/>
      <c r="AW171" s="109"/>
      <c r="AX171" s="110"/>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row>
    <row r="173" spans="1:251" ht="19.2">
      <c r="A173" s="1" t="s">
        <v>0</v>
      </c>
      <c r="AW173" s="3"/>
      <c r="AX173" s="4"/>
      <c r="AY173" s="3"/>
    </row>
    <row r="175" spans="1:251" ht="18">
      <c r="B175" s="111" t="s">
        <v>8</v>
      </c>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row>
    <row r="176" spans="1:251">
      <c r="Z176" s="5"/>
      <c r="AD176" s="5"/>
      <c r="AE176" s="5"/>
      <c r="AF176" s="5"/>
      <c r="AG176" s="5"/>
      <c r="AH176" s="5"/>
      <c r="AI176" s="5"/>
      <c r="AO176" s="5"/>
    </row>
    <row r="177" spans="1:113" ht="13.8" thickBot="1">
      <c r="Z177" s="5"/>
      <c r="AD177" s="5"/>
      <c r="AE177" s="5"/>
      <c r="AF177" s="5"/>
      <c r="AG177" s="5"/>
      <c r="AH177" s="5"/>
      <c r="AI177" s="5"/>
      <c r="AO177" s="5"/>
      <c r="DI177" s="6"/>
    </row>
    <row r="178" spans="1:113" ht="24.75" customHeight="1" thickBot="1">
      <c r="B178" s="113" t="s">
        <v>1</v>
      </c>
      <c r="C178" s="114"/>
      <c r="D178" s="114"/>
      <c r="E178" s="114"/>
      <c r="F178" s="114"/>
      <c r="G178" s="114"/>
      <c r="H178" s="115" t="s">
        <v>33</v>
      </c>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7"/>
      <c r="DI178" s="6"/>
    </row>
    <row r="179" spans="1:113" ht="14.4">
      <c r="B179" s="7"/>
      <c r="C179" s="7"/>
      <c r="D179" s="7"/>
      <c r="E179" s="7"/>
      <c r="F179" s="7"/>
      <c r="G179" s="7"/>
      <c r="H179" s="8"/>
      <c r="I179" s="8"/>
      <c r="J179" s="8"/>
      <c r="K179" s="8"/>
      <c r="L179" s="9"/>
      <c r="M179" s="9"/>
      <c r="N179" s="9"/>
      <c r="O179" s="9"/>
      <c r="P179" s="8"/>
      <c r="Q179" s="8"/>
      <c r="R179" s="8"/>
      <c r="S179" s="8"/>
      <c r="T179" s="8"/>
      <c r="U179" s="8"/>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DI179" s="6"/>
    </row>
    <row r="180" spans="1:113" ht="15" thickBot="1">
      <c r="A180" s="11"/>
      <c r="B180" s="10" t="s">
        <v>2</v>
      </c>
      <c r="C180" s="8"/>
      <c r="D180" s="8"/>
      <c r="E180" s="8"/>
      <c r="F180" s="8"/>
      <c r="G180" s="8"/>
      <c r="H180" s="8"/>
      <c r="I180" s="8"/>
      <c r="J180" s="8"/>
      <c r="K180" s="8"/>
      <c r="L180" s="9"/>
      <c r="M180" s="9"/>
      <c r="N180" s="9"/>
      <c r="O180" s="9"/>
      <c r="P180" s="8"/>
      <c r="Q180" s="8"/>
      <c r="R180" s="8"/>
      <c r="S180" s="8"/>
      <c r="T180" s="8"/>
      <c r="U180" s="8"/>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DI180" s="6"/>
    </row>
    <row r="181" spans="1:113" ht="14.4">
      <c r="A181" s="8"/>
      <c r="B181" s="12"/>
      <c r="C181" s="7"/>
      <c r="D181" s="7"/>
      <c r="E181" s="7"/>
      <c r="F181" s="7"/>
      <c r="G181" s="7"/>
      <c r="H181" s="7"/>
      <c r="I181" s="7"/>
      <c r="J181" s="7"/>
      <c r="K181" s="7"/>
      <c r="L181" s="13"/>
      <c r="M181" s="13"/>
      <c r="N181" s="13"/>
      <c r="O181" s="13"/>
      <c r="P181" s="7"/>
      <c r="Q181" s="7"/>
      <c r="R181" s="7"/>
      <c r="S181" s="7"/>
      <c r="T181" s="7"/>
      <c r="U181" s="7"/>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5"/>
    </row>
    <row r="182" spans="1:113" ht="12" customHeight="1">
      <c r="A182" s="8"/>
      <c r="B182" s="118" t="s">
        <v>34</v>
      </c>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20"/>
    </row>
    <row r="183" spans="1:113" ht="12" customHeight="1">
      <c r="A183" s="8"/>
      <c r="B183" s="118"/>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BC183" s="16"/>
    </row>
    <row r="184" spans="1:113" ht="12" customHeight="1">
      <c r="A184" s="8"/>
      <c r="B184" s="118"/>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20"/>
    </row>
    <row r="185" spans="1:113" ht="12" customHeight="1">
      <c r="A185" s="8"/>
      <c r="B185" s="118"/>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c r="AV185" s="119"/>
      <c r="AW185" s="119"/>
      <c r="AX185" s="120"/>
    </row>
    <row r="186" spans="1:113" ht="12" customHeight="1">
      <c r="A186" s="8"/>
      <c r="B186" s="118"/>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c r="AV186" s="119"/>
      <c r="AW186" s="119"/>
      <c r="AX186" s="120"/>
    </row>
    <row r="187" spans="1:113" ht="15" thickBot="1">
      <c r="A187" s="17"/>
      <c r="B187" s="18"/>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113">
      <c r="B188" s="21"/>
    </row>
    <row r="189" spans="1:113" ht="15" thickBot="1">
      <c r="A189" s="11"/>
      <c r="B189" s="10" t="s">
        <v>3</v>
      </c>
      <c r="C189" s="8"/>
      <c r="D189" s="8"/>
      <c r="E189" s="8"/>
      <c r="F189" s="8"/>
      <c r="G189" s="8"/>
      <c r="H189" s="8"/>
      <c r="I189" s="8"/>
      <c r="J189" s="8"/>
      <c r="K189" s="8"/>
      <c r="L189" s="9"/>
      <c r="M189" s="9"/>
      <c r="N189" s="9"/>
      <c r="O189" s="9"/>
      <c r="P189" s="8"/>
      <c r="Q189" s="8"/>
      <c r="R189" s="8"/>
      <c r="S189" s="8"/>
      <c r="T189" s="8"/>
      <c r="U189" s="8"/>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DI189" s="6"/>
    </row>
    <row r="190" spans="1:113" ht="14.4">
      <c r="A190" s="8"/>
      <c r="B190" s="12"/>
      <c r="C190" s="7"/>
      <c r="D190" s="7"/>
      <c r="E190" s="7"/>
      <c r="F190" s="7"/>
      <c r="G190" s="7"/>
      <c r="H190" s="7"/>
      <c r="I190" s="7"/>
      <c r="J190" s="7"/>
      <c r="K190" s="7"/>
      <c r="L190" s="13"/>
      <c r="M190" s="13"/>
      <c r="N190" s="13"/>
      <c r="O190" s="13"/>
      <c r="P190" s="7"/>
      <c r="Q190" s="7"/>
      <c r="R190" s="7"/>
      <c r="S190" s="7"/>
      <c r="T190" s="7"/>
      <c r="U190" s="7"/>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5"/>
    </row>
    <row r="191" spans="1:113" ht="12" customHeight="1">
      <c r="A191" s="8"/>
      <c r="B191" s="118" t="s">
        <v>35</v>
      </c>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row>
    <row r="192" spans="1:113" ht="12" customHeight="1">
      <c r="A192" s="8"/>
      <c r="B192" s="118"/>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20"/>
      <c r="BC192" s="16"/>
    </row>
    <row r="193" spans="1:251" ht="12" customHeight="1">
      <c r="A193" s="8"/>
      <c r="B193" s="118"/>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c r="AX193" s="120"/>
    </row>
    <row r="194" spans="1:251" ht="12" customHeight="1">
      <c r="A194" s="8"/>
      <c r="B194" s="118"/>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c r="AU194" s="119"/>
      <c r="AV194" s="119"/>
      <c r="AW194" s="119"/>
      <c r="AX194" s="120"/>
    </row>
    <row r="195" spans="1:251" ht="12" customHeight="1">
      <c r="A195" s="8"/>
      <c r="B195" s="118"/>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20"/>
    </row>
    <row r="196" spans="1:251" ht="15" thickBot="1">
      <c r="A196" s="17"/>
      <c r="B196" s="18"/>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251">
      <c r="B197" s="21"/>
    </row>
    <row r="198" spans="1:251" ht="14.4">
      <c r="B198" s="10" t="s">
        <v>4</v>
      </c>
      <c r="C198" s="8"/>
      <c r="D198" s="8"/>
      <c r="E198" s="8"/>
      <c r="F198" s="8"/>
      <c r="G198" s="8"/>
      <c r="H198" s="8"/>
      <c r="I198" s="8"/>
      <c r="J198" s="8"/>
      <c r="K198" s="8"/>
      <c r="L198" s="9"/>
      <c r="M198" s="9"/>
      <c r="N198" s="9"/>
      <c r="O198" s="9"/>
      <c r="P198" s="8"/>
      <c r="Q198" s="8"/>
      <c r="R198" s="8"/>
      <c r="S198" s="8"/>
      <c r="T198" s="8"/>
      <c r="U198" s="8"/>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251" ht="15" thickBot="1">
      <c r="B199" s="8"/>
      <c r="C199" s="8"/>
      <c r="D199" s="8"/>
      <c r="E199" s="8"/>
      <c r="F199" s="8"/>
      <c r="G199" s="8"/>
      <c r="H199" s="8"/>
      <c r="I199" s="8"/>
      <c r="J199" s="8"/>
      <c r="K199" s="8"/>
      <c r="L199" s="9"/>
      <c r="M199" s="9"/>
      <c r="N199" s="9"/>
      <c r="O199" s="9"/>
      <c r="P199" s="8"/>
      <c r="Q199" s="8"/>
      <c r="R199" s="8"/>
      <c r="S199" s="8"/>
      <c r="T199" s="8"/>
      <c r="U199" s="8"/>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22" t="s">
        <v>5</v>
      </c>
    </row>
    <row r="200" spans="1:251" s="16" customFormat="1" ht="13.5" customHeight="1">
      <c r="A200" s="8"/>
      <c r="B200" s="121" t="s">
        <v>6</v>
      </c>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3"/>
      <c r="AA200" s="127" t="s">
        <v>10</v>
      </c>
      <c r="AB200" s="122"/>
      <c r="AC200" s="122"/>
      <c r="AD200" s="122"/>
      <c r="AE200" s="122"/>
      <c r="AF200" s="122"/>
      <c r="AG200" s="122"/>
      <c r="AH200" s="122"/>
      <c r="AI200" s="123"/>
      <c r="AJ200" s="127" t="s">
        <v>11</v>
      </c>
      <c r="AK200" s="122"/>
      <c r="AL200" s="122"/>
      <c r="AM200" s="122"/>
      <c r="AN200" s="122"/>
      <c r="AO200" s="122"/>
      <c r="AP200" s="122"/>
      <c r="AQ200" s="122"/>
      <c r="AR200" s="123"/>
      <c r="AS200" s="127" t="s">
        <v>7</v>
      </c>
      <c r="AT200" s="122"/>
      <c r="AU200" s="122"/>
      <c r="AV200" s="122"/>
      <c r="AW200" s="122"/>
      <c r="AX200" s="129"/>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row>
    <row r="201" spans="1:251" s="16" customFormat="1">
      <c r="A201" s="8"/>
      <c r="B201" s="124"/>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6"/>
      <c r="AA201" s="128"/>
      <c r="AB201" s="125"/>
      <c r="AC201" s="125"/>
      <c r="AD201" s="125"/>
      <c r="AE201" s="125"/>
      <c r="AF201" s="125"/>
      <c r="AG201" s="125"/>
      <c r="AH201" s="125"/>
      <c r="AI201" s="126"/>
      <c r="AJ201" s="128"/>
      <c r="AK201" s="125"/>
      <c r="AL201" s="125"/>
      <c r="AM201" s="125"/>
      <c r="AN201" s="125"/>
      <c r="AO201" s="125"/>
      <c r="AP201" s="125"/>
      <c r="AQ201" s="125"/>
      <c r="AR201" s="126"/>
      <c r="AS201" s="128"/>
      <c r="AT201" s="125"/>
      <c r="AU201" s="125"/>
      <c r="AV201" s="125"/>
      <c r="AW201" s="125"/>
      <c r="AX201" s="130"/>
      <c r="AY201" s="2"/>
      <c r="AZ201" s="2"/>
      <c r="BA201" s="2"/>
      <c r="BB201" s="23"/>
      <c r="BC201" s="24"/>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row>
    <row r="202" spans="1:251" s="16" customFormat="1" ht="18.75" customHeight="1">
      <c r="A202" s="8"/>
      <c r="B202" s="25"/>
      <c r="C202" s="93" t="s">
        <v>36</v>
      </c>
      <c r="D202" s="94"/>
      <c r="E202" s="94"/>
      <c r="F202" s="94"/>
      <c r="G202" s="94"/>
      <c r="H202" s="94"/>
      <c r="I202" s="94"/>
      <c r="J202" s="94"/>
      <c r="K202" s="94"/>
      <c r="L202" s="94"/>
      <c r="M202" s="94"/>
      <c r="N202" s="94"/>
      <c r="O202" s="94"/>
      <c r="P202" s="94"/>
      <c r="Q202" s="94"/>
      <c r="R202" s="94"/>
      <c r="S202" s="94"/>
      <c r="T202" s="94"/>
      <c r="U202" s="94"/>
      <c r="V202" s="94"/>
      <c r="W202" s="94"/>
      <c r="X202" s="94"/>
      <c r="Y202" s="94"/>
      <c r="Z202" s="95"/>
      <c r="AA202" s="96">
        <v>0</v>
      </c>
      <c r="AB202" s="97"/>
      <c r="AC202" s="97"/>
      <c r="AD202" s="97"/>
      <c r="AE202" s="97"/>
      <c r="AF202" s="97"/>
      <c r="AG202" s="97"/>
      <c r="AH202" s="97"/>
      <c r="AI202" s="98"/>
      <c r="AJ202" s="96">
        <v>3993</v>
      </c>
      <c r="AK202" s="97"/>
      <c r="AL202" s="97"/>
      <c r="AM202" s="97"/>
      <c r="AN202" s="97"/>
      <c r="AO202" s="97"/>
      <c r="AP202" s="97"/>
      <c r="AQ202" s="97"/>
      <c r="AR202" s="98"/>
      <c r="AS202" s="99"/>
      <c r="AT202" s="100"/>
      <c r="AU202" s="100"/>
      <c r="AV202" s="100"/>
      <c r="AW202" s="100"/>
      <c r="AX202" s="101"/>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row>
    <row r="203" spans="1:251" s="16" customFormat="1" ht="18.75" customHeight="1">
      <c r="A203" s="8"/>
      <c r="B203" s="25"/>
      <c r="C203" s="93" t="s">
        <v>37</v>
      </c>
      <c r="D203" s="94"/>
      <c r="E203" s="94"/>
      <c r="F203" s="94"/>
      <c r="G203" s="94"/>
      <c r="H203" s="94"/>
      <c r="I203" s="94"/>
      <c r="J203" s="94"/>
      <c r="K203" s="94"/>
      <c r="L203" s="94"/>
      <c r="M203" s="94"/>
      <c r="N203" s="94"/>
      <c r="O203" s="94"/>
      <c r="P203" s="94"/>
      <c r="Q203" s="94"/>
      <c r="R203" s="94"/>
      <c r="S203" s="94"/>
      <c r="T203" s="94"/>
      <c r="U203" s="94"/>
      <c r="V203" s="94"/>
      <c r="W203" s="94"/>
      <c r="X203" s="94"/>
      <c r="Y203" s="94"/>
      <c r="Z203" s="95"/>
      <c r="AA203" s="96">
        <v>9867</v>
      </c>
      <c r="AB203" s="97"/>
      <c r="AC203" s="97"/>
      <c r="AD203" s="97"/>
      <c r="AE203" s="97"/>
      <c r="AF203" s="97"/>
      <c r="AG203" s="97"/>
      <c r="AH203" s="97"/>
      <c r="AI203" s="98"/>
      <c r="AJ203" s="96">
        <v>0</v>
      </c>
      <c r="AK203" s="97"/>
      <c r="AL203" s="97"/>
      <c r="AM203" s="97"/>
      <c r="AN203" s="97"/>
      <c r="AO203" s="97"/>
      <c r="AP203" s="97"/>
      <c r="AQ203" s="97"/>
      <c r="AR203" s="98"/>
      <c r="AS203" s="99"/>
      <c r="AT203" s="100"/>
      <c r="AU203" s="100"/>
      <c r="AV203" s="100"/>
      <c r="AW203" s="100"/>
      <c r="AX203" s="101"/>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row>
    <row r="204" spans="1:251" s="16" customFormat="1" ht="18.75" customHeight="1" thickBot="1">
      <c r="A204" s="17"/>
      <c r="B204" s="102" t="s">
        <v>12</v>
      </c>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4"/>
      <c r="AA204" s="105">
        <f>SUM($AA$202:$AA$203)</f>
        <v>9867</v>
      </c>
      <c r="AB204" s="106"/>
      <c r="AC204" s="106"/>
      <c r="AD204" s="106"/>
      <c r="AE204" s="106"/>
      <c r="AF204" s="106"/>
      <c r="AG204" s="106"/>
      <c r="AH204" s="106"/>
      <c r="AI204" s="107"/>
      <c r="AJ204" s="105">
        <f>SUM($AJ$202:$AJ$203)</f>
        <v>3993</v>
      </c>
      <c r="AK204" s="106"/>
      <c r="AL204" s="106"/>
      <c r="AM204" s="106"/>
      <c r="AN204" s="106"/>
      <c r="AO204" s="106"/>
      <c r="AP204" s="106"/>
      <c r="AQ204" s="106"/>
      <c r="AR204" s="107"/>
      <c r="AS204" s="108"/>
      <c r="AT204" s="109"/>
      <c r="AU204" s="109"/>
      <c r="AV204" s="109"/>
      <c r="AW204" s="109"/>
      <c r="AX204" s="110"/>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row>
    <row r="206" spans="1:251" ht="19.2">
      <c r="A206" s="1" t="s">
        <v>0</v>
      </c>
      <c r="AW206" s="3"/>
      <c r="AX206" s="4"/>
      <c r="AY206" s="3"/>
    </row>
    <row r="208" spans="1:251" ht="18">
      <c r="B208" s="111" t="s">
        <v>8</v>
      </c>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1"/>
    </row>
    <row r="209" spans="1:113">
      <c r="Z209" s="5"/>
      <c r="AD209" s="5"/>
      <c r="AE209" s="5"/>
      <c r="AF209" s="5"/>
      <c r="AG209" s="5"/>
      <c r="AH209" s="5"/>
      <c r="AI209" s="5"/>
      <c r="AO209" s="5"/>
    </row>
    <row r="210" spans="1:113" ht="13.8" thickBot="1">
      <c r="Z210" s="5"/>
      <c r="AD210" s="5"/>
      <c r="AE210" s="5"/>
      <c r="AF210" s="5"/>
      <c r="AG210" s="5"/>
      <c r="AH210" s="5"/>
      <c r="AI210" s="5"/>
      <c r="AO210" s="5"/>
      <c r="DI210" s="6"/>
    </row>
    <row r="211" spans="1:113" ht="24.75" customHeight="1" thickBot="1">
      <c r="B211" s="113" t="s">
        <v>1</v>
      </c>
      <c r="C211" s="114"/>
      <c r="D211" s="114"/>
      <c r="E211" s="114"/>
      <c r="F211" s="114"/>
      <c r="G211" s="114"/>
      <c r="H211" s="115" t="s">
        <v>38</v>
      </c>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7"/>
      <c r="DI211" s="6"/>
    </row>
    <row r="212" spans="1:113" ht="14.4">
      <c r="B212" s="7"/>
      <c r="C212" s="7"/>
      <c r="D212" s="7"/>
      <c r="E212" s="7"/>
      <c r="F212" s="7"/>
      <c r="G212" s="7"/>
      <c r="H212" s="8"/>
      <c r="I212" s="8"/>
      <c r="J212" s="8"/>
      <c r="K212" s="8"/>
      <c r="L212" s="9"/>
      <c r="M212" s="9"/>
      <c r="N212" s="9"/>
      <c r="O212" s="9"/>
      <c r="P212" s="8"/>
      <c r="Q212" s="8"/>
      <c r="R212" s="8"/>
      <c r="S212" s="8"/>
      <c r="T212" s="8"/>
      <c r="U212" s="8"/>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DI212" s="6"/>
    </row>
    <row r="213" spans="1:113" ht="15" thickBot="1">
      <c r="A213" s="11"/>
      <c r="B213" s="10" t="s">
        <v>2</v>
      </c>
      <c r="C213" s="8"/>
      <c r="D213" s="8"/>
      <c r="E213" s="8"/>
      <c r="F213" s="8"/>
      <c r="G213" s="8"/>
      <c r="H213" s="8"/>
      <c r="I213" s="8"/>
      <c r="J213" s="8"/>
      <c r="K213" s="8"/>
      <c r="L213" s="9"/>
      <c r="M213" s="9"/>
      <c r="N213" s="9"/>
      <c r="O213" s="9"/>
      <c r="P213" s="8"/>
      <c r="Q213" s="8"/>
      <c r="R213" s="8"/>
      <c r="S213" s="8"/>
      <c r="T213" s="8"/>
      <c r="U213" s="8"/>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DI213" s="6"/>
    </row>
    <row r="214" spans="1:113" ht="14.4">
      <c r="A214" s="8"/>
      <c r="B214" s="12"/>
      <c r="C214" s="7"/>
      <c r="D214" s="7"/>
      <c r="E214" s="7"/>
      <c r="F214" s="7"/>
      <c r="G214" s="7"/>
      <c r="H214" s="7"/>
      <c r="I214" s="7"/>
      <c r="J214" s="7"/>
      <c r="K214" s="7"/>
      <c r="L214" s="13"/>
      <c r="M214" s="13"/>
      <c r="N214" s="13"/>
      <c r="O214" s="13"/>
      <c r="P214" s="7"/>
      <c r="Q214" s="7"/>
      <c r="R214" s="7"/>
      <c r="S214" s="7"/>
      <c r="T214" s="7"/>
      <c r="U214" s="7"/>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5"/>
    </row>
    <row r="215" spans="1:113" ht="12" customHeight="1">
      <c r="A215" s="8"/>
      <c r="B215" s="118" t="s">
        <v>39</v>
      </c>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20"/>
    </row>
    <row r="216" spans="1:113" ht="12" customHeight="1">
      <c r="A216" s="8"/>
      <c r="B216" s="118"/>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20"/>
      <c r="BC216" s="16"/>
    </row>
    <row r="217" spans="1:113" ht="12" customHeight="1">
      <c r="A217" s="8"/>
      <c r="B217" s="118"/>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20"/>
    </row>
    <row r="218" spans="1:113" ht="12" customHeight="1">
      <c r="A218" s="8"/>
      <c r="B218" s="118"/>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20"/>
    </row>
    <row r="219" spans="1:113" ht="12" customHeight="1">
      <c r="A219" s="8"/>
      <c r="B219" s="118"/>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113" ht="15" thickBot="1">
      <c r="A220" s="17"/>
      <c r="B220" s="18"/>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20"/>
    </row>
    <row r="221" spans="1:113">
      <c r="B221" s="21"/>
    </row>
    <row r="222" spans="1:113" ht="15" thickBot="1">
      <c r="A222" s="11"/>
      <c r="B222" s="10" t="s">
        <v>3</v>
      </c>
      <c r="C222" s="8"/>
      <c r="D222" s="8"/>
      <c r="E222" s="8"/>
      <c r="F222" s="8"/>
      <c r="G222" s="8"/>
      <c r="H222" s="8"/>
      <c r="I222" s="8"/>
      <c r="J222" s="8"/>
      <c r="K222" s="8"/>
      <c r="L222" s="9"/>
      <c r="M222" s="9"/>
      <c r="N222" s="9"/>
      <c r="O222" s="9"/>
      <c r="P222" s="8"/>
      <c r="Q222" s="8"/>
      <c r="R222" s="8"/>
      <c r="S222" s="8"/>
      <c r="T222" s="8"/>
      <c r="U222" s="8"/>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DI222" s="6"/>
    </row>
    <row r="223" spans="1:113" ht="14.4">
      <c r="A223" s="8"/>
      <c r="B223" s="12"/>
      <c r="C223" s="7"/>
      <c r="D223" s="7"/>
      <c r="E223" s="7"/>
      <c r="F223" s="7"/>
      <c r="G223" s="7"/>
      <c r="H223" s="7"/>
      <c r="I223" s="7"/>
      <c r="J223" s="7"/>
      <c r="K223" s="7"/>
      <c r="L223" s="13"/>
      <c r="M223" s="13"/>
      <c r="N223" s="13"/>
      <c r="O223" s="13"/>
      <c r="P223" s="7"/>
      <c r="Q223" s="7"/>
      <c r="R223" s="7"/>
      <c r="S223" s="7"/>
      <c r="T223" s="7"/>
      <c r="U223" s="7"/>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113" ht="12" customHeight="1">
      <c r="A224" s="8"/>
      <c r="B224" s="118" t="s">
        <v>40</v>
      </c>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20"/>
    </row>
    <row r="225" spans="1:251" ht="12" customHeight="1">
      <c r="A225" s="8"/>
      <c r="B225" s="118"/>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20"/>
    </row>
    <row r="226" spans="1:251" ht="12" customHeight="1">
      <c r="A226" s="8"/>
      <c r="B226" s="118"/>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251" ht="12" customHeight="1">
      <c r="A227" s="8"/>
      <c r="B227" s="118"/>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20"/>
      <c r="BC227" s="16"/>
    </row>
    <row r="228" spans="1:251" ht="12" customHeight="1">
      <c r="A228" s="8"/>
      <c r="B228" s="118"/>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20"/>
    </row>
    <row r="229" spans="1:251" ht="12" customHeight="1">
      <c r="A229" s="8"/>
      <c r="B229" s="118"/>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20"/>
    </row>
    <row r="230" spans="1:251" ht="12" customHeight="1">
      <c r="A230" s="8"/>
      <c r="B230" s="118"/>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20"/>
    </row>
    <row r="231" spans="1:251" ht="15" thickBot="1">
      <c r="A231" s="17"/>
      <c r="B231" s="18"/>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20"/>
    </row>
    <row r="232" spans="1:251">
      <c r="B232" s="21"/>
    </row>
    <row r="233" spans="1:251" ht="14.4">
      <c r="B233" s="10" t="s">
        <v>4</v>
      </c>
      <c r="C233" s="8"/>
      <c r="D233" s="8"/>
      <c r="E233" s="8"/>
      <c r="F233" s="8"/>
      <c r="G233" s="8"/>
      <c r="H233" s="8"/>
      <c r="I233" s="8"/>
      <c r="J233" s="8"/>
      <c r="K233" s="8"/>
      <c r="L233" s="9"/>
      <c r="M233" s="9"/>
      <c r="N233" s="9"/>
      <c r="O233" s="9"/>
      <c r="P233" s="8"/>
      <c r="Q233" s="8"/>
      <c r="R233" s="8"/>
      <c r="S233" s="8"/>
      <c r="T233" s="8"/>
      <c r="U233" s="8"/>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row>
    <row r="234" spans="1:251" ht="15" thickBot="1">
      <c r="B234" s="8"/>
      <c r="C234" s="8"/>
      <c r="D234" s="8"/>
      <c r="E234" s="8"/>
      <c r="F234" s="8"/>
      <c r="G234" s="8"/>
      <c r="H234" s="8"/>
      <c r="I234" s="8"/>
      <c r="J234" s="8"/>
      <c r="K234" s="8"/>
      <c r="L234" s="9"/>
      <c r="M234" s="9"/>
      <c r="N234" s="9"/>
      <c r="O234" s="9"/>
      <c r="P234" s="8"/>
      <c r="Q234" s="8"/>
      <c r="R234" s="8"/>
      <c r="S234" s="8"/>
      <c r="T234" s="8"/>
      <c r="U234" s="8"/>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22" t="s">
        <v>5</v>
      </c>
    </row>
    <row r="235" spans="1:251" s="16" customFormat="1" ht="13.5" customHeight="1">
      <c r="A235" s="8"/>
      <c r="B235" s="121" t="s">
        <v>6</v>
      </c>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3"/>
      <c r="AA235" s="127" t="s">
        <v>10</v>
      </c>
      <c r="AB235" s="122"/>
      <c r="AC235" s="122"/>
      <c r="AD235" s="122"/>
      <c r="AE235" s="122"/>
      <c r="AF235" s="122"/>
      <c r="AG235" s="122"/>
      <c r="AH235" s="122"/>
      <c r="AI235" s="123"/>
      <c r="AJ235" s="127" t="s">
        <v>11</v>
      </c>
      <c r="AK235" s="122"/>
      <c r="AL235" s="122"/>
      <c r="AM235" s="122"/>
      <c r="AN235" s="122"/>
      <c r="AO235" s="122"/>
      <c r="AP235" s="122"/>
      <c r="AQ235" s="122"/>
      <c r="AR235" s="123"/>
      <c r="AS235" s="127" t="s">
        <v>7</v>
      </c>
      <c r="AT235" s="122"/>
      <c r="AU235" s="122"/>
      <c r="AV235" s="122"/>
      <c r="AW235" s="122"/>
      <c r="AX235" s="129"/>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row>
    <row r="236" spans="1:251" s="16" customFormat="1">
      <c r="A236" s="8"/>
      <c r="B236" s="124"/>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6"/>
      <c r="AA236" s="128"/>
      <c r="AB236" s="125"/>
      <c r="AC236" s="125"/>
      <c r="AD236" s="125"/>
      <c r="AE236" s="125"/>
      <c r="AF236" s="125"/>
      <c r="AG236" s="125"/>
      <c r="AH236" s="125"/>
      <c r="AI236" s="126"/>
      <c r="AJ236" s="128"/>
      <c r="AK236" s="125"/>
      <c r="AL236" s="125"/>
      <c r="AM236" s="125"/>
      <c r="AN236" s="125"/>
      <c r="AO236" s="125"/>
      <c r="AP236" s="125"/>
      <c r="AQ236" s="125"/>
      <c r="AR236" s="126"/>
      <c r="AS236" s="128"/>
      <c r="AT236" s="125"/>
      <c r="AU236" s="125"/>
      <c r="AV236" s="125"/>
      <c r="AW236" s="125"/>
      <c r="AX236" s="130"/>
      <c r="AY236" s="2"/>
      <c r="AZ236" s="2"/>
      <c r="BA236" s="2"/>
      <c r="BB236" s="23"/>
      <c r="BC236" s="24"/>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row>
    <row r="237" spans="1:251" s="16" customFormat="1" ht="18.75" customHeight="1">
      <c r="A237" s="8"/>
      <c r="B237" s="25"/>
      <c r="C237" s="93" t="s">
        <v>41</v>
      </c>
      <c r="D237" s="94"/>
      <c r="E237" s="94"/>
      <c r="F237" s="94"/>
      <c r="G237" s="94"/>
      <c r="H237" s="94"/>
      <c r="I237" s="94"/>
      <c r="J237" s="94"/>
      <c r="K237" s="94"/>
      <c r="L237" s="94"/>
      <c r="M237" s="94"/>
      <c r="N237" s="94"/>
      <c r="O237" s="94"/>
      <c r="P237" s="94"/>
      <c r="Q237" s="94"/>
      <c r="R237" s="94"/>
      <c r="S237" s="94"/>
      <c r="T237" s="94"/>
      <c r="U237" s="94"/>
      <c r="V237" s="94"/>
      <c r="W237" s="94"/>
      <c r="X237" s="94"/>
      <c r="Y237" s="94"/>
      <c r="Z237" s="95"/>
      <c r="AA237" s="96">
        <v>0</v>
      </c>
      <c r="AB237" s="97"/>
      <c r="AC237" s="97"/>
      <c r="AD237" s="97"/>
      <c r="AE237" s="97"/>
      <c r="AF237" s="97"/>
      <c r="AG237" s="97"/>
      <c r="AH237" s="97"/>
      <c r="AI237" s="98"/>
      <c r="AJ237" s="96">
        <v>2215</v>
      </c>
      <c r="AK237" s="97"/>
      <c r="AL237" s="97"/>
      <c r="AM237" s="97"/>
      <c r="AN237" s="97"/>
      <c r="AO237" s="97"/>
      <c r="AP237" s="97"/>
      <c r="AQ237" s="97"/>
      <c r="AR237" s="98"/>
      <c r="AS237" s="99"/>
      <c r="AT237" s="100"/>
      <c r="AU237" s="100"/>
      <c r="AV237" s="100"/>
      <c r="AW237" s="100"/>
      <c r="AX237" s="101"/>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c r="IN237" s="2"/>
      <c r="IO237" s="2"/>
      <c r="IP237" s="2"/>
      <c r="IQ237" s="2"/>
    </row>
    <row r="238" spans="1:251" s="16" customFormat="1" ht="18.75" customHeight="1" thickBot="1">
      <c r="A238" s="17"/>
      <c r="B238" s="102" t="s">
        <v>12</v>
      </c>
      <c r="C238" s="103"/>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4"/>
      <c r="AA238" s="105">
        <f>SUM($AA$237:$AA$237)</f>
        <v>0</v>
      </c>
      <c r="AB238" s="106"/>
      <c r="AC238" s="106"/>
      <c r="AD238" s="106"/>
      <c r="AE238" s="106"/>
      <c r="AF238" s="106"/>
      <c r="AG238" s="106"/>
      <c r="AH238" s="106"/>
      <c r="AI238" s="107"/>
      <c r="AJ238" s="105">
        <f>SUM($AJ$237:$AJ$237)</f>
        <v>2215</v>
      </c>
      <c r="AK238" s="106"/>
      <c r="AL238" s="106"/>
      <c r="AM238" s="106"/>
      <c r="AN238" s="106"/>
      <c r="AO238" s="106"/>
      <c r="AP238" s="106"/>
      <c r="AQ238" s="106"/>
      <c r="AR238" s="107"/>
      <c r="AS238" s="108"/>
      <c r="AT238" s="109"/>
      <c r="AU238" s="109"/>
      <c r="AV238" s="109"/>
      <c r="AW238" s="109"/>
      <c r="AX238" s="110"/>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c r="IN238" s="2"/>
      <c r="IO238" s="2"/>
      <c r="IP238" s="2"/>
      <c r="IQ238" s="2"/>
    </row>
    <row r="240" spans="1:251" ht="19.2">
      <c r="A240" s="1" t="s">
        <v>0</v>
      </c>
      <c r="AW240" s="3"/>
      <c r="AX240" s="4"/>
      <c r="AY240" s="3"/>
    </row>
    <row r="242" spans="1:113" ht="18">
      <c r="B242" s="111" t="s">
        <v>8</v>
      </c>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row>
    <row r="243" spans="1:113">
      <c r="Z243" s="5"/>
      <c r="AD243" s="5"/>
      <c r="AE243" s="5"/>
      <c r="AF243" s="5"/>
      <c r="AG243" s="5"/>
      <c r="AH243" s="5"/>
      <c r="AI243" s="5"/>
      <c r="AO243" s="5"/>
    </row>
    <row r="244" spans="1:113" ht="13.8" thickBot="1">
      <c r="Z244" s="5"/>
      <c r="AD244" s="5"/>
      <c r="AE244" s="5"/>
      <c r="AF244" s="5"/>
      <c r="AG244" s="5"/>
      <c r="AH244" s="5"/>
      <c r="AI244" s="5"/>
      <c r="AO244" s="5"/>
      <c r="DI244" s="6"/>
    </row>
    <row r="245" spans="1:113" ht="24.75" customHeight="1" thickBot="1">
      <c r="B245" s="113" t="s">
        <v>1</v>
      </c>
      <c r="C245" s="114"/>
      <c r="D245" s="114"/>
      <c r="E245" s="114"/>
      <c r="F245" s="114"/>
      <c r="G245" s="114"/>
      <c r="H245" s="115" t="s">
        <v>42</v>
      </c>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7"/>
      <c r="DI245" s="6"/>
    </row>
    <row r="246" spans="1:113" ht="14.4">
      <c r="B246" s="7"/>
      <c r="C246" s="7"/>
      <c r="D246" s="7"/>
      <c r="E246" s="7"/>
      <c r="F246" s="7"/>
      <c r="G246" s="7"/>
      <c r="H246" s="8"/>
      <c r="I246" s="8"/>
      <c r="J246" s="8"/>
      <c r="K246" s="8"/>
      <c r="L246" s="9"/>
      <c r="M246" s="9"/>
      <c r="N246" s="9"/>
      <c r="O246" s="9"/>
      <c r="P246" s="8"/>
      <c r="Q246" s="8"/>
      <c r="R246" s="8"/>
      <c r="S246" s="8"/>
      <c r="T246" s="8"/>
      <c r="U246" s="8"/>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DI246" s="6"/>
    </row>
    <row r="247" spans="1:113" ht="15" thickBot="1">
      <c r="A247" s="11"/>
      <c r="B247" s="10" t="s">
        <v>2</v>
      </c>
      <c r="C247" s="8"/>
      <c r="D247" s="8"/>
      <c r="E247" s="8"/>
      <c r="F247" s="8"/>
      <c r="G247" s="8"/>
      <c r="H247" s="8"/>
      <c r="I247" s="8"/>
      <c r="J247" s="8"/>
      <c r="K247" s="8"/>
      <c r="L247" s="9"/>
      <c r="M247" s="9"/>
      <c r="N247" s="9"/>
      <c r="O247" s="9"/>
      <c r="P247" s="8"/>
      <c r="Q247" s="8"/>
      <c r="R247" s="8"/>
      <c r="S247" s="8"/>
      <c r="T247" s="8"/>
      <c r="U247" s="8"/>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DI247" s="6"/>
    </row>
    <row r="248" spans="1:113" ht="14.4">
      <c r="A248" s="8"/>
      <c r="B248" s="12"/>
      <c r="C248" s="7"/>
      <c r="D248" s="7"/>
      <c r="E248" s="7"/>
      <c r="F248" s="7"/>
      <c r="G248" s="7"/>
      <c r="H248" s="7"/>
      <c r="I248" s="7"/>
      <c r="J248" s="7"/>
      <c r="K248" s="7"/>
      <c r="L248" s="13"/>
      <c r="M248" s="13"/>
      <c r="N248" s="13"/>
      <c r="O248" s="13"/>
      <c r="P248" s="7"/>
      <c r="Q248" s="7"/>
      <c r="R248" s="7"/>
      <c r="S248" s="7"/>
      <c r="T248" s="7"/>
      <c r="U248" s="7"/>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113" ht="12" customHeight="1">
      <c r="A249" s="8"/>
      <c r="B249" s="118" t="s">
        <v>43</v>
      </c>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row>
    <row r="250" spans="1:113" ht="12" customHeight="1">
      <c r="A250" s="8"/>
      <c r="B250" s="118"/>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c r="BC250" s="16"/>
    </row>
    <row r="251" spans="1:113" ht="12" customHeight="1">
      <c r="A251" s="8"/>
      <c r="B251" s="118"/>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113" ht="12" customHeight="1">
      <c r="A252" s="8"/>
      <c r="B252" s="118"/>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113" ht="12" customHeight="1">
      <c r="A253" s="8"/>
      <c r="B253" s="118"/>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113" ht="15" thickBot="1">
      <c r="A254" s="17"/>
      <c r="B254" s="18"/>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113">
      <c r="B255" s="21"/>
    </row>
    <row r="256" spans="1:113" ht="15" thickBot="1">
      <c r="A256" s="11"/>
      <c r="B256" s="10" t="s">
        <v>3</v>
      </c>
      <c r="C256" s="8"/>
      <c r="D256" s="8"/>
      <c r="E256" s="8"/>
      <c r="F256" s="8"/>
      <c r="G256" s="8"/>
      <c r="H256" s="8"/>
      <c r="I256" s="8"/>
      <c r="J256" s="8"/>
      <c r="K256" s="8"/>
      <c r="L256" s="9"/>
      <c r="M256" s="9"/>
      <c r="N256" s="9"/>
      <c r="O256" s="9"/>
      <c r="P256" s="8"/>
      <c r="Q256" s="8"/>
      <c r="R256" s="8"/>
      <c r="S256" s="8"/>
      <c r="T256" s="8"/>
      <c r="U256" s="8"/>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DI256" s="6"/>
    </row>
    <row r="257" spans="1:251" ht="14.4">
      <c r="A257" s="8"/>
      <c r="B257" s="12"/>
      <c r="C257" s="7"/>
      <c r="D257" s="7"/>
      <c r="E257" s="7"/>
      <c r="F257" s="7"/>
      <c r="G257" s="7"/>
      <c r="H257" s="7"/>
      <c r="I257" s="7"/>
      <c r="J257" s="7"/>
      <c r="K257" s="7"/>
      <c r="L257" s="13"/>
      <c r="M257" s="13"/>
      <c r="N257" s="13"/>
      <c r="O257" s="13"/>
      <c r="P257" s="7"/>
      <c r="Q257" s="7"/>
      <c r="R257" s="7"/>
      <c r="S257" s="7"/>
      <c r="T257" s="7"/>
      <c r="U257" s="7"/>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5"/>
    </row>
    <row r="258" spans="1:251" ht="12" customHeight="1">
      <c r="A258" s="8"/>
      <c r="B258" s="118" t="s">
        <v>44</v>
      </c>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row>
    <row r="259" spans="1:251" ht="12" customHeight="1">
      <c r="A259" s="8"/>
      <c r="B259" s="118"/>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row>
    <row r="260" spans="1:251" ht="12" customHeight="1">
      <c r="A260" s="8"/>
      <c r="B260" s="118"/>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0"/>
    </row>
    <row r="261" spans="1:251" ht="12" customHeight="1">
      <c r="A261" s="8"/>
      <c r="B261" s="118"/>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row>
    <row r="262" spans="1:251" ht="12" customHeight="1">
      <c r="A262" s="8"/>
      <c r="B262" s="118"/>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row>
    <row r="263" spans="1:251" ht="12" customHeight="1">
      <c r="A263" s="8"/>
      <c r="B263" s="118"/>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row>
    <row r="264" spans="1:251" ht="12" customHeight="1">
      <c r="A264" s="8"/>
      <c r="B264" s="118"/>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0"/>
      <c r="BC264" s="16"/>
    </row>
    <row r="265" spans="1:251" ht="12" customHeight="1">
      <c r="A265" s="8"/>
      <c r="B265" s="118"/>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0"/>
    </row>
    <row r="266" spans="1:251" ht="12" customHeight="1">
      <c r="A266" s="8"/>
      <c r="B266" s="118"/>
      <c r="C266" s="119"/>
      <c r="D266" s="119"/>
      <c r="E266" s="119"/>
      <c r="F266" s="119"/>
      <c r="G266" s="119"/>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row>
    <row r="267" spans="1:251" ht="12" customHeight="1">
      <c r="A267" s="8"/>
      <c r="B267" s="118"/>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0"/>
    </row>
    <row r="268" spans="1:251" ht="15" thickBot="1">
      <c r="A268" s="17"/>
      <c r="B268" s="18"/>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251">
      <c r="B269" s="21"/>
    </row>
    <row r="270" spans="1:251" ht="14.4">
      <c r="B270" s="10" t="s">
        <v>4</v>
      </c>
      <c r="C270" s="8"/>
      <c r="D270" s="8"/>
      <c r="E270" s="8"/>
      <c r="F270" s="8"/>
      <c r="G270" s="8"/>
      <c r="H270" s="8"/>
      <c r="I270" s="8"/>
      <c r="J270" s="8"/>
      <c r="K270" s="8"/>
      <c r="L270" s="9"/>
      <c r="M270" s="9"/>
      <c r="N270" s="9"/>
      <c r="O270" s="9"/>
      <c r="P270" s="8"/>
      <c r="Q270" s="8"/>
      <c r="R270" s="8"/>
      <c r="S270" s="8"/>
      <c r="T270" s="8"/>
      <c r="U270" s="8"/>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row>
    <row r="271" spans="1:251" ht="15" thickBot="1">
      <c r="B271" s="8"/>
      <c r="C271" s="8"/>
      <c r="D271" s="8"/>
      <c r="E271" s="8"/>
      <c r="F271" s="8"/>
      <c r="G271" s="8"/>
      <c r="H271" s="8"/>
      <c r="I271" s="8"/>
      <c r="J271" s="8"/>
      <c r="K271" s="8"/>
      <c r="L271" s="9"/>
      <c r="M271" s="9"/>
      <c r="N271" s="9"/>
      <c r="O271" s="9"/>
      <c r="P271" s="8"/>
      <c r="Q271" s="8"/>
      <c r="R271" s="8"/>
      <c r="S271" s="8"/>
      <c r="T271" s="8"/>
      <c r="U271" s="8"/>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22" t="s">
        <v>5</v>
      </c>
    </row>
    <row r="272" spans="1:251" s="16" customFormat="1" ht="13.5" customHeight="1">
      <c r="A272" s="8"/>
      <c r="B272" s="121" t="s">
        <v>6</v>
      </c>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3"/>
      <c r="AA272" s="127" t="s">
        <v>10</v>
      </c>
      <c r="AB272" s="122"/>
      <c r="AC272" s="122"/>
      <c r="AD272" s="122"/>
      <c r="AE272" s="122"/>
      <c r="AF272" s="122"/>
      <c r="AG272" s="122"/>
      <c r="AH272" s="122"/>
      <c r="AI272" s="123"/>
      <c r="AJ272" s="127" t="s">
        <v>11</v>
      </c>
      <c r="AK272" s="122"/>
      <c r="AL272" s="122"/>
      <c r="AM272" s="122"/>
      <c r="AN272" s="122"/>
      <c r="AO272" s="122"/>
      <c r="AP272" s="122"/>
      <c r="AQ272" s="122"/>
      <c r="AR272" s="123"/>
      <c r="AS272" s="127" t="s">
        <v>7</v>
      </c>
      <c r="AT272" s="122"/>
      <c r="AU272" s="122"/>
      <c r="AV272" s="122"/>
      <c r="AW272" s="122"/>
      <c r="AX272" s="129"/>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row>
    <row r="273" spans="1:251" s="16" customFormat="1">
      <c r="A273" s="8"/>
      <c r="B273" s="124"/>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6"/>
      <c r="AA273" s="128"/>
      <c r="AB273" s="125"/>
      <c r="AC273" s="125"/>
      <c r="AD273" s="125"/>
      <c r="AE273" s="125"/>
      <c r="AF273" s="125"/>
      <c r="AG273" s="125"/>
      <c r="AH273" s="125"/>
      <c r="AI273" s="126"/>
      <c r="AJ273" s="128"/>
      <c r="AK273" s="125"/>
      <c r="AL273" s="125"/>
      <c r="AM273" s="125"/>
      <c r="AN273" s="125"/>
      <c r="AO273" s="125"/>
      <c r="AP273" s="125"/>
      <c r="AQ273" s="125"/>
      <c r="AR273" s="126"/>
      <c r="AS273" s="128"/>
      <c r="AT273" s="125"/>
      <c r="AU273" s="125"/>
      <c r="AV273" s="125"/>
      <c r="AW273" s="125"/>
      <c r="AX273" s="130"/>
      <c r="AY273" s="2"/>
      <c r="AZ273" s="2"/>
      <c r="BA273" s="2"/>
      <c r="BB273" s="23"/>
      <c r="BC273" s="24"/>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c r="IN273" s="2"/>
      <c r="IO273" s="2"/>
      <c r="IP273" s="2"/>
      <c r="IQ273" s="2"/>
    </row>
    <row r="274" spans="1:251" s="16" customFormat="1" ht="18.75" customHeight="1">
      <c r="A274" s="8"/>
      <c r="B274" s="25"/>
      <c r="C274" s="93" t="s">
        <v>45</v>
      </c>
      <c r="D274" s="94"/>
      <c r="E274" s="94"/>
      <c r="F274" s="94"/>
      <c r="G274" s="94"/>
      <c r="H274" s="94"/>
      <c r="I274" s="94"/>
      <c r="J274" s="94"/>
      <c r="K274" s="94"/>
      <c r="L274" s="94"/>
      <c r="M274" s="94"/>
      <c r="N274" s="94"/>
      <c r="O274" s="94"/>
      <c r="P274" s="94"/>
      <c r="Q274" s="94"/>
      <c r="R274" s="94"/>
      <c r="S274" s="94"/>
      <c r="T274" s="94"/>
      <c r="U274" s="94"/>
      <c r="V274" s="94"/>
      <c r="W274" s="94"/>
      <c r="X274" s="94"/>
      <c r="Y274" s="94"/>
      <c r="Z274" s="95"/>
      <c r="AA274" s="96">
        <v>836</v>
      </c>
      <c r="AB274" s="97"/>
      <c r="AC274" s="97"/>
      <c r="AD274" s="97"/>
      <c r="AE274" s="97"/>
      <c r="AF274" s="97"/>
      <c r="AG274" s="97"/>
      <c r="AH274" s="97"/>
      <c r="AI274" s="98"/>
      <c r="AJ274" s="96">
        <v>836</v>
      </c>
      <c r="AK274" s="97"/>
      <c r="AL274" s="97"/>
      <c r="AM274" s="97"/>
      <c r="AN274" s="97"/>
      <c r="AO274" s="97"/>
      <c r="AP274" s="97"/>
      <c r="AQ274" s="97"/>
      <c r="AR274" s="98"/>
      <c r="AS274" s="99"/>
      <c r="AT274" s="100"/>
      <c r="AU274" s="100"/>
      <c r="AV274" s="100"/>
      <c r="AW274" s="100"/>
      <c r="AX274" s="101"/>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c r="IN274" s="2"/>
      <c r="IO274" s="2"/>
      <c r="IP274" s="2"/>
      <c r="IQ274" s="2"/>
    </row>
    <row r="275" spans="1:251" s="16" customFormat="1" ht="18.75" customHeight="1">
      <c r="A275" s="8"/>
      <c r="B275" s="25"/>
      <c r="C275" s="93" t="s">
        <v>46</v>
      </c>
      <c r="D275" s="94"/>
      <c r="E275" s="94"/>
      <c r="F275" s="94"/>
      <c r="G275" s="94"/>
      <c r="H275" s="94"/>
      <c r="I275" s="94"/>
      <c r="J275" s="94"/>
      <c r="K275" s="94"/>
      <c r="L275" s="94"/>
      <c r="M275" s="94"/>
      <c r="N275" s="94"/>
      <c r="O275" s="94"/>
      <c r="P275" s="94"/>
      <c r="Q275" s="94"/>
      <c r="R275" s="94"/>
      <c r="S275" s="94"/>
      <c r="T275" s="94"/>
      <c r="U275" s="94"/>
      <c r="V275" s="94"/>
      <c r="W275" s="94"/>
      <c r="X275" s="94"/>
      <c r="Y275" s="94"/>
      <c r="Z275" s="95"/>
      <c r="AA275" s="96">
        <v>644</v>
      </c>
      <c r="AB275" s="97"/>
      <c r="AC275" s="97"/>
      <c r="AD275" s="97"/>
      <c r="AE275" s="97"/>
      <c r="AF275" s="97"/>
      <c r="AG275" s="97"/>
      <c r="AH275" s="97"/>
      <c r="AI275" s="98"/>
      <c r="AJ275" s="96">
        <v>729</v>
      </c>
      <c r="AK275" s="97"/>
      <c r="AL275" s="97"/>
      <c r="AM275" s="97"/>
      <c r="AN275" s="97"/>
      <c r="AO275" s="97"/>
      <c r="AP275" s="97"/>
      <c r="AQ275" s="97"/>
      <c r="AR275" s="98"/>
      <c r="AS275" s="99"/>
      <c r="AT275" s="100"/>
      <c r="AU275" s="100"/>
      <c r="AV275" s="100"/>
      <c r="AW275" s="100"/>
      <c r="AX275" s="101"/>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row>
    <row r="276" spans="1:251" s="16" customFormat="1" ht="18.75" customHeight="1">
      <c r="A276" s="8"/>
      <c r="B276" s="25"/>
      <c r="C276" s="93" t="s">
        <v>47</v>
      </c>
      <c r="D276" s="94"/>
      <c r="E276" s="94"/>
      <c r="F276" s="94"/>
      <c r="G276" s="94"/>
      <c r="H276" s="94"/>
      <c r="I276" s="94"/>
      <c r="J276" s="94"/>
      <c r="K276" s="94"/>
      <c r="L276" s="94"/>
      <c r="M276" s="94"/>
      <c r="N276" s="94"/>
      <c r="O276" s="94"/>
      <c r="P276" s="94"/>
      <c r="Q276" s="94"/>
      <c r="R276" s="94"/>
      <c r="S276" s="94"/>
      <c r="T276" s="94"/>
      <c r="U276" s="94"/>
      <c r="V276" s="94"/>
      <c r="W276" s="94"/>
      <c r="X276" s="94"/>
      <c r="Y276" s="94"/>
      <c r="Z276" s="95"/>
      <c r="AA276" s="96">
        <v>416</v>
      </c>
      <c r="AB276" s="97"/>
      <c r="AC276" s="97"/>
      <c r="AD276" s="97"/>
      <c r="AE276" s="97"/>
      <c r="AF276" s="97"/>
      <c r="AG276" s="97"/>
      <c r="AH276" s="97"/>
      <c r="AI276" s="98"/>
      <c r="AJ276" s="96">
        <v>416</v>
      </c>
      <c r="AK276" s="97"/>
      <c r="AL276" s="97"/>
      <c r="AM276" s="97"/>
      <c r="AN276" s="97"/>
      <c r="AO276" s="97"/>
      <c r="AP276" s="97"/>
      <c r="AQ276" s="97"/>
      <c r="AR276" s="98"/>
      <c r="AS276" s="99"/>
      <c r="AT276" s="100"/>
      <c r="AU276" s="100"/>
      <c r="AV276" s="100"/>
      <c r="AW276" s="100"/>
      <c r="AX276" s="101"/>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c r="IC276" s="2"/>
      <c r="ID276" s="2"/>
      <c r="IE276" s="2"/>
      <c r="IF276" s="2"/>
      <c r="IG276" s="2"/>
      <c r="IH276" s="2"/>
      <c r="II276" s="2"/>
      <c r="IJ276" s="2"/>
      <c r="IK276" s="2"/>
      <c r="IL276" s="2"/>
      <c r="IM276" s="2"/>
      <c r="IN276" s="2"/>
      <c r="IO276" s="2"/>
      <c r="IP276" s="2"/>
      <c r="IQ276" s="2"/>
    </row>
    <row r="277" spans="1:251" s="16" customFormat="1" ht="18.75" customHeight="1">
      <c r="A277" s="8"/>
      <c r="B277" s="25"/>
      <c r="C277" s="93" t="s">
        <v>48</v>
      </c>
      <c r="D277" s="94"/>
      <c r="E277" s="94"/>
      <c r="F277" s="94"/>
      <c r="G277" s="94"/>
      <c r="H277" s="94"/>
      <c r="I277" s="94"/>
      <c r="J277" s="94"/>
      <c r="K277" s="94"/>
      <c r="L277" s="94"/>
      <c r="M277" s="94"/>
      <c r="N277" s="94"/>
      <c r="O277" s="94"/>
      <c r="P277" s="94"/>
      <c r="Q277" s="94"/>
      <c r="R277" s="94"/>
      <c r="S277" s="94"/>
      <c r="T277" s="94"/>
      <c r="U277" s="94"/>
      <c r="V277" s="94"/>
      <c r="W277" s="94"/>
      <c r="X277" s="94"/>
      <c r="Y277" s="94"/>
      <c r="Z277" s="95"/>
      <c r="AA277" s="96">
        <v>99</v>
      </c>
      <c r="AB277" s="97"/>
      <c r="AC277" s="97"/>
      <c r="AD277" s="97"/>
      <c r="AE277" s="97"/>
      <c r="AF277" s="97"/>
      <c r="AG277" s="97"/>
      <c r="AH277" s="97"/>
      <c r="AI277" s="98"/>
      <c r="AJ277" s="96">
        <v>119</v>
      </c>
      <c r="AK277" s="97"/>
      <c r="AL277" s="97"/>
      <c r="AM277" s="97"/>
      <c r="AN277" s="97"/>
      <c r="AO277" s="97"/>
      <c r="AP277" s="97"/>
      <c r="AQ277" s="97"/>
      <c r="AR277" s="98"/>
      <c r="AS277" s="99"/>
      <c r="AT277" s="100"/>
      <c r="AU277" s="100"/>
      <c r="AV277" s="100"/>
      <c r="AW277" s="100"/>
      <c r="AX277" s="101"/>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c r="HC277" s="2"/>
      <c r="HD277" s="2"/>
      <c r="HE277" s="2"/>
      <c r="HF277" s="2"/>
      <c r="HG277" s="2"/>
      <c r="HH277" s="2"/>
      <c r="HI277" s="2"/>
      <c r="HJ277" s="2"/>
      <c r="HK277" s="2"/>
      <c r="HL277" s="2"/>
      <c r="HM277" s="2"/>
      <c r="HN277" s="2"/>
      <c r="HO277" s="2"/>
      <c r="HP277" s="2"/>
      <c r="HQ277" s="2"/>
      <c r="HR277" s="2"/>
      <c r="HS277" s="2"/>
      <c r="HT277" s="2"/>
      <c r="HU277" s="2"/>
      <c r="HV277" s="2"/>
      <c r="HW277" s="2"/>
      <c r="HX277" s="2"/>
      <c r="HY277" s="2"/>
      <c r="HZ277" s="2"/>
      <c r="IA277" s="2"/>
      <c r="IB277" s="2"/>
      <c r="IC277" s="2"/>
      <c r="ID277" s="2"/>
      <c r="IE277" s="2"/>
      <c r="IF277" s="2"/>
      <c r="IG277" s="2"/>
      <c r="IH277" s="2"/>
      <c r="II277" s="2"/>
      <c r="IJ277" s="2"/>
      <c r="IK277" s="2"/>
      <c r="IL277" s="2"/>
      <c r="IM277" s="2"/>
      <c r="IN277" s="2"/>
      <c r="IO277" s="2"/>
      <c r="IP277" s="2"/>
      <c r="IQ277" s="2"/>
    </row>
    <row r="278" spans="1:251" s="16" customFormat="1" ht="18.75" customHeight="1">
      <c r="A278" s="8"/>
      <c r="B278" s="25"/>
      <c r="C278" s="93" t="s">
        <v>49</v>
      </c>
      <c r="D278" s="94"/>
      <c r="E278" s="94"/>
      <c r="F278" s="94"/>
      <c r="G278" s="94"/>
      <c r="H278" s="94"/>
      <c r="I278" s="94"/>
      <c r="J278" s="94"/>
      <c r="K278" s="94"/>
      <c r="L278" s="94"/>
      <c r="M278" s="94"/>
      <c r="N278" s="94"/>
      <c r="O278" s="94"/>
      <c r="P278" s="94"/>
      <c r="Q278" s="94"/>
      <c r="R278" s="94"/>
      <c r="S278" s="94"/>
      <c r="T278" s="94"/>
      <c r="U278" s="94"/>
      <c r="V278" s="94"/>
      <c r="W278" s="94"/>
      <c r="X278" s="94"/>
      <c r="Y278" s="94"/>
      <c r="Z278" s="95"/>
      <c r="AA278" s="96">
        <v>207</v>
      </c>
      <c r="AB278" s="97"/>
      <c r="AC278" s="97"/>
      <c r="AD278" s="97"/>
      <c r="AE278" s="97"/>
      <c r="AF278" s="97"/>
      <c r="AG278" s="97"/>
      <c r="AH278" s="97"/>
      <c r="AI278" s="98"/>
      <c r="AJ278" s="96">
        <v>102</v>
      </c>
      <c r="AK278" s="97"/>
      <c r="AL278" s="97"/>
      <c r="AM278" s="97"/>
      <c r="AN278" s="97"/>
      <c r="AO278" s="97"/>
      <c r="AP278" s="97"/>
      <c r="AQ278" s="97"/>
      <c r="AR278" s="98"/>
      <c r="AS278" s="99"/>
      <c r="AT278" s="100"/>
      <c r="AU278" s="100"/>
      <c r="AV278" s="100"/>
      <c r="AW278" s="100"/>
      <c r="AX278" s="101"/>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c r="IN278" s="2"/>
      <c r="IO278" s="2"/>
      <c r="IP278" s="2"/>
      <c r="IQ278" s="2"/>
    </row>
    <row r="279" spans="1:251" s="16" customFormat="1" ht="18.75" customHeight="1" thickBot="1">
      <c r="A279" s="17"/>
      <c r="B279" s="102" t="s">
        <v>12</v>
      </c>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4"/>
      <c r="AA279" s="105">
        <f>SUM($AA$274:$AA$278)</f>
        <v>2202</v>
      </c>
      <c r="AB279" s="106"/>
      <c r="AC279" s="106"/>
      <c r="AD279" s="106"/>
      <c r="AE279" s="106"/>
      <c r="AF279" s="106"/>
      <c r="AG279" s="106"/>
      <c r="AH279" s="106"/>
      <c r="AI279" s="107"/>
      <c r="AJ279" s="105">
        <f>SUM($AJ$274:$AJ$278)</f>
        <v>2202</v>
      </c>
      <c r="AK279" s="106"/>
      <c r="AL279" s="106"/>
      <c r="AM279" s="106"/>
      <c r="AN279" s="106"/>
      <c r="AO279" s="106"/>
      <c r="AP279" s="106"/>
      <c r="AQ279" s="106"/>
      <c r="AR279" s="107"/>
      <c r="AS279" s="108"/>
      <c r="AT279" s="109"/>
      <c r="AU279" s="109"/>
      <c r="AV279" s="109"/>
      <c r="AW279" s="109"/>
      <c r="AX279" s="110"/>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c r="HC279" s="2"/>
      <c r="HD279" s="2"/>
      <c r="HE279" s="2"/>
      <c r="HF279" s="2"/>
      <c r="HG279" s="2"/>
      <c r="HH279" s="2"/>
      <c r="HI279" s="2"/>
      <c r="HJ279" s="2"/>
      <c r="HK279" s="2"/>
      <c r="HL279" s="2"/>
      <c r="HM279" s="2"/>
      <c r="HN279" s="2"/>
      <c r="HO279" s="2"/>
      <c r="HP279" s="2"/>
      <c r="HQ279" s="2"/>
      <c r="HR279" s="2"/>
      <c r="HS279" s="2"/>
      <c r="HT279" s="2"/>
      <c r="HU279" s="2"/>
      <c r="HV279" s="2"/>
      <c r="HW279" s="2"/>
      <c r="HX279" s="2"/>
      <c r="HY279" s="2"/>
      <c r="HZ279" s="2"/>
      <c r="IA279" s="2"/>
      <c r="IB279" s="2"/>
      <c r="IC279" s="2"/>
      <c r="ID279" s="2"/>
      <c r="IE279" s="2"/>
      <c r="IF279" s="2"/>
      <c r="IG279" s="2"/>
      <c r="IH279" s="2"/>
      <c r="II279" s="2"/>
      <c r="IJ279" s="2"/>
      <c r="IK279" s="2"/>
      <c r="IL279" s="2"/>
      <c r="IM279" s="2"/>
      <c r="IN279" s="2"/>
      <c r="IO279" s="2"/>
      <c r="IP279" s="2"/>
      <c r="IQ279" s="2"/>
    </row>
    <row r="281" spans="1:251" ht="19.2">
      <c r="A281" s="1" t="s">
        <v>0</v>
      </c>
      <c r="AW281" s="3"/>
      <c r="AX281" s="4"/>
      <c r="AY281" s="3"/>
    </row>
    <row r="283" spans="1:251" ht="18">
      <c r="B283" s="111" t="s">
        <v>8</v>
      </c>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1"/>
      <c r="AL283" s="131"/>
      <c r="AM283" s="131"/>
      <c r="AN283" s="131"/>
      <c r="AO283" s="131"/>
      <c r="AP283" s="131"/>
      <c r="AQ283" s="131"/>
      <c r="AR283" s="131"/>
      <c r="AS283" s="131"/>
      <c r="AT283" s="131"/>
      <c r="AU283" s="131"/>
      <c r="AV283" s="131"/>
      <c r="AW283" s="131"/>
      <c r="AX283" s="131"/>
    </row>
    <row r="284" spans="1:251">
      <c r="Z284" s="5"/>
      <c r="AD284" s="5"/>
      <c r="AE284" s="5"/>
      <c r="AF284" s="5"/>
      <c r="AG284" s="5"/>
      <c r="AH284" s="5"/>
      <c r="AI284" s="5"/>
      <c r="AO284" s="5"/>
    </row>
    <row r="285" spans="1:251" ht="13.8" thickBot="1">
      <c r="Z285" s="5"/>
      <c r="AD285" s="5"/>
      <c r="AE285" s="5"/>
      <c r="AF285" s="5"/>
      <c r="AG285" s="5"/>
      <c r="AH285" s="5"/>
      <c r="AI285" s="5"/>
      <c r="AO285" s="5"/>
      <c r="DI285" s="6"/>
    </row>
    <row r="286" spans="1:251" ht="24.75" customHeight="1" thickBot="1">
      <c r="B286" s="113" t="s">
        <v>1</v>
      </c>
      <c r="C286" s="114"/>
      <c r="D286" s="114"/>
      <c r="E286" s="114"/>
      <c r="F286" s="114"/>
      <c r="G286" s="114"/>
      <c r="H286" s="115" t="s">
        <v>50</v>
      </c>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7"/>
      <c r="DI286" s="6"/>
    </row>
    <row r="287" spans="1:251" ht="14.4">
      <c r="B287" s="7"/>
      <c r="C287" s="7"/>
      <c r="D287" s="7"/>
      <c r="E287" s="7"/>
      <c r="F287" s="7"/>
      <c r="G287" s="7"/>
      <c r="H287" s="8"/>
      <c r="I287" s="8"/>
      <c r="J287" s="8"/>
      <c r="K287" s="8"/>
      <c r="L287" s="9"/>
      <c r="M287" s="9"/>
      <c r="N287" s="9"/>
      <c r="O287" s="9"/>
      <c r="P287" s="8"/>
      <c r="Q287" s="8"/>
      <c r="R287" s="8"/>
      <c r="S287" s="8"/>
      <c r="T287" s="8"/>
      <c r="U287" s="8"/>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DI287" s="6"/>
    </row>
    <row r="288" spans="1:251" ht="15" thickBot="1">
      <c r="A288" s="11"/>
      <c r="B288" s="10" t="s">
        <v>2</v>
      </c>
      <c r="C288" s="8"/>
      <c r="D288" s="8"/>
      <c r="E288" s="8"/>
      <c r="F288" s="8"/>
      <c r="G288" s="8"/>
      <c r="H288" s="8"/>
      <c r="I288" s="8"/>
      <c r="J288" s="8"/>
      <c r="K288" s="8"/>
      <c r="L288" s="9"/>
      <c r="M288" s="9"/>
      <c r="N288" s="9"/>
      <c r="O288" s="9"/>
      <c r="P288" s="8"/>
      <c r="Q288" s="8"/>
      <c r="R288" s="8"/>
      <c r="S288" s="8"/>
      <c r="T288" s="8"/>
      <c r="U288" s="8"/>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DI288" s="6"/>
    </row>
    <row r="289" spans="1:113" ht="14.4">
      <c r="A289" s="8"/>
      <c r="B289" s="12"/>
      <c r="C289" s="7"/>
      <c r="D289" s="7"/>
      <c r="E289" s="7"/>
      <c r="F289" s="7"/>
      <c r="G289" s="7"/>
      <c r="H289" s="7"/>
      <c r="I289" s="7"/>
      <c r="J289" s="7"/>
      <c r="K289" s="7"/>
      <c r="L289" s="13"/>
      <c r="M289" s="13"/>
      <c r="N289" s="13"/>
      <c r="O289" s="13"/>
      <c r="P289" s="7"/>
      <c r="Q289" s="7"/>
      <c r="R289" s="7"/>
      <c r="S289" s="7"/>
      <c r="T289" s="7"/>
      <c r="U289" s="7"/>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5"/>
    </row>
    <row r="290" spans="1:113" ht="12" customHeight="1">
      <c r="A290" s="8"/>
      <c r="B290" s="118" t="s">
        <v>51</v>
      </c>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20"/>
    </row>
    <row r="291" spans="1:113" ht="12" customHeight="1">
      <c r="A291" s="8"/>
      <c r="B291" s="118"/>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c r="AV291" s="119"/>
      <c r="AW291" s="119"/>
      <c r="AX291" s="120"/>
      <c r="BC291" s="16"/>
    </row>
    <row r="292" spans="1:113" ht="12" customHeight="1">
      <c r="A292" s="8"/>
      <c r="B292" s="118"/>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c r="AV292" s="119"/>
      <c r="AW292" s="119"/>
      <c r="AX292" s="120"/>
    </row>
    <row r="293" spans="1:113" ht="12" customHeight="1">
      <c r="A293" s="8"/>
      <c r="B293" s="118"/>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113" ht="12" customHeight="1">
      <c r="A294" s="8"/>
      <c r="B294" s="118"/>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c r="AR294" s="119"/>
      <c r="AS294" s="119"/>
      <c r="AT294" s="119"/>
      <c r="AU294" s="119"/>
      <c r="AV294" s="119"/>
      <c r="AW294" s="119"/>
      <c r="AX294" s="120"/>
    </row>
    <row r="295" spans="1:113" ht="15" thickBot="1">
      <c r="A295" s="17"/>
      <c r="B295" s="18"/>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20"/>
    </row>
    <row r="296" spans="1:113">
      <c r="B296" s="21"/>
    </row>
    <row r="297" spans="1:113" ht="15" thickBot="1">
      <c r="A297" s="11"/>
      <c r="B297" s="10" t="s">
        <v>3</v>
      </c>
      <c r="C297" s="8"/>
      <c r="D297" s="8"/>
      <c r="E297" s="8"/>
      <c r="F297" s="8"/>
      <c r="G297" s="8"/>
      <c r="H297" s="8"/>
      <c r="I297" s="8"/>
      <c r="J297" s="8"/>
      <c r="K297" s="8"/>
      <c r="L297" s="9"/>
      <c r="M297" s="9"/>
      <c r="N297" s="9"/>
      <c r="O297" s="9"/>
      <c r="P297" s="8"/>
      <c r="Q297" s="8"/>
      <c r="R297" s="8"/>
      <c r="S297" s="8"/>
      <c r="T297" s="8"/>
      <c r="U297" s="8"/>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DI297" s="6"/>
    </row>
    <row r="298" spans="1:113" ht="14.4">
      <c r="A298" s="8"/>
      <c r="B298" s="12"/>
      <c r="C298" s="7"/>
      <c r="D298" s="7"/>
      <c r="E298" s="7"/>
      <c r="F298" s="7"/>
      <c r="G298" s="7"/>
      <c r="H298" s="7"/>
      <c r="I298" s="7"/>
      <c r="J298" s="7"/>
      <c r="K298" s="7"/>
      <c r="L298" s="13"/>
      <c r="M298" s="13"/>
      <c r="N298" s="13"/>
      <c r="O298" s="13"/>
      <c r="P298" s="7"/>
      <c r="Q298" s="7"/>
      <c r="R298" s="7"/>
      <c r="S298" s="7"/>
      <c r="T298" s="7"/>
      <c r="U298" s="7"/>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5"/>
    </row>
    <row r="299" spans="1:113" ht="12" customHeight="1">
      <c r="A299" s="8"/>
      <c r="B299" s="118" t="s">
        <v>52</v>
      </c>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20"/>
    </row>
    <row r="300" spans="1:113" ht="12" customHeight="1">
      <c r="A300" s="8"/>
      <c r="B300" s="118"/>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113" ht="12" customHeight="1">
      <c r="A301" s="8"/>
      <c r="B301" s="118"/>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9"/>
      <c r="AT301" s="119"/>
      <c r="AU301" s="119"/>
      <c r="AV301" s="119"/>
      <c r="AW301" s="119"/>
      <c r="AX301" s="120"/>
    </row>
    <row r="302" spans="1:113" ht="12" customHeight="1">
      <c r="A302" s="8"/>
      <c r="B302" s="118"/>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19"/>
      <c r="AS302" s="119"/>
      <c r="AT302" s="119"/>
      <c r="AU302" s="119"/>
      <c r="AV302" s="119"/>
      <c r="AW302" s="119"/>
      <c r="AX302" s="120"/>
      <c r="BC302" s="16"/>
    </row>
    <row r="303" spans="1:113" ht="12" customHeight="1">
      <c r="A303" s="8"/>
      <c r="B303" s="118"/>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c r="AR303" s="119"/>
      <c r="AS303" s="119"/>
      <c r="AT303" s="119"/>
      <c r="AU303" s="119"/>
      <c r="AV303" s="119"/>
      <c r="AW303" s="119"/>
      <c r="AX303" s="120"/>
    </row>
    <row r="304" spans="1:113" ht="12" customHeight="1">
      <c r="A304" s="8"/>
      <c r="B304" s="118"/>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19"/>
      <c r="AL304" s="119"/>
      <c r="AM304" s="119"/>
      <c r="AN304" s="119"/>
      <c r="AO304" s="119"/>
      <c r="AP304" s="119"/>
      <c r="AQ304" s="119"/>
      <c r="AR304" s="119"/>
      <c r="AS304" s="119"/>
      <c r="AT304" s="119"/>
      <c r="AU304" s="119"/>
      <c r="AV304" s="119"/>
      <c r="AW304" s="119"/>
      <c r="AX304" s="120"/>
    </row>
    <row r="305" spans="1:251" ht="12" customHeight="1">
      <c r="A305" s="8"/>
      <c r="B305" s="118"/>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c r="AR305" s="119"/>
      <c r="AS305" s="119"/>
      <c r="AT305" s="119"/>
      <c r="AU305" s="119"/>
      <c r="AV305" s="119"/>
      <c r="AW305" s="119"/>
      <c r="AX305" s="120"/>
    </row>
    <row r="306" spans="1:251" ht="15" thickBot="1">
      <c r="A306" s="17"/>
      <c r="B306" s="18"/>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20"/>
    </row>
    <row r="307" spans="1:251">
      <c r="B307" s="21"/>
    </row>
    <row r="308" spans="1:251" ht="14.4">
      <c r="B308" s="10" t="s">
        <v>4</v>
      </c>
      <c r="C308" s="8"/>
      <c r="D308" s="8"/>
      <c r="E308" s="8"/>
      <c r="F308" s="8"/>
      <c r="G308" s="8"/>
      <c r="H308" s="8"/>
      <c r="I308" s="8"/>
      <c r="J308" s="8"/>
      <c r="K308" s="8"/>
      <c r="L308" s="9"/>
      <c r="M308" s="9"/>
      <c r="N308" s="9"/>
      <c r="O308" s="9"/>
      <c r="P308" s="8"/>
      <c r="Q308" s="8"/>
      <c r="R308" s="8"/>
      <c r="S308" s="8"/>
      <c r="T308" s="8"/>
      <c r="U308" s="8"/>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row>
    <row r="309" spans="1:251" ht="15" thickBot="1">
      <c r="B309" s="8"/>
      <c r="C309" s="8"/>
      <c r="D309" s="8"/>
      <c r="E309" s="8"/>
      <c r="F309" s="8"/>
      <c r="G309" s="8"/>
      <c r="H309" s="8"/>
      <c r="I309" s="8"/>
      <c r="J309" s="8"/>
      <c r="K309" s="8"/>
      <c r="L309" s="9"/>
      <c r="M309" s="9"/>
      <c r="N309" s="9"/>
      <c r="O309" s="9"/>
      <c r="P309" s="8"/>
      <c r="Q309" s="8"/>
      <c r="R309" s="8"/>
      <c r="S309" s="8"/>
      <c r="T309" s="8"/>
      <c r="U309" s="8"/>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22" t="s">
        <v>5</v>
      </c>
    </row>
    <row r="310" spans="1:251" s="16" customFormat="1" ht="13.5" customHeight="1">
      <c r="A310" s="8"/>
      <c r="B310" s="121" t="s">
        <v>6</v>
      </c>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3"/>
      <c r="AA310" s="127" t="s">
        <v>10</v>
      </c>
      <c r="AB310" s="122"/>
      <c r="AC310" s="122"/>
      <c r="AD310" s="122"/>
      <c r="AE310" s="122"/>
      <c r="AF310" s="122"/>
      <c r="AG310" s="122"/>
      <c r="AH310" s="122"/>
      <c r="AI310" s="123"/>
      <c r="AJ310" s="127" t="s">
        <v>11</v>
      </c>
      <c r="AK310" s="122"/>
      <c r="AL310" s="122"/>
      <c r="AM310" s="122"/>
      <c r="AN310" s="122"/>
      <c r="AO310" s="122"/>
      <c r="AP310" s="122"/>
      <c r="AQ310" s="122"/>
      <c r="AR310" s="123"/>
      <c r="AS310" s="127" t="s">
        <v>7</v>
      </c>
      <c r="AT310" s="122"/>
      <c r="AU310" s="122"/>
      <c r="AV310" s="122"/>
      <c r="AW310" s="122"/>
      <c r="AX310" s="129"/>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c r="HC310" s="2"/>
      <c r="HD310" s="2"/>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row>
    <row r="311" spans="1:251" s="16" customFormat="1">
      <c r="A311" s="8"/>
      <c r="B311" s="124"/>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6"/>
      <c r="AA311" s="128"/>
      <c r="AB311" s="125"/>
      <c r="AC311" s="125"/>
      <c r="AD311" s="125"/>
      <c r="AE311" s="125"/>
      <c r="AF311" s="125"/>
      <c r="AG311" s="125"/>
      <c r="AH311" s="125"/>
      <c r="AI311" s="126"/>
      <c r="AJ311" s="128"/>
      <c r="AK311" s="125"/>
      <c r="AL311" s="125"/>
      <c r="AM311" s="125"/>
      <c r="AN311" s="125"/>
      <c r="AO311" s="125"/>
      <c r="AP311" s="125"/>
      <c r="AQ311" s="125"/>
      <c r="AR311" s="126"/>
      <c r="AS311" s="128"/>
      <c r="AT311" s="125"/>
      <c r="AU311" s="125"/>
      <c r="AV311" s="125"/>
      <c r="AW311" s="125"/>
      <c r="AX311" s="130"/>
      <c r="AY311" s="2"/>
      <c r="AZ311" s="2"/>
      <c r="BA311" s="2"/>
      <c r="BB311" s="23"/>
      <c r="BC311" s="24"/>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c r="GS311" s="2"/>
      <c r="GT311" s="2"/>
      <c r="GU311" s="2"/>
      <c r="GV311" s="2"/>
      <c r="GW311" s="2"/>
      <c r="GX311" s="2"/>
      <c r="GY311" s="2"/>
      <c r="GZ311" s="2"/>
      <c r="HA311" s="2"/>
      <c r="HB311" s="2"/>
      <c r="HC311" s="2"/>
      <c r="HD311" s="2"/>
      <c r="HE311" s="2"/>
      <c r="HF311" s="2"/>
      <c r="HG311" s="2"/>
      <c r="HH311" s="2"/>
      <c r="HI311" s="2"/>
      <c r="HJ311" s="2"/>
      <c r="HK311" s="2"/>
      <c r="HL311" s="2"/>
      <c r="HM311" s="2"/>
      <c r="HN311" s="2"/>
      <c r="HO311" s="2"/>
      <c r="HP311" s="2"/>
      <c r="HQ311" s="2"/>
      <c r="HR311" s="2"/>
      <c r="HS311" s="2"/>
      <c r="HT311" s="2"/>
      <c r="HU311" s="2"/>
      <c r="HV311" s="2"/>
      <c r="HW311" s="2"/>
      <c r="HX311" s="2"/>
      <c r="HY311" s="2"/>
      <c r="HZ311" s="2"/>
      <c r="IA311" s="2"/>
      <c r="IB311" s="2"/>
      <c r="IC311" s="2"/>
      <c r="ID311" s="2"/>
      <c r="IE311" s="2"/>
      <c r="IF311" s="2"/>
      <c r="IG311" s="2"/>
      <c r="IH311" s="2"/>
      <c r="II311" s="2"/>
      <c r="IJ311" s="2"/>
      <c r="IK311" s="2"/>
      <c r="IL311" s="2"/>
      <c r="IM311" s="2"/>
      <c r="IN311" s="2"/>
      <c r="IO311" s="2"/>
      <c r="IP311" s="2"/>
      <c r="IQ311" s="2"/>
    </row>
    <row r="312" spans="1:251" s="16" customFormat="1" ht="18.75" customHeight="1">
      <c r="A312" s="8"/>
      <c r="B312" s="25"/>
      <c r="C312" s="93" t="s">
        <v>53</v>
      </c>
      <c r="D312" s="94"/>
      <c r="E312" s="94"/>
      <c r="F312" s="94"/>
      <c r="G312" s="94"/>
      <c r="H312" s="94"/>
      <c r="I312" s="94"/>
      <c r="J312" s="94"/>
      <c r="K312" s="94"/>
      <c r="L312" s="94"/>
      <c r="M312" s="94"/>
      <c r="N312" s="94"/>
      <c r="O312" s="94"/>
      <c r="P312" s="94"/>
      <c r="Q312" s="94"/>
      <c r="R312" s="94"/>
      <c r="S312" s="94"/>
      <c r="T312" s="94"/>
      <c r="U312" s="94"/>
      <c r="V312" s="94"/>
      <c r="W312" s="94"/>
      <c r="X312" s="94"/>
      <c r="Y312" s="94"/>
      <c r="Z312" s="95"/>
      <c r="AA312" s="96">
        <v>888</v>
      </c>
      <c r="AB312" s="97"/>
      <c r="AC312" s="97"/>
      <c r="AD312" s="97"/>
      <c r="AE312" s="97"/>
      <c r="AF312" s="97"/>
      <c r="AG312" s="97"/>
      <c r="AH312" s="97"/>
      <c r="AI312" s="98"/>
      <c r="AJ312" s="96">
        <v>905</v>
      </c>
      <c r="AK312" s="97"/>
      <c r="AL312" s="97"/>
      <c r="AM312" s="97"/>
      <c r="AN312" s="97"/>
      <c r="AO312" s="97"/>
      <c r="AP312" s="97"/>
      <c r="AQ312" s="97"/>
      <c r="AR312" s="98"/>
      <c r="AS312" s="99"/>
      <c r="AT312" s="100"/>
      <c r="AU312" s="100"/>
      <c r="AV312" s="100"/>
      <c r="AW312" s="100"/>
      <c r="AX312" s="101"/>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c r="GQ312" s="2"/>
      <c r="GR312" s="2"/>
      <c r="GS312" s="2"/>
      <c r="GT312" s="2"/>
      <c r="GU312" s="2"/>
      <c r="GV312" s="2"/>
      <c r="GW312" s="2"/>
      <c r="GX312" s="2"/>
      <c r="GY312" s="2"/>
      <c r="GZ312" s="2"/>
      <c r="HA312" s="2"/>
      <c r="HB312" s="2"/>
      <c r="HC312" s="2"/>
      <c r="HD312" s="2"/>
      <c r="HE312" s="2"/>
      <c r="HF312" s="2"/>
      <c r="HG312" s="2"/>
      <c r="HH312" s="2"/>
      <c r="HI312" s="2"/>
      <c r="HJ312" s="2"/>
      <c r="HK312" s="2"/>
      <c r="HL312" s="2"/>
      <c r="HM312" s="2"/>
      <c r="HN312" s="2"/>
      <c r="HO312" s="2"/>
      <c r="HP312" s="2"/>
      <c r="HQ312" s="2"/>
      <c r="HR312" s="2"/>
      <c r="HS312" s="2"/>
      <c r="HT312" s="2"/>
      <c r="HU312" s="2"/>
      <c r="HV312" s="2"/>
      <c r="HW312" s="2"/>
      <c r="HX312" s="2"/>
      <c r="HY312" s="2"/>
      <c r="HZ312" s="2"/>
      <c r="IA312" s="2"/>
      <c r="IB312" s="2"/>
      <c r="IC312" s="2"/>
      <c r="ID312" s="2"/>
      <c r="IE312" s="2"/>
      <c r="IF312" s="2"/>
      <c r="IG312" s="2"/>
      <c r="IH312" s="2"/>
      <c r="II312" s="2"/>
      <c r="IJ312" s="2"/>
      <c r="IK312" s="2"/>
      <c r="IL312" s="2"/>
      <c r="IM312" s="2"/>
      <c r="IN312" s="2"/>
      <c r="IO312" s="2"/>
      <c r="IP312" s="2"/>
      <c r="IQ312" s="2"/>
    </row>
    <row r="313" spans="1:251" s="16" customFormat="1" ht="18.75" customHeight="1">
      <c r="A313" s="8"/>
      <c r="B313" s="25"/>
      <c r="C313" s="93" t="s">
        <v>54</v>
      </c>
      <c r="D313" s="94"/>
      <c r="E313" s="94"/>
      <c r="F313" s="94"/>
      <c r="G313" s="94"/>
      <c r="H313" s="94"/>
      <c r="I313" s="94"/>
      <c r="J313" s="94"/>
      <c r="K313" s="94"/>
      <c r="L313" s="94"/>
      <c r="M313" s="94"/>
      <c r="N313" s="94"/>
      <c r="O313" s="94"/>
      <c r="P313" s="94"/>
      <c r="Q313" s="94"/>
      <c r="R313" s="94"/>
      <c r="S313" s="94"/>
      <c r="T313" s="94"/>
      <c r="U313" s="94"/>
      <c r="V313" s="94"/>
      <c r="W313" s="94"/>
      <c r="X313" s="94"/>
      <c r="Y313" s="94"/>
      <c r="Z313" s="95"/>
      <c r="AA313" s="96">
        <v>152</v>
      </c>
      <c r="AB313" s="97"/>
      <c r="AC313" s="97"/>
      <c r="AD313" s="97"/>
      <c r="AE313" s="97"/>
      <c r="AF313" s="97"/>
      <c r="AG313" s="97"/>
      <c r="AH313" s="97"/>
      <c r="AI313" s="98"/>
      <c r="AJ313" s="96">
        <v>143</v>
      </c>
      <c r="AK313" s="97"/>
      <c r="AL313" s="97"/>
      <c r="AM313" s="97"/>
      <c r="AN313" s="97"/>
      <c r="AO313" s="97"/>
      <c r="AP313" s="97"/>
      <c r="AQ313" s="97"/>
      <c r="AR313" s="98"/>
      <c r="AS313" s="99"/>
      <c r="AT313" s="100"/>
      <c r="AU313" s="100"/>
      <c r="AV313" s="100"/>
      <c r="AW313" s="100"/>
      <c r="AX313" s="101"/>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c r="GQ313" s="2"/>
      <c r="GR313" s="2"/>
      <c r="GS313" s="2"/>
      <c r="GT313" s="2"/>
      <c r="GU313" s="2"/>
      <c r="GV313" s="2"/>
      <c r="GW313" s="2"/>
      <c r="GX313" s="2"/>
      <c r="GY313" s="2"/>
      <c r="GZ313" s="2"/>
      <c r="HA313" s="2"/>
      <c r="HB313" s="2"/>
      <c r="HC313" s="2"/>
      <c r="HD313" s="2"/>
      <c r="HE313" s="2"/>
      <c r="HF313" s="2"/>
      <c r="HG313" s="2"/>
      <c r="HH313" s="2"/>
      <c r="HI313" s="2"/>
      <c r="HJ313" s="2"/>
      <c r="HK313" s="2"/>
      <c r="HL313" s="2"/>
      <c r="HM313" s="2"/>
      <c r="HN313" s="2"/>
      <c r="HO313" s="2"/>
      <c r="HP313" s="2"/>
      <c r="HQ313" s="2"/>
      <c r="HR313" s="2"/>
      <c r="HS313" s="2"/>
      <c r="HT313" s="2"/>
      <c r="HU313" s="2"/>
      <c r="HV313" s="2"/>
      <c r="HW313" s="2"/>
      <c r="HX313" s="2"/>
      <c r="HY313" s="2"/>
      <c r="HZ313" s="2"/>
      <c r="IA313" s="2"/>
      <c r="IB313" s="2"/>
      <c r="IC313" s="2"/>
      <c r="ID313" s="2"/>
      <c r="IE313" s="2"/>
      <c r="IF313" s="2"/>
      <c r="IG313" s="2"/>
      <c r="IH313" s="2"/>
      <c r="II313" s="2"/>
      <c r="IJ313" s="2"/>
      <c r="IK313" s="2"/>
      <c r="IL313" s="2"/>
      <c r="IM313" s="2"/>
      <c r="IN313" s="2"/>
      <c r="IO313" s="2"/>
      <c r="IP313" s="2"/>
      <c r="IQ313" s="2"/>
    </row>
    <row r="314" spans="1:251" s="16" customFormat="1" ht="18.75" customHeight="1">
      <c r="A314" s="8"/>
      <c r="B314" s="25"/>
      <c r="C314" s="93" t="s">
        <v>55</v>
      </c>
      <c r="D314" s="94"/>
      <c r="E314" s="94"/>
      <c r="F314" s="94"/>
      <c r="G314" s="94"/>
      <c r="H314" s="94"/>
      <c r="I314" s="94"/>
      <c r="J314" s="94"/>
      <c r="K314" s="94"/>
      <c r="L314" s="94"/>
      <c r="M314" s="94"/>
      <c r="N314" s="94"/>
      <c r="O314" s="94"/>
      <c r="P314" s="94"/>
      <c r="Q314" s="94"/>
      <c r="R314" s="94"/>
      <c r="S314" s="94"/>
      <c r="T314" s="94"/>
      <c r="U314" s="94"/>
      <c r="V314" s="94"/>
      <c r="W314" s="94"/>
      <c r="X314" s="94"/>
      <c r="Y314" s="94"/>
      <c r="Z314" s="95"/>
      <c r="AA314" s="96">
        <v>86</v>
      </c>
      <c r="AB314" s="97"/>
      <c r="AC314" s="97"/>
      <c r="AD314" s="97"/>
      <c r="AE314" s="97"/>
      <c r="AF314" s="97"/>
      <c r="AG314" s="97"/>
      <c r="AH314" s="97"/>
      <c r="AI314" s="98"/>
      <c r="AJ314" s="96">
        <v>77</v>
      </c>
      <c r="AK314" s="97"/>
      <c r="AL314" s="97"/>
      <c r="AM314" s="97"/>
      <c r="AN314" s="97"/>
      <c r="AO314" s="97"/>
      <c r="AP314" s="97"/>
      <c r="AQ314" s="97"/>
      <c r="AR314" s="98"/>
      <c r="AS314" s="99"/>
      <c r="AT314" s="100"/>
      <c r="AU314" s="100"/>
      <c r="AV314" s="100"/>
      <c r="AW314" s="100"/>
      <c r="AX314" s="101"/>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s="2"/>
      <c r="GN314" s="2"/>
      <c r="GO314" s="2"/>
      <c r="GP314" s="2"/>
      <c r="GQ314" s="2"/>
      <c r="GR314" s="2"/>
      <c r="GS314" s="2"/>
      <c r="GT314" s="2"/>
      <c r="GU314" s="2"/>
      <c r="GV314" s="2"/>
      <c r="GW314" s="2"/>
      <c r="GX314" s="2"/>
      <c r="GY314" s="2"/>
      <c r="GZ314" s="2"/>
      <c r="HA314" s="2"/>
      <c r="HB314" s="2"/>
      <c r="HC314" s="2"/>
      <c r="HD314" s="2"/>
      <c r="HE314" s="2"/>
      <c r="HF314" s="2"/>
      <c r="HG314" s="2"/>
      <c r="HH314" s="2"/>
      <c r="HI314" s="2"/>
      <c r="HJ314" s="2"/>
      <c r="HK314" s="2"/>
      <c r="HL314" s="2"/>
      <c r="HM314" s="2"/>
      <c r="HN314" s="2"/>
      <c r="HO314" s="2"/>
      <c r="HP314" s="2"/>
      <c r="HQ314" s="2"/>
      <c r="HR314" s="2"/>
      <c r="HS314" s="2"/>
      <c r="HT314" s="2"/>
      <c r="HU314" s="2"/>
      <c r="HV314" s="2"/>
      <c r="HW314" s="2"/>
      <c r="HX314" s="2"/>
      <c r="HY314" s="2"/>
      <c r="HZ314" s="2"/>
      <c r="IA314" s="2"/>
      <c r="IB314" s="2"/>
      <c r="IC314" s="2"/>
      <c r="ID314" s="2"/>
      <c r="IE314" s="2"/>
      <c r="IF314" s="2"/>
      <c r="IG314" s="2"/>
      <c r="IH314" s="2"/>
      <c r="II314" s="2"/>
      <c r="IJ314" s="2"/>
      <c r="IK314" s="2"/>
      <c r="IL314" s="2"/>
      <c r="IM314" s="2"/>
      <c r="IN314" s="2"/>
      <c r="IO314" s="2"/>
      <c r="IP314" s="2"/>
      <c r="IQ314" s="2"/>
    </row>
    <row r="315" spans="1:251" s="16" customFormat="1" ht="18.75" customHeight="1" thickBot="1">
      <c r="A315" s="17"/>
      <c r="B315" s="102" t="s">
        <v>12</v>
      </c>
      <c r="C315" s="103"/>
      <c r="D315" s="103"/>
      <c r="E315" s="103"/>
      <c r="F315" s="103"/>
      <c r="G315" s="103"/>
      <c r="H315" s="103"/>
      <c r="I315" s="103"/>
      <c r="J315" s="103"/>
      <c r="K315" s="103"/>
      <c r="L315" s="103"/>
      <c r="M315" s="103"/>
      <c r="N315" s="103"/>
      <c r="O315" s="103"/>
      <c r="P315" s="103"/>
      <c r="Q315" s="103"/>
      <c r="R315" s="103"/>
      <c r="S315" s="103"/>
      <c r="T315" s="103"/>
      <c r="U315" s="103"/>
      <c r="V315" s="103"/>
      <c r="W315" s="103"/>
      <c r="X315" s="103"/>
      <c r="Y315" s="103"/>
      <c r="Z315" s="104"/>
      <c r="AA315" s="105">
        <f>SUM($AA$312:$AA$314)</f>
        <v>1126</v>
      </c>
      <c r="AB315" s="106"/>
      <c r="AC315" s="106"/>
      <c r="AD315" s="106"/>
      <c r="AE315" s="106"/>
      <c r="AF315" s="106"/>
      <c r="AG315" s="106"/>
      <c r="AH315" s="106"/>
      <c r="AI315" s="107"/>
      <c r="AJ315" s="105">
        <f>SUM($AJ$312:$AJ$314)</f>
        <v>1125</v>
      </c>
      <c r="AK315" s="106"/>
      <c r="AL315" s="106"/>
      <c r="AM315" s="106"/>
      <c r="AN315" s="106"/>
      <c r="AO315" s="106"/>
      <c r="AP315" s="106"/>
      <c r="AQ315" s="106"/>
      <c r="AR315" s="107"/>
      <c r="AS315" s="108"/>
      <c r="AT315" s="109"/>
      <c r="AU315" s="109"/>
      <c r="AV315" s="109"/>
      <c r="AW315" s="109"/>
      <c r="AX315" s="110"/>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s="2"/>
      <c r="GN315" s="2"/>
      <c r="GO315" s="2"/>
      <c r="GP315" s="2"/>
      <c r="GQ315" s="2"/>
      <c r="GR315" s="2"/>
      <c r="GS315" s="2"/>
      <c r="GT315" s="2"/>
      <c r="GU315" s="2"/>
      <c r="GV315" s="2"/>
      <c r="GW315" s="2"/>
      <c r="GX315" s="2"/>
      <c r="GY315" s="2"/>
      <c r="GZ315" s="2"/>
      <c r="HA315" s="2"/>
      <c r="HB315" s="2"/>
      <c r="HC315" s="2"/>
      <c r="HD315" s="2"/>
      <c r="HE315" s="2"/>
      <c r="HF315" s="2"/>
      <c r="HG315" s="2"/>
      <c r="HH315" s="2"/>
      <c r="HI315" s="2"/>
      <c r="HJ315" s="2"/>
      <c r="HK315" s="2"/>
      <c r="HL315" s="2"/>
      <c r="HM315" s="2"/>
      <c r="HN315" s="2"/>
      <c r="HO315" s="2"/>
      <c r="HP315" s="2"/>
      <c r="HQ315" s="2"/>
      <c r="HR315" s="2"/>
      <c r="HS315" s="2"/>
      <c r="HT315" s="2"/>
      <c r="HU315" s="2"/>
      <c r="HV315" s="2"/>
      <c r="HW315" s="2"/>
      <c r="HX315" s="2"/>
      <c r="HY315" s="2"/>
      <c r="HZ315" s="2"/>
      <c r="IA315" s="2"/>
      <c r="IB315" s="2"/>
      <c r="IC315" s="2"/>
      <c r="ID315" s="2"/>
      <c r="IE315" s="2"/>
      <c r="IF315" s="2"/>
      <c r="IG315" s="2"/>
      <c r="IH315" s="2"/>
      <c r="II315" s="2"/>
      <c r="IJ315" s="2"/>
      <c r="IK315" s="2"/>
      <c r="IL315" s="2"/>
      <c r="IM315" s="2"/>
      <c r="IN315" s="2"/>
      <c r="IO315" s="2"/>
      <c r="IP315" s="2"/>
      <c r="IQ315" s="2"/>
    </row>
    <row r="317" spans="1:251" ht="19.2">
      <c r="A317" s="1" t="s">
        <v>0</v>
      </c>
      <c r="AW317" s="3"/>
      <c r="AX317" s="4"/>
      <c r="AY317" s="3"/>
    </row>
    <row r="319" spans="1:251" ht="18">
      <c r="B319" s="111" t="s">
        <v>8</v>
      </c>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1"/>
      <c r="AL319" s="131"/>
      <c r="AM319" s="131"/>
      <c r="AN319" s="131"/>
      <c r="AO319" s="131"/>
      <c r="AP319" s="131"/>
      <c r="AQ319" s="131"/>
      <c r="AR319" s="131"/>
      <c r="AS319" s="131"/>
      <c r="AT319" s="131"/>
      <c r="AU319" s="131"/>
      <c r="AV319" s="131"/>
      <c r="AW319" s="131"/>
      <c r="AX319" s="131"/>
    </row>
    <row r="320" spans="1:251">
      <c r="Z320" s="5"/>
      <c r="AD320" s="5"/>
      <c r="AE320" s="5"/>
      <c r="AF320" s="5"/>
      <c r="AG320" s="5"/>
      <c r="AH320" s="5"/>
      <c r="AI320" s="5"/>
      <c r="AO320" s="5"/>
    </row>
    <row r="321" spans="1:113" ht="13.8" thickBot="1">
      <c r="Z321" s="5"/>
      <c r="AD321" s="5"/>
      <c r="AE321" s="5"/>
      <c r="AF321" s="5"/>
      <c r="AG321" s="5"/>
      <c r="AH321" s="5"/>
      <c r="AI321" s="5"/>
      <c r="AO321" s="5"/>
      <c r="DI321" s="6"/>
    </row>
    <row r="322" spans="1:113" ht="24.75" customHeight="1" thickBot="1">
      <c r="B322" s="113" t="s">
        <v>1</v>
      </c>
      <c r="C322" s="114"/>
      <c r="D322" s="114"/>
      <c r="E322" s="114"/>
      <c r="F322" s="114"/>
      <c r="G322" s="114"/>
      <c r="H322" s="115" t="s">
        <v>57</v>
      </c>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7"/>
      <c r="DI322" s="6"/>
    </row>
    <row r="323" spans="1:113" ht="14.4">
      <c r="B323" s="7"/>
      <c r="C323" s="7"/>
      <c r="D323" s="7"/>
      <c r="E323" s="7"/>
      <c r="F323" s="7"/>
      <c r="G323" s="7"/>
      <c r="H323" s="8"/>
      <c r="I323" s="8"/>
      <c r="J323" s="8"/>
      <c r="K323" s="8"/>
      <c r="L323" s="9"/>
      <c r="M323" s="9"/>
      <c r="N323" s="9"/>
      <c r="O323" s="9"/>
      <c r="P323" s="8"/>
      <c r="Q323" s="8"/>
      <c r="R323" s="8"/>
      <c r="S323" s="8"/>
      <c r="T323" s="8"/>
      <c r="U323" s="8"/>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DI323" s="6"/>
    </row>
    <row r="324" spans="1:113" ht="15" thickBot="1">
      <c r="A324" s="11"/>
      <c r="B324" s="10" t="s">
        <v>2</v>
      </c>
      <c r="C324" s="8"/>
      <c r="D324" s="8"/>
      <c r="E324" s="8"/>
      <c r="F324" s="8"/>
      <c r="G324" s="8"/>
      <c r="H324" s="8"/>
      <c r="I324" s="8"/>
      <c r="J324" s="8"/>
      <c r="K324" s="8"/>
      <c r="L324" s="9"/>
      <c r="M324" s="9"/>
      <c r="N324" s="9"/>
      <c r="O324" s="9"/>
      <c r="P324" s="8"/>
      <c r="Q324" s="8"/>
      <c r="R324" s="8"/>
      <c r="S324" s="8"/>
      <c r="T324" s="8"/>
      <c r="U324" s="8"/>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DI324" s="6"/>
    </row>
    <row r="325" spans="1:113" ht="14.4">
      <c r="A325" s="8"/>
      <c r="B325" s="12"/>
      <c r="C325" s="7"/>
      <c r="D325" s="7"/>
      <c r="E325" s="7"/>
      <c r="F325" s="7"/>
      <c r="G325" s="7"/>
      <c r="H325" s="7"/>
      <c r="I325" s="7"/>
      <c r="J325" s="7"/>
      <c r="K325" s="7"/>
      <c r="L325" s="13"/>
      <c r="M325" s="13"/>
      <c r="N325" s="13"/>
      <c r="O325" s="13"/>
      <c r="P325" s="7"/>
      <c r="Q325" s="7"/>
      <c r="R325" s="7"/>
      <c r="S325" s="7"/>
      <c r="T325" s="7"/>
      <c r="U325" s="7"/>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5"/>
    </row>
    <row r="326" spans="1:113" ht="12" customHeight="1">
      <c r="A326" s="8"/>
      <c r="B326" s="118" t="s">
        <v>58</v>
      </c>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c r="AV326" s="119"/>
      <c r="AW326" s="119"/>
      <c r="AX326" s="120"/>
    </row>
    <row r="327" spans="1:113" ht="12" customHeight="1">
      <c r="A327" s="8"/>
      <c r="B327" s="118"/>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9"/>
      <c r="AV327" s="119"/>
      <c r="AW327" s="119"/>
      <c r="AX327" s="120"/>
      <c r="BC327" s="16"/>
    </row>
    <row r="328" spans="1:113" ht="12" customHeight="1">
      <c r="A328" s="8"/>
      <c r="B328" s="118"/>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9"/>
      <c r="AV328" s="119"/>
      <c r="AW328" s="119"/>
      <c r="AX328" s="120"/>
    </row>
    <row r="329" spans="1:113" ht="12" customHeight="1">
      <c r="A329" s="8"/>
      <c r="B329" s="118"/>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20"/>
    </row>
    <row r="330" spans="1:113" ht="12" customHeight="1">
      <c r="A330" s="8"/>
      <c r="B330" s="118"/>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19"/>
      <c r="AS330" s="119"/>
      <c r="AT330" s="119"/>
      <c r="AU330" s="119"/>
      <c r="AV330" s="119"/>
      <c r="AW330" s="119"/>
      <c r="AX330" s="120"/>
    </row>
    <row r="331" spans="1:113" ht="15" thickBot="1">
      <c r="A331" s="17"/>
      <c r="B331" s="18"/>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20"/>
    </row>
    <row r="332" spans="1:113">
      <c r="B332" s="21"/>
    </row>
    <row r="333" spans="1:113" ht="15" thickBot="1">
      <c r="A333" s="11"/>
      <c r="B333" s="10" t="s">
        <v>3</v>
      </c>
      <c r="C333" s="8"/>
      <c r="D333" s="8"/>
      <c r="E333" s="8"/>
      <c r="F333" s="8"/>
      <c r="G333" s="8"/>
      <c r="H333" s="8"/>
      <c r="I333" s="8"/>
      <c r="J333" s="8"/>
      <c r="K333" s="8"/>
      <c r="L333" s="9"/>
      <c r="M333" s="9"/>
      <c r="N333" s="9"/>
      <c r="O333" s="9"/>
      <c r="P333" s="8"/>
      <c r="Q333" s="8"/>
      <c r="R333" s="8"/>
      <c r="S333" s="8"/>
      <c r="T333" s="8"/>
      <c r="U333" s="8"/>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DI333" s="6"/>
    </row>
    <row r="334" spans="1:113" ht="14.4">
      <c r="A334" s="8"/>
      <c r="B334" s="12"/>
      <c r="C334" s="7"/>
      <c r="D334" s="7"/>
      <c r="E334" s="7"/>
      <c r="F334" s="7"/>
      <c r="G334" s="7"/>
      <c r="H334" s="7"/>
      <c r="I334" s="7"/>
      <c r="J334" s="7"/>
      <c r="K334" s="7"/>
      <c r="L334" s="13"/>
      <c r="M334" s="13"/>
      <c r="N334" s="13"/>
      <c r="O334" s="13"/>
      <c r="P334" s="7"/>
      <c r="Q334" s="7"/>
      <c r="R334" s="7"/>
      <c r="S334" s="7"/>
      <c r="T334" s="7"/>
      <c r="U334" s="7"/>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5"/>
    </row>
    <row r="335" spans="1:113" ht="12" customHeight="1">
      <c r="A335" s="8"/>
      <c r="B335" s="118" t="s">
        <v>59</v>
      </c>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c r="AV335" s="119"/>
      <c r="AW335" s="119"/>
      <c r="AX335" s="120"/>
    </row>
    <row r="336" spans="1:113" ht="12" customHeight="1">
      <c r="A336" s="8"/>
      <c r="B336" s="118"/>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c r="AV336" s="119"/>
      <c r="AW336" s="119"/>
      <c r="AX336" s="120"/>
    </row>
    <row r="337" spans="1:251" ht="12" customHeight="1">
      <c r="A337" s="8"/>
      <c r="B337" s="118"/>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9"/>
      <c r="AV337" s="119"/>
      <c r="AW337" s="119"/>
      <c r="AX337" s="120"/>
    </row>
    <row r="338" spans="1:251" ht="12" customHeight="1">
      <c r="A338" s="8"/>
      <c r="B338" s="118"/>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c r="AV338" s="119"/>
      <c r="AW338" s="119"/>
      <c r="AX338" s="120"/>
    </row>
    <row r="339" spans="1:251" ht="12" customHeight="1">
      <c r="A339" s="8"/>
      <c r="B339" s="118"/>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19"/>
      <c r="AS339" s="119"/>
      <c r="AT339" s="119"/>
      <c r="AU339" s="119"/>
      <c r="AV339" s="119"/>
      <c r="AW339" s="119"/>
      <c r="AX339" s="120"/>
      <c r="BC339" s="16"/>
    </row>
    <row r="340" spans="1:251" ht="12" customHeight="1">
      <c r="A340" s="8"/>
      <c r="B340" s="118"/>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c r="AV340" s="119"/>
      <c r="AW340" s="119"/>
      <c r="AX340" s="120"/>
    </row>
    <row r="341" spans="1:251" ht="12" customHeight="1">
      <c r="A341" s="8"/>
      <c r="B341" s="118"/>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c r="AV341" s="119"/>
      <c r="AW341" s="119"/>
      <c r="AX341" s="120"/>
    </row>
    <row r="342" spans="1:251" ht="12" customHeight="1">
      <c r="A342" s="8"/>
      <c r="B342" s="118"/>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c r="AV342" s="119"/>
      <c r="AW342" s="119"/>
      <c r="AX342" s="120"/>
    </row>
    <row r="343" spans="1:251" ht="15" thickBot="1">
      <c r="A343" s="17"/>
      <c r="B343" s="18"/>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20"/>
    </row>
    <row r="344" spans="1:251">
      <c r="B344" s="21"/>
    </row>
    <row r="345" spans="1:251" ht="14.4">
      <c r="B345" s="10" t="s">
        <v>4</v>
      </c>
      <c r="C345" s="8"/>
      <c r="D345" s="8"/>
      <c r="E345" s="8"/>
      <c r="F345" s="8"/>
      <c r="G345" s="8"/>
      <c r="H345" s="8"/>
      <c r="I345" s="8"/>
      <c r="J345" s="8"/>
      <c r="K345" s="8"/>
      <c r="L345" s="9"/>
      <c r="M345" s="9"/>
      <c r="N345" s="9"/>
      <c r="O345" s="9"/>
      <c r="P345" s="8"/>
      <c r="Q345" s="8"/>
      <c r="R345" s="8"/>
      <c r="S345" s="8"/>
      <c r="T345" s="8"/>
      <c r="U345" s="8"/>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row>
    <row r="346" spans="1:251" ht="15" thickBot="1">
      <c r="B346" s="8"/>
      <c r="C346" s="8"/>
      <c r="D346" s="8"/>
      <c r="E346" s="8"/>
      <c r="F346" s="8"/>
      <c r="G346" s="8"/>
      <c r="H346" s="8"/>
      <c r="I346" s="8"/>
      <c r="J346" s="8"/>
      <c r="K346" s="8"/>
      <c r="L346" s="9"/>
      <c r="M346" s="9"/>
      <c r="N346" s="9"/>
      <c r="O346" s="9"/>
      <c r="P346" s="8"/>
      <c r="Q346" s="8"/>
      <c r="R346" s="8"/>
      <c r="S346" s="8"/>
      <c r="T346" s="8"/>
      <c r="U346" s="8"/>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22" t="s">
        <v>5</v>
      </c>
    </row>
    <row r="347" spans="1:251" s="16" customFormat="1" ht="13.5" customHeight="1">
      <c r="A347" s="8"/>
      <c r="B347" s="121" t="s">
        <v>6</v>
      </c>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3"/>
      <c r="AA347" s="127" t="s">
        <v>10</v>
      </c>
      <c r="AB347" s="122"/>
      <c r="AC347" s="122"/>
      <c r="AD347" s="122"/>
      <c r="AE347" s="122"/>
      <c r="AF347" s="122"/>
      <c r="AG347" s="122"/>
      <c r="AH347" s="122"/>
      <c r="AI347" s="123"/>
      <c r="AJ347" s="127" t="s">
        <v>11</v>
      </c>
      <c r="AK347" s="122"/>
      <c r="AL347" s="122"/>
      <c r="AM347" s="122"/>
      <c r="AN347" s="122"/>
      <c r="AO347" s="122"/>
      <c r="AP347" s="122"/>
      <c r="AQ347" s="122"/>
      <c r="AR347" s="123"/>
      <c r="AS347" s="127" t="s">
        <v>7</v>
      </c>
      <c r="AT347" s="122"/>
      <c r="AU347" s="122"/>
      <c r="AV347" s="122"/>
      <c r="AW347" s="122"/>
      <c r="AX347" s="129"/>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c r="GQ347" s="2"/>
      <c r="GR347" s="2"/>
      <c r="GS347" s="2"/>
      <c r="GT347" s="2"/>
      <c r="GU347" s="2"/>
      <c r="GV347" s="2"/>
      <c r="GW347" s="2"/>
      <c r="GX347" s="2"/>
      <c r="GY347" s="2"/>
      <c r="GZ347" s="2"/>
      <c r="HA347" s="2"/>
      <c r="HB347" s="2"/>
      <c r="HC347" s="2"/>
      <c r="HD347" s="2"/>
      <c r="HE347" s="2"/>
      <c r="HF347" s="2"/>
      <c r="HG347" s="2"/>
      <c r="HH347" s="2"/>
      <c r="HI347" s="2"/>
      <c r="HJ347" s="2"/>
      <c r="HK347" s="2"/>
      <c r="HL347" s="2"/>
      <c r="HM347" s="2"/>
      <c r="HN347" s="2"/>
      <c r="HO347" s="2"/>
      <c r="HP347" s="2"/>
      <c r="HQ347" s="2"/>
      <c r="HR347" s="2"/>
      <c r="HS347" s="2"/>
      <c r="HT347" s="2"/>
      <c r="HU347" s="2"/>
      <c r="HV347" s="2"/>
      <c r="HW347" s="2"/>
      <c r="HX347" s="2"/>
      <c r="HY347" s="2"/>
      <c r="HZ347" s="2"/>
      <c r="IA347" s="2"/>
      <c r="IB347" s="2"/>
      <c r="IC347" s="2"/>
      <c r="ID347" s="2"/>
      <c r="IE347" s="2"/>
      <c r="IF347" s="2"/>
      <c r="IG347" s="2"/>
      <c r="IH347" s="2"/>
      <c r="II347" s="2"/>
      <c r="IJ347" s="2"/>
      <c r="IK347" s="2"/>
      <c r="IL347" s="2"/>
      <c r="IM347" s="2"/>
      <c r="IN347" s="2"/>
      <c r="IO347" s="2"/>
      <c r="IP347" s="2"/>
      <c r="IQ347" s="2"/>
    </row>
    <row r="348" spans="1:251" s="16" customFormat="1">
      <c r="A348" s="8"/>
      <c r="B348" s="124"/>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6"/>
      <c r="AA348" s="128"/>
      <c r="AB348" s="125"/>
      <c r="AC348" s="125"/>
      <c r="AD348" s="125"/>
      <c r="AE348" s="125"/>
      <c r="AF348" s="125"/>
      <c r="AG348" s="125"/>
      <c r="AH348" s="125"/>
      <c r="AI348" s="126"/>
      <c r="AJ348" s="128"/>
      <c r="AK348" s="125"/>
      <c r="AL348" s="125"/>
      <c r="AM348" s="125"/>
      <c r="AN348" s="125"/>
      <c r="AO348" s="125"/>
      <c r="AP348" s="125"/>
      <c r="AQ348" s="125"/>
      <c r="AR348" s="126"/>
      <c r="AS348" s="128"/>
      <c r="AT348" s="125"/>
      <c r="AU348" s="125"/>
      <c r="AV348" s="125"/>
      <c r="AW348" s="125"/>
      <c r="AX348" s="130"/>
      <c r="AY348" s="2"/>
      <c r="AZ348" s="2"/>
      <c r="BA348" s="2"/>
      <c r="BB348" s="23"/>
      <c r="BC348" s="24"/>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c r="GQ348" s="2"/>
      <c r="GR348" s="2"/>
      <c r="GS348" s="2"/>
      <c r="GT348" s="2"/>
      <c r="GU348" s="2"/>
      <c r="GV348" s="2"/>
      <c r="GW348" s="2"/>
      <c r="GX348" s="2"/>
      <c r="GY348" s="2"/>
      <c r="GZ348" s="2"/>
      <c r="HA348" s="2"/>
      <c r="HB348" s="2"/>
      <c r="HC348" s="2"/>
      <c r="HD348" s="2"/>
      <c r="HE348" s="2"/>
      <c r="HF348" s="2"/>
      <c r="HG348" s="2"/>
      <c r="HH348" s="2"/>
      <c r="HI348" s="2"/>
      <c r="HJ348" s="2"/>
      <c r="HK348" s="2"/>
      <c r="HL348" s="2"/>
      <c r="HM348" s="2"/>
      <c r="HN348" s="2"/>
      <c r="HO348" s="2"/>
      <c r="HP348" s="2"/>
      <c r="HQ348" s="2"/>
      <c r="HR348" s="2"/>
      <c r="HS348" s="2"/>
      <c r="HT348" s="2"/>
      <c r="HU348" s="2"/>
      <c r="HV348" s="2"/>
      <c r="HW348" s="2"/>
      <c r="HX348" s="2"/>
      <c r="HY348" s="2"/>
      <c r="HZ348" s="2"/>
      <c r="IA348" s="2"/>
      <c r="IB348" s="2"/>
      <c r="IC348" s="2"/>
      <c r="ID348" s="2"/>
      <c r="IE348" s="2"/>
      <c r="IF348" s="2"/>
      <c r="IG348" s="2"/>
      <c r="IH348" s="2"/>
      <c r="II348" s="2"/>
      <c r="IJ348" s="2"/>
      <c r="IK348" s="2"/>
      <c r="IL348" s="2"/>
      <c r="IM348" s="2"/>
      <c r="IN348" s="2"/>
      <c r="IO348" s="2"/>
      <c r="IP348" s="2"/>
      <c r="IQ348" s="2"/>
    </row>
    <row r="349" spans="1:251" s="16" customFormat="1" ht="18.75" customHeight="1">
      <c r="A349" s="8"/>
      <c r="B349" s="25"/>
      <c r="C349" s="93" t="s">
        <v>56</v>
      </c>
      <c r="D349" s="94"/>
      <c r="E349" s="94"/>
      <c r="F349" s="94"/>
      <c r="G349" s="94"/>
      <c r="H349" s="94"/>
      <c r="I349" s="94"/>
      <c r="J349" s="94"/>
      <c r="K349" s="94"/>
      <c r="L349" s="94"/>
      <c r="M349" s="94"/>
      <c r="N349" s="94"/>
      <c r="O349" s="94"/>
      <c r="P349" s="94"/>
      <c r="Q349" s="94"/>
      <c r="R349" s="94"/>
      <c r="S349" s="94"/>
      <c r="T349" s="94"/>
      <c r="U349" s="94"/>
      <c r="V349" s="94"/>
      <c r="W349" s="94"/>
      <c r="X349" s="94"/>
      <c r="Y349" s="94"/>
      <c r="Z349" s="95"/>
      <c r="AA349" s="96">
        <v>0</v>
      </c>
      <c r="AB349" s="97"/>
      <c r="AC349" s="97"/>
      <c r="AD349" s="97"/>
      <c r="AE349" s="97"/>
      <c r="AF349" s="97"/>
      <c r="AG349" s="97"/>
      <c r="AH349" s="97"/>
      <c r="AI349" s="98"/>
      <c r="AJ349" s="96">
        <v>597</v>
      </c>
      <c r="AK349" s="97"/>
      <c r="AL349" s="97"/>
      <c r="AM349" s="97"/>
      <c r="AN349" s="97"/>
      <c r="AO349" s="97"/>
      <c r="AP349" s="97"/>
      <c r="AQ349" s="97"/>
      <c r="AR349" s="98"/>
      <c r="AS349" s="99"/>
      <c r="AT349" s="100"/>
      <c r="AU349" s="100"/>
      <c r="AV349" s="100"/>
      <c r="AW349" s="100"/>
      <c r="AX349" s="101"/>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c r="GA349" s="2"/>
      <c r="GB349" s="2"/>
      <c r="GC349" s="2"/>
      <c r="GD349" s="2"/>
      <c r="GE349" s="2"/>
      <c r="GF349" s="2"/>
      <c r="GG349" s="2"/>
      <c r="GH349" s="2"/>
      <c r="GI349" s="2"/>
      <c r="GJ349" s="2"/>
      <c r="GK349" s="2"/>
      <c r="GL349" s="2"/>
      <c r="GM349" s="2"/>
      <c r="GN349" s="2"/>
      <c r="GO349" s="2"/>
      <c r="GP349" s="2"/>
      <c r="GQ349" s="2"/>
      <c r="GR349" s="2"/>
      <c r="GS349" s="2"/>
      <c r="GT349" s="2"/>
      <c r="GU349" s="2"/>
      <c r="GV349" s="2"/>
      <c r="GW349" s="2"/>
      <c r="GX349" s="2"/>
      <c r="GY349" s="2"/>
      <c r="GZ349" s="2"/>
      <c r="HA349" s="2"/>
      <c r="HB349" s="2"/>
      <c r="HC349" s="2"/>
      <c r="HD349" s="2"/>
      <c r="HE349" s="2"/>
      <c r="HF349" s="2"/>
      <c r="HG349" s="2"/>
      <c r="HH349" s="2"/>
      <c r="HI349" s="2"/>
      <c r="HJ349" s="2"/>
      <c r="HK349" s="2"/>
      <c r="HL349" s="2"/>
      <c r="HM349" s="2"/>
      <c r="HN349" s="2"/>
      <c r="HO349" s="2"/>
      <c r="HP349" s="2"/>
      <c r="HQ349" s="2"/>
      <c r="HR349" s="2"/>
      <c r="HS349" s="2"/>
      <c r="HT349" s="2"/>
      <c r="HU349" s="2"/>
      <c r="HV349" s="2"/>
      <c r="HW349" s="2"/>
      <c r="HX349" s="2"/>
      <c r="HY349" s="2"/>
      <c r="HZ349" s="2"/>
      <c r="IA349" s="2"/>
      <c r="IB349" s="2"/>
      <c r="IC349" s="2"/>
      <c r="ID349" s="2"/>
      <c r="IE349" s="2"/>
      <c r="IF349" s="2"/>
      <c r="IG349" s="2"/>
      <c r="IH349" s="2"/>
      <c r="II349" s="2"/>
      <c r="IJ349" s="2"/>
      <c r="IK349" s="2"/>
      <c r="IL349" s="2"/>
      <c r="IM349" s="2"/>
      <c r="IN349" s="2"/>
      <c r="IO349" s="2"/>
      <c r="IP349" s="2"/>
      <c r="IQ349" s="2"/>
    </row>
    <row r="350" spans="1:251" s="16" customFormat="1" ht="18.75" customHeight="1" thickBot="1">
      <c r="A350" s="17"/>
      <c r="B350" s="102" t="s">
        <v>12</v>
      </c>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4"/>
      <c r="AA350" s="105">
        <f>SUM($AA$349:$AA$349)</f>
        <v>0</v>
      </c>
      <c r="AB350" s="106"/>
      <c r="AC350" s="106"/>
      <c r="AD350" s="106"/>
      <c r="AE350" s="106"/>
      <c r="AF350" s="106"/>
      <c r="AG350" s="106"/>
      <c r="AH350" s="106"/>
      <c r="AI350" s="107"/>
      <c r="AJ350" s="105">
        <f>SUM($AJ$349:$AJ$349)</f>
        <v>597</v>
      </c>
      <c r="AK350" s="106"/>
      <c r="AL350" s="106"/>
      <c r="AM350" s="106"/>
      <c r="AN350" s="106"/>
      <c r="AO350" s="106"/>
      <c r="AP350" s="106"/>
      <c r="AQ350" s="106"/>
      <c r="AR350" s="107"/>
      <c r="AS350" s="108"/>
      <c r="AT350" s="109"/>
      <c r="AU350" s="109"/>
      <c r="AV350" s="109"/>
      <c r="AW350" s="109"/>
      <c r="AX350" s="110"/>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c r="GA350" s="2"/>
      <c r="GB350" s="2"/>
      <c r="GC350" s="2"/>
      <c r="GD350" s="2"/>
      <c r="GE350" s="2"/>
      <c r="GF350" s="2"/>
      <c r="GG350" s="2"/>
      <c r="GH350" s="2"/>
      <c r="GI350" s="2"/>
      <c r="GJ350" s="2"/>
      <c r="GK350" s="2"/>
      <c r="GL350" s="2"/>
      <c r="GM350" s="2"/>
      <c r="GN350" s="2"/>
      <c r="GO350" s="2"/>
      <c r="GP350" s="2"/>
      <c r="GQ350" s="2"/>
      <c r="GR350" s="2"/>
      <c r="GS350" s="2"/>
      <c r="GT350" s="2"/>
      <c r="GU350" s="2"/>
      <c r="GV350" s="2"/>
      <c r="GW350" s="2"/>
      <c r="GX350" s="2"/>
      <c r="GY350" s="2"/>
      <c r="GZ350" s="2"/>
      <c r="HA350" s="2"/>
      <c r="HB350" s="2"/>
      <c r="HC350" s="2"/>
      <c r="HD350" s="2"/>
      <c r="HE350" s="2"/>
      <c r="HF350" s="2"/>
      <c r="HG350" s="2"/>
      <c r="HH350" s="2"/>
      <c r="HI350" s="2"/>
      <c r="HJ350" s="2"/>
      <c r="HK350" s="2"/>
      <c r="HL350" s="2"/>
      <c r="HM350" s="2"/>
      <c r="HN350" s="2"/>
      <c r="HO350" s="2"/>
      <c r="HP350" s="2"/>
      <c r="HQ350" s="2"/>
      <c r="HR350" s="2"/>
      <c r="HS350" s="2"/>
      <c r="HT350" s="2"/>
      <c r="HU350" s="2"/>
      <c r="HV350" s="2"/>
      <c r="HW350" s="2"/>
      <c r="HX350" s="2"/>
      <c r="HY350" s="2"/>
      <c r="HZ350" s="2"/>
      <c r="IA350" s="2"/>
      <c r="IB350" s="2"/>
      <c r="IC350" s="2"/>
      <c r="ID350" s="2"/>
      <c r="IE350" s="2"/>
      <c r="IF350" s="2"/>
      <c r="IG350" s="2"/>
      <c r="IH350" s="2"/>
      <c r="II350" s="2"/>
      <c r="IJ350" s="2"/>
      <c r="IK350" s="2"/>
      <c r="IL350" s="2"/>
      <c r="IM350" s="2"/>
      <c r="IN350" s="2"/>
      <c r="IO350" s="2"/>
      <c r="IP350" s="2"/>
      <c r="IQ350" s="2"/>
    </row>
    <row r="352" spans="1:251" ht="19.2">
      <c r="A352" s="1" t="s">
        <v>0</v>
      </c>
      <c r="AW352" s="3"/>
      <c r="AX352" s="4"/>
      <c r="AY352" s="3"/>
    </row>
    <row r="354" spans="1:113" ht="18">
      <c r="B354" s="111" t="s">
        <v>8</v>
      </c>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1"/>
      <c r="AL354" s="131"/>
      <c r="AM354" s="131"/>
      <c r="AN354" s="131"/>
      <c r="AO354" s="131"/>
      <c r="AP354" s="131"/>
      <c r="AQ354" s="131"/>
      <c r="AR354" s="131"/>
      <c r="AS354" s="131"/>
      <c r="AT354" s="131"/>
      <c r="AU354" s="131"/>
      <c r="AV354" s="131"/>
      <c r="AW354" s="131"/>
      <c r="AX354" s="131"/>
    </row>
    <row r="355" spans="1:113">
      <c r="Z355" s="5"/>
      <c r="AD355" s="5"/>
      <c r="AE355" s="5"/>
      <c r="AF355" s="5"/>
      <c r="AG355" s="5"/>
      <c r="AH355" s="5"/>
      <c r="AI355" s="5"/>
      <c r="AO355" s="5"/>
    </row>
    <row r="356" spans="1:113" ht="13.8" thickBot="1">
      <c r="Z356" s="5"/>
      <c r="AD356" s="5"/>
      <c r="AE356" s="5"/>
      <c r="AF356" s="5"/>
      <c r="AG356" s="5"/>
      <c r="AH356" s="5"/>
      <c r="AI356" s="5"/>
      <c r="AO356" s="5"/>
      <c r="DI356" s="6"/>
    </row>
    <row r="357" spans="1:113" ht="24.75" customHeight="1" thickBot="1">
      <c r="B357" s="113" t="s">
        <v>1</v>
      </c>
      <c r="C357" s="114"/>
      <c r="D357" s="114"/>
      <c r="E357" s="114"/>
      <c r="F357" s="114"/>
      <c r="G357" s="114"/>
      <c r="H357" s="115" t="s">
        <v>60</v>
      </c>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7"/>
      <c r="DI357" s="6"/>
    </row>
    <row r="358" spans="1:113" ht="14.4">
      <c r="B358" s="7"/>
      <c r="C358" s="7"/>
      <c r="D358" s="7"/>
      <c r="E358" s="7"/>
      <c r="F358" s="7"/>
      <c r="G358" s="7"/>
      <c r="H358" s="8"/>
      <c r="I358" s="8"/>
      <c r="J358" s="8"/>
      <c r="K358" s="8"/>
      <c r="L358" s="9"/>
      <c r="M358" s="9"/>
      <c r="N358" s="9"/>
      <c r="O358" s="9"/>
      <c r="P358" s="8"/>
      <c r="Q358" s="8"/>
      <c r="R358" s="8"/>
      <c r="S358" s="8"/>
      <c r="T358" s="8"/>
      <c r="U358" s="8"/>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DI358" s="6"/>
    </row>
    <row r="359" spans="1:113" ht="15" thickBot="1">
      <c r="A359" s="11"/>
      <c r="B359" s="10" t="s">
        <v>2</v>
      </c>
      <c r="C359" s="8"/>
      <c r="D359" s="8"/>
      <c r="E359" s="8"/>
      <c r="F359" s="8"/>
      <c r="G359" s="8"/>
      <c r="H359" s="8"/>
      <c r="I359" s="8"/>
      <c r="J359" s="8"/>
      <c r="K359" s="8"/>
      <c r="L359" s="9"/>
      <c r="M359" s="9"/>
      <c r="N359" s="9"/>
      <c r="O359" s="9"/>
      <c r="P359" s="8"/>
      <c r="Q359" s="8"/>
      <c r="R359" s="8"/>
      <c r="S359" s="8"/>
      <c r="T359" s="8"/>
      <c r="U359" s="8"/>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DI359" s="6"/>
    </row>
    <row r="360" spans="1:113" ht="14.4">
      <c r="A360" s="8"/>
      <c r="B360" s="12"/>
      <c r="C360" s="7"/>
      <c r="D360" s="7"/>
      <c r="E360" s="7"/>
      <c r="F360" s="7"/>
      <c r="G360" s="7"/>
      <c r="H360" s="7"/>
      <c r="I360" s="7"/>
      <c r="J360" s="7"/>
      <c r="K360" s="7"/>
      <c r="L360" s="13"/>
      <c r="M360" s="13"/>
      <c r="N360" s="13"/>
      <c r="O360" s="13"/>
      <c r="P360" s="7"/>
      <c r="Q360" s="7"/>
      <c r="R360" s="7"/>
      <c r="S360" s="7"/>
      <c r="T360" s="7"/>
      <c r="U360" s="7"/>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5"/>
    </row>
    <row r="361" spans="1:113" ht="12" customHeight="1">
      <c r="A361" s="8"/>
      <c r="B361" s="118" t="s">
        <v>61</v>
      </c>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c r="AV361" s="119"/>
      <c r="AW361" s="119"/>
      <c r="AX361" s="120"/>
    </row>
    <row r="362" spans="1:113" ht="12" customHeight="1">
      <c r="A362" s="8"/>
      <c r="B362" s="118"/>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c r="AV362" s="119"/>
      <c r="AW362" s="119"/>
      <c r="AX362" s="120"/>
    </row>
    <row r="363" spans="1:113" ht="12" customHeight="1">
      <c r="A363" s="8"/>
      <c r="B363" s="118"/>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c r="AV363" s="119"/>
      <c r="AW363" s="119"/>
      <c r="AX363" s="120"/>
      <c r="BC363" s="16"/>
    </row>
    <row r="364" spans="1:113" ht="12" customHeight="1">
      <c r="A364" s="8"/>
      <c r="B364" s="118"/>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c r="AV364" s="119"/>
      <c r="AW364" s="119"/>
      <c r="AX364" s="120"/>
    </row>
    <row r="365" spans="1:113" ht="12" customHeight="1">
      <c r="A365" s="8"/>
      <c r="B365" s="118"/>
      <c r="C365" s="119"/>
      <c r="D365" s="119"/>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c r="AV365" s="119"/>
      <c r="AW365" s="119"/>
      <c r="AX365" s="120"/>
    </row>
    <row r="366" spans="1:113" ht="12" customHeight="1">
      <c r="A366" s="8"/>
      <c r="B366" s="118"/>
      <c r="C366" s="119"/>
      <c r="D366" s="119"/>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19"/>
      <c r="AS366" s="119"/>
      <c r="AT366" s="119"/>
      <c r="AU366" s="119"/>
      <c r="AV366" s="119"/>
      <c r="AW366" s="119"/>
      <c r="AX366" s="120"/>
    </row>
    <row r="367" spans="1:113" ht="15" thickBot="1">
      <c r="A367" s="17"/>
      <c r="B367" s="18"/>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20"/>
    </row>
    <row r="368" spans="1:113">
      <c r="B368" s="21"/>
    </row>
    <row r="369" spans="1:251" ht="15" thickBot="1">
      <c r="A369" s="11"/>
      <c r="B369" s="10" t="s">
        <v>3</v>
      </c>
      <c r="C369" s="8"/>
      <c r="D369" s="8"/>
      <c r="E369" s="8"/>
      <c r="F369" s="8"/>
      <c r="G369" s="8"/>
      <c r="H369" s="8"/>
      <c r="I369" s="8"/>
      <c r="J369" s="8"/>
      <c r="K369" s="8"/>
      <c r="L369" s="9"/>
      <c r="M369" s="9"/>
      <c r="N369" s="9"/>
      <c r="O369" s="9"/>
      <c r="P369" s="8"/>
      <c r="Q369" s="8"/>
      <c r="R369" s="8"/>
      <c r="S369" s="8"/>
      <c r="T369" s="8"/>
      <c r="U369" s="8"/>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DI369" s="6"/>
    </row>
    <row r="370" spans="1:251" ht="14.4">
      <c r="A370" s="8"/>
      <c r="B370" s="12"/>
      <c r="C370" s="7"/>
      <c r="D370" s="7"/>
      <c r="E370" s="7"/>
      <c r="F370" s="7"/>
      <c r="G370" s="7"/>
      <c r="H370" s="7"/>
      <c r="I370" s="7"/>
      <c r="J370" s="7"/>
      <c r="K370" s="7"/>
      <c r="L370" s="13"/>
      <c r="M370" s="13"/>
      <c r="N370" s="13"/>
      <c r="O370" s="13"/>
      <c r="P370" s="7"/>
      <c r="Q370" s="7"/>
      <c r="R370" s="7"/>
      <c r="S370" s="7"/>
      <c r="T370" s="7"/>
      <c r="U370" s="7"/>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5"/>
    </row>
    <row r="371" spans="1:251" ht="12" customHeight="1">
      <c r="A371" s="8"/>
      <c r="B371" s="118" t="s">
        <v>63</v>
      </c>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c r="AV371" s="119"/>
      <c r="AW371" s="119"/>
      <c r="AX371" s="120"/>
    </row>
    <row r="372" spans="1:251" ht="12" customHeight="1">
      <c r="A372" s="8"/>
      <c r="B372" s="118"/>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c r="AV372" s="119"/>
      <c r="AW372" s="119"/>
      <c r="AX372" s="120"/>
      <c r="BC372" s="16"/>
    </row>
    <row r="373" spans="1:251" ht="12" customHeight="1">
      <c r="A373" s="8"/>
      <c r="B373" s="118"/>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c r="AV373" s="119"/>
      <c r="AW373" s="119"/>
      <c r="AX373" s="120"/>
    </row>
    <row r="374" spans="1:251" ht="12" customHeight="1">
      <c r="A374" s="8"/>
      <c r="B374" s="118"/>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c r="AV374" s="119"/>
      <c r="AW374" s="119"/>
      <c r="AX374" s="120"/>
    </row>
    <row r="375" spans="1:251" ht="12" customHeight="1">
      <c r="A375" s="8"/>
      <c r="B375" s="118"/>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c r="AV375" s="119"/>
      <c r="AW375" s="119"/>
      <c r="AX375" s="120"/>
    </row>
    <row r="376" spans="1:251" ht="15" thickBot="1">
      <c r="A376" s="17"/>
      <c r="B376" s="18"/>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20"/>
    </row>
    <row r="377" spans="1:251">
      <c r="B377" s="21"/>
    </row>
    <row r="378" spans="1:251" ht="14.4">
      <c r="B378" s="10" t="s">
        <v>4</v>
      </c>
      <c r="C378" s="8"/>
      <c r="D378" s="8"/>
      <c r="E378" s="8"/>
      <c r="F378" s="8"/>
      <c r="G378" s="8"/>
      <c r="H378" s="8"/>
      <c r="I378" s="8"/>
      <c r="J378" s="8"/>
      <c r="K378" s="8"/>
      <c r="L378" s="9"/>
      <c r="M378" s="9"/>
      <c r="N378" s="9"/>
      <c r="O378" s="9"/>
      <c r="P378" s="8"/>
      <c r="Q378" s="8"/>
      <c r="R378" s="8"/>
      <c r="S378" s="8"/>
      <c r="T378" s="8"/>
      <c r="U378" s="8"/>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row>
    <row r="379" spans="1:251" ht="15" thickBot="1">
      <c r="B379" s="8"/>
      <c r="C379" s="8"/>
      <c r="D379" s="8"/>
      <c r="E379" s="8"/>
      <c r="F379" s="8"/>
      <c r="G379" s="8"/>
      <c r="H379" s="8"/>
      <c r="I379" s="8"/>
      <c r="J379" s="8"/>
      <c r="K379" s="8"/>
      <c r="L379" s="9"/>
      <c r="M379" s="9"/>
      <c r="N379" s="9"/>
      <c r="O379" s="9"/>
      <c r="P379" s="8"/>
      <c r="Q379" s="8"/>
      <c r="R379" s="8"/>
      <c r="S379" s="8"/>
      <c r="T379" s="8"/>
      <c r="U379" s="8"/>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22" t="s">
        <v>5</v>
      </c>
    </row>
    <row r="380" spans="1:251" s="16" customFormat="1" ht="13.5" customHeight="1">
      <c r="A380" s="8"/>
      <c r="B380" s="121" t="s">
        <v>6</v>
      </c>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3"/>
      <c r="AA380" s="127" t="s">
        <v>10</v>
      </c>
      <c r="AB380" s="122"/>
      <c r="AC380" s="122"/>
      <c r="AD380" s="122"/>
      <c r="AE380" s="122"/>
      <c r="AF380" s="122"/>
      <c r="AG380" s="122"/>
      <c r="AH380" s="122"/>
      <c r="AI380" s="123"/>
      <c r="AJ380" s="127" t="s">
        <v>11</v>
      </c>
      <c r="AK380" s="122"/>
      <c r="AL380" s="122"/>
      <c r="AM380" s="122"/>
      <c r="AN380" s="122"/>
      <c r="AO380" s="122"/>
      <c r="AP380" s="122"/>
      <c r="AQ380" s="122"/>
      <c r="AR380" s="123"/>
      <c r="AS380" s="127" t="s">
        <v>7</v>
      </c>
      <c r="AT380" s="122"/>
      <c r="AU380" s="122"/>
      <c r="AV380" s="122"/>
      <c r="AW380" s="122"/>
      <c r="AX380" s="129"/>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c r="GS380" s="2"/>
      <c r="GT380" s="2"/>
      <c r="GU380" s="2"/>
      <c r="GV380" s="2"/>
      <c r="GW380" s="2"/>
      <c r="GX380" s="2"/>
      <c r="GY380" s="2"/>
      <c r="GZ380" s="2"/>
      <c r="HA380" s="2"/>
      <c r="HB380" s="2"/>
      <c r="HC380" s="2"/>
      <c r="HD380" s="2"/>
      <c r="HE380" s="2"/>
      <c r="HF380" s="2"/>
      <c r="HG380" s="2"/>
      <c r="HH380" s="2"/>
      <c r="HI380" s="2"/>
      <c r="HJ380" s="2"/>
      <c r="HK380" s="2"/>
      <c r="HL380" s="2"/>
      <c r="HM380" s="2"/>
      <c r="HN380" s="2"/>
      <c r="HO380" s="2"/>
      <c r="HP380" s="2"/>
      <c r="HQ380" s="2"/>
      <c r="HR380" s="2"/>
      <c r="HS380" s="2"/>
      <c r="HT380" s="2"/>
      <c r="HU380" s="2"/>
      <c r="HV380" s="2"/>
      <c r="HW380" s="2"/>
      <c r="HX380" s="2"/>
      <c r="HY380" s="2"/>
      <c r="HZ380" s="2"/>
      <c r="IA380" s="2"/>
      <c r="IB380" s="2"/>
      <c r="IC380" s="2"/>
      <c r="ID380" s="2"/>
      <c r="IE380" s="2"/>
      <c r="IF380" s="2"/>
      <c r="IG380" s="2"/>
      <c r="IH380" s="2"/>
      <c r="II380" s="2"/>
      <c r="IJ380" s="2"/>
      <c r="IK380" s="2"/>
      <c r="IL380" s="2"/>
      <c r="IM380" s="2"/>
      <c r="IN380" s="2"/>
      <c r="IO380" s="2"/>
      <c r="IP380" s="2"/>
      <c r="IQ380" s="2"/>
    </row>
    <row r="381" spans="1:251" s="16" customFormat="1">
      <c r="A381" s="8"/>
      <c r="B381" s="124"/>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6"/>
      <c r="AA381" s="128"/>
      <c r="AB381" s="125"/>
      <c r="AC381" s="125"/>
      <c r="AD381" s="125"/>
      <c r="AE381" s="125"/>
      <c r="AF381" s="125"/>
      <c r="AG381" s="125"/>
      <c r="AH381" s="125"/>
      <c r="AI381" s="126"/>
      <c r="AJ381" s="128"/>
      <c r="AK381" s="125"/>
      <c r="AL381" s="125"/>
      <c r="AM381" s="125"/>
      <c r="AN381" s="125"/>
      <c r="AO381" s="125"/>
      <c r="AP381" s="125"/>
      <c r="AQ381" s="125"/>
      <c r="AR381" s="126"/>
      <c r="AS381" s="128"/>
      <c r="AT381" s="125"/>
      <c r="AU381" s="125"/>
      <c r="AV381" s="125"/>
      <c r="AW381" s="125"/>
      <c r="AX381" s="130"/>
      <c r="AY381" s="2"/>
      <c r="AZ381" s="2"/>
      <c r="BA381" s="2"/>
      <c r="BB381" s="23"/>
      <c r="BC381" s="24"/>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c r="GQ381" s="2"/>
      <c r="GR381" s="2"/>
      <c r="GS381" s="2"/>
      <c r="GT381" s="2"/>
      <c r="GU381" s="2"/>
      <c r="GV381" s="2"/>
      <c r="GW381" s="2"/>
      <c r="GX381" s="2"/>
      <c r="GY381" s="2"/>
      <c r="GZ381" s="2"/>
      <c r="HA381" s="2"/>
      <c r="HB381" s="2"/>
      <c r="HC381" s="2"/>
      <c r="HD381" s="2"/>
      <c r="HE381" s="2"/>
      <c r="HF381" s="2"/>
      <c r="HG381" s="2"/>
      <c r="HH381" s="2"/>
      <c r="HI381" s="2"/>
      <c r="HJ381" s="2"/>
      <c r="HK381" s="2"/>
      <c r="HL381" s="2"/>
      <c r="HM381" s="2"/>
      <c r="HN381" s="2"/>
      <c r="HO381" s="2"/>
      <c r="HP381" s="2"/>
      <c r="HQ381" s="2"/>
      <c r="HR381" s="2"/>
      <c r="HS381" s="2"/>
      <c r="HT381" s="2"/>
      <c r="HU381" s="2"/>
      <c r="HV381" s="2"/>
      <c r="HW381" s="2"/>
      <c r="HX381" s="2"/>
      <c r="HY381" s="2"/>
      <c r="HZ381" s="2"/>
      <c r="IA381" s="2"/>
      <c r="IB381" s="2"/>
      <c r="IC381" s="2"/>
      <c r="ID381" s="2"/>
      <c r="IE381" s="2"/>
      <c r="IF381" s="2"/>
      <c r="IG381" s="2"/>
      <c r="IH381" s="2"/>
      <c r="II381" s="2"/>
      <c r="IJ381" s="2"/>
      <c r="IK381" s="2"/>
      <c r="IL381" s="2"/>
      <c r="IM381" s="2"/>
      <c r="IN381" s="2"/>
      <c r="IO381" s="2"/>
      <c r="IP381" s="2"/>
      <c r="IQ381" s="2"/>
    </row>
    <row r="382" spans="1:251" s="16" customFormat="1" ht="18.75" customHeight="1">
      <c r="A382" s="8"/>
      <c r="B382" s="25"/>
      <c r="C382" s="93" t="s">
        <v>62</v>
      </c>
      <c r="D382" s="94"/>
      <c r="E382" s="94"/>
      <c r="F382" s="94"/>
      <c r="G382" s="94"/>
      <c r="H382" s="94"/>
      <c r="I382" s="94"/>
      <c r="J382" s="94"/>
      <c r="K382" s="94"/>
      <c r="L382" s="94"/>
      <c r="M382" s="94"/>
      <c r="N382" s="94"/>
      <c r="O382" s="94"/>
      <c r="P382" s="94"/>
      <c r="Q382" s="94"/>
      <c r="R382" s="94"/>
      <c r="S382" s="94"/>
      <c r="T382" s="94"/>
      <c r="U382" s="94"/>
      <c r="V382" s="94"/>
      <c r="W382" s="94"/>
      <c r="X382" s="94"/>
      <c r="Y382" s="94"/>
      <c r="Z382" s="95"/>
      <c r="AA382" s="96">
        <v>183</v>
      </c>
      <c r="AB382" s="97"/>
      <c r="AC382" s="97"/>
      <c r="AD382" s="97"/>
      <c r="AE382" s="97"/>
      <c r="AF382" s="97"/>
      <c r="AG382" s="97"/>
      <c r="AH382" s="97"/>
      <c r="AI382" s="98"/>
      <c r="AJ382" s="96">
        <v>256</v>
      </c>
      <c r="AK382" s="97"/>
      <c r="AL382" s="97"/>
      <c r="AM382" s="97"/>
      <c r="AN382" s="97"/>
      <c r="AO382" s="97"/>
      <c r="AP382" s="97"/>
      <c r="AQ382" s="97"/>
      <c r="AR382" s="98"/>
      <c r="AS382" s="99"/>
      <c r="AT382" s="100"/>
      <c r="AU382" s="100"/>
      <c r="AV382" s="100"/>
      <c r="AW382" s="100"/>
      <c r="AX382" s="101"/>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c r="GQ382" s="2"/>
      <c r="GR382" s="2"/>
      <c r="GS382" s="2"/>
      <c r="GT382" s="2"/>
      <c r="GU382" s="2"/>
      <c r="GV382" s="2"/>
      <c r="GW382" s="2"/>
      <c r="GX382" s="2"/>
      <c r="GY382" s="2"/>
      <c r="GZ382" s="2"/>
      <c r="HA382" s="2"/>
      <c r="HB382" s="2"/>
      <c r="HC382" s="2"/>
      <c r="HD382" s="2"/>
      <c r="HE382" s="2"/>
      <c r="HF382" s="2"/>
      <c r="HG382" s="2"/>
      <c r="HH382" s="2"/>
      <c r="HI382" s="2"/>
      <c r="HJ382" s="2"/>
      <c r="HK382" s="2"/>
      <c r="HL382" s="2"/>
      <c r="HM382" s="2"/>
      <c r="HN382" s="2"/>
      <c r="HO382" s="2"/>
      <c r="HP382" s="2"/>
      <c r="HQ382" s="2"/>
      <c r="HR382" s="2"/>
      <c r="HS382" s="2"/>
      <c r="HT382" s="2"/>
      <c r="HU382" s="2"/>
      <c r="HV382" s="2"/>
      <c r="HW382" s="2"/>
      <c r="HX382" s="2"/>
      <c r="HY382" s="2"/>
      <c r="HZ382" s="2"/>
      <c r="IA382" s="2"/>
      <c r="IB382" s="2"/>
      <c r="IC382" s="2"/>
      <c r="ID382" s="2"/>
      <c r="IE382" s="2"/>
      <c r="IF382" s="2"/>
      <c r="IG382" s="2"/>
      <c r="IH382" s="2"/>
      <c r="II382" s="2"/>
      <c r="IJ382" s="2"/>
      <c r="IK382" s="2"/>
      <c r="IL382" s="2"/>
      <c r="IM382" s="2"/>
      <c r="IN382" s="2"/>
      <c r="IO382" s="2"/>
      <c r="IP382" s="2"/>
      <c r="IQ382" s="2"/>
    </row>
    <row r="383" spans="1:251" s="16" customFormat="1" ht="18.75" customHeight="1" thickBot="1">
      <c r="A383" s="17"/>
      <c r="B383" s="102" t="s">
        <v>12</v>
      </c>
      <c r="C383" s="103"/>
      <c r="D383" s="103"/>
      <c r="E383" s="103"/>
      <c r="F383" s="103"/>
      <c r="G383" s="103"/>
      <c r="H383" s="103"/>
      <c r="I383" s="103"/>
      <c r="J383" s="103"/>
      <c r="K383" s="103"/>
      <c r="L383" s="103"/>
      <c r="M383" s="103"/>
      <c r="N383" s="103"/>
      <c r="O383" s="103"/>
      <c r="P383" s="103"/>
      <c r="Q383" s="103"/>
      <c r="R383" s="103"/>
      <c r="S383" s="103"/>
      <c r="T383" s="103"/>
      <c r="U383" s="103"/>
      <c r="V383" s="103"/>
      <c r="W383" s="103"/>
      <c r="X383" s="103"/>
      <c r="Y383" s="103"/>
      <c r="Z383" s="104"/>
      <c r="AA383" s="105">
        <f>SUM($AA$382:$AA$382)</f>
        <v>183</v>
      </c>
      <c r="AB383" s="106"/>
      <c r="AC383" s="106"/>
      <c r="AD383" s="106"/>
      <c r="AE383" s="106"/>
      <c r="AF383" s="106"/>
      <c r="AG383" s="106"/>
      <c r="AH383" s="106"/>
      <c r="AI383" s="107"/>
      <c r="AJ383" s="105">
        <f>SUM($AJ$382:$AJ$382)</f>
        <v>256</v>
      </c>
      <c r="AK383" s="106"/>
      <c r="AL383" s="106"/>
      <c r="AM383" s="106"/>
      <c r="AN383" s="106"/>
      <c r="AO383" s="106"/>
      <c r="AP383" s="106"/>
      <c r="AQ383" s="106"/>
      <c r="AR383" s="107"/>
      <c r="AS383" s="108"/>
      <c r="AT383" s="109"/>
      <c r="AU383" s="109"/>
      <c r="AV383" s="109"/>
      <c r="AW383" s="109"/>
      <c r="AX383" s="110"/>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c r="GQ383" s="2"/>
      <c r="GR383" s="2"/>
      <c r="GS383" s="2"/>
      <c r="GT383" s="2"/>
      <c r="GU383" s="2"/>
      <c r="GV383" s="2"/>
      <c r="GW383" s="2"/>
      <c r="GX383" s="2"/>
      <c r="GY383" s="2"/>
      <c r="GZ383" s="2"/>
      <c r="HA383" s="2"/>
      <c r="HB383" s="2"/>
      <c r="HC383" s="2"/>
      <c r="HD383" s="2"/>
      <c r="HE383" s="2"/>
      <c r="HF383" s="2"/>
      <c r="HG383" s="2"/>
      <c r="HH383" s="2"/>
      <c r="HI383" s="2"/>
      <c r="HJ383" s="2"/>
      <c r="HK383" s="2"/>
      <c r="HL383" s="2"/>
      <c r="HM383" s="2"/>
      <c r="HN383" s="2"/>
      <c r="HO383" s="2"/>
      <c r="HP383" s="2"/>
      <c r="HQ383" s="2"/>
      <c r="HR383" s="2"/>
      <c r="HS383" s="2"/>
      <c r="HT383" s="2"/>
      <c r="HU383" s="2"/>
      <c r="HV383" s="2"/>
      <c r="HW383" s="2"/>
      <c r="HX383" s="2"/>
      <c r="HY383" s="2"/>
      <c r="HZ383" s="2"/>
      <c r="IA383" s="2"/>
      <c r="IB383" s="2"/>
      <c r="IC383" s="2"/>
      <c r="ID383" s="2"/>
      <c r="IE383" s="2"/>
      <c r="IF383" s="2"/>
      <c r="IG383" s="2"/>
      <c r="IH383" s="2"/>
      <c r="II383" s="2"/>
      <c r="IJ383" s="2"/>
      <c r="IK383" s="2"/>
      <c r="IL383" s="2"/>
      <c r="IM383" s="2"/>
      <c r="IN383" s="2"/>
      <c r="IO383" s="2"/>
      <c r="IP383" s="2"/>
      <c r="IQ383" s="2"/>
    </row>
    <row r="385" spans="1:113" ht="19.2">
      <c r="A385" s="1" t="s">
        <v>0</v>
      </c>
      <c r="AW385" s="3"/>
      <c r="AX385" s="4"/>
      <c r="AY385" s="3"/>
    </row>
    <row r="387" spans="1:113" ht="18">
      <c r="B387" s="111" t="s">
        <v>8</v>
      </c>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1"/>
      <c r="AL387" s="131"/>
      <c r="AM387" s="131"/>
      <c r="AN387" s="131"/>
      <c r="AO387" s="131"/>
      <c r="AP387" s="131"/>
      <c r="AQ387" s="131"/>
      <c r="AR387" s="131"/>
      <c r="AS387" s="131"/>
      <c r="AT387" s="131"/>
      <c r="AU387" s="131"/>
      <c r="AV387" s="131"/>
      <c r="AW387" s="131"/>
      <c r="AX387" s="131"/>
    </row>
    <row r="388" spans="1:113">
      <c r="Z388" s="5"/>
      <c r="AD388" s="5"/>
      <c r="AE388" s="5"/>
      <c r="AF388" s="5"/>
      <c r="AG388" s="5"/>
      <c r="AH388" s="5"/>
      <c r="AI388" s="5"/>
      <c r="AO388" s="5"/>
    </row>
    <row r="389" spans="1:113" ht="13.8" thickBot="1">
      <c r="Z389" s="5"/>
      <c r="AD389" s="5"/>
      <c r="AE389" s="5"/>
      <c r="AF389" s="5"/>
      <c r="AG389" s="5"/>
      <c r="AH389" s="5"/>
      <c r="AI389" s="5"/>
      <c r="AO389" s="5"/>
      <c r="DI389" s="6"/>
    </row>
    <row r="390" spans="1:113" ht="24.75" customHeight="1" thickBot="1">
      <c r="B390" s="113" t="s">
        <v>1</v>
      </c>
      <c r="C390" s="114"/>
      <c r="D390" s="114"/>
      <c r="E390" s="114"/>
      <c r="F390" s="114"/>
      <c r="G390" s="114"/>
      <c r="H390" s="115" t="s">
        <v>30</v>
      </c>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7"/>
      <c r="DI390" s="6"/>
    </row>
    <row r="391" spans="1:113" ht="14.4">
      <c r="B391" s="7"/>
      <c r="C391" s="7"/>
      <c r="D391" s="7"/>
      <c r="E391" s="7"/>
      <c r="F391" s="7"/>
      <c r="G391" s="7"/>
      <c r="H391" s="8"/>
      <c r="I391" s="8"/>
      <c r="J391" s="8"/>
      <c r="K391" s="8"/>
      <c r="L391" s="9"/>
      <c r="M391" s="9"/>
      <c r="N391" s="9"/>
      <c r="O391" s="9"/>
      <c r="P391" s="8"/>
      <c r="Q391" s="8"/>
      <c r="R391" s="8"/>
      <c r="S391" s="8"/>
      <c r="T391" s="8"/>
      <c r="U391" s="8"/>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DI391" s="6"/>
    </row>
    <row r="392" spans="1:113" ht="15" thickBot="1">
      <c r="A392" s="11"/>
      <c r="B392" s="10" t="s">
        <v>2</v>
      </c>
      <c r="C392" s="8"/>
      <c r="D392" s="8"/>
      <c r="E392" s="8"/>
      <c r="F392" s="8"/>
      <c r="G392" s="8"/>
      <c r="H392" s="8"/>
      <c r="I392" s="8"/>
      <c r="J392" s="8"/>
      <c r="K392" s="8"/>
      <c r="L392" s="9"/>
      <c r="M392" s="9"/>
      <c r="N392" s="9"/>
      <c r="O392" s="9"/>
      <c r="P392" s="8"/>
      <c r="Q392" s="8"/>
      <c r="R392" s="8"/>
      <c r="S392" s="8"/>
      <c r="T392" s="8"/>
      <c r="U392" s="8"/>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DI392" s="6"/>
    </row>
    <row r="393" spans="1:113" ht="14.4">
      <c r="A393" s="8"/>
      <c r="B393" s="12"/>
      <c r="C393" s="7"/>
      <c r="D393" s="7"/>
      <c r="E393" s="7"/>
      <c r="F393" s="7"/>
      <c r="G393" s="7"/>
      <c r="H393" s="7"/>
      <c r="I393" s="7"/>
      <c r="J393" s="7"/>
      <c r="K393" s="7"/>
      <c r="L393" s="13"/>
      <c r="M393" s="13"/>
      <c r="N393" s="13"/>
      <c r="O393" s="13"/>
      <c r="P393" s="7"/>
      <c r="Q393" s="7"/>
      <c r="R393" s="7"/>
      <c r="S393" s="7"/>
      <c r="T393" s="7"/>
      <c r="U393" s="7"/>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5"/>
    </row>
    <row r="394" spans="1:113" ht="12" customHeight="1">
      <c r="A394" s="8"/>
      <c r="B394" s="118" t="s">
        <v>64</v>
      </c>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c r="AV394" s="119"/>
      <c r="AW394" s="119"/>
      <c r="AX394" s="120"/>
    </row>
    <row r="395" spans="1:113" ht="12" customHeight="1">
      <c r="A395" s="8"/>
      <c r="B395" s="118"/>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19"/>
      <c r="AS395" s="119"/>
      <c r="AT395" s="119"/>
      <c r="AU395" s="119"/>
      <c r="AV395" s="119"/>
      <c r="AW395" s="119"/>
      <c r="AX395" s="120"/>
      <c r="BC395" s="16"/>
    </row>
    <row r="396" spans="1:113" ht="12" customHeight="1">
      <c r="A396" s="8"/>
      <c r="B396" s="118"/>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c r="AV396" s="119"/>
      <c r="AW396" s="119"/>
      <c r="AX396" s="120"/>
    </row>
    <row r="397" spans="1:113" ht="12" customHeight="1">
      <c r="A397" s="8"/>
      <c r="B397" s="118"/>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c r="AV397" s="119"/>
      <c r="AW397" s="119"/>
      <c r="AX397" s="120"/>
    </row>
    <row r="398" spans="1:113" ht="12" customHeight="1">
      <c r="A398" s="8"/>
      <c r="B398" s="118"/>
      <c r="C398" s="119"/>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c r="AR398" s="119"/>
      <c r="AS398" s="119"/>
      <c r="AT398" s="119"/>
      <c r="AU398" s="119"/>
      <c r="AV398" s="119"/>
      <c r="AW398" s="119"/>
      <c r="AX398" s="120"/>
    </row>
    <row r="399" spans="1:113" ht="15" thickBot="1">
      <c r="A399" s="17"/>
      <c r="B399" s="18"/>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20"/>
    </row>
    <row r="400" spans="1:113">
      <c r="B400" s="21"/>
    </row>
    <row r="401" spans="1:251" ht="15" thickBot="1">
      <c r="A401" s="11"/>
      <c r="B401" s="10" t="s">
        <v>3</v>
      </c>
      <c r="C401" s="8"/>
      <c r="D401" s="8"/>
      <c r="E401" s="8"/>
      <c r="F401" s="8"/>
      <c r="G401" s="8"/>
      <c r="H401" s="8"/>
      <c r="I401" s="8"/>
      <c r="J401" s="8"/>
      <c r="K401" s="8"/>
      <c r="L401" s="9"/>
      <c r="M401" s="9"/>
      <c r="N401" s="9"/>
      <c r="O401" s="9"/>
      <c r="P401" s="8"/>
      <c r="Q401" s="8"/>
      <c r="R401" s="8"/>
      <c r="S401" s="8"/>
      <c r="T401" s="8"/>
      <c r="U401" s="8"/>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DI401" s="6"/>
    </row>
    <row r="402" spans="1:251" ht="14.4">
      <c r="A402" s="8"/>
      <c r="B402" s="12"/>
      <c r="C402" s="7"/>
      <c r="D402" s="7"/>
      <c r="E402" s="7"/>
      <c r="F402" s="7"/>
      <c r="G402" s="7"/>
      <c r="H402" s="7"/>
      <c r="I402" s="7"/>
      <c r="J402" s="7"/>
      <c r="K402" s="7"/>
      <c r="L402" s="13"/>
      <c r="M402" s="13"/>
      <c r="N402" s="13"/>
      <c r="O402" s="13"/>
      <c r="P402" s="7"/>
      <c r="Q402" s="7"/>
      <c r="R402" s="7"/>
      <c r="S402" s="7"/>
      <c r="T402" s="7"/>
      <c r="U402" s="7"/>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5"/>
    </row>
    <row r="403" spans="1:251" ht="12" customHeight="1">
      <c r="A403" s="8"/>
      <c r="B403" s="118" t="s">
        <v>65</v>
      </c>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c r="AR403" s="119"/>
      <c r="AS403" s="119"/>
      <c r="AT403" s="119"/>
      <c r="AU403" s="119"/>
      <c r="AV403" s="119"/>
      <c r="AW403" s="119"/>
      <c r="AX403" s="120"/>
    </row>
    <row r="404" spans="1:251" ht="12" customHeight="1">
      <c r="A404" s="8"/>
      <c r="B404" s="118"/>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19"/>
      <c r="AL404" s="119"/>
      <c r="AM404" s="119"/>
      <c r="AN404" s="119"/>
      <c r="AO404" s="119"/>
      <c r="AP404" s="119"/>
      <c r="AQ404" s="119"/>
      <c r="AR404" s="119"/>
      <c r="AS404" s="119"/>
      <c r="AT404" s="119"/>
      <c r="AU404" s="119"/>
      <c r="AV404" s="119"/>
      <c r="AW404" s="119"/>
      <c r="AX404" s="120"/>
    </row>
    <row r="405" spans="1:251" ht="12" customHeight="1">
      <c r="A405" s="8"/>
      <c r="B405" s="118"/>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c r="AV405" s="119"/>
      <c r="AW405" s="119"/>
      <c r="AX405" s="120"/>
    </row>
    <row r="406" spans="1:251" ht="12" customHeight="1">
      <c r="A406" s="8"/>
      <c r="B406" s="118"/>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c r="AV406" s="119"/>
      <c r="AW406" s="119"/>
      <c r="AX406" s="120"/>
      <c r="BC406" s="16"/>
    </row>
    <row r="407" spans="1:251" ht="12" customHeight="1">
      <c r="A407" s="8"/>
      <c r="B407" s="118"/>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c r="AV407" s="119"/>
      <c r="AW407" s="119"/>
      <c r="AX407" s="120"/>
    </row>
    <row r="408" spans="1:251" ht="12" customHeight="1">
      <c r="A408" s="8"/>
      <c r="B408" s="118"/>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20"/>
    </row>
    <row r="409" spans="1:251" ht="12" customHeight="1">
      <c r="A409" s="8"/>
      <c r="B409" s="118"/>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20"/>
    </row>
    <row r="410" spans="1:251" ht="15" thickBot="1">
      <c r="A410" s="17"/>
      <c r="B410" s="18"/>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20"/>
    </row>
    <row r="411" spans="1:251">
      <c r="B411" s="21"/>
    </row>
    <row r="412" spans="1:251" ht="14.4">
      <c r="B412" s="10" t="s">
        <v>4</v>
      </c>
      <c r="C412" s="8"/>
      <c r="D412" s="8"/>
      <c r="E412" s="8"/>
      <c r="F412" s="8"/>
      <c r="G412" s="8"/>
      <c r="H412" s="8"/>
      <c r="I412" s="8"/>
      <c r="J412" s="8"/>
      <c r="K412" s="8"/>
      <c r="L412" s="9"/>
      <c r="M412" s="9"/>
      <c r="N412" s="9"/>
      <c r="O412" s="9"/>
      <c r="P412" s="8"/>
      <c r="Q412" s="8"/>
      <c r="R412" s="8"/>
      <c r="S412" s="8"/>
      <c r="T412" s="8"/>
      <c r="U412" s="8"/>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row>
    <row r="413" spans="1:251" ht="15" thickBot="1">
      <c r="B413" s="8"/>
      <c r="C413" s="8"/>
      <c r="D413" s="8"/>
      <c r="E413" s="8"/>
      <c r="F413" s="8"/>
      <c r="G413" s="8"/>
      <c r="H413" s="8"/>
      <c r="I413" s="8"/>
      <c r="J413" s="8"/>
      <c r="K413" s="8"/>
      <c r="L413" s="9"/>
      <c r="M413" s="9"/>
      <c r="N413" s="9"/>
      <c r="O413" s="9"/>
      <c r="P413" s="8"/>
      <c r="Q413" s="8"/>
      <c r="R413" s="8"/>
      <c r="S413" s="8"/>
      <c r="T413" s="8"/>
      <c r="U413" s="8"/>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22" t="s">
        <v>5</v>
      </c>
    </row>
    <row r="414" spans="1:251" s="16" customFormat="1" ht="13.5" customHeight="1">
      <c r="A414" s="8"/>
      <c r="B414" s="121" t="s">
        <v>6</v>
      </c>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3"/>
      <c r="AA414" s="127" t="s">
        <v>10</v>
      </c>
      <c r="AB414" s="122"/>
      <c r="AC414" s="122"/>
      <c r="AD414" s="122"/>
      <c r="AE414" s="122"/>
      <c r="AF414" s="122"/>
      <c r="AG414" s="122"/>
      <c r="AH414" s="122"/>
      <c r="AI414" s="123"/>
      <c r="AJ414" s="127" t="s">
        <v>11</v>
      </c>
      <c r="AK414" s="122"/>
      <c r="AL414" s="122"/>
      <c r="AM414" s="122"/>
      <c r="AN414" s="122"/>
      <c r="AO414" s="122"/>
      <c r="AP414" s="122"/>
      <c r="AQ414" s="122"/>
      <c r="AR414" s="123"/>
      <c r="AS414" s="127" t="s">
        <v>7</v>
      </c>
      <c r="AT414" s="122"/>
      <c r="AU414" s="122"/>
      <c r="AV414" s="122"/>
      <c r="AW414" s="122"/>
      <c r="AX414" s="129"/>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c r="FN414" s="2"/>
      <c r="FO414" s="2"/>
      <c r="FP414" s="2"/>
      <c r="FQ414" s="2"/>
      <c r="FR414" s="2"/>
      <c r="FS414" s="2"/>
      <c r="FT414" s="2"/>
      <c r="FU414" s="2"/>
      <c r="FV414" s="2"/>
      <c r="FW414" s="2"/>
      <c r="FX414" s="2"/>
      <c r="FY414" s="2"/>
      <c r="FZ414" s="2"/>
      <c r="GA414" s="2"/>
      <c r="GB414" s="2"/>
      <c r="GC414" s="2"/>
      <c r="GD414" s="2"/>
      <c r="GE414" s="2"/>
      <c r="GF414" s="2"/>
      <c r="GG414" s="2"/>
      <c r="GH414" s="2"/>
      <c r="GI414" s="2"/>
      <c r="GJ414" s="2"/>
      <c r="GK414" s="2"/>
      <c r="GL414" s="2"/>
      <c r="GM414" s="2"/>
      <c r="GN414" s="2"/>
      <c r="GO414" s="2"/>
      <c r="GP414" s="2"/>
      <c r="GQ414" s="2"/>
      <c r="GR414" s="2"/>
      <c r="GS414" s="2"/>
      <c r="GT414" s="2"/>
      <c r="GU414" s="2"/>
      <c r="GV414" s="2"/>
      <c r="GW414" s="2"/>
      <c r="GX414" s="2"/>
      <c r="GY414" s="2"/>
      <c r="GZ414" s="2"/>
      <c r="HA414" s="2"/>
      <c r="HB414" s="2"/>
      <c r="HC414" s="2"/>
      <c r="HD414" s="2"/>
      <c r="HE414" s="2"/>
      <c r="HF414" s="2"/>
      <c r="HG414" s="2"/>
      <c r="HH414" s="2"/>
      <c r="HI414" s="2"/>
      <c r="HJ414" s="2"/>
      <c r="HK414" s="2"/>
      <c r="HL414" s="2"/>
      <c r="HM414" s="2"/>
      <c r="HN414" s="2"/>
      <c r="HO414" s="2"/>
      <c r="HP414" s="2"/>
      <c r="HQ414" s="2"/>
      <c r="HR414" s="2"/>
      <c r="HS414" s="2"/>
      <c r="HT414" s="2"/>
      <c r="HU414" s="2"/>
      <c r="HV414" s="2"/>
      <c r="HW414" s="2"/>
      <c r="HX414" s="2"/>
      <c r="HY414" s="2"/>
      <c r="HZ414" s="2"/>
      <c r="IA414" s="2"/>
      <c r="IB414" s="2"/>
      <c r="IC414" s="2"/>
      <c r="ID414" s="2"/>
      <c r="IE414" s="2"/>
      <c r="IF414" s="2"/>
      <c r="IG414" s="2"/>
      <c r="IH414" s="2"/>
      <c r="II414" s="2"/>
      <c r="IJ414" s="2"/>
      <c r="IK414" s="2"/>
      <c r="IL414" s="2"/>
      <c r="IM414" s="2"/>
      <c r="IN414" s="2"/>
      <c r="IO414" s="2"/>
      <c r="IP414" s="2"/>
      <c r="IQ414" s="2"/>
    </row>
    <row r="415" spans="1:251" s="16" customFormat="1">
      <c r="A415" s="8"/>
      <c r="B415" s="124"/>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6"/>
      <c r="AA415" s="128"/>
      <c r="AB415" s="125"/>
      <c r="AC415" s="125"/>
      <c r="AD415" s="125"/>
      <c r="AE415" s="125"/>
      <c r="AF415" s="125"/>
      <c r="AG415" s="125"/>
      <c r="AH415" s="125"/>
      <c r="AI415" s="126"/>
      <c r="AJ415" s="128"/>
      <c r="AK415" s="125"/>
      <c r="AL415" s="125"/>
      <c r="AM415" s="125"/>
      <c r="AN415" s="125"/>
      <c r="AO415" s="125"/>
      <c r="AP415" s="125"/>
      <c r="AQ415" s="125"/>
      <c r="AR415" s="126"/>
      <c r="AS415" s="128"/>
      <c r="AT415" s="125"/>
      <c r="AU415" s="125"/>
      <c r="AV415" s="125"/>
      <c r="AW415" s="125"/>
      <c r="AX415" s="130"/>
      <c r="AY415" s="2"/>
      <c r="AZ415" s="2"/>
      <c r="BA415" s="2"/>
      <c r="BB415" s="23"/>
      <c r="BC415" s="24"/>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c r="GQ415" s="2"/>
      <c r="GR415" s="2"/>
      <c r="GS415" s="2"/>
      <c r="GT415" s="2"/>
      <c r="GU415" s="2"/>
      <c r="GV415" s="2"/>
      <c r="GW415" s="2"/>
      <c r="GX415" s="2"/>
      <c r="GY415" s="2"/>
      <c r="GZ415" s="2"/>
      <c r="HA415" s="2"/>
      <c r="HB415" s="2"/>
      <c r="HC415" s="2"/>
      <c r="HD415" s="2"/>
      <c r="HE415" s="2"/>
      <c r="HF415" s="2"/>
      <c r="HG415" s="2"/>
      <c r="HH415" s="2"/>
      <c r="HI415" s="2"/>
      <c r="HJ415" s="2"/>
      <c r="HK415" s="2"/>
      <c r="HL415" s="2"/>
      <c r="HM415" s="2"/>
      <c r="HN415" s="2"/>
      <c r="HO415" s="2"/>
      <c r="HP415" s="2"/>
      <c r="HQ415" s="2"/>
      <c r="HR415" s="2"/>
      <c r="HS415" s="2"/>
      <c r="HT415" s="2"/>
      <c r="HU415" s="2"/>
      <c r="HV415" s="2"/>
      <c r="HW415" s="2"/>
      <c r="HX415" s="2"/>
      <c r="HY415" s="2"/>
      <c r="HZ415" s="2"/>
      <c r="IA415" s="2"/>
      <c r="IB415" s="2"/>
      <c r="IC415" s="2"/>
      <c r="ID415" s="2"/>
      <c r="IE415" s="2"/>
      <c r="IF415" s="2"/>
      <c r="IG415" s="2"/>
      <c r="IH415" s="2"/>
      <c r="II415" s="2"/>
      <c r="IJ415" s="2"/>
      <c r="IK415" s="2"/>
      <c r="IL415" s="2"/>
      <c r="IM415" s="2"/>
      <c r="IN415" s="2"/>
      <c r="IO415" s="2"/>
      <c r="IP415" s="2"/>
      <c r="IQ415" s="2"/>
    </row>
    <row r="416" spans="1:251" s="16" customFormat="1" ht="18.75" customHeight="1">
      <c r="A416" s="8"/>
      <c r="B416" s="25"/>
      <c r="C416" s="93" t="s">
        <v>66</v>
      </c>
      <c r="D416" s="94"/>
      <c r="E416" s="94"/>
      <c r="F416" s="94"/>
      <c r="G416" s="94"/>
      <c r="H416" s="94"/>
      <c r="I416" s="94"/>
      <c r="J416" s="94"/>
      <c r="K416" s="94"/>
      <c r="L416" s="94"/>
      <c r="M416" s="94"/>
      <c r="N416" s="94"/>
      <c r="O416" s="94"/>
      <c r="P416" s="94"/>
      <c r="Q416" s="94"/>
      <c r="R416" s="94"/>
      <c r="S416" s="94"/>
      <c r="T416" s="94"/>
      <c r="U416" s="94"/>
      <c r="V416" s="94"/>
      <c r="W416" s="94"/>
      <c r="X416" s="94"/>
      <c r="Y416" s="94"/>
      <c r="Z416" s="95"/>
      <c r="AA416" s="96">
        <v>96</v>
      </c>
      <c r="AB416" s="97"/>
      <c r="AC416" s="97"/>
      <c r="AD416" s="97"/>
      <c r="AE416" s="97"/>
      <c r="AF416" s="97"/>
      <c r="AG416" s="97"/>
      <c r="AH416" s="97"/>
      <c r="AI416" s="98"/>
      <c r="AJ416" s="96">
        <v>215</v>
      </c>
      <c r="AK416" s="97"/>
      <c r="AL416" s="97"/>
      <c r="AM416" s="97"/>
      <c r="AN416" s="97"/>
      <c r="AO416" s="97"/>
      <c r="AP416" s="97"/>
      <c r="AQ416" s="97"/>
      <c r="AR416" s="98"/>
      <c r="AS416" s="99"/>
      <c r="AT416" s="100"/>
      <c r="AU416" s="100"/>
      <c r="AV416" s="100"/>
      <c r="AW416" s="100"/>
      <c r="AX416" s="101"/>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c r="GQ416" s="2"/>
      <c r="GR416" s="2"/>
      <c r="GS416" s="2"/>
      <c r="GT416" s="2"/>
      <c r="GU416" s="2"/>
      <c r="GV416" s="2"/>
      <c r="GW416" s="2"/>
      <c r="GX416" s="2"/>
      <c r="GY416" s="2"/>
      <c r="GZ416" s="2"/>
      <c r="HA416" s="2"/>
      <c r="HB416" s="2"/>
      <c r="HC416" s="2"/>
      <c r="HD416" s="2"/>
      <c r="HE416" s="2"/>
      <c r="HF416" s="2"/>
      <c r="HG416" s="2"/>
      <c r="HH416" s="2"/>
      <c r="HI416" s="2"/>
      <c r="HJ416" s="2"/>
      <c r="HK416" s="2"/>
      <c r="HL416" s="2"/>
      <c r="HM416" s="2"/>
      <c r="HN416" s="2"/>
      <c r="HO416" s="2"/>
      <c r="HP416" s="2"/>
      <c r="HQ416" s="2"/>
      <c r="HR416" s="2"/>
      <c r="HS416" s="2"/>
      <c r="HT416" s="2"/>
      <c r="HU416" s="2"/>
      <c r="HV416" s="2"/>
      <c r="HW416" s="2"/>
      <c r="HX416" s="2"/>
      <c r="HY416" s="2"/>
      <c r="HZ416" s="2"/>
      <c r="IA416" s="2"/>
      <c r="IB416" s="2"/>
      <c r="IC416" s="2"/>
      <c r="ID416" s="2"/>
      <c r="IE416" s="2"/>
      <c r="IF416" s="2"/>
      <c r="IG416" s="2"/>
      <c r="IH416" s="2"/>
      <c r="II416" s="2"/>
      <c r="IJ416" s="2"/>
      <c r="IK416" s="2"/>
      <c r="IL416" s="2"/>
      <c r="IM416" s="2"/>
      <c r="IN416" s="2"/>
      <c r="IO416" s="2"/>
      <c r="IP416" s="2"/>
      <c r="IQ416" s="2"/>
    </row>
    <row r="417" spans="1:251" s="16" customFormat="1" ht="18.75" customHeight="1">
      <c r="A417" s="8"/>
      <c r="B417" s="25"/>
      <c r="C417" s="93" t="s">
        <v>305</v>
      </c>
      <c r="D417" s="94"/>
      <c r="E417" s="94"/>
      <c r="F417" s="94"/>
      <c r="G417" s="94"/>
      <c r="H417" s="94"/>
      <c r="I417" s="94"/>
      <c r="J417" s="94"/>
      <c r="K417" s="94"/>
      <c r="L417" s="94"/>
      <c r="M417" s="94"/>
      <c r="N417" s="94"/>
      <c r="O417" s="94"/>
      <c r="P417" s="94"/>
      <c r="Q417" s="94"/>
      <c r="R417" s="94"/>
      <c r="S417" s="94"/>
      <c r="T417" s="94"/>
      <c r="U417" s="94"/>
      <c r="V417" s="94"/>
      <c r="W417" s="94"/>
      <c r="X417" s="94"/>
      <c r="Y417" s="94"/>
      <c r="Z417" s="95"/>
      <c r="AA417" s="96">
        <v>595</v>
      </c>
      <c r="AB417" s="97"/>
      <c r="AC417" s="97"/>
      <c r="AD417" s="97"/>
      <c r="AE417" s="97"/>
      <c r="AF417" s="97"/>
      <c r="AG417" s="97"/>
      <c r="AH417" s="97"/>
      <c r="AI417" s="98"/>
      <c r="AJ417" s="96">
        <v>0</v>
      </c>
      <c r="AK417" s="97"/>
      <c r="AL417" s="97"/>
      <c r="AM417" s="97"/>
      <c r="AN417" s="97"/>
      <c r="AO417" s="97"/>
      <c r="AP417" s="97"/>
      <c r="AQ417" s="97"/>
      <c r="AR417" s="98"/>
      <c r="AS417" s="99"/>
      <c r="AT417" s="100"/>
      <c r="AU417" s="100"/>
      <c r="AV417" s="100"/>
      <c r="AW417" s="100"/>
      <c r="AX417" s="101"/>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c r="GQ417" s="2"/>
      <c r="GR417" s="2"/>
      <c r="GS417" s="2"/>
      <c r="GT417" s="2"/>
      <c r="GU417" s="2"/>
      <c r="GV417" s="2"/>
      <c r="GW417" s="2"/>
      <c r="GX417" s="2"/>
      <c r="GY417" s="2"/>
      <c r="GZ417" s="2"/>
      <c r="HA417" s="2"/>
      <c r="HB417" s="2"/>
      <c r="HC417" s="2"/>
      <c r="HD417" s="2"/>
      <c r="HE417" s="2"/>
      <c r="HF417" s="2"/>
      <c r="HG417" s="2"/>
      <c r="HH417" s="2"/>
      <c r="HI417" s="2"/>
      <c r="HJ417" s="2"/>
      <c r="HK417" s="2"/>
      <c r="HL417" s="2"/>
      <c r="HM417" s="2"/>
      <c r="HN417" s="2"/>
      <c r="HO417" s="2"/>
      <c r="HP417" s="2"/>
      <c r="HQ417" s="2"/>
      <c r="HR417" s="2"/>
      <c r="HS417" s="2"/>
      <c r="HT417" s="2"/>
      <c r="HU417" s="2"/>
      <c r="HV417" s="2"/>
      <c r="HW417" s="2"/>
      <c r="HX417" s="2"/>
      <c r="HY417" s="2"/>
      <c r="HZ417" s="2"/>
      <c r="IA417" s="2"/>
      <c r="IB417" s="2"/>
      <c r="IC417" s="2"/>
      <c r="ID417" s="2"/>
      <c r="IE417" s="2"/>
      <c r="IF417" s="2"/>
      <c r="IG417" s="2"/>
      <c r="IH417" s="2"/>
      <c r="II417" s="2"/>
      <c r="IJ417" s="2"/>
      <c r="IK417" s="2"/>
      <c r="IL417" s="2"/>
      <c r="IM417" s="2"/>
      <c r="IN417" s="2"/>
      <c r="IO417" s="2"/>
      <c r="IP417" s="2"/>
      <c r="IQ417" s="2"/>
    </row>
    <row r="418" spans="1:251" s="16" customFormat="1" ht="18.75" customHeight="1" thickBot="1">
      <c r="A418" s="17"/>
      <c r="B418" s="102" t="s">
        <v>12</v>
      </c>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4"/>
      <c r="AA418" s="105">
        <f>SUM($AA$416:$AA$417)</f>
        <v>691</v>
      </c>
      <c r="AB418" s="106"/>
      <c r="AC418" s="106"/>
      <c r="AD418" s="106"/>
      <c r="AE418" s="106"/>
      <c r="AF418" s="106"/>
      <c r="AG418" s="106"/>
      <c r="AH418" s="106"/>
      <c r="AI418" s="107"/>
      <c r="AJ418" s="105">
        <f>SUM($AJ$416:$AJ$417)</f>
        <v>215</v>
      </c>
      <c r="AK418" s="106"/>
      <c r="AL418" s="106"/>
      <c r="AM418" s="106"/>
      <c r="AN418" s="106"/>
      <c r="AO418" s="106"/>
      <c r="AP418" s="106"/>
      <c r="AQ418" s="106"/>
      <c r="AR418" s="107"/>
      <c r="AS418" s="108"/>
      <c r="AT418" s="109"/>
      <c r="AU418" s="109"/>
      <c r="AV418" s="109"/>
      <c r="AW418" s="109"/>
      <c r="AX418" s="110"/>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c r="GQ418" s="2"/>
      <c r="GR418" s="2"/>
      <c r="GS418" s="2"/>
      <c r="GT418" s="2"/>
      <c r="GU418" s="2"/>
      <c r="GV418" s="2"/>
      <c r="GW418" s="2"/>
      <c r="GX418" s="2"/>
      <c r="GY418" s="2"/>
      <c r="GZ418" s="2"/>
      <c r="HA418" s="2"/>
      <c r="HB418" s="2"/>
      <c r="HC418" s="2"/>
      <c r="HD418" s="2"/>
      <c r="HE418" s="2"/>
      <c r="HF418" s="2"/>
      <c r="HG418" s="2"/>
      <c r="HH418" s="2"/>
      <c r="HI418" s="2"/>
      <c r="HJ418" s="2"/>
      <c r="HK418" s="2"/>
      <c r="HL418" s="2"/>
      <c r="HM418" s="2"/>
      <c r="HN418" s="2"/>
      <c r="HO418" s="2"/>
      <c r="HP418" s="2"/>
      <c r="HQ418" s="2"/>
      <c r="HR418" s="2"/>
      <c r="HS418" s="2"/>
      <c r="HT418" s="2"/>
      <c r="HU418" s="2"/>
      <c r="HV418" s="2"/>
      <c r="HW418" s="2"/>
      <c r="HX418" s="2"/>
      <c r="HY418" s="2"/>
      <c r="HZ418" s="2"/>
      <c r="IA418" s="2"/>
      <c r="IB418" s="2"/>
      <c r="IC418" s="2"/>
      <c r="ID418" s="2"/>
      <c r="IE418" s="2"/>
      <c r="IF418" s="2"/>
      <c r="IG418" s="2"/>
      <c r="IH418" s="2"/>
      <c r="II418" s="2"/>
      <c r="IJ418" s="2"/>
      <c r="IK418" s="2"/>
      <c r="IL418" s="2"/>
      <c r="IM418" s="2"/>
      <c r="IN418" s="2"/>
      <c r="IO418" s="2"/>
      <c r="IP418" s="2"/>
      <c r="IQ418" s="2"/>
    </row>
    <row r="420" spans="1:251" ht="19.2">
      <c r="A420" s="1" t="s">
        <v>0</v>
      </c>
      <c r="AW420" s="3"/>
      <c r="AX420" s="4"/>
      <c r="AY420" s="3"/>
    </row>
    <row r="422" spans="1:251" ht="18">
      <c r="B422" s="111" t="s">
        <v>8</v>
      </c>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1"/>
      <c r="AL422" s="131"/>
      <c r="AM422" s="131"/>
      <c r="AN422" s="131"/>
      <c r="AO422" s="131"/>
      <c r="AP422" s="131"/>
      <c r="AQ422" s="131"/>
      <c r="AR422" s="131"/>
      <c r="AS422" s="131"/>
      <c r="AT422" s="131"/>
      <c r="AU422" s="131"/>
      <c r="AV422" s="131"/>
      <c r="AW422" s="131"/>
      <c r="AX422" s="131"/>
    </row>
    <row r="423" spans="1:251">
      <c r="Z423" s="5"/>
      <c r="AD423" s="5"/>
      <c r="AE423" s="5"/>
      <c r="AF423" s="5"/>
      <c r="AG423" s="5"/>
      <c r="AH423" s="5"/>
      <c r="AI423" s="5"/>
      <c r="AO423" s="5"/>
    </row>
    <row r="424" spans="1:251" ht="13.8" thickBot="1">
      <c r="Z424" s="5"/>
      <c r="AD424" s="5"/>
      <c r="AE424" s="5"/>
      <c r="AF424" s="5"/>
      <c r="AG424" s="5"/>
      <c r="AH424" s="5"/>
      <c r="AI424" s="5"/>
      <c r="AO424" s="5"/>
      <c r="DI424" s="6"/>
    </row>
    <row r="425" spans="1:251" ht="24.75" customHeight="1" thickBot="1">
      <c r="B425" s="113" t="s">
        <v>1</v>
      </c>
      <c r="C425" s="114"/>
      <c r="D425" s="114"/>
      <c r="E425" s="114"/>
      <c r="F425" s="114"/>
      <c r="G425" s="114"/>
      <c r="H425" s="115" t="s">
        <v>67</v>
      </c>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7"/>
      <c r="DI425" s="6"/>
    </row>
    <row r="426" spans="1:251" ht="14.4">
      <c r="B426" s="7"/>
      <c r="C426" s="7"/>
      <c r="D426" s="7"/>
      <c r="E426" s="7"/>
      <c r="F426" s="7"/>
      <c r="G426" s="7"/>
      <c r="H426" s="8"/>
      <c r="I426" s="8"/>
      <c r="J426" s="8"/>
      <c r="K426" s="8"/>
      <c r="L426" s="9"/>
      <c r="M426" s="9"/>
      <c r="N426" s="9"/>
      <c r="O426" s="9"/>
      <c r="P426" s="8"/>
      <c r="Q426" s="8"/>
      <c r="R426" s="8"/>
      <c r="S426" s="8"/>
      <c r="T426" s="8"/>
      <c r="U426" s="8"/>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DI426" s="6"/>
    </row>
    <row r="427" spans="1:251" ht="15" thickBot="1">
      <c r="A427" s="11"/>
      <c r="B427" s="10" t="s">
        <v>2</v>
      </c>
      <c r="C427" s="8"/>
      <c r="D427" s="8"/>
      <c r="E427" s="8"/>
      <c r="F427" s="8"/>
      <c r="G427" s="8"/>
      <c r="H427" s="8"/>
      <c r="I427" s="8"/>
      <c r="J427" s="8"/>
      <c r="K427" s="8"/>
      <c r="L427" s="9"/>
      <c r="M427" s="9"/>
      <c r="N427" s="9"/>
      <c r="O427" s="9"/>
      <c r="P427" s="8"/>
      <c r="Q427" s="8"/>
      <c r="R427" s="8"/>
      <c r="S427" s="8"/>
      <c r="T427" s="8"/>
      <c r="U427" s="8"/>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DI427" s="6"/>
    </row>
    <row r="428" spans="1:251" ht="14.4">
      <c r="A428" s="8"/>
      <c r="B428" s="12"/>
      <c r="C428" s="7"/>
      <c r="D428" s="7"/>
      <c r="E428" s="7"/>
      <c r="F428" s="7"/>
      <c r="G428" s="7"/>
      <c r="H428" s="7"/>
      <c r="I428" s="7"/>
      <c r="J428" s="7"/>
      <c r="K428" s="7"/>
      <c r="L428" s="13"/>
      <c r="M428" s="13"/>
      <c r="N428" s="13"/>
      <c r="O428" s="13"/>
      <c r="P428" s="7"/>
      <c r="Q428" s="7"/>
      <c r="R428" s="7"/>
      <c r="S428" s="7"/>
      <c r="T428" s="7"/>
      <c r="U428" s="7"/>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5"/>
    </row>
    <row r="429" spans="1:251" ht="12" customHeight="1">
      <c r="A429" s="8"/>
      <c r="B429" s="118" t="s">
        <v>68</v>
      </c>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20"/>
    </row>
    <row r="430" spans="1:251" ht="12" customHeight="1">
      <c r="A430" s="8"/>
      <c r="B430" s="118"/>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c r="AV430" s="119"/>
      <c r="AW430" s="119"/>
      <c r="AX430" s="120"/>
    </row>
    <row r="431" spans="1:251" ht="12" customHeight="1">
      <c r="A431" s="8"/>
      <c r="B431" s="118"/>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c r="AV431" s="119"/>
      <c r="AW431" s="119"/>
      <c r="AX431" s="120"/>
      <c r="BC431" s="16"/>
    </row>
    <row r="432" spans="1:251" ht="12" customHeight="1">
      <c r="A432" s="8"/>
      <c r="B432" s="118"/>
      <c r="C432" s="119"/>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c r="AT432" s="119"/>
      <c r="AU432" s="119"/>
      <c r="AV432" s="119"/>
      <c r="AW432" s="119"/>
      <c r="AX432" s="120"/>
    </row>
    <row r="433" spans="1:251" ht="12" customHeight="1">
      <c r="A433" s="8"/>
      <c r="B433" s="118"/>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c r="AT433" s="119"/>
      <c r="AU433" s="119"/>
      <c r="AV433" s="119"/>
      <c r="AW433" s="119"/>
      <c r="AX433" s="120"/>
    </row>
    <row r="434" spans="1:251" ht="12" customHeight="1">
      <c r="A434" s="8"/>
      <c r="B434" s="118"/>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c r="AT434" s="119"/>
      <c r="AU434" s="119"/>
      <c r="AV434" s="119"/>
      <c r="AW434" s="119"/>
      <c r="AX434" s="120"/>
    </row>
    <row r="435" spans="1:251" ht="15" thickBot="1">
      <c r="A435" s="17"/>
      <c r="B435" s="18"/>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20"/>
    </row>
    <row r="436" spans="1:251">
      <c r="B436" s="21"/>
    </row>
    <row r="437" spans="1:251" ht="15" thickBot="1">
      <c r="A437" s="11"/>
      <c r="B437" s="10" t="s">
        <v>3</v>
      </c>
      <c r="C437" s="8"/>
      <c r="D437" s="8"/>
      <c r="E437" s="8"/>
      <c r="F437" s="8"/>
      <c r="G437" s="8"/>
      <c r="H437" s="8"/>
      <c r="I437" s="8"/>
      <c r="J437" s="8"/>
      <c r="K437" s="8"/>
      <c r="L437" s="9"/>
      <c r="M437" s="9"/>
      <c r="N437" s="9"/>
      <c r="O437" s="9"/>
      <c r="P437" s="8"/>
      <c r="Q437" s="8"/>
      <c r="R437" s="8"/>
      <c r="S437" s="8"/>
      <c r="T437" s="8"/>
      <c r="U437" s="8"/>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DI437" s="6"/>
    </row>
    <row r="438" spans="1:251" ht="14.4">
      <c r="A438" s="8"/>
      <c r="B438" s="12"/>
      <c r="C438" s="7"/>
      <c r="D438" s="7"/>
      <c r="E438" s="7"/>
      <c r="F438" s="7"/>
      <c r="G438" s="7"/>
      <c r="H438" s="7"/>
      <c r="I438" s="7"/>
      <c r="J438" s="7"/>
      <c r="K438" s="7"/>
      <c r="L438" s="13"/>
      <c r="M438" s="13"/>
      <c r="N438" s="13"/>
      <c r="O438" s="13"/>
      <c r="P438" s="7"/>
      <c r="Q438" s="7"/>
      <c r="R438" s="7"/>
      <c r="S438" s="7"/>
      <c r="T438" s="7"/>
      <c r="U438" s="7"/>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5"/>
    </row>
    <row r="439" spans="1:251" ht="12" customHeight="1">
      <c r="A439" s="8"/>
      <c r="B439" s="118" t="s">
        <v>70</v>
      </c>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19"/>
      <c r="AL439" s="119"/>
      <c r="AM439" s="119"/>
      <c r="AN439" s="119"/>
      <c r="AO439" s="119"/>
      <c r="AP439" s="119"/>
      <c r="AQ439" s="119"/>
      <c r="AR439" s="119"/>
      <c r="AS439" s="119"/>
      <c r="AT439" s="119"/>
      <c r="AU439" s="119"/>
      <c r="AV439" s="119"/>
      <c r="AW439" s="119"/>
      <c r="AX439" s="120"/>
    </row>
    <row r="440" spans="1:251" ht="12" customHeight="1">
      <c r="A440" s="8"/>
      <c r="B440" s="118"/>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19"/>
      <c r="AS440" s="119"/>
      <c r="AT440" s="119"/>
      <c r="AU440" s="119"/>
      <c r="AV440" s="119"/>
      <c r="AW440" s="119"/>
      <c r="AX440" s="120"/>
      <c r="BC440" s="16"/>
    </row>
    <row r="441" spans="1:251" ht="12" customHeight="1">
      <c r="A441" s="8"/>
      <c r="B441" s="118"/>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19"/>
      <c r="AL441" s="119"/>
      <c r="AM441" s="119"/>
      <c r="AN441" s="119"/>
      <c r="AO441" s="119"/>
      <c r="AP441" s="119"/>
      <c r="AQ441" s="119"/>
      <c r="AR441" s="119"/>
      <c r="AS441" s="119"/>
      <c r="AT441" s="119"/>
      <c r="AU441" s="119"/>
      <c r="AV441" s="119"/>
      <c r="AW441" s="119"/>
      <c r="AX441" s="120"/>
    </row>
    <row r="442" spans="1:251" ht="12" customHeight="1">
      <c r="A442" s="8"/>
      <c r="B442" s="118"/>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19"/>
      <c r="AL442" s="119"/>
      <c r="AM442" s="119"/>
      <c r="AN442" s="119"/>
      <c r="AO442" s="119"/>
      <c r="AP442" s="119"/>
      <c r="AQ442" s="119"/>
      <c r="AR442" s="119"/>
      <c r="AS442" s="119"/>
      <c r="AT442" s="119"/>
      <c r="AU442" s="119"/>
      <c r="AV442" s="119"/>
      <c r="AW442" s="119"/>
      <c r="AX442" s="120"/>
    </row>
    <row r="443" spans="1:251" ht="12" customHeight="1">
      <c r="A443" s="8"/>
      <c r="B443" s="118"/>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c r="AJ443" s="119"/>
      <c r="AK443" s="119"/>
      <c r="AL443" s="119"/>
      <c r="AM443" s="119"/>
      <c r="AN443" s="119"/>
      <c r="AO443" s="119"/>
      <c r="AP443" s="119"/>
      <c r="AQ443" s="119"/>
      <c r="AR443" s="119"/>
      <c r="AS443" s="119"/>
      <c r="AT443" s="119"/>
      <c r="AU443" s="119"/>
      <c r="AV443" s="119"/>
      <c r="AW443" s="119"/>
      <c r="AX443" s="120"/>
    </row>
    <row r="444" spans="1:251" ht="15" thickBot="1">
      <c r="A444" s="17"/>
      <c r="B444" s="18"/>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20"/>
    </row>
    <row r="445" spans="1:251">
      <c r="B445" s="21"/>
    </row>
    <row r="446" spans="1:251" ht="14.4">
      <c r="B446" s="10" t="s">
        <v>4</v>
      </c>
      <c r="C446" s="8"/>
      <c r="D446" s="8"/>
      <c r="E446" s="8"/>
      <c r="F446" s="8"/>
      <c r="G446" s="8"/>
      <c r="H446" s="8"/>
      <c r="I446" s="8"/>
      <c r="J446" s="8"/>
      <c r="K446" s="8"/>
      <c r="L446" s="9"/>
      <c r="M446" s="9"/>
      <c r="N446" s="9"/>
      <c r="O446" s="9"/>
      <c r="P446" s="8"/>
      <c r="Q446" s="8"/>
      <c r="R446" s="8"/>
      <c r="S446" s="8"/>
      <c r="T446" s="8"/>
      <c r="U446" s="8"/>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row>
    <row r="447" spans="1:251" ht="15" thickBot="1">
      <c r="B447" s="8"/>
      <c r="C447" s="8"/>
      <c r="D447" s="8"/>
      <c r="E447" s="8"/>
      <c r="F447" s="8"/>
      <c r="G447" s="8"/>
      <c r="H447" s="8"/>
      <c r="I447" s="8"/>
      <c r="J447" s="8"/>
      <c r="K447" s="8"/>
      <c r="L447" s="9"/>
      <c r="M447" s="9"/>
      <c r="N447" s="9"/>
      <c r="O447" s="9"/>
      <c r="P447" s="8"/>
      <c r="Q447" s="8"/>
      <c r="R447" s="8"/>
      <c r="S447" s="8"/>
      <c r="T447" s="8"/>
      <c r="U447" s="8"/>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22" t="s">
        <v>5</v>
      </c>
    </row>
    <row r="448" spans="1:251" s="16" customFormat="1" ht="13.5" customHeight="1">
      <c r="A448" s="8"/>
      <c r="B448" s="121" t="s">
        <v>6</v>
      </c>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3"/>
      <c r="AA448" s="127" t="s">
        <v>10</v>
      </c>
      <c r="AB448" s="122"/>
      <c r="AC448" s="122"/>
      <c r="AD448" s="122"/>
      <c r="AE448" s="122"/>
      <c r="AF448" s="122"/>
      <c r="AG448" s="122"/>
      <c r="AH448" s="122"/>
      <c r="AI448" s="123"/>
      <c r="AJ448" s="127" t="s">
        <v>11</v>
      </c>
      <c r="AK448" s="122"/>
      <c r="AL448" s="122"/>
      <c r="AM448" s="122"/>
      <c r="AN448" s="122"/>
      <c r="AO448" s="122"/>
      <c r="AP448" s="122"/>
      <c r="AQ448" s="122"/>
      <c r="AR448" s="123"/>
      <c r="AS448" s="127" t="s">
        <v>7</v>
      </c>
      <c r="AT448" s="122"/>
      <c r="AU448" s="122"/>
      <c r="AV448" s="122"/>
      <c r="AW448" s="122"/>
      <c r="AX448" s="129"/>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c r="FN448" s="2"/>
      <c r="FO448" s="2"/>
      <c r="FP448" s="2"/>
      <c r="FQ448" s="2"/>
      <c r="FR448" s="2"/>
      <c r="FS448" s="2"/>
      <c r="FT448" s="2"/>
      <c r="FU448" s="2"/>
      <c r="FV448" s="2"/>
      <c r="FW448" s="2"/>
      <c r="FX448" s="2"/>
      <c r="FY448" s="2"/>
      <c r="FZ448" s="2"/>
      <c r="GA448" s="2"/>
      <c r="GB448" s="2"/>
      <c r="GC448" s="2"/>
      <c r="GD448" s="2"/>
      <c r="GE448" s="2"/>
      <c r="GF448" s="2"/>
      <c r="GG448" s="2"/>
      <c r="GH448" s="2"/>
      <c r="GI448" s="2"/>
      <c r="GJ448" s="2"/>
      <c r="GK448" s="2"/>
      <c r="GL448" s="2"/>
      <c r="GM448" s="2"/>
      <c r="GN448" s="2"/>
      <c r="GO448" s="2"/>
      <c r="GP448" s="2"/>
      <c r="GQ448" s="2"/>
      <c r="GR448" s="2"/>
      <c r="GS448" s="2"/>
      <c r="GT448" s="2"/>
      <c r="GU448" s="2"/>
      <c r="GV448" s="2"/>
      <c r="GW448" s="2"/>
      <c r="GX448" s="2"/>
      <c r="GY448" s="2"/>
      <c r="GZ448" s="2"/>
      <c r="HA448" s="2"/>
      <c r="HB448" s="2"/>
      <c r="HC448" s="2"/>
      <c r="HD448" s="2"/>
      <c r="HE448" s="2"/>
      <c r="HF448" s="2"/>
      <c r="HG448" s="2"/>
      <c r="HH448" s="2"/>
      <c r="HI448" s="2"/>
      <c r="HJ448" s="2"/>
      <c r="HK448" s="2"/>
      <c r="HL448" s="2"/>
      <c r="HM448" s="2"/>
      <c r="HN448" s="2"/>
      <c r="HO448" s="2"/>
      <c r="HP448" s="2"/>
      <c r="HQ448" s="2"/>
      <c r="HR448" s="2"/>
      <c r="HS448" s="2"/>
      <c r="HT448" s="2"/>
      <c r="HU448" s="2"/>
      <c r="HV448" s="2"/>
      <c r="HW448" s="2"/>
      <c r="HX448" s="2"/>
      <c r="HY448" s="2"/>
      <c r="HZ448" s="2"/>
      <c r="IA448" s="2"/>
      <c r="IB448" s="2"/>
      <c r="IC448" s="2"/>
      <c r="ID448" s="2"/>
      <c r="IE448" s="2"/>
      <c r="IF448" s="2"/>
      <c r="IG448" s="2"/>
      <c r="IH448" s="2"/>
      <c r="II448" s="2"/>
      <c r="IJ448" s="2"/>
      <c r="IK448" s="2"/>
      <c r="IL448" s="2"/>
      <c r="IM448" s="2"/>
      <c r="IN448" s="2"/>
      <c r="IO448" s="2"/>
      <c r="IP448" s="2"/>
      <c r="IQ448" s="2"/>
    </row>
    <row r="449" spans="1:251" s="16" customFormat="1">
      <c r="A449" s="8"/>
      <c r="B449" s="124"/>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6"/>
      <c r="AA449" s="128"/>
      <c r="AB449" s="125"/>
      <c r="AC449" s="125"/>
      <c r="AD449" s="125"/>
      <c r="AE449" s="125"/>
      <c r="AF449" s="125"/>
      <c r="AG449" s="125"/>
      <c r="AH449" s="125"/>
      <c r="AI449" s="126"/>
      <c r="AJ449" s="128"/>
      <c r="AK449" s="125"/>
      <c r="AL449" s="125"/>
      <c r="AM449" s="125"/>
      <c r="AN449" s="125"/>
      <c r="AO449" s="125"/>
      <c r="AP449" s="125"/>
      <c r="AQ449" s="125"/>
      <c r="AR449" s="126"/>
      <c r="AS449" s="128"/>
      <c r="AT449" s="125"/>
      <c r="AU449" s="125"/>
      <c r="AV449" s="125"/>
      <c r="AW449" s="125"/>
      <c r="AX449" s="130"/>
      <c r="AY449" s="2"/>
      <c r="AZ449" s="2"/>
      <c r="BA449" s="2"/>
      <c r="BB449" s="23"/>
      <c r="BC449" s="24"/>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c r="FN449" s="2"/>
      <c r="FO449" s="2"/>
      <c r="FP449" s="2"/>
      <c r="FQ449" s="2"/>
      <c r="FR449" s="2"/>
      <c r="FS449" s="2"/>
      <c r="FT449" s="2"/>
      <c r="FU449" s="2"/>
      <c r="FV449" s="2"/>
      <c r="FW449" s="2"/>
      <c r="FX449" s="2"/>
      <c r="FY449" s="2"/>
      <c r="FZ449" s="2"/>
      <c r="GA449" s="2"/>
      <c r="GB449" s="2"/>
      <c r="GC449" s="2"/>
      <c r="GD449" s="2"/>
      <c r="GE449" s="2"/>
      <c r="GF449" s="2"/>
      <c r="GG449" s="2"/>
      <c r="GH449" s="2"/>
      <c r="GI449" s="2"/>
      <c r="GJ449" s="2"/>
      <c r="GK449" s="2"/>
      <c r="GL449" s="2"/>
      <c r="GM449" s="2"/>
      <c r="GN449" s="2"/>
      <c r="GO449" s="2"/>
      <c r="GP449" s="2"/>
      <c r="GQ449" s="2"/>
      <c r="GR449" s="2"/>
      <c r="GS449" s="2"/>
      <c r="GT449" s="2"/>
      <c r="GU449" s="2"/>
      <c r="GV449" s="2"/>
      <c r="GW449" s="2"/>
      <c r="GX449" s="2"/>
      <c r="GY449" s="2"/>
      <c r="GZ449" s="2"/>
      <c r="HA449" s="2"/>
      <c r="HB449" s="2"/>
      <c r="HC449" s="2"/>
      <c r="HD449" s="2"/>
      <c r="HE449" s="2"/>
      <c r="HF449" s="2"/>
      <c r="HG449" s="2"/>
      <c r="HH449" s="2"/>
      <c r="HI449" s="2"/>
      <c r="HJ449" s="2"/>
      <c r="HK449" s="2"/>
      <c r="HL449" s="2"/>
      <c r="HM449" s="2"/>
      <c r="HN449" s="2"/>
      <c r="HO449" s="2"/>
      <c r="HP449" s="2"/>
      <c r="HQ449" s="2"/>
      <c r="HR449" s="2"/>
      <c r="HS449" s="2"/>
      <c r="HT449" s="2"/>
      <c r="HU449" s="2"/>
      <c r="HV449" s="2"/>
      <c r="HW449" s="2"/>
      <c r="HX449" s="2"/>
      <c r="HY449" s="2"/>
      <c r="HZ449" s="2"/>
      <c r="IA449" s="2"/>
      <c r="IB449" s="2"/>
      <c r="IC449" s="2"/>
      <c r="ID449" s="2"/>
      <c r="IE449" s="2"/>
      <c r="IF449" s="2"/>
      <c r="IG449" s="2"/>
      <c r="IH449" s="2"/>
      <c r="II449" s="2"/>
      <c r="IJ449" s="2"/>
      <c r="IK449" s="2"/>
      <c r="IL449" s="2"/>
      <c r="IM449" s="2"/>
      <c r="IN449" s="2"/>
      <c r="IO449" s="2"/>
      <c r="IP449" s="2"/>
      <c r="IQ449" s="2"/>
    </row>
    <row r="450" spans="1:251" s="16" customFormat="1" ht="18.75" customHeight="1">
      <c r="A450" s="8"/>
      <c r="B450" s="25"/>
      <c r="C450" s="93" t="s">
        <v>69</v>
      </c>
      <c r="D450" s="94"/>
      <c r="E450" s="94"/>
      <c r="F450" s="94"/>
      <c r="G450" s="94"/>
      <c r="H450" s="94"/>
      <c r="I450" s="94"/>
      <c r="J450" s="94"/>
      <c r="K450" s="94"/>
      <c r="L450" s="94"/>
      <c r="M450" s="94"/>
      <c r="N450" s="94"/>
      <c r="O450" s="94"/>
      <c r="P450" s="94"/>
      <c r="Q450" s="94"/>
      <c r="R450" s="94"/>
      <c r="S450" s="94"/>
      <c r="T450" s="94"/>
      <c r="U450" s="94"/>
      <c r="V450" s="94"/>
      <c r="W450" s="94"/>
      <c r="X450" s="94"/>
      <c r="Y450" s="94"/>
      <c r="Z450" s="95"/>
      <c r="AA450" s="96">
        <v>2000</v>
      </c>
      <c r="AB450" s="97"/>
      <c r="AC450" s="97"/>
      <c r="AD450" s="97"/>
      <c r="AE450" s="97"/>
      <c r="AF450" s="97"/>
      <c r="AG450" s="97"/>
      <c r="AH450" s="97"/>
      <c r="AI450" s="98"/>
      <c r="AJ450" s="96">
        <v>0</v>
      </c>
      <c r="AK450" s="97"/>
      <c r="AL450" s="97"/>
      <c r="AM450" s="97"/>
      <c r="AN450" s="97"/>
      <c r="AO450" s="97"/>
      <c r="AP450" s="97"/>
      <c r="AQ450" s="97"/>
      <c r="AR450" s="98"/>
      <c r="AS450" s="99"/>
      <c r="AT450" s="100"/>
      <c r="AU450" s="100"/>
      <c r="AV450" s="100"/>
      <c r="AW450" s="100"/>
      <c r="AX450" s="101"/>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s="2"/>
      <c r="GN450" s="2"/>
      <c r="GO450" s="2"/>
      <c r="GP450" s="2"/>
      <c r="GQ450" s="2"/>
      <c r="GR450" s="2"/>
      <c r="GS450" s="2"/>
      <c r="GT450" s="2"/>
      <c r="GU450" s="2"/>
      <c r="GV450" s="2"/>
      <c r="GW450" s="2"/>
      <c r="GX450" s="2"/>
      <c r="GY450" s="2"/>
      <c r="GZ450" s="2"/>
      <c r="HA450" s="2"/>
      <c r="HB450" s="2"/>
      <c r="HC450" s="2"/>
      <c r="HD450" s="2"/>
      <c r="HE450" s="2"/>
      <c r="HF450" s="2"/>
      <c r="HG450" s="2"/>
      <c r="HH450" s="2"/>
      <c r="HI450" s="2"/>
      <c r="HJ450" s="2"/>
      <c r="HK450" s="2"/>
      <c r="HL450" s="2"/>
      <c r="HM450" s="2"/>
      <c r="HN450" s="2"/>
      <c r="HO450" s="2"/>
      <c r="HP450" s="2"/>
      <c r="HQ450" s="2"/>
      <c r="HR450" s="2"/>
      <c r="HS450" s="2"/>
      <c r="HT450" s="2"/>
      <c r="HU450" s="2"/>
      <c r="HV450" s="2"/>
      <c r="HW450" s="2"/>
      <c r="HX450" s="2"/>
      <c r="HY450" s="2"/>
      <c r="HZ450" s="2"/>
      <c r="IA450" s="2"/>
      <c r="IB450" s="2"/>
      <c r="IC450" s="2"/>
      <c r="ID450" s="2"/>
      <c r="IE450" s="2"/>
      <c r="IF450" s="2"/>
      <c r="IG450" s="2"/>
      <c r="IH450" s="2"/>
      <c r="II450" s="2"/>
      <c r="IJ450" s="2"/>
      <c r="IK450" s="2"/>
      <c r="IL450" s="2"/>
      <c r="IM450" s="2"/>
      <c r="IN450" s="2"/>
      <c r="IO450" s="2"/>
      <c r="IP450" s="2"/>
      <c r="IQ450" s="2"/>
    </row>
    <row r="451" spans="1:251" s="16" customFormat="1" ht="18.75" customHeight="1" thickBot="1">
      <c r="A451" s="17"/>
      <c r="B451" s="102" t="s">
        <v>12</v>
      </c>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4"/>
      <c r="AA451" s="105">
        <f>SUM($AA$450:$AA$450)</f>
        <v>2000</v>
      </c>
      <c r="AB451" s="106"/>
      <c r="AC451" s="106"/>
      <c r="AD451" s="106"/>
      <c r="AE451" s="106"/>
      <c r="AF451" s="106"/>
      <c r="AG451" s="106"/>
      <c r="AH451" s="106"/>
      <c r="AI451" s="107"/>
      <c r="AJ451" s="105">
        <f>SUM($AJ$450:$AJ$450)</f>
        <v>0</v>
      </c>
      <c r="AK451" s="106"/>
      <c r="AL451" s="106"/>
      <c r="AM451" s="106"/>
      <c r="AN451" s="106"/>
      <c r="AO451" s="106"/>
      <c r="AP451" s="106"/>
      <c r="AQ451" s="106"/>
      <c r="AR451" s="107"/>
      <c r="AS451" s="108"/>
      <c r="AT451" s="109"/>
      <c r="AU451" s="109"/>
      <c r="AV451" s="109"/>
      <c r="AW451" s="109"/>
      <c r="AX451" s="110"/>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c r="FN451" s="2"/>
      <c r="FO451" s="2"/>
      <c r="FP451" s="2"/>
      <c r="FQ451" s="2"/>
      <c r="FR451" s="2"/>
      <c r="FS451" s="2"/>
      <c r="FT451" s="2"/>
      <c r="FU451" s="2"/>
      <c r="FV451" s="2"/>
      <c r="FW451" s="2"/>
      <c r="FX451" s="2"/>
      <c r="FY451" s="2"/>
      <c r="FZ451" s="2"/>
      <c r="GA451" s="2"/>
      <c r="GB451" s="2"/>
      <c r="GC451" s="2"/>
      <c r="GD451" s="2"/>
      <c r="GE451" s="2"/>
      <c r="GF451" s="2"/>
      <c r="GG451" s="2"/>
      <c r="GH451" s="2"/>
      <c r="GI451" s="2"/>
      <c r="GJ451" s="2"/>
      <c r="GK451" s="2"/>
      <c r="GL451" s="2"/>
      <c r="GM451" s="2"/>
      <c r="GN451" s="2"/>
      <c r="GO451" s="2"/>
      <c r="GP451" s="2"/>
      <c r="GQ451" s="2"/>
      <c r="GR451" s="2"/>
      <c r="GS451" s="2"/>
      <c r="GT451" s="2"/>
      <c r="GU451" s="2"/>
      <c r="GV451" s="2"/>
      <c r="GW451" s="2"/>
      <c r="GX451" s="2"/>
      <c r="GY451" s="2"/>
      <c r="GZ451" s="2"/>
      <c r="HA451" s="2"/>
      <c r="HB451" s="2"/>
      <c r="HC451" s="2"/>
      <c r="HD451" s="2"/>
      <c r="HE451" s="2"/>
      <c r="HF451" s="2"/>
      <c r="HG451" s="2"/>
      <c r="HH451" s="2"/>
      <c r="HI451" s="2"/>
      <c r="HJ451" s="2"/>
      <c r="HK451" s="2"/>
      <c r="HL451" s="2"/>
      <c r="HM451" s="2"/>
      <c r="HN451" s="2"/>
      <c r="HO451" s="2"/>
      <c r="HP451" s="2"/>
      <c r="HQ451" s="2"/>
      <c r="HR451" s="2"/>
      <c r="HS451" s="2"/>
      <c r="HT451" s="2"/>
      <c r="HU451" s="2"/>
      <c r="HV451" s="2"/>
      <c r="HW451" s="2"/>
      <c r="HX451" s="2"/>
      <c r="HY451" s="2"/>
      <c r="HZ451" s="2"/>
      <c r="IA451" s="2"/>
      <c r="IB451" s="2"/>
      <c r="IC451" s="2"/>
      <c r="ID451" s="2"/>
      <c r="IE451" s="2"/>
      <c r="IF451" s="2"/>
      <c r="IG451" s="2"/>
      <c r="IH451" s="2"/>
      <c r="II451" s="2"/>
      <c r="IJ451" s="2"/>
      <c r="IK451" s="2"/>
      <c r="IL451" s="2"/>
      <c r="IM451" s="2"/>
      <c r="IN451" s="2"/>
      <c r="IO451" s="2"/>
      <c r="IP451" s="2"/>
      <c r="IQ451" s="2"/>
    </row>
    <row r="453" spans="1:251" ht="19.2">
      <c r="A453" s="1" t="s">
        <v>0</v>
      </c>
      <c r="AW453" s="3"/>
      <c r="AX453" s="4"/>
      <c r="AY453" s="3"/>
    </row>
    <row r="455" spans="1:251" ht="18">
      <c r="B455" s="111" t="s">
        <v>8</v>
      </c>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1"/>
      <c r="AL455" s="131"/>
      <c r="AM455" s="131"/>
      <c r="AN455" s="131"/>
      <c r="AO455" s="131"/>
      <c r="AP455" s="131"/>
      <c r="AQ455" s="131"/>
      <c r="AR455" s="131"/>
      <c r="AS455" s="131"/>
      <c r="AT455" s="131"/>
      <c r="AU455" s="131"/>
      <c r="AV455" s="131"/>
      <c r="AW455" s="131"/>
      <c r="AX455" s="131"/>
    </row>
    <row r="456" spans="1:251">
      <c r="Z456" s="5"/>
      <c r="AD456" s="5"/>
      <c r="AE456" s="5"/>
      <c r="AF456" s="5"/>
      <c r="AG456" s="5"/>
      <c r="AH456" s="5"/>
      <c r="AI456" s="5"/>
      <c r="AO456" s="5"/>
    </row>
    <row r="457" spans="1:251" ht="13.8" thickBot="1">
      <c r="Z457" s="5"/>
      <c r="AD457" s="5"/>
      <c r="AE457" s="5"/>
      <c r="AF457" s="5"/>
      <c r="AG457" s="5"/>
      <c r="AH457" s="5"/>
      <c r="AI457" s="5"/>
      <c r="AO457" s="5"/>
      <c r="DI457" s="6"/>
    </row>
    <row r="458" spans="1:251" ht="24.75" customHeight="1" thickBot="1">
      <c r="B458" s="113" t="s">
        <v>1</v>
      </c>
      <c r="C458" s="114"/>
      <c r="D458" s="114"/>
      <c r="E458" s="114"/>
      <c r="F458" s="114"/>
      <c r="G458" s="114"/>
      <c r="H458" s="115" t="s">
        <v>71</v>
      </c>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7"/>
      <c r="DI458" s="6"/>
    </row>
    <row r="459" spans="1:251" ht="14.4">
      <c r="B459" s="7"/>
      <c r="C459" s="7"/>
      <c r="D459" s="7"/>
      <c r="E459" s="7"/>
      <c r="F459" s="7"/>
      <c r="G459" s="7"/>
      <c r="H459" s="8"/>
      <c r="I459" s="8"/>
      <c r="J459" s="8"/>
      <c r="K459" s="8"/>
      <c r="L459" s="9"/>
      <c r="M459" s="9"/>
      <c r="N459" s="9"/>
      <c r="O459" s="9"/>
      <c r="P459" s="8"/>
      <c r="Q459" s="8"/>
      <c r="R459" s="8"/>
      <c r="S459" s="8"/>
      <c r="T459" s="8"/>
      <c r="U459" s="8"/>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DI459" s="6"/>
    </row>
    <row r="460" spans="1:251" ht="15" thickBot="1">
      <c r="A460" s="11"/>
      <c r="B460" s="10" t="s">
        <v>2</v>
      </c>
      <c r="C460" s="8"/>
      <c r="D460" s="8"/>
      <c r="E460" s="8"/>
      <c r="F460" s="8"/>
      <c r="G460" s="8"/>
      <c r="H460" s="8"/>
      <c r="I460" s="8"/>
      <c r="J460" s="8"/>
      <c r="K460" s="8"/>
      <c r="L460" s="9"/>
      <c r="M460" s="9"/>
      <c r="N460" s="9"/>
      <c r="O460" s="9"/>
      <c r="P460" s="8"/>
      <c r="Q460" s="8"/>
      <c r="R460" s="8"/>
      <c r="S460" s="8"/>
      <c r="T460" s="8"/>
      <c r="U460" s="8"/>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DI460" s="6"/>
    </row>
    <row r="461" spans="1:251" ht="14.4">
      <c r="A461" s="8"/>
      <c r="B461" s="12"/>
      <c r="C461" s="7"/>
      <c r="D461" s="7"/>
      <c r="E461" s="7"/>
      <c r="F461" s="7"/>
      <c r="G461" s="7"/>
      <c r="H461" s="7"/>
      <c r="I461" s="7"/>
      <c r="J461" s="7"/>
      <c r="K461" s="7"/>
      <c r="L461" s="13"/>
      <c r="M461" s="13"/>
      <c r="N461" s="13"/>
      <c r="O461" s="13"/>
      <c r="P461" s="7"/>
      <c r="Q461" s="7"/>
      <c r="R461" s="7"/>
      <c r="S461" s="7"/>
      <c r="T461" s="7"/>
      <c r="U461" s="7"/>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c r="AX461" s="15"/>
    </row>
    <row r="462" spans="1:251" ht="12" customHeight="1">
      <c r="A462" s="8"/>
      <c r="B462" s="118" t="s">
        <v>72</v>
      </c>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c r="AV462" s="119"/>
      <c r="AW462" s="119"/>
      <c r="AX462" s="120"/>
    </row>
    <row r="463" spans="1:251" ht="12" customHeight="1">
      <c r="A463" s="8"/>
      <c r="B463" s="118"/>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20"/>
      <c r="BC463" s="16"/>
    </row>
    <row r="464" spans="1:251" ht="12" customHeight="1">
      <c r="A464" s="8"/>
      <c r="B464" s="118"/>
      <c r="C464" s="119"/>
      <c r="D464" s="119"/>
      <c r="E464" s="119"/>
      <c r="F464" s="119"/>
      <c r="G464" s="119"/>
      <c r="H464" s="119"/>
      <c r="I464" s="119"/>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c r="AV464" s="119"/>
      <c r="AW464" s="119"/>
      <c r="AX464" s="120"/>
    </row>
    <row r="465" spans="1:113" ht="12" customHeight="1">
      <c r="A465" s="8"/>
      <c r="B465" s="118"/>
      <c r="C465" s="119"/>
      <c r="D465" s="119"/>
      <c r="E465" s="119"/>
      <c r="F465" s="119"/>
      <c r="G465" s="119"/>
      <c r="H465" s="119"/>
      <c r="I465" s="119"/>
      <c r="J465" s="119"/>
      <c r="K465" s="119"/>
      <c r="L465" s="119"/>
      <c r="M465" s="119"/>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19"/>
      <c r="AL465" s="119"/>
      <c r="AM465" s="119"/>
      <c r="AN465" s="119"/>
      <c r="AO465" s="119"/>
      <c r="AP465" s="119"/>
      <c r="AQ465" s="119"/>
      <c r="AR465" s="119"/>
      <c r="AS465" s="119"/>
      <c r="AT465" s="119"/>
      <c r="AU465" s="119"/>
      <c r="AV465" s="119"/>
      <c r="AW465" s="119"/>
      <c r="AX465" s="120"/>
    </row>
    <row r="466" spans="1:113" ht="12" customHeight="1">
      <c r="A466" s="8"/>
      <c r="B466" s="118"/>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19"/>
      <c r="AS466" s="119"/>
      <c r="AT466" s="119"/>
      <c r="AU466" s="119"/>
      <c r="AV466" s="119"/>
      <c r="AW466" s="119"/>
      <c r="AX466" s="120"/>
    </row>
    <row r="467" spans="1:113" ht="15" thickBot="1">
      <c r="A467" s="17"/>
      <c r="B467" s="18"/>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20"/>
    </row>
    <row r="468" spans="1:113">
      <c r="B468" s="21"/>
    </row>
    <row r="469" spans="1:113" ht="15" thickBot="1">
      <c r="A469" s="11"/>
      <c r="B469" s="10" t="s">
        <v>3</v>
      </c>
      <c r="C469" s="8"/>
      <c r="D469" s="8"/>
      <c r="E469" s="8"/>
      <c r="F469" s="8"/>
      <c r="G469" s="8"/>
      <c r="H469" s="8"/>
      <c r="I469" s="8"/>
      <c r="J469" s="8"/>
      <c r="K469" s="8"/>
      <c r="L469" s="9"/>
      <c r="M469" s="9"/>
      <c r="N469" s="9"/>
      <c r="O469" s="9"/>
      <c r="P469" s="8"/>
      <c r="Q469" s="8"/>
      <c r="R469" s="8"/>
      <c r="S469" s="8"/>
      <c r="T469" s="8"/>
      <c r="U469" s="8"/>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DI469" s="6"/>
    </row>
    <row r="470" spans="1:113" ht="14.4">
      <c r="A470" s="8"/>
      <c r="B470" s="12"/>
      <c r="C470" s="7"/>
      <c r="D470" s="7"/>
      <c r="E470" s="7"/>
      <c r="F470" s="7"/>
      <c r="G470" s="7"/>
      <c r="H470" s="7"/>
      <c r="I470" s="7"/>
      <c r="J470" s="7"/>
      <c r="K470" s="7"/>
      <c r="L470" s="13"/>
      <c r="M470" s="13"/>
      <c r="N470" s="13"/>
      <c r="O470" s="13"/>
      <c r="P470" s="7"/>
      <c r="Q470" s="7"/>
      <c r="R470" s="7"/>
      <c r="S470" s="7"/>
      <c r="T470" s="7"/>
      <c r="U470" s="7"/>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5"/>
    </row>
    <row r="471" spans="1:113" ht="12" customHeight="1">
      <c r="A471" s="8"/>
      <c r="B471" s="118" t="s">
        <v>73</v>
      </c>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c r="AJ471" s="119"/>
      <c r="AK471" s="119"/>
      <c r="AL471" s="119"/>
      <c r="AM471" s="119"/>
      <c r="AN471" s="119"/>
      <c r="AO471" s="119"/>
      <c r="AP471" s="119"/>
      <c r="AQ471" s="119"/>
      <c r="AR471" s="119"/>
      <c r="AS471" s="119"/>
      <c r="AT471" s="119"/>
      <c r="AU471" s="119"/>
      <c r="AV471" s="119"/>
      <c r="AW471" s="119"/>
      <c r="AX471" s="120"/>
    </row>
    <row r="472" spans="1:113" ht="12" customHeight="1">
      <c r="A472" s="8"/>
      <c r="B472" s="118"/>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19"/>
      <c r="AN472" s="119"/>
      <c r="AO472" s="119"/>
      <c r="AP472" s="119"/>
      <c r="AQ472" s="119"/>
      <c r="AR472" s="119"/>
      <c r="AS472" s="119"/>
      <c r="AT472" s="119"/>
      <c r="AU472" s="119"/>
      <c r="AV472" s="119"/>
      <c r="AW472" s="119"/>
      <c r="AX472" s="120"/>
    </row>
    <row r="473" spans="1:113" ht="12" customHeight="1">
      <c r="A473" s="8"/>
      <c r="B473" s="118"/>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c r="AR473" s="119"/>
      <c r="AS473" s="119"/>
      <c r="AT473" s="119"/>
      <c r="AU473" s="119"/>
      <c r="AV473" s="119"/>
      <c r="AW473" s="119"/>
      <c r="AX473" s="120"/>
      <c r="BC473" s="16"/>
    </row>
    <row r="474" spans="1:113" ht="12" customHeight="1">
      <c r="A474" s="8"/>
      <c r="B474" s="118"/>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c r="AR474" s="119"/>
      <c r="AS474" s="119"/>
      <c r="AT474" s="119"/>
      <c r="AU474" s="119"/>
      <c r="AV474" s="119"/>
      <c r="AW474" s="119"/>
      <c r="AX474" s="120"/>
    </row>
    <row r="475" spans="1:113" ht="12" customHeight="1">
      <c r="A475" s="8"/>
      <c r="B475" s="118"/>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19"/>
      <c r="AS475" s="119"/>
      <c r="AT475" s="119"/>
      <c r="AU475" s="119"/>
      <c r="AV475" s="119"/>
      <c r="AW475" s="119"/>
      <c r="AX475" s="120"/>
    </row>
    <row r="476" spans="1:113" ht="12" customHeight="1">
      <c r="A476" s="8"/>
      <c r="B476" s="118"/>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c r="AJ476" s="119"/>
      <c r="AK476" s="119"/>
      <c r="AL476" s="119"/>
      <c r="AM476" s="119"/>
      <c r="AN476" s="119"/>
      <c r="AO476" s="119"/>
      <c r="AP476" s="119"/>
      <c r="AQ476" s="119"/>
      <c r="AR476" s="119"/>
      <c r="AS476" s="119"/>
      <c r="AT476" s="119"/>
      <c r="AU476" s="119"/>
      <c r="AV476" s="119"/>
      <c r="AW476" s="119"/>
      <c r="AX476" s="120"/>
    </row>
    <row r="477" spans="1:113" ht="15" thickBot="1">
      <c r="A477" s="17"/>
      <c r="B477" s="18"/>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20"/>
    </row>
    <row r="478" spans="1:113">
      <c r="B478" s="21"/>
    </row>
    <row r="479" spans="1:113" ht="14.4">
      <c r="B479" s="10" t="s">
        <v>4</v>
      </c>
      <c r="C479" s="8"/>
      <c r="D479" s="8"/>
      <c r="E479" s="8"/>
      <c r="F479" s="8"/>
      <c r="G479" s="8"/>
      <c r="H479" s="8"/>
      <c r="I479" s="8"/>
      <c r="J479" s="8"/>
      <c r="K479" s="8"/>
      <c r="L479" s="9"/>
      <c r="M479" s="9"/>
      <c r="N479" s="9"/>
      <c r="O479" s="9"/>
      <c r="P479" s="8"/>
      <c r="Q479" s="8"/>
      <c r="R479" s="8"/>
      <c r="S479" s="8"/>
      <c r="T479" s="8"/>
      <c r="U479" s="8"/>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row>
    <row r="480" spans="1:113" ht="15" thickBot="1">
      <c r="B480" s="8"/>
      <c r="C480" s="8"/>
      <c r="D480" s="8"/>
      <c r="E480" s="8"/>
      <c r="F480" s="8"/>
      <c r="G480" s="8"/>
      <c r="H480" s="8"/>
      <c r="I480" s="8"/>
      <c r="J480" s="8"/>
      <c r="K480" s="8"/>
      <c r="L480" s="9"/>
      <c r="M480" s="9"/>
      <c r="N480" s="9"/>
      <c r="O480" s="9"/>
      <c r="P480" s="8"/>
      <c r="Q480" s="8"/>
      <c r="R480" s="8"/>
      <c r="S480" s="8"/>
      <c r="T480" s="8"/>
      <c r="U480" s="8"/>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22" t="s">
        <v>5</v>
      </c>
    </row>
    <row r="481" spans="1:251" s="16" customFormat="1" ht="13.5" customHeight="1">
      <c r="A481" s="8"/>
      <c r="B481" s="121" t="s">
        <v>6</v>
      </c>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3"/>
      <c r="AA481" s="127" t="s">
        <v>10</v>
      </c>
      <c r="AB481" s="122"/>
      <c r="AC481" s="122"/>
      <c r="AD481" s="122"/>
      <c r="AE481" s="122"/>
      <c r="AF481" s="122"/>
      <c r="AG481" s="122"/>
      <c r="AH481" s="122"/>
      <c r="AI481" s="123"/>
      <c r="AJ481" s="127" t="s">
        <v>11</v>
      </c>
      <c r="AK481" s="122"/>
      <c r="AL481" s="122"/>
      <c r="AM481" s="122"/>
      <c r="AN481" s="122"/>
      <c r="AO481" s="122"/>
      <c r="AP481" s="122"/>
      <c r="AQ481" s="122"/>
      <c r="AR481" s="123"/>
      <c r="AS481" s="127" t="s">
        <v>7</v>
      </c>
      <c r="AT481" s="122"/>
      <c r="AU481" s="122"/>
      <c r="AV481" s="122"/>
      <c r="AW481" s="122"/>
      <c r="AX481" s="129"/>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c r="GQ481" s="2"/>
      <c r="GR481" s="2"/>
      <c r="GS481" s="2"/>
      <c r="GT481" s="2"/>
      <c r="GU481" s="2"/>
      <c r="GV481" s="2"/>
      <c r="GW481" s="2"/>
      <c r="GX481" s="2"/>
      <c r="GY481" s="2"/>
      <c r="GZ481" s="2"/>
      <c r="HA481" s="2"/>
      <c r="HB481" s="2"/>
      <c r="HC481" s="2"/>
      <c r="HD481" s="2"/>
      <c r="HE481" s="2"/>
      <c r="HF481" s="2"/>
      <c r="HG481" s="2"/>
      <c r="HH481" s="2"/>
      <c r="HI481" s="2"/>
      <c r="HJ481" s="2"/>
      <c r="HK481" s="2"/>
      <c r="HL481" s="2"/>
      <c r="HM481" s="2"/>
      <c r="HN481" s="2"/>
      <c r="HO481" s="2"/>
      <c r="HP481" s="2"/>
      <c r="HQ481" s="2"/>
      <c r="HR481" s="2"/>
      <c r="HS481" s="2"/>
      <c r="HT481" s="2"/>
      <c r="HU481" s="2"/>
      <c r="HV481" s="2"/>
      <c r="HW481" s="2"/>
      <c r="HX481" s="2"/>
      <c r="HY481" s="2"/>
      <c r="HZ481" s="2"/>
      <c r="IA481" s="2"/>
      <c r="IB481" s="2"/>
      <c r="IC481" s="2"/>
      <c r="ID481" s="2"/>
      <c r="IE481" s="2"/>
      <c r="IF481" s="2"/>
      <c r="IG481" s="2"/>
      <c r="IH481" s="2"/>
      <c r="II481" s="2"/>
      <c r="IJ481" s="2"/>
      <c r="IK481" s="2"/>
      <c r="IL481" s="2"/>
      <c r="IM481" s="2"/>
      <c r="IN481" s="2"/>
      <c r="IO481" s="2"/>
      <c r="IP481" s="2"/>
      <c r="IQ481" s="2"/>
    </row>
    <row r="482" spans="1:251" s="16" customFormat="1">
      <c r="A482" s="8"/>
      <c r="B482" s="124"/>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6"/>
      <c r="AA482" s="128"/>
      <c r="AB482" s="125"/>
      <c r="AC482" s="125"/>
      <c r="AD482" s="125"/>
      <c r="AE482" s="125"/>
      <c r="AF482" s="125"/>
      <c r="AG482" s="125"/>
      <c r="AH482" s="125"/>
      <c r="AI482" s="126"/>
      <c r="AJ482" s="128"/>
      <c r="AK482" s="125"/>
      <c r="AL482" s="125"/>
      <c r="AM482" s="125"/>
      <c r="AN482" s="125"/>
      <c r="AO482" s="125"/>
      <c r="AP482" s="125"/>
      <c r="AQ482" s="125"/>
      <c r="AR482" s="126"/>
      <c r="AS482" s="128"/>
      <c r="AT482" s="125"/>
      <c r="AU482" s="125"/>
      <c r="AV482" s="125"/>
      <c r="AW482" s="125"/>
      <c r="AX482" s="130"/>
      <c r="AY482" s="2"/>
      <c r="AZ482" s="2"/>
      <c r="BA482" s="2"/>
      <c r="BB482" s="23"/>
      <c r="BC482" s="24"/>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c r="FN482" s="2"/>
      <c r="FO482" s="2"/>
      <c r="FP482" s="2"/>
      <c r="FQ482" s="2"/>
      <c r="FR482" s="2"/>
      <c r="FS482" s="2"/>
      <c r="FT482" s="2"/>
      <c r="FU482" s="2"/>
      <c r="FV482" s="2"/>
      <c r="FW482" s="2"/>
      <c r="FX482" s="2"/>
      <c r="FY482" s="2"/>
      <c r="FZ482" s="2"/>
      <c r="GA482" s="2"/>
      <c r="GB482" s="2"/>
      <c r="GC482" s="2"/>
      <c r="GD482" s="2"/>
      <c r="GE482" s="2"/>
      <c r="GF482" s="2"/>
      <c r="GG482" s="2"/>
      <c r="GH482" s="2"/>
      <c r="GI482" s="2"/>
      <c r="GJ482" s="2"/>
      <c r="GK482" s="2"/>
      <c r="GL482" s="2"/>
      <c r="GM482" s="2"/>
      <c r="GN482" s="2"/>
      <c r="GO482" s="2"/>
      <c r="GP482" s="2"/>
      <c r="GQ482" s="2"/>
      <c r="GR482" s="2"/>
      <c r="GS482" s="2"/>
      <c r="GT482" s="2"/>
      <c r="GU482" s="2"/>
      <c r="GV482" s="2"/>
      <c r="GW482" s="2"/>
      <c r="GX482" s="2"/>
      <c r="GY482" s="2"/>
      <c r="GZ482" s="2"/>
      <c r="HA482" s="2"/>
      <c r="HB482" s="2"/>
      <c r="HC482" s="2"/>
      <c r="HD482" s="2"/>
      <c r="HE482" s="2"/>
      <c r="HF482" s="2"/>
      <c r="HG482" s="2"/>
      <c r="HH482" s="2"/>
      <c r="HI482" s="2"/>
      <c r="HJ482" s="2"/>
      <c r="HK482" s="2"/>
      <c r="HL482" s="2"/>
      <c r="HM482" s="2"/>
      <c r="HN482" s="2"/>
      <c r="HO482" s="2"/>
      <c r="HP482" s="2"/>
      <c r="HQ482" s="2"/>
      <c r="HR482" s="2"/>
      <c r="HS482" s="2"/>
      <c r="HT482" s="2"/>
      <c r="HU482" s="2"/>
      <c r="HV482" s="2"/>
      <c r="HW482" s="2"/>
      <c r="HX482" s="2"/>
      <c r="HY482" s="2"/>
      <c r="HZ482" s="2"/>
      <c r="IA482" s="2"/>
      <c r="IB482" s="2"/>
      <c r="IC482" s="2"/>
      <c r="ID482" s="2"/>
      <c r="IE482" s="2"/>
      <c r="IF482" s="2"/>
      <c r="IG482" s="2"/>
      <c r="IH482" s="2"/>
      <c r="II482" s="2"/>
      <c r="IJ482" s="2"/>
      <c r="IK482" s="2"/>
      <c r="IL482" s="2"/>
      <c r="IM482" s="2"/>
      <c r="IN482" s="2"/>
      <c r="IO482" s="2"/>
      <c r="IP482" s="2"/>
      <c r="IQ482" s="2"/>
    </row>
    <row r="483" spans="1:251" s="16" customFormat="1" ht="18.75" customHeight="1">
      <c r="A483" s="8"/>
      <c r="B483" s="25"/>
      <c r="C483" s="93" t="s">
        <v>74</v>
      </c>
      <c r="D483" s="94"/>
      <c r="E483" s="94"/>
      <c r="F483" s="94"/>
      <c r="G483" s="94"/>
      <c r="H483" s="94"/>
      <c r="I483" s="94"/>
      <c r="J483" s="94"/>
      <c r="K483" s="94"/>
      <c r="L483" s="94"/>
      <c r="M483" s="94"/>
      <c r="N483" s="94"/>
      <c r="O483" s="94"/>
      <c r="P483" s="94"/>
      <c r="Q483" s="94"/>
      <c r="R483" s="94"/>
      <c r="S483" s="94"/>
      <c r="T483" s="94"/>
      <c r="U483" s="94"/>
      <c r="V483" s="94"/>
      <c r="W483" s="94"/>
      <c r="X483" s="94"/>
      <c r="Y483" s="94"/>
      <c r="Z483" s="95"/>
      <c r="AA483" s="96">
        <v>4036</v>
      </c>
      <c r="AB483" s="97"/>
      <c r="AC483" s="97"/>
      <c r="AD483" s="97"/>
      <c r="AE483" s="97"/>
      <c r="AF483" s="97"/>
      <c r="AG483" s="97"/>
      <c r="AH483" s="97"/>
      <c r="AI483" s="98"/>
      <c r="AJ483" s="96">
        <v>7494</v>
      </c>
      <c r="AK483" s="97"/>
      <c r="AL483" s="97"/>
      <c r="AM483" s="97"/>
      <c r="AN483" s="97"/>
      <c r="AO483" s="97"/>
      <c r="AP483" s="97"/>
      <c r="AQ483" s="97"/>
      <c r="AR483" s="98"/>
      <c r="AS483" s="99"/>
      <c r="AT483" s="100"/>
      <c r="AU483" s="100"/>
      <c r="AV483" s="100"/>
      <c r="AW483" s="100"/>
      <c r="AX483" s="101"/>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c r="FH483" s="2"/>
      <c r="FI483" s="2"/>
      <c r="FJ483" s="2"/>
      <c r="FK483" s="2"/>
      <c r="FL483" s="2"/>
      <c r="FM483" s="2"/>
      <c r="FN483" s="2"/>
      <c r="FO483" s="2"/>
      <c r="FP483" s="2"/>
      <c r="FQ483" s="2"/>
      <c r="FR483" s="2"/>
      <c r="FS483" s="2"/>
      <c r="FT483" s="2"/>
      <c r="FU483" s="2"/>
      <c r="FV483" s="2"/>
      <c r="FW483" s="2"/>
      <c r="FX483" s="2"/>
      <c r="FY483" s="2"/>
      <c r="FZ483" s="2"/>
      <c r="GA483" s="2"/>
      <c r="GB483" s="2"/>
      <c r="GC483" s="2"/>
      <c r="GD483" s="2"/>
      <c r="GE483" s="2"/>
      <c r="GF483" s="2"/>
      <c r="GG483" s="2"/>
      <c r="GH483" s="2"/>
      <c r="GI483" s="2"/>
      <c r="GJ483" s="2"/>
      <c r="GK483" s="2"/>
      <c r="GL483" s="2"/>
      <c r="GM483" s="2"/>
      <c r="GN483" s="2"/>
      <c r="GO483" s="2"/>
      <c r="GP483" s="2"/>
      <c r="GQ483" s="2"/>
      <c r="GR483" s="2"/>
      <c r="GS483" s="2"/>
      <c r="GT483" s="2"/>
      <c r="GU483" s="2"/>
      <c r="GV483" s="2"/>
      <c r="GW483" s="2"/>
      <c r="GX483" s="2"/>
      <c r="GY483" s="2"/>
      <c r="GZ483" s="2"/>
      <c r="HA483" s="2"/>
      <c r="HB483" s="2"/>
      <c r="HC483" s="2"/>
      <c r="HD483" s="2"/>
      <c r="HE483" s="2"/>
      <c r="HF483" s="2"/>
      <c r="HG483" s="2"/>
      <c r="HH483" s="2"/>
      <c r="HI483" s="2"/>
      <c r="HJ483" s="2"/>
      <c r="HK483" s="2"/>
      <c r="HL483" s="2"/>
      <c r="HM483" s="2"/>
      <c r="HN483" s="2"/>
      <c r="HO483" s="2"/>
      <c r="HP483" s="2"/>
      <c r="HQ483" s="2"/>
      <c r="HR483" s="2"/>
      <c r="HS483" s="2"/>
      <c r="HT483" s="2"/>
      <c r="HU483" s="2"/>
      <c r="HV483" s="2"/>
      <c r="HW483" s="2"/>
      <c r="HX483" s="2"/>
      <c r="HY483" s="2"/>
      <c r="HZ483" s="2"/>
      <c r="IA483" s="2"/>
      <c r="IB483" s="2"/>
      <c r="IC483" s="2"/>
      <c r="ID483" s="2"/>
      <c r="IE483" s="2"/>
      <c r="IF483" s="2"/>
      <c r="IG483" s="2"/>
      <c r="IH483" s="2"/>
      <c r="II483" s="2"/>
      <c r="IJ483" s="2"/>
      <c r="IK483" s="2"/>
      <c r="IL483" s="2"/>
      <c r="IM483" s="2"/>
      <c r="IN483" s="2"/>
      <c r="IO483" s="2"/>
      <c r="IP483" s="2"/>
      <c r="IQ483" s="2"/>
    </row>
    <row r="484" spans="1:251" s="16" customFormat="1" ht="18.75" customHeight="1">
      <c r="A484" s="8"/>
      <c r="B484" s="25"/>
      <c r="C484" s="93" t="s">
        <v>75</v>
      </c>
      <c r="D484" s="94"/>
      <c r="E484" s="94"/>
      <c r="F484" s="94"/>
      <c r="G484" s="94"/>
      <c r="H484" s="94"/>
      <c r="I484" s="94"/>
      <c r="J484" s="94"/>
      <c r="K484" s="94"/>
      <c r="L484" s="94"/>
      <c r="M484" s="94"/>
      <c r="N484" s="94"/>
      <c r="O484" s="94"/>
      <c r="P484" s="94"/>
      <c r="Q484" s="94"/>
      <c r="R484" s="94"/>
      <c r="S484" s="94"/>
      <c r="T484" s="94"/>
      <c r="U484" s="94"/>
      <c r="V484" s="94"/>
      <c r="W484" s="94"/>
      <c r="X484" s="94"/>
      <c r="Y484" s="94"/>
      <c r="Z484" s="95"/>
      <c r="AA484" s="96">
        <v>2993</v>
      </c>
      <c r="AB484" s="97"/>
      <c r="AC484" s="97"/>
      <c r="AD484" s="97"/>
      <c r="AE484" s="97"/>
      <c r="AF484" s="97"/>
      <c r="AG484" s="97"/>
      <c r="AH484" s="97"/>
      <c r="AI484" s="98"/>
      <c r="AJ484" s="96">
        <v>627</v>
      </c>
      <c r="AK484" s="97"/>
      <c r="AL484" s="97"/>
      <c r="AM484" s="97"/>
      <c r="AN484" s="97"/>
      <c r="AO484" s="97"/>
      <c r="AP484" s="97"/>
      <c r="AQ484" s="97"/>
      <c r="AR484" s="98"/>
      <c r="AS484" s="99"/>
      <c r="AT484" s="100"/>
      <c r="AU484" s="100"/>
      <c r="AV484" s="100"/>
      <c r="AW484" s="100"/>
      <c r="AX484" s="101"/>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c r="GA484" s="2"/>
      <c r="GB484" s="2"/>
      <c r="GC484" s="2"/>
      <c r="GD484" s="2"/>
      <c r="GE484" s="2"/>
      <c r="GF484" s="2"/>
      <c r="GG484" s="2"/>
      <c r="GH484" s="2"/>
      <c r="GI484" s="2"/>
      <c r="GJ484" s="2"/>
      <c r="GK484" s="2"/>
      <c r="GL484" s="2"/>
      <c r="GM484" s="2"/>
      <c r="GN484" s="2"/>
      <c r="GO484" s="2"/>
      <c r="GP484" s="2"/>
      <c r="GQ484" s="2"/>
      <c r="GR484" s="2"/>
      <c r="GS484" s="2"/>
      <c r="GT484" s="2"/>
      <c r="GU484" s="2"/>
      <c r="GV484" s="2"/>
      <c r="GW484" s="2"/>
      <c r="GX484" s="2"/>
      <c r="GY484" s="2"/>
      <c r="GZ484" s="2"/>
      <c r="HA484" s="2"/>
      <c r="HB484" s="2"/>
      <c r="HC484" s="2"/>
      <c r="HD484" s="2"/>
      <c r="HE484" s="2"/>
      <c r="HF484" s="2"/>
      <c r="HG484" s="2"/>
      <c r="HH484" s="2"/>
      <c r="HI484" s="2"/>
      <c r="HJ484" s="2"/>
      <c r="HK484" s="2"/>
      <c r="HL484" s="2"/>
      <c r="HM484" s="2"/>
      <c r="HN484" s="2"/>
      <c r="HO484" s="2"/>
      <c r="HP484" s="2"/>
      <c r="HQ484" s="2"/>
      <c r="HR484" s="2"/>
      <c r="HS484" s="2"/>
      <c r="HT484" s="2"/>
      <c r="HU484" s="2"/>
      <c r="HV484" s="2"/>
      <c r="HW484" s="2"/>
      <c r="HX484" s="2"/>
      <c r="HY484" s="2"/>
      <c r="HZ484" s="2"/>
      <c r="IA484" s="2"/>
      <c r="IB484" s="2"/>
      <c r="IC484" s="2"/>
      <c r="ID484" s="2"/>
      <c r="IE484" s="2"/>
      <c r="IF484" s="2"/>
      <c r="IG484" s="2"/>
      <c r="IH484" s="2"/>
      <c r="II484" s="2"/>
      <c r="IJ484" s="2"/>
      <c r="IK484" s="2"/>
      <c r="IL484" s="2"/>
      <c r="IM484" s="2"/>
      <c r="IN484" s="2"/>
      <c r="IO484" s="2"/>
      <c r="IP484" s="2"/>
      <c r="IQ484" s="2"/>
    </row>
    <row r="485" spans="1:251" s="16" customFormat="1" ht="18.75" customHeight="1" thickBot="1">
      <c r="A485" s="17"/>
      <c r="B485" s="102" t="s">
        <v>12</v>
      </c>
      <c r="C485" s="103"/>
      <c r="D485" s="103"/>
      <c r="E485" s="103"/>
      <c r="F485" s="103"/>
      <c r="G485" s="103"/>
      <c r="H485" s="103"/>
      <c r="I485" s="103"/>
      <c r="J485" s="103"/>
      <c r="K485" s="103"/>
      <c r="L485" s="103"/>
      <c r="M485" s="103"/>
      <c r="N485" s="103"/>
      <c r="O485" s="103"/>
      <c r="P485" s="103"/>
      <c r="Q485" s="103"/>
      <c r="R485" s="103"/>
      <c r="S485" s="103"/>
      <c r="T485" s="103"/>
      <c r="U485" s="103"/>
      <c r="V485" s="103"/>
      <c r="W485" s="103"/>
      <c r="X485" s="103"/>
      <c r="Y485" s="103"/>
      <c r="Z485" s="104"/>
      <c r="AA485" s="105">
        <f>SUM($AA$483:$AA$484)</f>
        <v>7029</v>
      </c>
      <c r="AB485" s="106"/>
      <c r="AC485" s="106"/>
      <c r="AD485" s="106"/>
      <c r="AE485" s="106"/>
      <c r="AF485" s="106"/>
      <c r="AG485" s="106"/>
      <c r="AH485" s="106"/>
      <c r="AI485" s="107"/>
      <c r="AJ485" s="105">
        <f>SUM($AJ$483:$AJ$484)</f>
        <v>8121</v>
      </c>
      <c r="AK485" s="106"/>
      <c r="AL485" s="106"/>
      <c r="AM485" s="106"/>
      <c r="AN485" s="106"/>
      <c r="AO485" s="106"/>
      <c r="AP485" s="106"/>
      <c r="AQ485" s="106"/>
      <c r="AR485" s="107"/>
      <c r="AS485" s="108"/>
      <c r="AT485" s="109"/>
      <c r="AU485" s="109"/>
      <c r="AV485" s="109"/>
      <c r="AW485" s="109"/>
      <c r="AX485" s="110"/>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c r="FN485" s="2"/>
      <c r="FO485" s="2"/>
      <c r="FP485" s="2"/>
      <c r="FQ485" s="2"/>
      <c r="FR485" s="2"/>
      <c r="FS485" s="2"/>
      <c r="FT485" s="2"/>
      <c r="FU485" s="2"/>
      <c r="FV485" s="2"/>
      <c r="FW485" s="2"/>
      <c r="FX485" s="2"/>
      <c r="FY485" s="2"/>
      <c r="FZ485" s="2"/>
      <c r="GA485" s="2"/>
      <c r="GB485" s="2"/>
      <c r="GC485" s="2"/>
      <c r="GD485" s="2"/>
      <c r="GE485" s="2"/>
      <c r="GF485" s="2"/>
      <c r="GG485" s="2"/>
      <c r="GH485" s="2"/>
      <c r="GI485" s="2"/>
      <c r="GJ485" s="2"/>
      <c r="GK485" s="2"/>
      <c r="GL485" s="2"/>
      <c r="GM485" s="2"/>
      <c r="GN485" s="2"/>
      <c r="GO485" s="2"/>
      <c r="GP485" s="2"/>
      <c r="GQ485" s="2"/>
      <c r="GR485" s="2"/>
      <c r="GS485" s="2"/>
      <c r="GT485" s="2"/>
      <c r="GU485" s="2"/>
      <c r="GV485" s="2"/>
      <c r="GW485" s="2"/>
      <c r="GX485" s="2"/>
      <c r="GY485" s="2"/>
      <c r="GZ485" s="2"/>
      <c r="HA485" s="2"/>
      <c r="HB485" s="2"/>
      <c r="HC485" s="2"/>
      <c r="HD485" s="2"/>
      <c r="HE485" s="2"/>
      <c r="HF485" s="2"/>
      <c r="HG485" s="2"/>
      <c r="HH485" s="2"/>
      <c r="HI485" s="2"/>
      <c r="HJ485" s="2"/>
      <c r="HK485" s="2"/>
      <c r="HL485" s="2"/>
      <c r="HM485" s="2"/>
      <c r="HN485" s="2"/>
      <c r="HO485" s="2"/>
      <c r="HP485" s="2"/>
      <c r="HQ485" s="2"/>
      <c r="HR485" s="2"/>
      <c r="HS485" s="2"/>
      <c r="HT485" s="2"/>
      <c r="HU485" s="2"/>
      <c r="HV485" s="2"/>
      <c r="HW485" s="2"/>
      <c r="HX485" s="2"/>
      <c r="HY485" s="2"/>
      <c r="HZ485" s="2"/>
      <c r="IA485" s="2"/>
      <c r="IB485" s="2"/>
      <c r="IC485" s="2"/>
      <c r="ID485" s="2"/>
      <c r="IE485" s="2"/>
      <c r="IF485" s="2"/>
      <c r="IG485" s="2"/>
      <c r="IH485" s="2"/>
      <c r="II485" s="2"/>
      <c r="IJ485" s="2"/>
      <c r="IK485" s="2"/>
      <c r="IL485" s="2"/>
      <c r="IM485" s="2"/>
      <c r="IN485" s="2"/>
      <c r="IO485" s="2"/>
      <c r="IP485" s="2"/>
      <c r="IQ485" s="2"/>
    </row>
    <row r="487" spans="1:251" ht="19.2">
      <c r="A487" s="1" t="s">
        <v>0</v>
      </c>
      <c r="AW487" s="3"/>
      <c r="AX487" s="4"/>
      <c r="AY487" s="3"/>
    </row>
    <row r="489" spans="1:251" ht="18">
      <c r="B489" s="111" t="s">
        <v>8</v>
      </c>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1"/>
      <c r="AL489" s="131"/>
      <c r="AM489" s="131"/>
      <c r="AN489" s="131"/>
      <c r="AO489" s="131"/>
      <c r="AP489" s="131"/>
      <c r="AQ489" s="131"/>
      <c r="AR489" s="131"/>
      <c r="AS489" s="131"/>
      <c r="AT489" s="131"/>
      <c r="AU489" s="131"/>
      <c r="AV489" s="131"/>
      <c r="AW489" s="131"/>
      <c r="AX489" s="131"/>
    </row>
    <row r="490" spans="1:251">
      <c r="Z490" s="5"/>
      <c r="AD490" s="5"/>
      <c r="AE490" s="5"/>
      <c r="AF490" s="5"/>
      <c r="AG490" s="5"/>
      <c r="AH490" s="5"/>
      <c r="AI490" s="5"/>
      <c r="AO490" s="5"/>
    </row>
    <row r="491" spans="1:251" ht="13.8" thickBot="1">
      <c r="Z491" s="5"/>
      <c r="AD491" s="5"/>
      <c r="AE491" s="5"/>
      <c r="AF491" s="5"/>
      <c r="AG491" s="5"/>
      <c r="AH491" s="5"/>
      <c r="AI491" s="5"/>
      <c r="AO491" s="5"/>
      <c r="DI491" s="6"/>
    </row>
    <row r="492" spans="1:251" ht="24.75" customHeight="1" thickBot="1">
      <c r="B492" s="113" t="s">
        <v>1</v>
      </c>
      <c r="C492" s="114"/>
      <c r="D492" s="114"/>
      <c r="E492" s="114"/>
      <c r="F492" s="114"/>
      <c r="G492" s="114"/>
      <c r="H492" s="115" t="s">
        <v>76</v>
      </c>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7"/>
      <c r="DI492" s="6"/>
    </row>
    <row r="493" spans="1:251" ht="14.4">
      <c r="B493" s="7"/>
      <c r="C493" s="7"/>
      <c r="D493" s="7"/>
      <c r="E493" s="7"/>
      <c r="F493" s="7"/>
      <c r="G493" s="7"/>
      <c r="H493" s="8"/>
      <c r="I493" s="8"/>
      <c r="J493" s="8"/>
      <c r="K493" s="8"/>
      <c r="L493" s="9"/>
      <c r="M493" s="9"/>
      <c r="N493" s="9"/>
      <c r="O493" s="9"/>
      <c r="P493" s="8"/>
      <c r="Q493" s="8"/>
      <c r="R493" s="8"/>
      <c r="S493" s="8"/>
      <c r="T493" s="8"/>
      <c r="U493" s="8"/>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DI493" s="6"/>
    </row>
    <row r="494" spans="1:251" ht="15" thickBot="1">
      <c r="A494" s="11"/>
      <c r="B494" s="10" t="s">
        <v>2</v>
      </c>
      <c r="C494" s="8"/>
      <c r="D494" s="8"/>
      <c r="E494" s="8"/>
      <c r="F494" s="8"/>
      <c r="G494" s="8"/>
      <c r="H494" s="8"/>
      <c r="I494" s="8"/>
      <c r="J494" s="8"/>
      <c r="K494" s="8"/>
      <c r="L494" s="9"/>
      <c r="M494" s="9"/>
      <c r="N494" s="9"/>
      <c r="O494" s="9"/>
      <c r="P494" s="8"/>
      <c r="Q494" s="8"/>
      <c r="R494" s="8"/>
      <c r="S494" s="8"/>
      <c r="T494" s="8"/>
      <c r="U494" s="8"/>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DI494" s="6"/>
    </row>
    <row r="495" spans="1:251" ht="14.4">
      <c r="A495" s="8"/>
      <c r="B495" s="12"/>
      <c r="C495" s="7"/>
      <c r="D495" s="7"/>
      <c r="E495" s="7"/>
      <c r="F495" s="7"/>
      <c r="G495" s="7"/>
      <c r="H495" s="7"/>
      <c r="I495" s="7"/>
      <c r="J495" s="7"/>
      <c r="K495" s="7"/>
      <c r="L495" s="13"/>
      <c r="M495" s="13"/>
      <c r="N495" s="13"/>
      <c r="O495" s="13"/>
      <c r="P495" s="7"/>
      <c r="Q495" s="7"/>
      <c r="R495" s="7"/>
      <c r="S495" s="7"/>
      <c r="T495" s="7"/>
      <c r="U495" s="7"/>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c r="AX495" s="15"/>
    </row>
    <row r="496" spans="1:251" ht="12" customHeight="1">
      <c r="A496" s="8"/>
      <c r="B496" s="118" t="s">
        <v>77</v>
      </c>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19"/>
      <c r="AS496" s="119"/>
      <c r="AT496" s="119"/>
      <c r="AU496" s="119"/>
      <c r="AV496" s="119"/>
      <c r="AW496" s="119"/>
      <c r="AX496" s="120"/>
    </row>
    <row r="497" spans="1:113" ht="12" customHeight="1">
      <c r="A497" s="8"/>
      <c r="B497" s="118"/>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19"/>
      <c r="AS497" s="119"/>
      <c r="AT497" s="119"/>
      <c r="AU497" s="119"/>
      <c r="AV497" s="119"/>
      <c r="AW497" s="119"/>
      <c r="AX497" s="120"/>
      <c r="BC497" s="16"/>
    </row>
    <row r="498" spans="1:113" ht="12" customHeight="1">
      <c r="A498" s="8"/>
      <c r="B498" s="118"/>
      <c r="C498" s="119"/>
      <c r="D498" s="119"/>
      <c r="E498" s="119"/>
      <c r="F498" s="119"/>
      <c r="G498" s="119"/>
      <c r="H498" s="119"/>
      <c r="I498" s="119"/>
      <c r="J498" s="119"/>
      <c r="K498" s="119"/>
      <c r="L498" s="119"/>
      <c r="M498" s="119"/>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19"/>
      <c r="AL498" s="119"/>
      <c r="AM498" s="119"/>
      <c r="AN498" s="119"/>
      <c r="AO498" s="119"/>
      <c r="AP498" s="119"/>
      <c r="AQ498" s="119"/>
      <c r="AR498" s="119"/>
      <c r="AS498" s="119"/>
      <c r="AT498" s="119"/>
      <c r="AU498" s="119"/>
      <c r="AV498" s="119"/>
      <c r="AW498" s="119"/>
      <c r="AX498" s="120"/>
    </row>
    <row r="499" spans="1:113" ht="12" customHeight="1">
      <c r="A499" s="8"/>
      <c r="B499" s="118"/>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c r="AR499" s="119"/>
      <c r="AS499" s="119"/>
      <c r="AT499" s="119"/>
      <c r="AU499" s="119"/>
      <c r="AV499" s="119"/>
      <c r="AW499" s="119"/>
      <c r="AX499" s="120"/>
    </row>
    <row r="500" spans="1:113" ht="12" customHeight="1">
      <c r="A500" s="8"/>
      <c r="B500" s="118"/>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c r="AR500" s="119"/>
      <c r="AS500" s="119"/>
      <c r="AT500" s="119"/>
      <c r="AU500" s="119"/>
      <c r="AV500" s="119"/>
      <c r="AW500" s="119"/>
      <c r="AX500" s="120"/>
    </row>
    <row r="501" spans="1:113" ht="15" thickBot="1">
      <c r="A501" s="17"/>
      <c r="B501" s="18"/>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20"/>
    </row>
    <row r="502" spans="1:113">
      <c r="B502" s="21"/>
    </row>
    <row r="503" spans="1:113" ht="15" thickBot="1">
      <c r="A503" s="11"/>
      <c r="B503" s="10" t="s">
        <v>3</v>
      </c>
      <c r="C503" s="8"/>
      <c r="D503" s="8"/>
      <c r="E503" s="8"/>
      <c r="F503" s="8"/>
      <c r="G503" s="8"/>
      <c r="H503" s="8"/>
      <c r="I503" s="8"/>
      <c r="J503" s="8"/>
      <c r="K503" s="8"/>
      <c r="L503" s="9"/>
      <c r="M503" s="9"/>
      <c r="N503" s="9"/>
      <c r="O503" s="9"/>
      <c r="P503" s="8"/>
      <c r="Q503" s="8"/>
      <c r="R503" s="8"/>
      <c r="S503" s="8"/>
      <c r="T503" s="8"/>
      <c r="U503" s="8"/>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DI503" s="6"/>
    </row>
    <row r="504" spans="1:113" ht="14.4">
      <c r="A504" s="8"/>
      <c r="B504" s="12"/>
      <c r="C504" s="7"/>
      <c r="D504" s="7"/>
      <c r="E504" s="7"/>
      <c r="F504" s="7"/>
      <c r="G504" s="7"/>
      <c r="H504" s="7"/>
      <c r="I504" s="7"/>
      <c r="J504" s="7"/>
      <c r="K504" s="7"/>
      <c r="L504" s="13"/>
      <c r="M504" s="13"/>
      <c r="N504" s="13"/>
      <c r="O504" s="13"/>
      <c r="P504" s="7"/>
      <c r="Q504" s="7"/>
      <c r="R504" s="7"/>
      <c r="S504" s="7"/>
      <c r="T504" s="7"/>
      <c r="U504" s="7"/>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5"/>
    </row>
    <row r="505" spans="1:113" ht="12" customHeight="1">
      <c r="A505" s="8"/>
      <c r="B505" s="118" t="s">
        <v>79</v>
      </c>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c r="AQ505" s="119"/>
      <c r="AR505" s="119"/>
      <c r="AS505" s="119"/>
      <c r="AT505" s="119"/>
      <c r="AU505" s="119"/>
      <c r="AV505" s="119"/>
      <c r="AW505" s="119"/>
      <c r="AX505" s="120"/>
    </row>
    <row r="506" spans="1:113" ht="12" customHeight="1">
      <c r="A506" s="8"/>
      <c r="B506" s="118"/>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c r="AR506" s="119"/>
      <c r="AS506" s="119"/>
      <c r="AT506" s="119"/>
      <c r="AU506" s="119"/>
      <c r="AV506" s="119"/>
      <c r="AW506" s="119"/>
      <c r="AX506" s="120"/>
      <c r="BC506" s="16"/>
    </row>
    <row r="507" spans="1:113" ht="12" customHeight="1">
      <c r="A507" s="8"/>
      <c r="B507" s="118"/>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c r="AR507" s="119"/>
      <c r="AS507" s="119"/>
      <c r="AT507" s="119"/>
      <c r="AU507" s="119"/>
      <c r="AV507" s="119"/>
      <c r="AW507" s="119"/>
      <c r="AX507" s="120"/>
    </row>
    <row r="508" spans="1:113" ht="12" customHeight="1">
      <c r="A508" s="8"/>
      <c r="B508" s="118"/>
      <c r="C508" s="119"/>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c r="Z508" s="119"/>
      <c r="AA508" s="119"/>
      <c r="AB508" s="119"/>
      <c r="AC508" s="119"/>
      <c r="AD508" s="119"/>
      <c r="AE508" s="119"/>
      <c r="AF508" s="119"/>
      <c r="AG508" s="119"/>
      <c r="AH508" s="119"/>
      <c r="AI508" s="119"/>
      <c r="AJ508" s="119"/>
      <c r="AK508" s="119"/>
      <c r="AL508" s="119"/>
      <c r="AM508" s="119"/>
      <c r="AN508" s="119"/>
      <c r="AO508" s="119"/>
      <c r="AP508" s="119"/>
      <c r="AQ508" s="119"/>
      <c r="AR508" s="119"/>
      <c r="AS508" s="119"/>
      <c r="AT508" s="119"/>
      <c r="AU508" s="119"/>
      <c r="AV508" s="119"/>
      <c r="AW508" s="119"/>
      <c r="AX508" s="120"/>
    </row>
    <row r="509" spans="1:113" ht="12" customHeight="1">
      <c r="A509" s="8"/>
      <c r="B509" s="118"/>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c r="AG509" s="119"/>
      <c r="AH509" s="119"/>
      <c r="AI509" s="119"/>
      <c r="AJ509" s="119"/>
      <c r="AK509" s="119"/>
      <c r="AL509" s="119"/>
      <c r="AM509" s="119"/>
      <c r="AN509" s="119"/>
      <c r="AO509" s="119"/>
      <c r="AP509" s="119"/>
      <c r="AQ509" s="119"/>
      <c r="AR509" s="119"/>
      <c r="AS509" s="119"/>
      <c r="AT509" s="119"/>
      <c r="AU509" s="119"/>
      <c r="AV509" s="119"/>
      <c r="AW509" s="119"/>
      <c r="AX509" s="120"/>
    </row>
    <row r="510" spans="1:113" ht="15" thickBot="1">
      <c r="A510" s="17"/>
      <c r="B510" s="18"/>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20"/>
    </row>
    <row r="511" spans="1:113">
      <c r="B511" s="21"/>
    </row>
    <row r="512" spans="1:113" ht="14.4">
      <c r="B512" s="10" t="s">
        <v>4</v>
      </c>
      <c r="C512" s="8"/>
      <c r="D512" s="8"/>
      <c r="E512" s="8"/>
      <c r="F512" s="8"/>
      <c r="G512" s="8"/>
      <c r="H512" s="8"/>
      <c r="I512" s="8"/>
      <c r="J512" s="8"/>
      <c r="K512" s="8"/>
      <c r="L512" s="9"/>
      <c r="M512" s="9"/>
      <c r="N512" s="9"/>
      <c r="O512" s="9"/>
      <c r="P512" s="8"/>
      <c r="Q512" s="8"/>
      <c r="R512" s="8"/>
      <c r="S512" s="8"/>
      <c r="T512" s="8"/>
      <c r="U512" s="8"/>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row>
    <row r="513" spans="1:251" ht="15" thickBot="1">
      <c r="B513" s="8"/>
      <c r="C513" s="8"/>
      <c r="D513" s="8"/>
      <c r="E513" s="8"/>
      <c r="F513" s="8"/>
      <c r="G513" s="8"/>
      <c r="H513" s="8"/>
      <c r="I513" s="8"/>
      <c r="J513" s="8"/>
      <c r="K513" s="8"/>
      <c r="L513" s="9"/>
      <c r="M513" s="9"/>
      <c r="N513" s="9"/>
      <c r="O513" s="9"/>
      <c r="P513" s="8"/>
      <c r="Q513" s="8"/>
      <c r="R513" s="8"/>
      <c r="S513" s="8"/>
      <c r="T513" s="8"/>
      <c r="U513" s="8"/>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22" t="s">
        <v>5</v>
      </c>
    </row>
    <row r="514" spans="1:251" s="16" customFormat="1" ht="13.5" customHeight="1">
      <c r="A514" s="8"/>
      <c r="B514" s="121" t="s">
        <v>6</v>
      </c>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3"/>
      <c r="AA514" s="127" t="s">
        <v>10</v>
      </c>
      <c r="AB514" s="122"/>
      <c r="AC514" s="122"/>
      <c r="AD514" s="122"/>
      <c r="AE514" s="122"/>
      <c r="AF514" s="122"/>
      <c r="AG514" s="122"/>
      <c r="AH514" s="122"/>
      <c r="AI514" s="123"/>
      <c r="AJ514" s="127" t="s">
        <v>11</v>
      </c>
      <c r="AK514" s="122"/>
      <c r="AL514" s="122"/>
      <c r="AM514" s="122"/>
      <c r="AN514" s="122"/>
      <c r="AO514" s="122"/>
      <c r="AP514" s="122"/>
      <c r="AQ514" s="122"/>
      <c r="AR514" s="123"/>
      <c r="AS514" s="127" t="s">
        <v>7</v>
      </c>
      <c r="AT514" s="122"/>
      <c r="AU514" s="122"/>
      <c r="AV514" s="122"/>
      <c r="AW514" s="122"/>
      <c r="AX514" s="129"/>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c r="GQ514" s="2"/>
      <c r="GR514" s="2"/>
      <c r="GS514" s="2"/>
      <c r="GT514" s="2"/>
      <c r="GU514" s="2"/>
      <c r="GV514" s="2"/>
      <c r="GW514" s="2"/>
      <c r="GX514" s="2"/>
      <c r="GY514" s="2"/>
      <c r="GZ514" s="2"/>
      <c r="HA514" s="2"/>
      <c r="HB514" s="2"/>
      <c r="HC514" s="2"/>
      <c r="HD514" s="2"/>
      <c r="HE514" s="2"/>
      <c r="HF514" s="2"/>
      <c r="HG514" s="2"/>
      <c r="HH514" s="2"/>
      <c r="HI514" s="2"/>
      <c r="HJ514" s="2"/>
      <c r="HK514" s="2"/>
      <c r="HL514" s="2"/>
      <c r="HM514" s="2"/>
      <c r="HN514" s="2"/>
      <c r="HO514" s="2"/>
      <c r="HP514" s="2"/>
      <c r="HQ514" s="2"/>
      <c r="HR514" s="2"/>
      <c r="HS514" s="2"/>
      <c r="HT514" s="2"/>
      <c r="HU514" s="2"/>
      <c r="HV514" s="2"/>
      <c r="HW514" s="2"/>
      <c r="HX514" s="2"/>
      <c r="HY514" s="2"/>
      <c r="HZ514" s="2"/>
      <c r="IA514" s="2"/>
      <c r="IB514" s="2"/>
      <c r="IC514" s="2"/>
      <c r="ID514" s="2"/>
      <c r="IE514" s="2"/>
      <c r="IF514" s="2"/>
      <c r="IG514" s="2"/>
      <c r="IH514" s="2"/>
      <c r="II514" s="2"/>
      <c r="IJ514" s="2"/>
      <c r="IK514" s="2"/>
      <c r="IL514" s="2"/>
      <c r="IM514" s="2"/>
      <c r="IN514" s="2"/>
      <c r="IO514" s="2"/>
      <c r="IP514" s="2"/>
      <c r="IQ514" s="2"/>
    </row>
    <row r="515" spans="1:251" s="16" customFormat="1">
      <c r="A515" s="8"/>
      <c r="B515" s="124"/>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6"/>
      <c r="AA515" s="128"/>
      <c r="AB515" s="125"/>
      <c r="AC515" s="125"/>
      <c r="AD515" s="125"/>
      <c r="AE515" s="125"/>
      <c r="AF515" s="125"/>
      <c r="AG515" s="125"/>
      <c r="AH515" s="125"/>
      <c r="AI515" s="126"/>
      <c r="AJ515" s="128"/>
      <c r="AK515" s="125"/>
      <c r="AL515" s="125"/>
      <c r="AM515" s="125"/>
      <c r="AN515" s="125"/>
      <c r="AO515" s="125"/>
      <c r="AP515" s="125"/>
      <c r="AQ515" s="125"/>
      <c r="AR515" s="126"/>
      <c r="AS515" s="128"/>
      <c r="AT515" s="125"/>
      <c r="AU515" s="125"/>
      <c r="AV515" s="125"/>
      <c r="AW515" s="125"/>
      <c r="AX515" s="130"/>
      <c r="AY515" s="2"/>
      <c r="AZ515" s="2"/>
      <c r="BA515" s="2"/>
      <c r="BB515" s="23"/>
      <c r="BC515" s="24"/>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c r="GQ515" s="2"/>
      <c r="GR515" s="2"/>
      <c r="GS515" s="2"/>
      <c r="GT515" s="2"/>
      <c r="GU515" s="2"/>
      <c r="GV515" s="2"/>
      <c r="GW515" s="2"/>
      <c r="GX515" s="2"/>
      <c r="GY515" s="2"/>
      <c r="GZ515" s="2"/>
      <c r="HA515" s="2"/>
      <c r="HB515" s="2"/>
      <c r="HC515" s="2"/>
      <c r="HD515" s="2"/>
      <c r="HE515" s="2"/>
      <c r="HF515" s="2"/>
      <c r="HG515" s="2"/>
      <c r="HH515" s="2"/>
      <c r="HI515" s="2"/>
      <c r="HJ515" s="2"/>
      <c r="HK515" s="2"/>
      <c r="HL515" s="2"/>
      <c r="HM515" s="2"/>
      <c r="HN515" s="2"/>
      <c r="HO515" s="2"/>
      <c r="HP515" s="2"/>
      <c r="HQ515" s="2"/>
      <c r="HR515" s="2"/>
      <c r="HS515" s="2"/>
      <c r="HT515" s="2"/>
      <c r="HU515" s="2"/>
      <c r="HV515" s="2"/>
      <c r="HW515" s="2"/>
      <c r="HX515" s="2"/>
      <c r="HY515" s="2"/>
      <c r="HZ515" s="2"/>
      <c r="IA515" s="2"/>
      <c r="IB515" s="2"/>
      <c r="IC515" s="2"/>
      <c r="ID515" s="2"/>
      <c r="IE515" s="2"/>
      <c r="IF515" s="2"/>
      <c r="IG515" s="2"/>
      <c r="IH515" s="2"/>
      <c r="II515" s="2"/>
      <c r="IJ515" s="2"/>
      <c r="IK515" s="2"/>
      <c r="IL515" s="2"/>
      <c r="IM515" s="2"/>
      <c r="IN515" s="2"/>
      <c r="IO515" s="2"/>
      <c r="IP515" s="2"/>
      <c r="IQ515" s="2"/>
    </row>
    <row r="516" spans="1:251" s="16" customFormat="1" ht="18.75" customHeight="1">
      <c r="A516" s="8"/>
      <c r="B516" s="25"/>
      <c r="C516" s="93" t="s">
        <v>78</v>
      </c>
      <c r="D516" s="94"/>
      <c r="E516" s="94"/>
      <c r="F516" s="94"/>
      <c r="G516" s="94"/>
      <c r="H516" s="94"/>
      <c r="I516" s="94"/>
      <c r="J516" s="94"/>
      <c r="K516" s="94"/>
      <c r="L516" s="94"/>
      <c r="M516" s="94"/>
      <c r="N516" s="94"/>
      <c r="O516" s="94"/>
      <c r="P516" s="94"/>
      <c r="Q516" s="94"/>
      <c r="R516" s="94"/>
      <c r="S516" s="94"/>
      <c r="T516" s="94"/>
      <c r="U516" s="94"/>
      <c r="V516" s="94"/>
      <c r="W516" s="94"/>
      <c r="X516" s="94"/>
      <c r="Y516" s="94"/>
      <c r="Z516" s="95"/>
      <c r="AA516" s="96">
        <v>12872</v>
      </c>
      <c r="AB516" s="97"/>
      <c r="AC516" s="97"/>
      <c r="AD516" s="97"/>
      <c r="AE516" s="97"/>
      <c r="AF516" s="97"/>
      <c r="AG516" s="97"/>
      <c r="AH516" s="97"/>
      <c r="AI516" s="98"/>
      <c r="AJ516" s="96">
        <v>13432</v>
      </c>
      <c r="AK516" s="97"/>
      <c r="AL516" s="97"/>
      <c r="AM516" s="97"/>
      <c r="AN516" s="97"/>
      <c r="AO516" s="97"/>
      <c r="AP516" s="97"/>
      <c r="AQ516" s="97"/>
      <c r="AR516" s="98"/>
      <c r="AS516" s="99"/>
      <c r="AT516" s="100"/>
      <c r="AU516" s="100"/>
      <c r="AV516" s="100"/>
      <c r="AW516" s="100"/>
      <c r="AX516" s="101"/>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c r="GQ516" s="2"/>
      <c r="GR516" s="2"/>
      <c r="GS516" s="2"/>
      <c r="GT516" s="2"/>
      <c r="GU516" s="2"/>
      <c r="GV516" s="2"/>
      <c r="GW516" s="2"/>
      <c r="GX516" s="2"/>
      <c r="GY516" s="2"/>
      <c r="GZ516" s="2"/>
      <c r="HA516" s="2"/>
      <c r="HB516" s="2"/>
      <c r="HC516" s="2"/>
      <c r="HD516" s="2"/>
      <c r="HE516" s="2"/>
      <c r="HF516" s="2"/>
      <c r="HG516" s="2"/>
      <c r="HH516" s="2"/>
      <c r="HI516" s="2"/>
      <c r="HJ516" s="2"/>
      <c r="HK516" s="2"/>
      <c r="HL516" s="2"/>
      <c r="HM516" s="2"/>
      <c r="HN516" s="2"/>
      <c r="HO516" s="2"/>
      <c r="HP516" s="2"/>
      <c r="HQ516" s="2"/>
      <c r="HR516" s="2"/>
      <c r="HS516" s="2"/>
      <c r="HT516" s="2"/>
      <c r="HU516" s="2"/>
      <c r="HV516" s="2"/>
      <c r="HW516" s="2"/>
      <c r="HX516" s="2"/>
      <c r="HY516" s="2"/>
      <c r="HZ516" s="2"/>
      <c r="IA516" s="2"/>
      <c r="IB516" s="2"/>
      <c r="IC516" s="2"/>
      <c r="ID516" s="2"/>
      <c r="IE516" s="2"/>
      <c r="IF516" s="2"/>
      <c r="IG516" s="2"/>
      <c r="IH516" s="2"/>
      <c r="II516" s="2"/>
      <c r="IJ516" s="2"/>
      <c r="IK516" s="2"/>
      <c r="IL516" s="2"/>
      <c r="IM516" s="2"/>
      <c r="IN516" s="2"/>
      <c r="IO516" s="2"/>
      <c r="IP516" s="2"/>
      <c r="IQ516" s="2"/>
    </row>
    <row r="517" spans="1:251" s="16" customFormat="1" ht="18.75" customHeight="1" thickBot="1">
      <c r="A517" s="17"/>
      <c r="B517" s="102" t="s">
        <v>12</v>
      </c>
      <c r="C517" s="103"/>
      <c r="D517" s="103"/>
      <c r="E517" s="103"/>
      <c r="F517" s="103"/>
      <c r="G517" s="103"/>
      <c r="H517" s="103"/>
      <c r="I517" s="103"/>
      <c r="J517" s="103"/>
      <c r="K517" s="103"/>
      <c r="L517" s="103"/>
      <c r="M517" s="103"/>
      <c r="N517" s="103"/>
      <c r="O517" s="103"/>
      <c r="P517" s="103"/>
      <c r="Q517" s="103"/>
      <c r="R517" s="103"/>
      <c r="S517" s="103"/>
      <c r="T517" s="103"/>
      <c r="U517" s="103"/>
      <c r="V517" s="103"/>
      <c r="W517" s="103"/>
      <c r="X517" s="103"/>
      <c r="Y517" s="103"/>
      <c r="Z517" s="104"/>
      <c r="AA517" s="105">
        <f>SUM($AA$516:$AA$516)</f>
        <v>12872</v>
      </c>
      <c r="AB517" s="106"/>
      <c r="AC517" s="106"/>
      <c r="AD517" s="106"/>
      <c r="AE517" s="106"/>
      <c r="AF517" s="106"/>
      <c r="AG517" s="106"/>
      <c r="AH517" s="106"/>
      <c r="AI517" s="107"/>
      <c r="AJ517" s="105">
        <f>SUM($AJ$516:$AJ$516)</f>
        <v>13432</v>
      </c>
      <c r="AK517" s="106"/>
      <c r="AL517" s="106"/>
      <c r="AM517" s="106"/>
      <c r="AN517" s="106"/>
      <c r="AO517" s="106"/>
      <c r="AP517" s="106"/>
      <c r="AQ517" s="106"/>
      <c r="AR517" s="107"/>
      <c r="AS517" s="108"/>
      <c r="AT517" s="109"/>
      <c r="AU517" s="109"/>
      <c r="AV517" s="109"/>
      <c r="AW517" s="109"/>
      <c r="AX517" s="110"/>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s="2"/>
      <c r="GN517" s="2"/>
      <c r="GO517" s="2"/>
      <c r="GP517" s="2"/>
      <c r="GQ517" s="2"/>
      <c r="GR517" s="2"/>
      <c r="GS517" s="2"/>
      <c r="GT517" s="2"/>
      <c r="GU517" s="2"/>
      <c r="GV517" s="2"/>
      <c r="GW517" s="2"/>
      <c r="GX517" s="2"/>
      <c r="GY517" s="2"/>
      <c r="GZ517" s="2"/>
      <c r="HA517" s="2"/>
      <c r="HB517" s="2"/>
      <c r="HC517" s="2"/>
      <c r="HD517" s="2"/>
      <c r="HE517" s="2"/>
      <c r="HF517" s="2"/>
      <c r="HG517" s="2"/>
      <c r="HH517" s="2"/>
      <c r="HI517" s="2"/>
      <c r="HJ517" s="2"/>
      <c r="HK517" s="2"/>
      <c r="HL517" s="2"/>
      <c r="HM517" s="2"/>
      <c r="HN517" s="2"/>
      <c r="HO517" s="2"/>
      <c r="HP517" s="2"/>
      <c r="HQ517" s="2"/>
      <c r="HR517" s="2"/>
      <c r="HS517" s="2"/>
      <c r="HT517" s="2"/>
      <c r="HU517" s="2"/>
      <c r="HV517" s="2"/>
      <c r="HW517" s="2"/>
      <c r="HX517" s="2"/>
      <c r="HY517" s="2"/>
      <c r="HZ517" s="2"/>
      <c r="IA517" s="2"/>
      <c r="IB517" s="2"/>
      <c r="IC517" s="2"/>
      <c r="ID517" s="2"/>
      <c r="IE517" s="2"/>
      <c r="IF517" s="2"/>
      <c r="IG517" s="2"/>
      <c r="IH517" s="2"/>
      <c r="II517" s="2"/>
      <c r="IJ517" s="2"/>
      <c r="IK517" s="2"/>
      <c r="IL517" s="2"/>
      <c r="IM517" s="2"/>
      <c r="IN517" s="2"/>
      <c r="IO517" s="2"/>
      <c r="IP517" s="2"/>
      <c r="IQ517" s="2"/>
    </row>
    <row r="519" spans="1:251" ht="19.2">
      <c r="A519" s="1" t="s">
        <v>0</v>
      </c>
      <c r="AW519" s="3"/>
      <c r="AX519" s="4"/>
      <c r="AY519" s="3"/>
    </row>
    <row r="521" spans="1:251" ht="18">
      <c r="B521" s="111" t="s">
        <v>8</v>
      </c>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31"/>
      <c r="AC521" s="131"/>
      <c r="AD521" s="131"/>
      <c r="AE521" s="131"/>
      <c r="AF521" s="131"/>
      <c r="AG521" s="131"/>
      <c r="AH521" s="131"/>
      <c r="AI521" s="131"/>
      <c r="AJ521" s="131"/>
      <c r="AK521" s="131"/>
      <c r="AL521" s="131"/>
      <c r="AM521" s="131"/>
      <c r="AN521" s="131"/>
      <c r="AO521" s="131"/>
      <c r="AP521" s="131"/>
      <c r="AQ521" s="131"/>
      <c r="AR521" s="131"/>
      <c r="AS521" s="131"/>
      <c r="AT521" s="131"/>
      <c r="AU521" s="131"/>
      <c r="AV521" s="131"/>
      <c r="AW521" s="131"/>
      <c r="AX521" s="131"/>
    </row>
    <row r="522" spans="1:251">
      <c r="Z522" s="5"/>
      <c r="AD522" s="5"/>
      <c r="AE522" s="5"/>
      <c r="AF522" s="5"/>
      <c r="AG522" s="5"/>
      <c r="AH522" s="5"/>
      <c r="AI522" s="5"/>
      <c r="AO522" s="5"/>
    </row>
    <row r="523" spans="1:251" ht="13.8" thickBot="1">
      <c r="Z523" s="5"/>
      <c r="AD523" s="5"/>
      <c r="AE523" s="5"/>
      <c r="AF523" s="5"/>
      <c r="AG523" s="5"/>
      <c r="AH523" s="5"/>
      <c r="AI523" s="5"/>
      <c r="AO523" s="5"/>
      <c r="DI523" s="6"/>
    </row>
    <row r="524" spans="1:251" ht="24.75" customHeight="1" thickBot="1">
      <c r="B524" s="113" t="s">
        <v>1</v>
      </c>
      <c r="C524" s="114"/>
      <c r="D524" s="114"/>
      <c r="E524" s="114"/>
      <c r="F524" s="114"/>
      <c r="G524" s="114"/>
      <c r="H524" s="115" t="s">
        <v>80</v>
      </c>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7"/>
      <c r="DI524" s="6"/>
    </row>
    <row r="525" spans="1:251" ht="14.4">
      <c r="B525" s="7"/>
      <c r="C525" s="7"/>
      <c r="D525" s="7"/>
      <c r="E525" s="7"/>
      <c r="F525" s="7"/>
      <c r="G525" s="7"/>
      <c r="H525" s="8"/>
      <c r="I525" s="8"/>
      <c r="J525" s="8"/>
      <c r="K525" s="8"/>
      <c r="L525" s="9"/>
      <c r="M525" s="9"/>
      <c r="N525" s="9"/>
      <c r="O525" s="9"/>
      <c r="P525" s="8"/>
      <c r="Q525" s="8"/>
      <c r="R525" s="8"/>
      <c r="S525" s="8"/>
      <c r="T525" s="8"/>
      <c r="U525" s="8"/>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DI525" s="6"/>
    </row>
    <row r="526" spans="1:251" ht="15" thickBot="1">
      <c r="A526" s="11"/>
      <c r="B526" s="10" t="s">
        <v>2</v>
      </c>
      <c r="C526" s="8"/>
      <c r="D526" s="8"/>
      <c r="E526" s="8"/>
      <c r="F526" s="8"/>
      <c r="G526" s="8"/>
      <c r="H526" s="8"/>
      <c r="I526" s="8"/>
      <c r="J526" s="8"/>
      <c r="K526" s="8"/>
      <c r="L526" s="9"/>
      <c r="M526" s="9"/>
      <c r="N526" s="9"/>
      <c r="O526" s="9"/>
      <c r="P526" s="8"/>
      <c r="Q526" s="8"/>
      <c r="R526" s="8"/>
      <c r="S526" s="8"/>
      <c r="T526" s="8"/>
      <c r="U526" s="8"/>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DI526" s="6"/>
    </row>
    <row r="527" spans="1:251" ht="14.4">
      <c r="A527" s="8"/>
      <c r="B527" s="12"/>
      <c r="C527" s="7"/>
      <c r="D527" s="7"/>
      <c r="E527" s="7"/>
      <c r="F527" s="7"/>
      <c r="G527" s="7"/>
      <c r="H527" s="7"/>
      <c r="I527" s="7"/>
      <c r="J527" s="7"/>
      <c r="K527" s="7"/>
      <c r="L527" s="13"/>
      <c r="M527" s="13"/>
      <c r="N527" s="13"/>
      <c r="O527" s="13"/>
      <c r="P527" s="7"/>
      <c r="Q527" s="7"/>
      <c r="R527" s="7"/>
      <c r="S527" s="7"/>
      <c r="T527" s="7"/>
      <c r="U527" s="7"/>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c r="AW527" s="14"/>
      <c r="AX527" s="15"/>
    </row>
    <row r="528" spans="1:251" ht="12" customHeight="1">
      <c r="A528" s="8"/>
      <c r="B528" s="118" t="s">
        <v>81</v>
      </c>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19"/>
      <c r="AS528" s="119"/>
      <c r="AT528" s="119"/>
      <c r="AU528" s="119"/>
      <c r="AV528" s="119"/>
      <c r="AW528" s="119"/>
      <c r="AX528" s="120"/>
    </row>
    <row r="529" spans="1:113" ht="12" customHeight="1">
      <c r="A529" s="8"/>
      <c r="B529" s="118"/>
      <c r="C529" s="119"/>
      <c r="D529" s="119"/>
      <c r="E529" s="119"/>
      <c r="F529" s="119"/>
      <c r="G529" s="119"/>
      <c r="H529" s="119"/>
      <c r="I529" s="119"/>
      <c r="J529" s="119"/>
      <c r="K529" s="119"/>
      <c r="L529" s="119"/>
      <c r="M529" s="119"/>
      <c r="N529" s="119"/>
      <c r="O529" s="119"/>
      <c r="P529" s="119"/>
      <c r="Q529" s="119"/>
      <c r="R529" s="119"/>
      <c r="S529" s="119"/>
      <c r="T529" s="119"/>
      <c r="U529" s="119"/>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c r="AR529" s="119"/>
      <c r="AS529" s="119"/>
      <c r="AT529" s="119"/>
      <c r="AU529" s="119"/>
      <c r="AV529" s="119"/>
      <c r="AW529" s="119"/>
      <c r="AX529" s="120"/>
      <c r="BC529" s="16"/>
    </row>
    <row r="530" spans="1:113" ht="12" customHeight="1">
      <c r="A530" s="8"/>
      <c r="B530" s="118"/>
      <c r="C530" s="119"/>
      <c r="D530" s="119"/>
      <c r="E530" s="119"/>
      <c r="F530" s="119"/>
      <c r="G530" s="119"/>
      <c r="H530" s="119"/>
      <c r="I530" s="119"/>
      <c r="J530" s="119"/>
      <c r="K530" s="119"/>
      <c r="L530" s="119"/>
      <c r="M530" s="119"/>
      <c r="N530" s="119"/>
      <c r="O530" s="119"/>
      <c r="P530" s="119"/>
      <c r="Q530" s="119"/>
      <c r="R530" s="119"/>
      <c r="S530" s="119"/>
      <c r="T530" s="119"/>
      <c r="U530" s="119"/>
      <c r="V530" s="119"/>
      <c r="W530" s="119"/>
      <c r="X530" s="119"/>
      <c r="Y530" s="119"/>
      <c r="Z530" s="119"/>
      <c r="AA530" s="119"/>
      <c r="AB530" s="119"/>
      <c r="AC530" s="119"/>
      <c r="AD530" s="119"/>
      <c r="AE530" s="119"/>
      <c r="AF530" s="119"/>
      <c r="AG530" s="119"/>
      <c r="AH530" s="119"/>
      <c r="AI530" s="119"/>
      <c r="AJ530" s="119"/>
      <c r="AK530" s="119"/>
      <c r="AL530" s="119"/>
      <c r="AM530" s="119"/>
      <c r="AN530" s="119"/>
      <c r="AO530" s="119"/>
      <c r="AP530" s="119"/>
      <c r="AQ530" s="119"/>
      <c r="AR530" s="119"/>
      <c r="AS530" s="119"/>
      <c r="AT530" s="119"/>
      <c r="AU530" s="119"/>
      <c r="AV530" s="119"/>
      <c r="AW530" s="119"/>
      <c r="AX530" s="120"/>
    </row>
    <row r="531" spans="1:113" ht="12" customHeight="1">
      <c r="A531" s="8"/>
      <c r="B531" s="118"/>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19"/>
      <c r="AS531" s="119"/>
      <c r="AT531" s="119"/>
      <c r="AU531" s="119"/>
      <c r="AV531" s="119"/>
      <c r="AW531" s="119"/>
      <c r="AX531" s="120"/>
    </row>
    <row r="532" spans="1:113" ht="12" customHeight="1">
      <c r="A532" s="8"/>
      <c r="B532" s="118"/>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c r="AV532" s="119"/>
      <c r="AW532" s="119"/>
      <c r="AX532" s="120"/>
    </row>
    <row r="533" spans="1:113" ht="15" thickBot="1">
      <c r="A533" s="17"/>
      <c r="B533" s="18"/>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20"/>
    </row>
    <row r="534" spans="1:113">
      <c r="B534" s="21"/>
    </row>
    <row r="535" spans="1:113" ht="15" thickBot="1">
      <c r="A535" s="11"/>
      <c r="B535" s="10" t="s">
        <v>3</v>
      </c>
      <c r="C535" s="8"/>
      <c r="D535" s="8"/>
      <c r="E535" s="8"/>
      <c r="F535" s="8"/>
      <c r="G535" s="8"/>
      <c r="H535" s="8"/>
      <c r="I535" s="8"/>
      <c r="J535" s="8"/>
      <c r="K535" s="8"/>
      <c r="L535" s="9"/>
      <c r="M535" s="9"/>
      <c r="N535" s="9"/>
      <c r="O535" s="9"/>
      <c r="P535" s="8"/>
      <c r="Q535" s="8"/>
      <c r="R535" s="8"/>
      <c r="S535" s="8"/>
      <c r="T535" s="8"/>
      <c r="U535" s="8"/>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DI535" s="6"/>
    </row>
    <row r="536" spans="1:113" ht="14.4">
      <c r="A536" s="8"/>
      <c r="B536" s="12"/>
      <c r="C536" s="7"/>
      <c r="D536" s="7"/>
      <c r="E536" s="7"/>
      <c r="F536" s="7"/>
      <c r="G536" s="7"/>
      <c r="H536" s="7"/>
      <c r="I536" s="7"/>
      <c r="J536" s="7"/>
      <c r="K536" s="7"/>
      <c r="L536" s="13"/>
      <c r="M536" s="13"/>
      <c r="N536" s="13"/>
      <c r="O536" s="13"/>
      <c r="P536" s="7"/>
      <c r="Q536" s="7"/>
      <c r="R536" s="7"/>
      <c r="S536" s="7"/>
      <c r="T536" s="7"/>
      <c r="U536" s="7"/>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c r="AX536" s="15"/>
    </row>
    <row r="537" spans="1:113" ht="12" customHeight="1">
      <c r="A537" s="8"/>
      <c r="B537" s="118" t="s">
        <v>82</v>
      </c>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20"/>
    </row>
    <row r="538" spans="1:113" ht="12" customHeight="1">
      <c r="A538" s="8"/>
      <c r="B538" s="118"/>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19"/>
      <c r="AS538" s="119"/>
      <c r="AT538" s="119"/>
      <c r="AU538" s="119"/>
      <c r="AV538" s="119"/>
      <c r="AW538" s="119"/>
      <c r="AX538" s="120"/>
    </row>
    <row r="539" spans="1:113" ht="12" customHeight="1">
      <c r="A539" s="8"/>
      <c r="B539" s="118"/>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c r="AG539" s="119"/>
      <c r="AH539" s="119"/>
      <c r="AI539" s="119"/>
      <c r="AJ539" s="119"/>
      <c r="AK539" s="119"/>
      <c r="AL539" s="119"/>
      <c r="AM539" s="119"/>
      <c r="AN539" s="119"/>
      <c r="AO539" s="119"/>
      <c r="AP539" s="119"/>
      <c r="AQ539" s="119"/>
      <c r="AR539" s="119"/>
      <c r="AS539" s="119"/>
      <c r="AT539" s="119"/>
      <c r="AU539" s="119"/>
      <c r="AV539" s="119"/>
      <c r="AW539" s="119"/>
      <c r="AX539" s="120"/>
    </row>
    <row r="540" spans="1:113" ht="12" customHeight="1">
      <c r="A540" s="8"/>
      <c r="B540" s="118"/>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c r="AG540" s="119"/>
      <c r="AH540" s="119"/>
      <c r="AI540" s="119"/>
      <c r="AJ540" s="119"/>
      <c r="AK540" s="119"/>
      <c r="AL540" s="119"/>
      <c r="AM540" s="119"/>
      <c r="AN540" s="119"/>
      <c r="AO540" s="119"/>
      <c r="AP540" s="119"/>
      <c r="AQ540" s="119"/>
      <c r="AR540" s="119"/>
      <c r="AS540" s="119"/>
      <c r="AT540" s="119"/>
      <c r="AU540" s="119"/>
      <c r="AV540" s="119"/>
      <c r="AW540" s="119"/>
      <c r="AX540" s="120"/>
    </row>
    <row r="541" spans="1:113" ht="12" customHeight="1">
      <c r="A541" s="8"/>
      <c r="B541" s="118"/>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c r="AG541" s="119"/>
      <c r="AH541" s="119"/>
      <c r="AI541" s="119"/>
      <c r="AJ541" s="119"/>
      <c r="AK541" s="119"/>
      <c r="AL541" s="119"/>
      <c r="AM541" s="119"/>
      <c r="AN541" s="119"/>
      <c r="AO541" s="119"/>
      <c r="AP541" s="119"/>
      <c r="AQ541" s="119"/>
      <c r="AR541" s="119"/>
      <c r="AS541" s="119"/>
      <c r="AT541" s="119"/>
      <c r="AU541" s="119"/>
      <c r="AV541" s="119"/>
      <c r="AW541" s="119"/>
      <c r="AX541" s="120"/>
      <c r="BC541" s="16"/>
    </row>
    <row r="542" spans="1:113" ht="12" customHeight="1">
      <c r="A542" s="8"/>
      <c r="B542" s="118"/>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c r="AT542" s="119"/>
      <c r="AU542" s="119"/>
      <c r="AV542" s="119"/>
      <c r="AW542" s="119"/>
      <c r="AX542" s="120"/>
    </row>
    <row r="543" spans="1:113" ht="12" customHeight="1">
      <c r="A543" s="8"/>
      <c r="B543" s="118"/>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c r="AG543" s="119"/>
      <c r="AH543" s="119"/>
      <c r="AI543" s="119"/>
      <c r="AJ543" s="119"/>
      <c r="AK543" s="119"/>
      <c r="AL543" s="119"/>
      <c r="AM543" s="119"/>
      <c r="AN543" s="119"/>
      <c r="AO543" s="119"/>
      <c r="AP543" s="119"/>
      <c r="AQ543" s="119"/>
      <c r="AR543" s="119"/>
      <c r="AS543" s="119"/>
      <c r="AT543" s="119"/>
      <c r="AU543" s="119"/>
      <c r="AV543" s="119"/>
      <c r="AW543" s="119"/>
      <c r="AX543" s="120"/>
    </row>
    <row r="544" spans="1:113" ht="12" customHeight="1">
      <c r="A544" s="8"/>
      <c r="B544" s="118"/>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c r="AG544" s="119"/>
      <c r="AH544" s="119"/>
      <c r="AI544" s="119"/>
      <c r="AJ544" s="119"/>
      <c r="AK544" s="119"/>
      <c r="AL544" s="119"/>
      <c r="AM544" s="119"/>
      <c r="AN544" s="119"/>
      <c r="AO544" s="119"/>
      <c r="AP544" s="119"/>
      <c r="AQ544" s="119"/>
      <c r="AR544" s="119"/>
      <c r="AS544" s="119"/>
      <c r="AT544" s="119"/>
      <c r="AU544" s="119"/>
      <c r="AV544" s="119"/>
      <c r="AW544" s="119"/>
      <c r="AX544" s="120"/>
    </row>
    <row r="545" spans="1:251" ht="15" thickBot="1">
      <c r="A545" s="17"/>
      <c r="B545" s="18"/>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20"/>
    </row>
    <row r="546" spans="1:251">
      <c r="B546" s="21"/>
    </row>
    <row r="547" spans="1:251" ht="14.4">
      <c r="B547" s="10" t="s">
        <v>4</v>
      </c>
      <c r="C547" s="8"/>
      <c r="D547" s="8"/>
      <c r="E547" s="8"/>
      <c r="F547" s="8"/>
      <c r="G547" s="8"/>
      <c r="H547" s="8"/>
      <c r="I547" s="8"/>
      <c r="J547" s="8"/>
      <c r="K547" s="8"/>
      <c r="L547" s="9"/>
      <c r="M547" s="9"/>
      <c r="N547" s="9"/>
      <c r="O547" s="9"/>
      <c r="P547" s="8"/>
      <c r="Q547" s="8"/>
      <c r="R547" s="8"/>
      <c r="S547" s="8"/>
      <c r="T547" s="8"/>
      <c r="U547" s="8"/>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row>
    <row r="548" spans="1:251" ht="15" thickBot="1">
      <c r="B548" s="8"/>
      <c r="C548" s="8"/>
      <c r="D548" s="8"/>
      <c r="E548" s="8"/>
      <c r="F548" s="8"/>
      <c r="G548" s="8"/>
      <c r="H548" s="8"/>
      <c r="I548" s="8"/>
      <c r="J548" s="8"/>
      <c r="K548" s="8"/>
      <c r="L548" s="9"/>
      <c r="M548" s="9"/>
      <c r="N548" s="9"/>
      <c r="O548" s="9"/>
      <c r="P548" s="8"/>
      <c r="Q548" s="8"/>
      <c r="R548" s="8"/>
      <c r="S548" s="8"/>
      <c r="T548" s="8"/>
      <c r="U548" s="8"/>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22" t="s">
        <v>5</v>
      </c>
    </row>
    <row r="549" spans="1:251" s="16" customFormat="1" ht="13.5" customHeight="1">
      <c r="A549" s="8"/>
      <c r="B549" s="121" t="s">
        <v>6</v>
      </c>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3"/>
      <c r="AA549" s="127" t="s">
        <v>10</v>
      </c>
      <c r="AB549" s="122"/>
      <c r="AC549" s="122"/>
      <c r="AD549" s="122"/>
      <c r="AE549" s="122"/>
      <c r="AF549" s="122"/>
      <c r="AG549" s="122"/>
      <c r="AH549" s="122"/>
      <c r="AI549" s="123"/>
      <c r="AJ549" s="127" t="s">
        <v>11</v>
      </c>
      <c r="AK549" s="122"/>
      <c r="AL549" s="122"/>
      <c r="AM549" s="122"/>
      <c r="AN549" s="122"/>
      <c r="AO549" s="122"/>
      <c r="AP549" s="122"/>
      <c r="AQ549" s="122"/>
      <c r="AR549" s="123"/>
      <c r="AS549" s="127" t="s">
        <v>7</v>
      </c>
      <c r="AT549" s="122"/>
      <c r="AU549" s="122"/>
      <c r="AV549" s="122"/>
      <c r="AW549" s="122"/>
      <c r="AX549" s="129"/>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c r="FN549" s="2"/>
      <c r="FO549" s="2"/>
      <c r="FP549" s="2"/>
      <c r="FQ549" s="2"/>
      <c r="FR549" s="2"/>
      <c r="FS549" s="2"/>
      <c r="FT549" s="2"/>
      <c r="FU549" s="2"/>
      <c r="FV549" s="2"/>
      <c r="FW549" s="2"/>
      <c r="FX549" s="2"/>
      <c r="FY549" s="2"/>
      <c r="FZ549" s="2"/>
      <c r="GA549" s="2"/>
      <c r="GB549" s="2"/>
      <c r="GC549" s="2"/>
      <c r="GD549" s="2"/>
      <c r="GE549" s="2"/>
      <c r="GF549" s="2"/>
      <c r="GG549" s="2"/>
      <c r="GH549" s="2"/>
      <c r="GI549" s="2"/>
      <c r="GJ549" s="2"/>
      <c r="GK549" s="2"/>
      <c r="GL549" s="2"/>
      <c r="GM549" s="2"/>
      <c r="GN549" s="2"/>
      <c r="GO549" s="2"/>
      <c r="GP549" s="2"/>
      <c r="GQ549" s="2"/>
      <c r="GR549" s="2"/>
      <c r="GS549" s="2"/>
      <c r="GT549" s="2"/>
      <c r="GU549" s="2"/>
      <c r="GV549" s="2"/>
      <c r="GW549" s="2"/>
      <c r="GX549" s="2"/>
      <c r="GY549" s="2"/>
      <c r="GZ549" s="2"/>
      <c r="HA549" s="2"/>
      <c r="HB549" s="2"/>
      <c r="HC549" s="2"/>
      <c r="HD549" s="2"/>
      <c r="HE549" s="2"/>
      <c r="HF549" s="2"/>
      <c r="HG549" s="2"/>
      <c r="HH549" s="2"/>
      <c r="HI549" s="2"/>
      <c r="HJ549" s="2"/>
      <c r="HK549" s="2"/>
      <c r="HL549" s="2"/>
      <c r="HM549" s="2"/>
      <c r="HN549" s="2"/>
      <c r="HO549" s="2"/>
      <c r="HP549" s="2"/>
      <c r="HQ549" s="2"/>
      <c r="HR549" s="2"/>
      <c r="HS549" s="2"/>
      <c r="HT549" s="2"/>
      <c r="HU549" s="2"/>
      <c r="HV549" s="2"/>
      <c r="HW549" s="2"/>
      <c r="HX549" s="2"/>
      <c r="HY549" s="2"/>
      <c r="HZ549" s="2"/>
      <c r="IA549" s="2"/>
      <c r="IB549" s="2"/>
      <c r="IC549" s="2"/>
      <c r="ID549" s="2"/>
      <c r="IE549" s="2"/>
      <c r="IF549" s="2"/>
      <c r="IG549" s="2"/>
      <c r="IH549" s="2"/>
      <c r="II549" s="2"/>
      <c r="IJ549" s="2"/>
      <c r="IK549" s="2"/>
      <c r="IL549" s="2"/>
      <c r="IM549" s="2"/>
      <c r="IN549" s="2"/>
      <c r="IO549" s="2"/>
      <c r="IP549" s="2"/>
      <c r="IQ549" s="2"/>
    </row>
    <row r="550" spans="1:251" s="16" customFormat="1">
      <c r="A550" s="8"/>
      <c r="B550" s="124"/>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6"/>
      <c r="AA550" s="128"/>
      <c r="AB550" s="125"/>
      <c r="AC550" s="125"/>
      <c r="AD550" s="125"/>
      <c r="AE550" s="125"/>
      <c r="AF550" s="125"/>
      <c r="AG550" s="125"/>
      <c r="AH550" s="125"/>
      <c r="AI550" s="126"/>
      <c r="AJ550" s="128"/>
      <c r="AK550" s="125"/>
      <c r="AL550" s="125"/>
      <c r="AM550" s="125"/>
      <c r="AN550" s="125"/>
      <c r="AO550" s="125"/>
      <c r="AP550" s="125"/>
      <c r="AQ550" s="125"/>
      <c r="AR550" s="126"/>
      <c r="AS550" s="128"/>
      <c r="AT550" s="125"/>
      <c r="AU550" s="125"/>
      <c r="AV550" s="125"/>
      <c r="AW550" s="125"/>
      <c r="AX550" s="130"/>
      <c r="AY550" s="2"/>
      <c r="AZ550" s="2"/>
      <c r="BA550" s="2"/>
      <c r="BB550" s="23"/>
      <c r="BC550" s="24"/>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c r="FN550" s="2"/>
      <c r="FO550" s="2"/>
      <c r="FP550" s="2"/>
      <c r="FQ550" s="2"/>
      <c r="FR550" s="2"/>
      <c r="FS550" s="2"/>
      <c r="FT550" s="2"/>
      <c r="FU550" s="2"/>
      <c r="FV550" s="2"/>
      <c r="FW550" s="2"/>
      <c r="FX550" s="2"/>
      <c r="FY550" s="2"/>
      <c r="FZ550" s="2"/>
      <c r="GA550" s="2"/>
      <c r="GB550" s="2"/>
      <c r="GC550" s="2"/>
      <c r="GD550" s="2"/>
      <c r="GE550" s="2"/>
      <c r="GF550" s="2"/>
      <c r="GG550" s="2"/>
      <c r="GH550" s="2"/>
      <c r="GI550" s="2"/>
      <c r="GJ550" s="2"/>
      <c r="GK550" s="2"/>
      <c r="GL550" s="2"/>
      <c r="GM550" s="2"/>
      <c r="GN550" s="2"/>
      <c r="GO550" s="2"/>
      <c r="GP550" s="2"/>
      <c r="GQ550" s="2"/>
      <c r="GR550" s="2"/>
      <c r="GS550" s="2"/>
      <c r="GT550" s="2"/>
      <c r="GU550" s="2"/>
      <c r="GV550" s="2"/>
      <c r="GW550" s="2"/>
      <c r="GX550" s="2"/>
      <c r="GY550" s="2"/>
      <c r="GZ550" s="2"/>
      <c r="HA550" s="2"/>
      <c r="HB550" s="2"/>
      <c r="HC550" s="2"/>
      <c r="HD550" s="2"/>
      <c r="HE550" s="2"/>
      <c r="HF550" s="2"/>
      <c r="HG550" s="2"/>
      <c r="HH550" s="2"/>
      <c r="HI550" s="2"/>
      <c r="HJ550" s="2"/>
      <c r="HK550" s="2"/>
      <c r="HL550" s="2"/>
      <c r="HM550" s="2"/>
      <c r="HN550" s="2"/>
      <c r="HO550" s="2"/>
      <c r="HP550" s="2"/>
      <c r="HQ550" s="2"/>
      <c r="HR550" s="2"/>
      <c r="HS550" s="2"/>
      <c r="HT550" s="2"/>
      <c r="HU550" s="2"/>
      <c r="HV550" s="2"/>
      <c r="HW550" s="2"/>
      <c r="HX550" s="2"/>
      <c r="HY550" s="2"/>
      <c r="HZ550" s="2"/>
      <c r="IA550" s="2"/>
      <c r="IB550" s="2"/>
      <c r="IC550" s="2"/>
      <c r="ID550" s="2"/>
      <c r="IE550" s="2"/>
      <c r="IF550" s="2"/>
      <c r="IG550" s="2"/>
      <c r="IH550" s="2"/>
      <c r="II550" s="2"/>
      <c r="IJ550" s="2"/>
      <c r="IK550" s="2"/>
      <c r="IL550" s="2"/>
      <c r="IM550" s="2"/>
      <c r="IN550" s="2"/>
      <c r="IO550" s="2"/>
      <c r="IP550" s="2"/>
      <c r="IQ550" s="2"/>
    </row>
    <row r="551" spans="1:251" s="16" customFormat="1" ht="18.75" customHeight="1">
      <c r="A551" s="8"/>
      <c r="B551" s="25"/>
      <c r="C551" s="93" t="s">
        <v>83</v>
      </c>
      <c r="D551" s="94"/>
      <c r="E551" s="94"/>
      <c r="F551" s="94"/>
      <c r="G551" s="94"/>
      <c r="H551" s="94"/>
      <c r="I551" s="94"/>
      <c r="J551" s="94"/>
      <c r="K551" s="94"/>
      <c r="L551" s="94"/>
      <c r="M551" s="94"/>
      <c r="N551" s="94"/>
      <c r="O551" s="94"/>
      <c r="P551" s="94"/>
      <c r="Q551" s="94"/>
      <c r="R551" s="94"/>
      <c r="S551" s="94"/>
      <c r="T551" s="94"/>
      <c r="U551" s="94"/>
      <c r="V551" s="94"/>
      <c r="W551" s="94"/>
      <c r="X551" s="94"/>
      <c r="Y551" s="94"/>
      <c r="Z551" s="95"/>
      <c r="AA551" s="96">
        <v>5773</v>
      </c>
      <c r="AB551" s="97"/>
      <c r="AC551" s="97"/>
      <c r="AD551" s="97"/>
      <c r="AE551" s="97"/>
      <c r="AF551" s="97"/>
      <c r="AG551" s="97"/>
      <c r="AH551" s="97"/>
      <c r="AI551" s="98"/>
      <c r="AJ551" s="96">
        <v>5773</v>
      </c>
      <c r="AK551" s="97"/>
      <c r="AL551" s="97"/>
      <c r="AM551" s="97"/>
      <c r="AN551" s="97"/>
      <c r="AO551" s="97"/>
      <c r="AP551" s="97"/>
      <c r="AQ551" s="97"/>
      <c r="AR551" s="98"/>
      <c r="AS551" s="99"/>
      <c r="AT551" s="100"/>
      <c r="AU551" s="100"/>
      <c r="AV551" s="100"/>
      <c r="AW551" s="100"/>
      <c r="AX551" s="101"/>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c r="FN551" s="2"/>
      <c r="FO551" s="2"/>
      <c r="FP551" s="2"/>
      <c r="FQ551" s="2"/>
      <c r="FR551" s="2"/>
      <c r="FS551" s="2"/>
      <c r="FT551" s="2"/>
      <c r="FU551" s="2"/>
      <c r="FV551" s="2"/>
      <c r="FW551" s="2"/>
      <c r="FX551" s="2"/>
      <c r="FY551" s="2"/>
      <c r="FZ551" s="2"/>
      <c r="GA551" s="2"/>
      <c r="GB551" s="2"/>
      <c r="GC551" s="2"/>
      <c r="GD551" s="2"/>
      <c r="GE551" s="2"/>
      <c r="GF551" s="2"/>
      <c r="GG551" s="2"/>
      <c r="GH551" s="2"/>
      <c r="GI551" s="2"/>
      <c r="GJ551" s="2"/>
      <c r="GK551" s="2"/>
      <c r="GL551" s="2"/>
      <c r="GM551" s="2"/>
      <c r="GN551" s="2"/>
      <c r="GO551" s="2"/>
      <c r="GP551" s="2"/>
      <c r="GQ551" s="2"/>
      <c r="GR551" s="2"/>
      <c r="GS551" s="2"/>
      <c r="GT551" s="2"/>
      <c r="GU551" s="2"/>
      <c r="GV551" s="2"/>
      <c r="GW551" s="2"/>
      <c r="GX551" s="2"/>
      <c r="GY551" s="2"/>
      <c r="GZ551" s="2"/>
      <c r="HA551" s="2"/>
      <c r="HB551" s="2"/>
      <c r="HC551" s="2"/>
      <c r="HD551" s="2"/>
      <c r="HE551" s="2"/>
      <c r="HF551" s="2"/>
      <c r="HG551" s="2"/>
      <c r="HH551" s="2"/>
      <c r="HI551" s="2"/>
      <c r="HJ551" s="2"/>
      <c r="HK551" s="2"/>
      <c r="HL551" s="2"/>
      <c r="HM551" s="2"/>
      <c r="HN551" s="2"/>
      <c r="HO551" s="2"/>
      <c r="HP551" s="2"/>
      <c r="HQ551" s="2"/>
      <c r="HR551" s="2"/>
      <c r="HS551" s="2"/>
      <c r="HT551" s="2"/>
      <c r="HU551" s="2"/>
      <c r="HV551" s="2"/>
      <c r="HW551" s="2"/>
      <c r="HX551" s="2"/>
      <c r="HY551" s="2"/>
      <c r="HZ551" s="2"/>
      <c r="IA551" s="2"/>
      <c r="IB551" s="2"/>
      <c r="IC551" s="2"/>
      <c r="ID551" s="2"/>
      <c r="IE551" s="2"/>
      <c r="IF551" s="2"/>
      <c r="IG551" s="2"/>
      <c r="IH551" s="2"/>
      <c r="II551" s="2"/>
      <c r="IJ551" s="2"/>
      <c r="IK551" s="2"/>
      <c r="IL551" s="2"/>
      <c r="IM551" s="2"/>
      <c r="IN551" s="2"/>
      <c r="IO551" s="2"/>
      <c r="IP551" s="2"/>
      <c r="IQ551" s="2"/>
    </row>
    <row r="552" spans="1:251" s="16" customFormat="1" ht="18.75" customHeight="1">
      <c r="A552" s="8"/>
      <c r="B552" s="25"/>
      <c r="C552" s="93" t="s">
        <v>84</v>
      </c>
      <c r="D552" s="94"/>
      <c r="E552" s="94"/>
      <c r="F552" s="94"/>
      <c r="G552" s="94"/>
      <c r="H552" s="94"/>
      <c r="I552" s="94"/>
      <c r="J552" s="94"/>
      <c r="K552" s="94"/>
      <c r="L552" s="94"/>
      <c r="M552" s="94"/>
      <c r="N552" s="94"/>
      <c r="O552" s="94"/>
      <c r="P552" s="94"/>
      <c r="Q552" s="94"/>
      <c r="R552" s="94"/>
      <c r="S552" s="94"/>
      <c r="T552" s="94"/>
      <c r="U552" s="94"/>
      <c r="V552" s="94"/>
      <c r="W552" s="94"/>
      <c r="X552" s="94"/>
      <c r="Y552" s="94"/>
      <c r="Z552" s="95"/>
      <c r="AA552" s="96">
        <v>88</v>
      </c>
      <c r="AB552" s="97"/>
      <c r="AC552" s="97"/>
      <c r="AD552" s="97"/>
      <c r="AE552" s="97"/>
      <c r="AF552" s="97"/>
      <c r="AG552" s="97"/>
      <c r="AH552" s="97"/>
      <c r="AI552" s="98"/>
      <c r="AJ552" s="96">
        <v>89</v>
      </c>
      <c r="AK552" s="97"/>
      <c r="AL552" s="97"/>
      <c r="AM552" s="97"/>
      <c r="AN552" s="97"/>
      <c r="AO552" s="97"/>
      <c r="AP552" s="97"/>
      <c r="AQ552" s="97"/>
      <c r="AR552" s="98"/>
      <c r="AS552" s="99"/>
      <c r="AT552" s="100"/>
      <c r="AU552" s="100"/>
      <c r="AV552" s="100"/>
      <c r="AW552" s="100"/>
      <c r="AX552" s="101"/>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c r="GD552" s="2"/>
      <c r="GE552" s="2"/>
      <c r="GF552" s="2"/>
      <c r="GG552" s="2"/>
      <c r="GH552" s="2"/>
      <c r="GI552" s="2"/>
      <c r="GJ552" s="2"/>
      <c r="GK552" s="2"/>
      <c r="GL552" s="2"/>
      <c r="GM552" s="2"/>
      <c r="GN552" s="2"/>
      <c r="GO552" s="2"/>
      <c r="GP552" s="2"/>
      <c r="GQ552" s="2"/>
      <c r="GR552" s="2"/>
      <c r="GS552" s="2"/>
      <c r="GT552" s="2"/>
      <c r="GU552" s="2"/>
      <c r="GV552" s="2"/>
      <c r="GW552" s="2"/>
      <c r="GX552" s="2"/>
      <c r="GY552" s="2"/>
      <c r="GZ552" s="2"/>
      <c r="HA552" s="2"/>
      <c r="HB552" s="2"/>
      <c r="HC552" s="2"/>
      <c r="HD552" s="2"/>
      <c r="HE552" s="2"/>
      <c r="HF552" s="2"/>
      <c r="HG552" s="2"/>
      <c r="HH552" s="2"/>
      <c r="HI552" s="2"/>
      <c r="HJ552" s="2"/>
      <c r="HK552" s="2"/>
      <c r="HL552" s="2"/>
      <c r="HM552" s="2"/>
      <c r="HN552" s="2"/>
      <c r="HO552" s="2"/>
      <c r="HP552" s="2"/>
      <c r="HQ552" s="2"/>
      <c r="HR552" s="2"/>
      <c r="HS552" s="2"/>
      <c r="HT552" s="2"/>
      <c r="HU552" s="2"/>
      <c r="HV552" s="2"/>
      <c r="HW552" s="2"/>
      <c r="HX552" s="2"/>
      <c r="HY552" s="2"/>
      <c r="HZ552" s="2"/>
      <c r="IA552" s="2"/>
      <c r="IB552" s="2"/>
      <c r="IC552" s="2"/>
      <c r="ID552" s="2"/>
      <c r="IE552" s="2"/>
      <c r="IF552" s="2"/>
      <c r="IG552" s="2"/>
      <c r="IH552" s="2"/>
      <c r="II552" s="2"/>
      <c r="IJ552" s="2"/>
      <c r="IK552" s="2"/>
      <c r="IL552" s="2"/>
      <c r="IM552" s="2"/>
      <c r="IN552" s="2"/>
      <c r="IO552" s="2"/>
      <c r="IP552" s="2"/>
      <c r="IQ552" s="2"/>
    </row>
    <row r="553" spans="1:251" s="16" customFormat="1" ht="18.75" customHeight="1">
      <c r="A553" s="8"/>
      <c r="B553" s="25"/>
      <c r="C553" s="93" t="s">
        <v>85</v>
      </c>
      <c r="D553" s="94"/>
      <c r="E553" s="94"/>
      <c r="F553" s="94"/>
      <c r="G553" s="94"/>
      <c r="H553" s="94"/>
      <c r="I553" s="94"/>
      <c r="J553" s="94"/>
      <c r="K553" s="94"/>
      <c r="L553" s="94"/>
      <c r="M553" s="94"/>
      <c r="N553" s="94"/>
      <c r="O553" s="94"/>
      <c r="P553" s="94"/>
      <c r="Q553" s="94"/>
      <c r="R553" s="94"/>
      <c r="S553" s="94"/>
      <c r="T553" s="94"/>
      <c r="U553" s="94"/>
      <c r="V553" s="94"/>
      <c r="W553" s="94"/>
      <c r="X553" s="94"/>
      <c r="Y553" s="94"/>
      <c r="Z553" s="95"/>
      <c r="AA553" s="96">
        <v>12</v>
      </c>
      <c r="AB553" s="97"/>
      <c r="AC553" s="97"/>
      <c r="AD553" s="97"/>
      <c r="AE553" s="97"/>
      <c r="AF553" s="97"/>
      <c r="AG553" s="97"/>
      <c r="AH553" s="97"/>
      <c r="AI553" s="98"/>
      <c r="AJ553" s="96">
        <v>13</v>
      </c>
      <c r="AK553" s="97"/>
      <c r="AL553" s="97"/>
      <c r="AM553" s="97"/>
      <c r="AN553" s="97"/>
      <c r="AO553" s="97"/>
      <c r="AP553" s="97"/>
      <c r="AQ553" s="97"/>
      <c r="AR553" s="98"/>
      <c r="AS553" s="99"/>
      <c r="AT553" s="100"/>
      <c r="AU553" s="100"/>
      <c r="AV553" s="100"/>
      <c r="AW553" s="100"/>
      <c r="AX553" s="101"/>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c r="GD553" s="2"/>
      <c r="GE553" s="2"/>
      <c r="GF553" s="2"/>
      <c r="GG553" s="2"/>
      <c r="GH553" s="2"/>
      <c r="GI553" s="2"/>
      <c r="GJ553" s="2"/>
      <c r="GK553" s="2"/>
      <c r="GL553" s="2"/>
      <c r="GM553" s="2"/>
      <c r="GN553" s="2"/>
      <c r="GO553" s="2"/>
      <c r="GP553" s="2"/>
      <c r="GQ553" s="2"/>
      <c r="GR553" s="2"/>
      <c r="GS553" s="2"/>
      <c r="GT553" s="2"/>
      <c r="GU553" s="2"/>
      <c r="GV553" s="2"/>
      <c r="GW553" s="2"/>
      <c r="GX553" s="2"/>
      <c r="GY553" s="2"/>
      <c r="GZ553" s="2"/>
      <c r="HA553" s="2"/>
      <c r="HB553" s="2"/>
      <c r="HC553" s="2"/>
      <c r="HD553" s="2"/>
      <c r="HE553" s="2"/>
      <c r="HF553" s="2"/>
      <c r="HG553" s="2"/>
      <c r="HH553" s="2"/>
      <c r="HI553" s="2"/>
      <c r="HJ553" s="2"/>
      <c r="HK553" s="2"/>
      <c r="HL553" s="2"/>
      <c r="HM553" s="2"/>
      <c r="HN553" s="2"/>
      <c r="HO553" s="2"/>
      <c r="HP553" s="2"/>
      <c r="HQ553" s="2"/>
      <c r="HR553" s="2"/>
      <c r="HS553" s="2"/>
      <c r="HT553" s="2"/>
      <c r="HU553" s="2"/>
      <c r="HV553" s="2"/>
      <c r="HW553" s="2"/>
      <c r="HX553" s="2"/>
      <c r="HY553" s="2"/>
      <c r="HZ553" s="2"/>
      <c r="IA553" s="2"/>
      <c r="IB553" s="2"/>
      <c r="IC553" s="2"/>
      <c r="ID553" s="2"/>
      <c r="IE553" s="2"/>
      <c r="IF553" s="2"/>
      <c r="IG553" s="2"/>
      <c r="IH553" s="2"/>
      <c r="II553" s="2"/>
      <c r="IJ553" s="2"/>
      <c r="IK553" s="2"/>
      <c r="IL553" s="2"/>
      <c r="IM553" s="2"/>
      <c r="IN553" s="2"/>
      <c r="IO553" s="2"/>
      <c r="IP553" s="2"/>
      <c r="IQ553" s="2"/>
    </row>
    <row r="554" spans="1:251" s="16" customFormat="1" ht="18.75" customHeight="1" thickBot="1">
      <c r="A554" s="17"/>
      <c r="B554" s="102" t="s">
        <v>12</v>
      </c>
      <c r="C554" s="103"/>
      <c r="D554" s="103"/>
      <c r="E554" s="103"/>
      <c r="F554" s="103"/>
      <c r="G554" s="103"/>
      <c r="H554" s="103"/>
      <c r="I554" s="103"/>
      <c r="J554" s="103"/>
      <c r="K554" s="103"/>
      <c r="L554" s="103"/>
      <c r="M554" s="103"/>
      <c r="N554" s="103"/>
      <c r="O554" s="103"/>
      <c r="P554" s="103"/>
      <c r="Q554" s="103"/>
      <c r="R554" s="103"/>
      <c r="S554" s="103"/>
      <c r="T554" s="103"/>
      <c r="U554" s="103"/>
      <c r="V554" s="103"/>
      <c r="W554" s="103"/>
      <c r="X554" s="103"/>
      <c r="Y554" s="103"/>
      <c r="Z554" s="104"/>
      <c r="AA554" s="105">
        <f>SUM($AA$551:$AA$553)</f>
        <v>5873</v>
      </c>
      <c r="AB554" s="106"/>
      <c r="AC554" s="106"/>
      <c r="AD554" s="106"/>
      <c r="AE554" s="106"/>
      <c r="AF554" s="106"/>
      <c r="AG554" s="106"/>
      <c r="AH554" s="106"/>
      <c r="AI554" s="107"/>
      <c r="AJ554" s="105">
        <f>SUM($AJ$551:$AJ$553)</f>
        <v>5875</v>
      </c>
      <c r="AK554" s="106"/>
      <c r="AL554" s="106"/>
      <c r="AM554" s="106"/>
      <c r="AN554" s="106"/>
      <c r="AO554" s="106"/>
      <c r="AP554" s="106"/>
      <c r="AQ554" s="106"/>
      <c r="AR554" s="107"/>
      <c r="AS554" s="108"/>
      <c r="AT554" s="109"/>
      <c r="AU554" s="109"/>
      <c r="AV554" s="109"/>
      <c r="AW554" s="109"/>
      <c r="AX554" s="110"/>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c r="GD554" s="2"/>
      <c r="GE554" s="2"/>
      <c r="GF554" s="2"/>
      <c r="GG554" s="2"/>
      <c r="GH554" s="2"/>
      <c r="GI554" s="2"/>
      <c r="GJ554" s="2"/>
      <c r="GK554" s="2"/>
      <c r="GL554" s="2"/>
      <c r="GM554" s="2"/>
      <c r="GN554" s="2"/>
      <c r="GO554" s="2"/>
      <c r="GP554" s="2"/>
      <c r="GQ554" s="2"/>
      <c r="GR554" s="2"/>
      <c r="GS554" s="2"/>
      <c r="GT554" s="2"/>
      <c r="GU554" s="2"/>
      <c r="GV554" s="2"/>
      <c r="GW554" s="2"/>
      <c r="GX554" s="2"/>
      <c r="GY554" s="2"/>
      <c r="GZ554" s="2"/>
      <c r="HA554" s="2"/>
      <c r="HB554" s="2"/>
      <c r="HC554" s="2"/>
      <c r="HD554" s="2"/>
      <c r="HE554" s="2"/>
      <c r="HF554" s="2"/>
      <c r="HG554" s="2"/>
      <c r="HH554" s="2"/>
      <c r="HI554" s="2"/>
      <c r="HJ554" s="2"/>
      <c r="HK554" s="2"/>
      <c r="HL554" s="2"/>
      <c r="HM554" s="2"/>
      <c r="HN554" s="2"/>
      <c r="HO554" s="2"/>
      <c r="HP554" s="2"/>
      <c r="HQ554" s="2"/>
      <c r="HR554" s="2"/>
      <c r="HS554" s="2"/>
      <c r="HT554" s="2"/>
      <c r="HU554" s="2"/>
      <c r="HV554" s="2"/>
      <c r="HW554" s="2"/>
      <c r="HX554" s="2"/>
      <c r="HY554" s="2"/>
      <c r="HZ554" s="2"/>
      <c r="IA554" s="2"/>
      <c r="IB554" s="2"/>
      <c r="IC554" s="2"/>
      <c r="ID554" s="2"/>
      <c r="IE554" s="2"/>
      <c r="IF554" s="2"/>
      <c r="IG554" s="2"/>
      <c r="IH554" s="2"/>
      <c r="II554" s="2"/>
      <c r="IJ554" s="2"/>
      <c r="IK554" s="2"/>
      <c r="IL554" s="2"/>
      <c r="IM554" s="2"/>
      <c r="IN554" s="2"/>
      <c r="IO554" s="2"/>
      <c r="IP554" s="2"/>
      <c r="IQ554" s="2"/>
    </row>
    <row r="556" spans="1:251" ht="19.2">
      <c r="A556" s="1" t="s">
        <v>0</v>
      </c>
      <c r="AW556" s="3"/>
      <c r="AX556" s="4"/>
      <c r="AY556" s="3"/>
    </row>
    <row r="558" spans="1:251" ht="18">
      <c r="B558" s="111" t="s">
        <v>8</v>
      </c>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c r="AI558" s="131"/>
      <c r="AJ558" s="131"/>
      <c r="AK558" s="131"/>
      <c r="AL558" s="131"/>
      <c r="AM558" s="131"/>
      <c r="AN558" s="131"/>
      <c r="AO558" s="131"/>
      <c r="AP558" s="131"/>
      <c r="AQ558" s="131"/>
      <c r="AR558" s="131"/>
      <c r="AS558" s="131"/>
      <c r="AT558" s="131"/>
      <c r="AU558" s="131"/>
      <c r="AV558" s="131"/>
      <c r="AW558" s="131"/>
      <c r="AX558" s="131"/>
    </row>
    <row r="559" spans="1:251">
      <c r="Z559" s="5"/>
      <c r="AD559" s="5"/>
      <c r="AE559" s="5"/>
      <c r="AF559" s="5"/>
      <c r="AG559" s="5"/>
      <c r="AH559" s="5"/>
      <c r="AI559" s="5"/>
      <c r="AO559" s="5"/>
    </row>
    <row r="560" spans="1:251" ht="13.8" thickBot="1">
      <c r="Z560" s="5"/>
      <c r="AD560" s="5"/>
      <c r="AE560" s="5"/>
      <c r="AF560" s="5"/>
      <c r="AG560" s="5"/>
      <c r="AH560" s="5"/>
      <c r="AI560" s="5"/>
      <c r="AO560" s="5"/>
      <c r="DI560" s="6"/>
    </row>
    <row r="561" spans="1:113" ht="24.75" customHeight="1" thickBot="1">
      <c r="B561" s="113" t="s">
        <v>1</v>
      </c>
      <c r="C561" s="114"/>
      <c r="D561" s="114"/>
      <c r="E561" s="114"/>
      <c r="F561" s="114"/>
      <c r="G561" s="114"/>
      <c r="H561" s="115" t="s">
        <v>86</v>
      </c>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7"/>
      <c r="DI561" s="6"/>
    </row>
    <row r="562" spans="1:113" ht="14.4">
      <c r="B562" s="7"/>
      <c r="C562" s="7"/>
      <c r="D562" s="7"/>
      <c r="E562" s="7"/>
      <c r="F562" s="7"/>
      <c r="G562" s="7"/>
      <c r="H562" s="8"/>
      <c r="I562" s="8"/>
      <c r="J562" s="8"/>
      <c r="K562" s="8"/>
      <c r="L562" s="9"/>
      <c r="M562" s="9"/>
      <c r="N562" s="9"/>
      <c r="O562" s="9"/>
      <c r="P562" s="8"/>
      <c r="Q562" s="8"/>
      <c r="R562" s="8"/>
      <c r="S562" s="8"/>
      <c r="T562" s="8"/>
      <c r="U562" s="8"/>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DI562" s="6"/>
    </row>
    <row r="563" spans="1:113" ht="15" thickBot="1">
      <c r="A563" s="11"/>
      <c r="B563" s="10" t="s">
        <v>2</v>
      </c>
      <c r="C563" s="8"/>
      <c r="D563" s="8"/>
      <c r="E563" s="8"/>
      <c r="F563" s="8"/>
      <c r="G563" s="8"/>
      <c r="H563" s="8"/>
      <c r="I563" s="8"/>
      <c r="J563" s="8"/>
      <c r="K563" s="8"/>
      <c r="L563" s="9"/>
      <c r="M563" s="9"/>
      <c r="N563" s="9"/>
      <c r="O563" s="9"/>
      <c r="P563" s="8"/>
      <c r="Q563" s="8"/>
      <c r="R563" s="8"/>
      <c r="S563" s="8"/>
      <c r="T563" s="8"/>
      <c r="U563" s="8"/>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DI563" s="6"/>
    </row>
    <row r="564" spans="1:113" ht="14.4">
      <c r="A564" s="8"/>
      <c r="B564" s="12"/>
      <c r="C564" s="7"/>
      <c r="D564" s="7"/>
      <c r="E564" s="7"/>
      <c r="F564" s="7"/>
      <c r="G564" s="7"/>
      <c r="H564" s="7"/>
      <c r="I564" s="7"/>
      <c r="J564" s="7"/>
      <c r="K564" s="7"/>
      <c r="L564" s="13"/>
      <c r="M564" s="13"/>
      <c r="N564" s="13"/>
      <c r="O564" s="13"/>
      <c r="P564" s="7"/>
      <c r="Q564" s="7"/>
      <c r="R564" s="7"/>
      <c r="S564" s="7"/>
      <c r="T564" s="7"/>
      <c r="U564" s="7"/>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4"/>
      <c r="AV564" s="14"/>
      <c r="AW564" s="14"/>
      <c r="AX564" s="15"/>
    </row>
    <row r="565" spans="1:113" ht="12" customHeight="1">
      <c r="A565" s="8"/>
      <c r="B565" s="118" t="s">
        <v>87</v>
      </c>
      <c r="C565" s="119"/>
      <c r="D565" s="119"/>
      <c r="E565" s="119"/>
      <c r="F565" s="119"/>
      <c r="G565" s="119"/>
      <c r="H565" s="119"/>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19"/>
      <c r="AS565" s="119"/>
      <c r="AT565" s="119"/>
      <c r="AU565" s="119"/>
      <c r="AV565" s="119"/>
      <c r="AW565" s="119"/>
      <c r="AX565" s="120"/>
    </row>
    <row r="566" spans="1:113" ht="12" customHeight="1">
      <c r="A566" s="8"/>
      <c r="B566" s="118"/>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c r="AA566" s="119"/>
      <c r="AB566" s="119"/>
      <c r="AC566" s="119"/>
      <c r="AD566" s="119"/>
      <c r="AE566" s="119"/>
      <c r="AF566" s="119"/>
      <c r="AG566" s="119"/>
      <c r="AH566" s="119"/>
      <c r="AI566" s="119"/>
      <c r="AJ566" s="119"/>
      <c r="AK566" s="119"/>
      <c r="AL566" s="119"/>
      <c r="AM566" s="119"/>
      <c r="AN566" s="119"/>
      <c r="AO566" s="119"/>
      <c r="AP566" s="119"/>
      <c r="AQ566" s="119"/>
      <c r="AR566" s="119"/>
      <c r="AS566" s="119"/>
      <c r="AT566" s="119"/>
      <c r="AU566" s="119"/>
      <c r="AV566" s="119"/>
      <c r="AW566" s="119"/>
      <c r="AX566" s="120"/>
      <c r="BC566" s="16"/>
    </row>
    <row r="567" spans="1:113" ht="12" customHeight="1">
      <c r="A567" s="8"/>
      <c r="B567" s="118"/>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c r="AG567" s="119"/>
      <c r="AH567" s="119"/>
      <c r="AI567" s="119"/>
      <c r="AJ567" s="119"/>
      <c r="AK567" s="119"/>
      <c r="AL567" s="119"/>
      <c r="AM567" s="119"/>
      <c r="AN567" s="119"/>
      <c r="AO567" s="119"/>
      <c r="AP567" s="119"/>
      <c r="AQ567" s="119"/>
      <c r="AR567" s="119"/>
      <c r="AS567" s="119"/>
      <c r="AT567" s="119"/>
      <c r="AU567" s="119"/>
      <c r="AV567" s="119"/>
      <c r="AW567" s="119"/>
      <c r="AX567" s="120"/>
    </row>
    <row r="568" spans="1:113" ht="12" customHeight="1">
      <c r="A568" s="8"/>
      <c r="B568" s="118"/>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c r="AA568" s="119"/>
      <c r="AB568" s="119"/>
      <c r="AC568" s="119"/>
      <c r="AD568" s="119"/>
      <c r="AE568" s="119"/>
      <c r="AF568" s="119"/>
      <c r="AG568" s="119"/>
      <c r="AH568" s="119"/>
      <c r="AI568" s="119"/>
      <c r="AJ568" s="119"/>
      <c r="AK568" s="119"/>
      <c r="AL568" s="119"/>
      <c r="AM568" s="119"/>
      <c r="AN568" s="119"/>
      <c r="AO568" s="119"/>
      <c r="AP568" s="119"/>
      <c r="AQ568" s="119"/>
      <c r="AR568" s="119"/>
      <c r="AS568" s="119"/>
      <c r="AT568" s="119"/>
      <c r="AU568" s="119"/>
      <c r="AV568" s="119"/>
      <c r="AW568" s="119"/>
      <c r="AX568" s="120"/>
    </row>
    <row r="569" spans="1:113" ht="12" customHeight="1">
      <c r="A569" s="8"/>
      <c r="B569" s="118"/>
      <c r="C569" s="119"/>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19"/>
      <c r="AA569" s="119"/>
      <c r="AB569" s="119"/>
      <c r="AC569" s="119"/>
      <c r="AD569" s="119"/>
      <c r="AE569" s="119"/>
      <c r="AF569" s="119"/>
      <c r="AG569" s="119"/>
      <c r="AH569" s="119"/>
      <c r="AI569" s="119"/>
      <c r="AJ569" s="119"/>
      <c r="AK569" s="119"/>
      <c r="AL569" s="119"/>
      <c r="AM569" s="119"/>
      <c r="AN569" s="119"/>
      <c r="AO569" s="119"/>
      <c r="AP569" s="119"/>
      <c r="AQ569" s="119"/>
      <c r="AR569" s="119"/>
      <c r="AS569" s="119"/>
      <c r="AT569" s="119"/>
      <c r="AU569" s="119"/>
      <c r="AV569" s="119"/>
      <c r="AW569" s="119"/>
      <c r="AX569" s="120"/>
    </row>
    <row r="570" spans="1:113" ht="15" thickBot="1">
      <c r="A570" s="17"/>
      <c r="B570" s="18"/>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20"/>
    </row>
    <row r="571" spans="1:113">
      <c r="B571" s="21"/>
    </row>
    <row r="572" spans="1:113" ht="15" thickBot="1">
      <c r="A572" s="11"/>
      <c r="B572" s="10" t="s">
        <v>3</v>
      </c>
      <c r="C572" s="8"/>
      <c r="D572" s="8"/>
      <c r="E572" s="8"/>
      <c r="F572" s="8"/>
      <c r="G572" s="8"/>
      <c r="H572" s="8"/>
      <c r="I572" s="8"/>
      <c r="J572" s="8"/>
      <c r="K572" s="8"/>
      <c r="L572" s="9"/>
      <c r="M572" s="9"/>
      <c r="N572" s="9"/>
      <c r="O572" s="9"/>
      <c r="P572" s="8"/>
      <c r="Q572" s="8"/>
      <c r="R572" s="8"/>
      <c r="S572" s="8"/>
      <c r="T572" s="8"/>
      <c r="U572" s="8"/>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DI572" s="6"/>
    </row>
    <row r="573" spans="1:113" ht="14.4">
      <c r="A573" s="8"/>
      <c r="B573" s="12"/>
      <c r="C573" s="7"/>
      <c r="D573" s="7"/>
      <c r="E573" s="7"/>
      <c r="F573" s="7"/>
      <c r="G573" s="7"/>
      <c r="H573" s="7"/>
      <c r="I573" s="7"/>
      <c r="J573" s="7"/>
      <c r="K573" s="7"/>
      <c r="L573" s="13"/>
      <c r="M573" s="13"/>
      <c r="N573" s="13"/>
      <c r="O573" s="13"/>
      <c r="P573" s="7"/>
      <c r="Q573" s="7"/>
      <c r="R573" s="7"/>
      <c r="S573" s="7"/>
      <c r="T573" s="7"/>
      <c r="U573" s="7"/>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c r="AV573" s="14"/>
      <c r="AW573" s="14"/>
      <c r="AX573" s="15"/>
    </row>
    <row r="574" spans="1:113" ht="12" customHeight="1">
      <c r="A574" s="8"/>
      <c r="B574" s="118" t="s">
        <v>88</v>
      </c>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c r="AA574" s="119"/>
      <c r="AB574" s="119"/>
      <c r="AC574" s="119"/>
      <c r="AD574" s="119"/>
      <c r="AE574" s="119"/>
      <c r="AF574" s="119"/>
      <c r="AG574" s="119"/>
      <c r="AH574" s="119"/>
      <c r="AI574" s="119"/>
      <c r="AJ574" s="119"/>
      <c r="AK574" s="119"/>
      <c r="AL574" s="119"/>
      <c r="AM574" s="119"/>
      <c r="AN574" s="119"/>
      <c r="AO574" s="119"/>
      <c r="AP574" s="119"/>
      <c r="AQ574" s="119"/>
      <c r="AR574" s="119"/>
      <c r="AS574" s="119"/>
      <c r="AT574" s="119"/>
      <c r="AU574" s="119"/>
      <c r="AV574" s="119"/>
      <c r="AW574" s="119"/>
      <c r="AX574" s="120"/>
    </row>
    <row r="575" spans="1:113" ht="12" customHeight="1">
      <c r="A575" s="8"/>
      <c r="B575" s="118"/>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c r="Z575" s="119"/>
      <c r="AA575" s="119"/>
      <c r="AB575" s="119"/>
      <c r="AC575" s="119"/>
      <c r="AD575" s="119"/>
      <c r="AE575" s="119"/>
      <c r="AF575" s="119"/>
      <c r="AG575" s="119"/>
      <c r="AH575" s="119"/>
      <c r="AI575" s="119"/>
      <c r="AJ575" s="119"/>
      <c r="AK575" s="119"/>
      <c r="AL575" s="119"/>
      <c r="AM575" s="119"/>
      <c r="AN575" s="119"/>
      <c r="AO575" s="119"/>
      <c r="AP575" s="119"/>
      <c r="AQ575" s="119"/>
      <c r="AR575" s="119"/>
      <c r="AS575" s="119"/>
      <c r="AT575" s="119"/>
      <c r="AU575" s="119"/>
      <c r="AV575" s="119"/>
      <c r="AW575" s="119"/>
      <c r="AX575" s="120"/>
      <c r="BC575" s="16"/>
    </row>
    <row r="576" spans="1:113" ht="12" customHeight="1">
      <c r="A576" s="8"/>
      <c r="B576" s="118"/>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c r="AA576" s="119"/>
      <c r="AB576" s="119"/>
      <c r="AC576" s="119"/>
      <c r="AD576" s="119"/>
      <c r="AE576" s="119"/>
      <c r="AF576" s="119"/>
      <c r="AG576" s="119"/>
      <c r="AH576" s="119"/>
      <c r="AI576" s="119"/>
      <c r="AJ576" s="119"/>
      <c r="AK576" s="119"/>
      <c r="AL576" s="119"/>
      <c r="AM576" s="119"/>
      <c r="AN576" s="119"/>
      <c r="AO576" s="119"/>
      <c r="AP576" s="119"/>
      <c r="AQ576" s="119"/>
      <c r="AR576" s="119"/>
      <c r="AS576" s="119"/>
      <c r="AT576" s="119"/>
      <c r="AU576" s="119"/>
      <c r="AV576" s="119"/>
      <c r="AW576" s="119"/>
      <c r="AX576" s="120"/>
    </row>
    <row r="577" spans="1:251" ht="12" customHeight="1">
      <c r="A577" s="8"/>
      <c r="B577" s="118"/>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c r="Z577" s="119"/>
      <c r="AA577" s="119"/>
      <c r="AB577" s="119"/>
      <c r="AC577" s="119"/>
      <c r="AD577" s="119"/>
      <c r="AE577" s="119"/>
      <c r="AF577" s="119"/>
      <c r="AG577" s="119"/>
      <c r="AH577" s="119"/>
      <c r="AI577" s="119"/>
      <c r="AJ577" s="119"/>
      <c r="AK577" s="119"/>
      <c r="AL577" s="119"/>
      <c r="AM577" s="119"/>
      <c r="AN577" s="119"/>
      <c r="AO577" s="119"/>
      <c r="AP577" s="119"/>
      <c r="AQ577" s="119"/>
      <c r="AR577" s="119"/>
      <c r="AS577" s="119"/>
      <c r="AT577" s="119"/>
      <c r="AU577" s="119"/>
      <c r="AV577" s="119"/>
      <c r="AW577" s="119"/>
      <c r="AX577" s="120"/>
    </row>
    <row r="578" spans="1:251" ht="12" customHeight="1">
      <c r="A578" s="8"/>
      <c r="B578" s="118"/>
      <c r="C578" s="119"/>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c r="Z578" s="119"/>
      <c r="AA578" s="119"/>
      <c r="AB578" s="119"/>
      <c r="AC578" s="119"/>
      <c r="AD578" s="119"/>
      <c r="AE578" s="119"/>
      <c r="AF578" s="119"/>
      <c r="AG578" s="119"/>
      <c r="AH578" s="119"/>
      <c r="AI578" s="119"/>
      <c r="AJ578" s="119"/>
      <c r="AK578" s="119"/>
      <c r="AL578" s="119"/>
      <c r="AM578" s="119"/>
      <c r="AN578" s="119"/>
      <c r="AO578" s="119"/>
      <c r="AP578" s="119"/>
      <c r="AQ578" s="119"/>
      <c r="AR578" s="119"/>
      <c r="AS578" s="119"/>
      <c r="AT578" s="119"/>
      <c r="AU578" s="119"/>
      <c r="AV578" s="119"/>
      <c r="AW578" s="119"/>
      <c r="AX578" s="120"/>
    </row>
    <row r="579" spans="1:251" ht="15" thickBot="1">
      <c r="A579" s="17"/>
      <c r="B579" s="18"/>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20"/>
    </row>
    <row r="580" spans="1:251">
      <c r="B580" s="21"/>
    </row>
    <row r="581" spans="1:251" ht="14.4">
      <c r="B581" s="10" t="s">
        <v>4</v>
      </c>
      <c r="C581" s="8"/>
      <c r="D581" s="8"/>
      <c r="E581" s="8"/>
      <c r="F581" s="8"/>
      <c r="G581" s="8"/>
      <c r="H581" s="8"/>
      <c r="I581" s="8"/>
      <c r="J581" s="8"/>
      <c r="K581" s="8"/>
      <c r="L581" s="9"/>
      <c r="M581" s="9"/>
      <c r="N581" s="9"/>
      <c r="O581" s="9"/>
      <c r="P581" s="8"/>
      <c r="Q581" s="8"/>
      <c r="R581" s="8"/>
      <c r="S581" s="8"/>
      <c r="T581" s="8"/>
      <c r="U581" s="8"/>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row>
    <row r="582" spans="1:251" ht="15" thickBot="1">
      <c r="B582" s="8"/>
      <c r="C582" s="8"/>
      <c r="D582" s="8"/>
      <c r="E582" s="8"/>
      <c r="F582" s="8"/>
      <c r="G582" s="8"/>
      <c r="H582" s="8"/>
      <c r="I582" s="8"/>
      <c r="J582" s="8"/>
      <c r="K582" s="8"/>
      <c r="L582" s="9"/>
      <c r="M582" s="9"/>
      <c r="N582" s="9"/>
      <c r="O582" s="9"/>
      <c r="P582" s="8"/>
      <c r="Q582" s="8"/>
      <c r="R582" s="8"/>
      <c r="S582" s="8"/>
      <c r="T582" s="8"/>
      <c r="U582" s="8"/>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22" t="s">
        <v>5</v>
      </c>
    </row>
    <row r="583" spans="1:251" s="16" customFormat="1" ht="13.5" customHeight="1">
      <c r="A583" s="8"/>
      <c r="B583" s="121" t="s">
        <v>6</v>
      </c>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3"/>
      <c r="AA583" s="127" t="s">
        <v>10</v>
      </c>
      <c r="AB583" s="122"/>
      <c r="AC583" s="122"/>
      <c r="AD583" s="122"/>
      <c r="AE583" s="122"/>
      <c r="AF583" s="122"/>
      <c r="AG583" s="122"/>
      <c r="AH583" s="122"/>
      <c r="AI583" s="123"/>
      <c r="AJ583" s="127" t="s">
        <v>11</v>
      </c>
      <c r="AK583" s="122"/>
      <c r="AL583" s="122"/>
      <c r="AM583" s="122"/>
      <c r="AN583" s="122"/>
      <c r="AO583" s="122"/>
      <c r="AP583" s="122"/>
      <c r="AQ583" s="122"/>
      <c r="AR583" s="123"/>
      <c r="AS583" s="127" t="s">
        <v>7</v>
      </c>
      <c r="AT583" s="122"/>
      <c r="AU583" s="122"/>
      <c r="AV583" s="122"/>
      <c r="AW583" s="122"/>
      <c r="AX583" s="129"/>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c r="FH583" s="2"/>
      <c r="FI583" s="2"/>
      <c r="FJ583" s="2"/>
      <c r="FK583" s="2"/>
      <c r="FL583" s="2"/>
      <c r="FM583" s="2"/>
      <c r="FN583" s="2"/>
      <c r="FO583" s="2"/>
      <c r="FP583" s="2"/>
      <c r="FQ583" s="2"/>
      <c r="FR583" s="2"/>
      <c r="FS583" s="2"/>
      <c r="FT583" s="2"/>
      <c r="FU583" s="2"/>
      <c r="FV583" s="2"/>
      <c r="FW583" s="2"/>
      <c r="FX583" s="2"/>
      <c r="FY583" s="2"/>
      <c r="FZ583" s="2"/>
      <c r="GA583" s="2"/>
      <c r="GB583" s="2"/>
      <c r="GC583" s="2"/>
      <c r="GD583" s="2"/>
      <c r="GE583" s="2"/>
      <c r="GF583" s="2"/>
      <c r="GG583" s="2"/>
      <c r="GH583" s="2"/>
      <c r="GI583" s="2"/>
      <c r="GJ583" s="2"/>
      <c r="GK583" s="2"/>
      <c r="GL583" s="2"/>
      <c r="GM583" s="2"/>
      <c r="GN583" s="2"/>
      <c r="GO583" s="2"/>
      <c r="GP583" s="2"/>
      <c r="GQ583" s="2"/>
      <c r="GR583" s="2"/>
      <c r="GS583" s="2"/>
      <c r="GT583" s="2"/>
      <c r="GU583" s="2"/>
      <c r="GV583" s="2"/>
      <c r="GW583" s="2"/>
      <c r="GX583" s="2"/>
      <c r="GY583" s="2"/>
      <c r="GZ583" s="2"/>
      <c r="HA583" s="2"/>
      <c r="HB583" s="2"/>
      <c r="HC583" s="2"/>
      <c r="HD583" s="2"/>
      <c r="HE583" s="2"/>
      <c r="HF583" s="2"/>
      <c r="HG583" s="2"/>
      <c r="HH583" s="2"/>
      <c r="HI583" s="2"/>
      <c r="HJ583" s="2"/>
      <c r="HK583" s="2"/>
      <c r="HL583" s="2"/>
      <c r="HM583" s="2"/>
      <c r="HN583" s="2"/>
      <c r="HO583" s="2"/>
      <c r="HP583" s="2"/>
      <c r="HQ583" s="2"/>
      <c r="HR583" s="2"/>
      <c r="HS583" s="2"/>
      <c r="HT583" s="2"/>
      <c r="HU583" s="2"/>
      <c r="HV583" s="2"/>
      <c r="HW583" s="2"/>
      <c r="HX583" s="2"/>
      <c r="HY583" s="2"/>
      <c r="HZ583" s="2"/>
      <c r="IA583" s="2"/>
      <c r="IB583" s="2"/>
      <c r="IC583" s="2"/>
      <c r="ID583" s="2"/>
      <c r="IE583" s="2"/>
      <c r="IF583" s="2"/>
      <c r="IG583" s="2"/>
      <c r="IH583" s="2"/>
      <c r="II583" s="2"/>
      <c r="IJ583" s="2"/>
      <c r="IK583" s="2"/>
      <c r="IL583" s="2"/>
      <c r="IM583" s="2"/>
      <c r="IN583" s="2"/>
      <c r="IO583" s="2"/>
      <c r="IP583" s="2"/>
      <c r="IQ583" s="2"/>
    </row>
    <row r="584" spans="1:251" s="16" customFormat="1">
      <c r="A584" s="8"/>
      <c r="B584" s="124"/>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6"/>
      <c r="AA584" s="128"/>
      <c r="AB584" s="125"/>
      <c r="AC584" s="125"/>
      <c r="AD584" s="125"/>
      <c r="AE584" s="125"/>
      <c r="AF584" s="125"/>
      <c r="AG584" s="125"/>
      <c r="AH584" s="125"/>
      <c r="AI584" s="126"/>
      <c r="AJ584" s="128"/>
      <c r="AK584" s="125"/>
      <c r="AL584" s="125"/>
      <c r="AM584" s="125"/>
      <c r="AN584" s="125"/>
      <c r="AO584" s="125"/>
      <c r="AP584" s="125"/>
      <c r="AQ584" s="125"/>
      <c r="AR584" s="126"/>
      <c r="AS584" s="128"/>
      <c r="AT584" s="125"/>
      <c r="AU584" s="125"/>
      <c r="AV584" s="125"/>
      <c r="AW584" s="125"/>
      <c r="AX584" s="130"/>
      <c r="AY584" s="2"/>
      <c r="AZ584" s="2"/>
      <c r="BA584" s="2"/>
      <c r="BB584" s="23"/>
      <c r="BC584" s="24"/>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c r="FN584" s="2"/>
      <c r="FO584" s="2"/>
      <c r="FP584" s="2"/>
      <c r="FQ584" s="2"/>
      <c r="FR584" s="2"/>
      <c r="FS584" s="2"/>
      <c r="FT584" s="2"/>
      <c r="FU584" s="2"/>
      <c r="FV584" s="2"/>
      <c r="FW584" s="2"/>
      <c r="FX584" s="2"/>
      <c r="FY584" s="2"/>
      <c r="FZ584" s="2"/>
      <c r="GA584" s="2"/>
      <c r="GB584" s="2"/>
      <c r="GC584" s="2"/>
      <c r="GD584" s="2"/>
      <c r="GE584" s="2"/>
      <c r="GF584" s="2"/>
      <c r="GG584" s="2"/>
      <c r="GH584" s="2"/>
      <c r="GI584" s="2"/>
      <c r="GJ584" s="2"/>
      <c r="GK584" s="2"/>
      <c r="GL584" s="2"/>
      <c r="GM584" s="2"/>
      <c r="GN584" s="2"/>
      <c r="GO584" s="2"/>
      <c r="GP584" s="2"/>
      <c r="GQ584" s="2"/>
      <c r="GR584" s="2"/>
      <c r="GS584" s="2"/>
      <c r="GT584" s="2"/>
      <c r="GU584" s="2"/>
      <c r="GV584" s="2"/>
      <c r="GW584" s="2"/>
      <c r="GX584" s="2"/>
      <c r="GY584" s="2"/>
      <c r="GZ584" s="2"/>
      <c r="HA584" s="2"/>
      <c r="HB584" s="2"/>
      <c r="HC584" s="2"/>
      <c r="HD584" s="2"/>
      <c r="HE584" s="2"/>
      <c r="HF584" s="2"/>
      <c r="HG584" s="2"/>
      <c r="HH584" s="2"/>
      <c r="HI584" s="2"/>
      <c r="HJ584" s="2"/>
      <c r="HK584" s="2"/>
      <c r="HL584" s="2"/>
      <c r="HM584" s="2"/>
      <c r="HN584" s="2"/>
      <c r="HO584" s="2"/>
      <c r="HP584" s="2"/>
      <c r="HQ584" s="2"/>
      <c r="HR584" s="2"/>
      <c r="HS584" s="2"/>
      <c r="HT584" s="2"/>
      <c r="HU584" s="2"/>
      <c r="HV584" s="2"/>
      <c r="HW584" s="2"/>
      <c r="HX584" s="2"/>
      <c r="HY584" s="2"/>
      <c r="HZ584" s="2"/>
      <c r="IA584" s="2"/>
      <c r="IB584" s="2"/>
      <c r="IC584" s="2"/>
      <c r="ID584" s="2"/>
      <c r="IE584" s="2"/>
      <c r="IF584" s="2"/>
      <c r="IG584" s="2"/>
      <c r="IH584" s="2"/>
      <c r="II584" s="2"/>
      <c r="IJ584" s="2"/>
      <c r="IK584" s="2"/>
      <c r="IL584" s="2"/>
      <c r="IM584" s="2"/>
      <c r="IN584" s="2"/>
      <c r="IO584" s="2"/>
      <c r="IP584" s="2"/>
      <c r="IQ584" s="2"/>
    </row>
    <row r="585" spans="1:251" s="16" customFormat="1" ht="18.75" customHeight="1">
      <c r="A585" s="8"/>
      <c r="B585" s="25"/>
      <c r="C585" s="93" t="s">
        <v>89</v>
      </c>
      <c r="D585" s="94"/>
      <c r="E585" s="94"/>
      <c r="F585" s="94"/>
      <c r="G585" s="94"/>
      <c r="H585" s="94"/>
      <c r="I585" s="94"/>
      <c r="J585" s="94"/>
      <c r="K585" s="94"/>
      <c r="L585" s="94"/>
      <c r="M585" s="94"/>
      <c r="N585" s="94"/>
      <c r="O585" s="94"/>
      <c r="P585" s="94"/>
      <c r="Q585" s="94"/>
      <c r="R585" s="94"/>
      <c r="S585" s="94"/>
      <c r="T585" s="94"/>
      <c r="U585" s="94"/>
      <c r="V585" s="94"/>
      <c r="W585" s="94"/>
      <c r="X585" s="94"/>
      <c r="Y585" s="94"/>
      <c r="Z585" s="95"/>
      <c r="AA585" s="96">
        <v>3925</v>
      </c>
      <c r="AB585" s="97"/>
      <c r="AC585" s="97"/>
      <c r="AD585" s="97"/>
      <c r="AE585" s="97"/>
      <c r="AF585" s="97"/>
      <c r="AG585" s="97"/>
      <c r="AH585" s="97"/>
      <c r="AI585" s="98"/>
      <c r="AJ585" s="96">
        <v>4341</v>
      </c>
      <c r="AK585" s="97"/>
      <c r="AL585" s="97"/>
      <c r="AM585" s="97"/>
      <c r="AN585" s="97"/>
      <c r="AO585" s="97"/>
      <c r="AP585" s="97"/>
      <c r="AQ585" s="97"/>
      <c r="AR585" s="98"/>
      <c r="AS585" s="99"/>
      <c r="AT585" s="100"/>
      <c r="AU585" s="100"/>
      <c r="AV585" s="100"/>
      <c r="AW585" s="100"/>
      <c r="AX585" s="101"/>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c r="FN585" s="2"/>
      <c r="FO585" s="2"/>
      <c r="FP585" s="2"/>
      <c r="FQ585" s="2"/>
      <c r="FR585" s="2"/>
      <c r="FS585" s="2"/>
      <c r="FT585" s="2"/>
      <c r="FU585" s="2"/>
      <c r="FV585" s="2"/>
      <c r="FW585" s="2"/>
      <c r="FX585" s="2"/>
      <c r="FY585" s="2"/>
      <c r="FZ585" s="2"/>
      <c r="GA585" s="2"/>
      <c r="GB585" s="2"/>
      <c r="GC585" s="2"/>
      <c r="GD585" s="2"/>
      <c r="GE585" s="2"/>
      <c r="GF585" s="2"/>
      <c r="GG585" s="2"/>
      <c r="GH585" s="2"/>
      <c r="GI585" s="2"/>
      <c r="GJ585" s="2"/>
      <c r="GK585" s="2"/>
      <c r="GL585" s="2"/>
      <c r="GM585" s="2"/>
      <c r="GN585" s="2"/>
      <c r="GO585" s="2"/>
      <c r="GP585" s="2"/>
      <c r="GQ585" s="2"/>
      <c r="GR585" s="2"/>
      <c r="GS585" s="2"/>
      <c r="GT585" s="2"/>
      <c r="GU585" s="2"/>
      <c r="GV585" s="2"/>
      <c r="GW585" s="2"/>
      <c r="GX585" s="2"/>
      <c r="GY585" s="2"/>
      <c r="GZ585" s="2"/>
      <c r="HA585" s="2"/>
      <c r="HB585" s="2"/>
      <c r="HC585" s="2"/>
      <c r="HD585" s="2"/>
      <c r="HE585" s="2"/>
      <c r="HF585" s="2"/>
      <c r="HG585" s="2"/>
      <c r="HH585" s="2"/>
      <c r="HI585" s="2"/>
      <c r="HJ585" s="2"/>
      <c r="HK585" s="2"/>
      <c r="HL585" s="2"/>
      <c r="HM585" s="2"/>
      <c r="HN585" s="2"/>
      <c r="HO585" s="2"/>
      <c r="HP585" s="2"/>
      <c r="HQ585" s="2"/>
      <c r="HR585" s="2"/>
      <c r="HS585" s="2"/>
      <c r="HT585" s="2"/>
      <c r="HU585" s="2"/>
      <c r="HV585" s="2"/>
      <c r="HW585" s="2"/>
      <c r="HX585" s="2"/>
      <c r="HY585" s="2"/>
      <c r="HZ585" s="2"/>
      <c r="IA585" s="2"/>
      <c r="IB585" s="2"/>
      <c r="IC585" s="2"/>
      <c r="ID585" s="2"/>
      <c r="IE585" s="2"/>
      <c r="IF585" s="2"/>
      <c r="IG585" s="2"/>
      <c r="IH585" s="2"/>
      <c r="II585" s="2"/>
      <c r="IJ585" s="2"/>
      <c r="IK585" s="2"/>
      <c r="IL585" s="2"/>
      <c r="IM585" s="2"/>
      <c r="IN585" s="2"/>
      <c r="IO585" s="2"/>
      <c r="IP585" s="2"/>
      <c r="IQ585" s="2"/>
    </row>
    <row r="586" spans="1:251" s="16" customFormat="1" ht="18.75" customHeight="1">
      <c r="A586" s="8"/>
      <c r="B586" s="25"/>
      <c r="C586" s="93" t="s">
        <v>85</v>
      </c>
      <c r="D586" s="94"/>
      <c r="E586" s="94"/>
      <c r="F586" s="94"/>
      <c r="G586" s="94"/>
      <c r="H586" s="94"/>
      <c r="I586" s="94"/>
      <c r="J586" s="94"/>
      <c r="K586" s="94"/>
      <c r="L586" s="94"/>
      <c r="M586" s="94"/>
      <c r="N586" s="94"/>
      <c r="O586" s="94"/>
      <c r="P586" s="94"/>
      <c r="Q586" s="94"/>
      <c r="R586" s="94"/>
      <c r="S586" s="94"/>
      <c r="T586" s="94"/>
      <c r="U586" s="94"/>
      <c r="V586" s="94"/>
      <c r="W586" s="94"/>
      <c r="X586" s="94"/>
      <c r="Y586" s="94"/>
      <c r="Z586" s="95"/>
      <c r="AA586" s="96">
        <v>49</v>
      </c>
      <c r="AB586" s="97"/>
      <c r="AC586" s="97"/>
      <c r="AD586" s="97"/>
      <c r="AE586" s="97"/>
      <c r="AF586" s="97"/>
      <c r="AG586" s="97"/>
      <c r="AH586" s="97"/>
      <c r="AI586" s="98"/>
      <c r="AJ586" s="96">
        <v>47</v>
      </c>
      <c r="AK586" s="97"/>
      <c r="AL586" s="97"/>
      <c r="AM586" s="97"/>
      <c r="AN586" s="97"/>
      <c r="AO586" s="97"/>
      <c r="AP586" s="97"/>
      <c r="AQ586" s="97"/>
      <c r="AR586" s="98"/>
      <c r="AS586" s="99"/>
      <c r="AT586" s="100"/>
      <c r="AU586" s="100"/>
      <c r="AV586" s="100"/>
      <c r="AW586" s="100"/>
      <c r="AX586" s="101"/>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c r="FN586" s="2"/>
      <c r="FO586" s="2"/>
      <c r="FP586" s="2"/>
      <c r="FQ586" s="2"/>
      <c r="FR586" s="2"/>
      <c r="FS586" s="2"/>
      <c r="FT586" s="2"/>
      <c r="FU586" s="2"/>
      <c r="FV586" s="2"/>
      <c r="FW586" s="2"/>
      <c r="FX586" s="2"/>
      <c r="FY586" s="2"/>
      <c r="FZ586" s="2"/>
      <c r="GA586" s="2"/>
      <c r="GB586" s="2"/>
      <c r="GC586" s="2"/>
      <c r="GD586" s="2"/>
      <c r="GE586" s="2"/>
      <c r="GF586" s="2"/>
      <c r="GG586" s="2"/>
      <c r="GH586" s="2"/>
      <c r="GI586" s="2"/>
      <c r="GJ586" s="2"/>
      <c r="GK586" s="2"/>
      <c r="GL586" s="2"/>
      <c r="GM586" s="2"/>
      <c r="GN586" s="2"/>
      <c r="GO586" s="2"/>
      <c r="GP586" s="2"/>
      <c r="GQ586" s="2"/>
      <c r="GR586" s="2"/>
      <c r="GS586" s="2"/>
      <c r="GT586" s="2"/>
      <c r="GU586" s="2"/>
      <c r="GV586" s="2"/>
      <c r="GW586" s="2"/>
      <c r="GX586" s="2"/>
      <c r="GY586" s="2"/>
      <c r="GZ586" s="2"/>
      <c r="HA586" s="2"/>
      <c r="HB586" s="2"/>
      <c r="HC586" s="2"/>
      <c r="HD586" s="2"/>
      <c r="HE586" s="2"/>
      <c r="HF586" s="2"/>
      <c r="HG586" s="2"/>
      <c r="HH586" s="2"/>
      <c r="HI586" s="2"/>
      <c r="HJ586" s="2"/>
      <c r="HK586" s="2"/>
      <c r="HL586" s="2"/>
      <c r="HM586" s="2"/>
      <c r="HN586" s="2"/>
      <c r="HO586" s="2"/>
      <c r="HP586" s="2"/>
      <c r="HQ586" s="2"/>
      <c r="HR586" s="2"/>
      <c r="HS586" s="2"/>
      <c r="HT586" s="2"/>
      <c r="HU586" s="2"/>
      <c r="HV586" s="2"/>
      <c r="HW586" s="2"/>
      <c r="HX586" s="2"/>
      <c r="HY586" s="2"/>
      <c r="HZ586" s="2"/>
      <c r="IA586" s="2"/>
      <c r="IB586" s="2"/>
      <c r="IC586" s="2"/>
      <c r="ID586" s="2"/>
      <c r="IE586" s="2"/>
      <c r="IF586" s="2"/>
      <c r="IG586" s="2"/>
      <c r="IH586" s="2"/>
      <c r="II586" s="2"/>
      <c r="IJ586" s="2"/>
      <c r="IK586" s="2"/>
      <c r="IL586" s="2"/>
      <c r="IM586" s="2"/>
      <c r="IN586" s="2"/>
      <c r="IO586" s="2"/>
      <c r="IP586" s="2"/>
      <c r="IQ586" s="2"/>
    </row>
    <row r="587" spans="1:251" s="16" customFormat="1" ht="18.75" customHeight="1" thickBot="1">
      <c r="A587" s="17"/>
      <c r="B587" s="102" t="s">
        <v>12</v>
      </c>
      <c r="C587" s="103"/>
      <c r="D587" s="103"/>
      <c r="E587" s="103"/>
      <c r="F587" s="103"/>
      <c r="G587" s="103"/>
      <c r="H587" s="103"/>
      <c r="I587" s="103"/>
      <c r="J587" s="103"/>
      <c r="K587" s="103"/>
      <c r="L587" s="103"/>
      <c r="M587" s="103"/>
      <c r="N587" s="103"/>
      <c r="O587" s="103"/>
      <c r="P587" s="103"/>
      <c r="Q587" s="103"/>
      <c r="R587" s="103"/>
      <c r="S587" s="103"/>
      <c r="T587" s="103"/>
      <c r="U587" s="103"/>
      <c r="V587" s="103"/>
      <c r="W587" s="103"/>
      <c r="X587" s="103"/>
      <c r="Y587" s="103"/>
      <c r="Z587" s="104"/>
      <c r="AA587" s="105">
        <f>SUM($AA$585:$AA$586)</f>
        <v>3974</v>
      </c>
      <c r="AB587" s="106"/>
      <c r="AC587" s="106"/>
      <c r="AD587" s="106"/>
      <c r="AE587" s="106"/>
      <c r="AF587" s="106"/>
      <c r="AG587" s="106"/>
      <c r="AH587" s="106"/>
      <c r="AI587" s="107"/>
      <c r="AJ587" s="105">
        <f>SUM($AJ$585:$AJ$586)</f>
        <v>4388</v>
      </c>
      <c r="AK587" s="106"/>
      <c r="AL587" s="106"/>
      <c r="AM587" s="106"/>
      <c r="AN587" s="106"/>
      <c r="AO587" s="106"/>
      <c r="AP587" s="106"/>
      <c r="AQ587" s="106"/>
      <c r="AR587" s="107"/>
      <c r="AS587" s="108"/>
      <c r="AT587" s="109"/>
      <c r="AU587" s="109"/>
      <c r="AV587" s="109"/>
      <c r="AW587" s="109"/>
      <c r="AX587" s="110"/>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c r="FN587" s="2"/>
      <c r="FO587" s="2"/>
      <c r="FP587" s="2"/>
      <c r="FQ587" s="2"/>
      <c r="FR587" s="2"/>
      <c r="FS587" s="2"/>
      <c r="FT587" s="2"/>
      <c r="FU587" s="2"/>
      <c r="FV587" s="2"/>
      <c r="FW587" s="2"/>
      <c r="FX587" s="2"/>
      <c r="FY587" s="2"/>
      <c r="FZ587" s="2"/>
      <c r="GA587" s="2"/>
      <c r="GB587" s="2"/>
      <c r="GC587" s="2"/>
      <c r="GD587" s="2"/>
      <c r="GE587" s="2"/>
      <c r="GF587" s="2"/>
      <c r="GG587" s="2"/>
      <c r="GH587" s="2"/>
      <c r="GI587" s="2"/>
      <c r="GJ587" s="2"/>
      <c r="GK587" s="2"/>
      <c r="GL587" s="2"/>
      <c r="GM587" s="2"/>
      <c r="GN587" s="2"/>
      <c r="GO587" s="2"/>
      <c r="GP587" s="2"/>
      <c r="GQ587" s="2"/>
      <c r="GR587" s="2"/>
      <c r="GS587" s="2"/>
      <c r="GT587" s="2"/>
      <c r="GU587" s="2"/>
      <c r="GV587" s="2"/>
      <c r="GW587" s="2"/>
      <c r="GX587" s="2"/>
      <c r="GY587" s="2"/>
      <c r="GZ587" s="2"/>
      <c r="HA587" s="2"/>
      <c r="HB587" s="2"/>
      <c r="HC587" s="2"/>
      <c r="HD587" s="2"/>
      <c r="HE587" s="2"/>
      <c r="HF587" s="2"/>
      <c r="HG587" s="2"/>
      <c r="HH587" s="2"/>
      <c r="HI587" s="2"/>
      <c r="HJ587" s="2"/>
      <c r="HK587" s="2"/>
      <c r="HL587" s="2"/>
      <c r="HM587" s="2"/>
      <c r="HN587" s="2"/>
      <c r="HO587" s="2"/>
      <c r="HP587" s="2"/>
      <c r="HQ587" s="2"/>
      <c r="HR587" s="2"/>
      <c r="HS587" s="2"/>
      <c r="HT587" s="2"/>
      <c r="HU587" s="2"/>
      <c r="HV587" s="2"/>
      <c r="HW587" s="2"/>
      <c r="HX587" s="2"/>
      <c r="HY587" s="2"/>
      <c r="HZ587" s="2"/>
      <c r="IA587" s="2"/>
      <c r="IB587" s="2"/>
      <c r="IC587" s="2"/>
      <c r="ID587" s="2"/>
      <c r="IE587" s="2"/>
      <c r="IF587" s="2"/>
      <c r="IG587" s="2"/>
      <c r="IH587" s="2"/>
      <c r="II587" s="2"/>
      <c r="IJ587" s="2"/>
      <c r="IK587" s="2"/>
      <c r="IL587" s="2"/>
      <c r="IM587" s="2"/>
      <c r="IN587" s="2"/>
      <c r="IO587" s="2"/>
      <c r="IP587" s="2"/>
      <c r="IQ587" s="2"/>
    </row>
    <row r="589" spans="1:251" ht="19.2">
      <c r="A589" s="1" t="s">
        <v>0</v>
      </c>
      <c r="AW589" s="3"/>
      <c r="AX589" s="4"/>
      <c r="AY589" s="3"/>
    </row>
    <row r="591" spans="1:251" ht="18">
      <c r="B591" s="111" t="s">
        <v>8</v>
      </c>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31"/>
    </row>
    <row r="592" spans="1:251">
      <c r="Z592" s="5"/>
      <c r="AD592" s="5"/>
      <c r="AE592" s="5"/>
      <c r="AF592" s="5"/>
      <c r="AG592" s="5"/>
      <c r="AH592" s="5"/>
      <c r="AI592" s="5"/>
      <c r="AO592" s="5"/>
    </row>
    <row r="593" spans="1:113" ht="13.8" thickBot="1">
      <c r="Z593" s="5"/>
      <c r="AD593" s="5"/>
      <c r="AE593" s="5"/>
      <c r="AF593" s="5"/>
      <c r="AG593" s="5"/>
      <c r="AH593" s="5"/>
      <c r="AI593" s="5"/>
      <c r="AO593" s="5"/>
      <c r="DI593" s="6"/>
    </row>
    <row r="594" spans="1:113" ht="24.75" customHeight="1" thickBot="1">
      <c r="B594" s="113" t="s">
        <v>1</v>
      </c>
      <c r="C594" s="114"/>
      <c r="D594" s="114"/>
      <c r="E594" s="114"/>
      <c r="F594" s="114"/>
      <c r="G594" s="114"/>
      <c r="H594" s="115" t="s">
        <v>90</v>
      </c>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7"/>
      <c r="DI594" s="6"/>
    </row>
    <row r="595" spans="1:113" ht="14.4">
      <c r="B595" s="7"/>
      <c r="C595" s="7"/>
      <c r="D595" s="7"/>
      <c r="E595" s="7"/>
      <c r="F595" s="7"/>
      <c r="G595" s="7"/>
      <c r="H595" s="8"/>
      <c r="I595" s="8"/>
      <c r="J595" s="8"/>
      <c r="K595" s="8"/>
      <c r="L595" s="9"/>
      <c r="M595" s="9"/>
      <c r="N595" s="9"/>
      <c r="O595" s="9"/>
      <c r="P595" s="8"/>
      <c r="Q595" s="8"/>
      <c r="R595" s="8"/>
      <c r="S595" s="8"/>
      <c r="T595" s="8"/>
      <c r="U595" s="8"/>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DI595" s="6"/>
    </row>
    <row r="596" spans="1:113" ht="15" thickBot="1">
      <c r="A596" s="11"/>
      <c r="B596" s="10" t="s">
        <v>2</v>
      </c>
      <c r="C596" s="8"/>
      <c r="D596" s="8"/>
      <c r="E596" s="8"/>
      <c r="F596" s="8"/>
      <c r="G596" s="8"/>
      <c r="H596" s="8"/>
      <c r="I596" s="8"/>
      <c r="J596" s="8"/>
      <c r="K596" s="8"/>
      <c r="L596" s="9"/>
      <c r="M596" s="9"/>
      <c r="N596" s="9"/>
      <c r="O596" s="9"/>
      <c r="P596" s="8"/>
      <c r="Q596" s="8"/>
      <c r="R596" s="8"/>
      <c r="S596" s="8"/>
      <c r="T596" s="8"/>
      <c r="U596" s="8"/>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DI596" s="6"/>
    </row>
    <row r="597" spans="1:113" ht="14.4">
      <c r="A597" s="8"/>
      <c r="B597" s="12"/>
      <c r="C597" s="7"/>
      <c r="D597" s="7"/>
      <c r="E597" s="7"/>
      <c r="F597" s="7"/>
      <c r="G597" s="7"/>
      <c r="H597" s="7"/>
      <c r="I597" s="7"/>
      <c r="J597" s="7"/>
      <c r="K597" s="7"/>
      <c r="L597" s="13"/>
      <c r="M597" s="13"/>
      <c r="N597" s="13"/>
      <c r="O597" s="13"/>
      <c r="P597" s="7"/>
      <c r="Q597" s="7"/>
      <c r="R597" s="7"/>
      <c r="S597" s="7"/>
      <c r="T597" s="7"/>
      <c r="U597" s="7"/>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4"/>
      <c r="AV597" s="14"/>
      <c r="AW597" s="14"/>
      <c r="AX597" s="15"/>
    </row>
    <row r="598" spans="1:113" ht="12" customHeight="1">
      <c r="A598" s="8"/>
      <c r="B598" s="118" t="s">
        <v>91</v>
      </c>
      <c r="C598" s="119"/>
      <c r="D598" s="119"/>
      <c r="E598" s="119"/>
      <c r="F598" s="119"/>
      <c r="G598" s="119"/>
      <c r="H598" s="119"/>
      <c r="I598" s="119"/>
      <c r="J598" s="119"/>
      <c r="K598" s="119"/>
      <c r="L598" s="119"/>
      <c r="M598" s="119"/>
      <c r="N598" s="119"/>
      <c r="O598" s="119"/>
      <c r="P598" s="119"/>
      <c r="Q598" s="119"/>
      <c r="R598" s="119"/>
      <c r="S598" s="119"/>
      <c r="T598" s="119"/>
      <c r="U598" s="119"/>
      <c r="V598" s="119"/>
      <c r="W598" s="119"/>
      <c r="X598" s="119"/>
      <c r="Y598" s="119"/>
      <c r="Z598" s="119"/>
      <c r="AA598" s="119"/>
      <c r="AB598" s="119"/>
      <c r="AC598" s="119"/>
      <c r="AD598" s="119"/>
      <c r="AE598" s="119"/>
      <c r="AF598" s="119"/>
      <c r="AG598" s="119"/>
      <c r="AH598" s="119"/>
      <c r="AI598" s="119"/>
      <c r="AJ598" s="119"/>
      <c r="AK598" s="119"/>
      <c r="AL598" s="119"/>
      <c r="AM598" s="119"/>
      <c r="AN598" s="119"/>
      <c r="AO598" s="119"/>
      <c r="AP598" s="119"/>
      <c r="AQ598" s="119"/>
      <c r="AR598" s="119"/>
      <c r="AS598" s="119"/>
      <c r="AT598" s="119"/>
      <c r="AU598" s="119"/>
      <c r="AV598" s="119"/>
      <c r="AW598" s="119"/>
      <c r="AX598" s="120"/>
    </row>
    <row r="599" spans="1:113" ht="12" customHeight="1">
      <c r="A599" s="8"/>
      <c r="B599" s="118"/>
      <c r="C599" s="119"/>
      <c r="D599" s="119"/>
      <c r="E599" s="119"/>
      <c r="F599" s="119"/>
      <c r="G599" s="119"/>
      <c r="H599" s="119"/>
      <c r="I599" s="119"/>
      <c r="J599" s="119"/>
      <c r="K599" s="119"/>
      <c r="L599" s="119"/>
      <c r="M599" s="119"/>
      <c r="N599" s="119"/>
      <c r="O599" s="119"/>
      <c r="P599" s="119"/>
      <c r="Q599" s="119"/>
      <c r="R599" s="119"/>
      <c r="S599" s="119"/>
      <c r="T599" s="119"/>
      <c r="U599" s="119"/>
      <c r="V599" s="119"/>
      <c r="W599" s="119"/>
      <c r="X599" s="119"/>
      <c r="Y599" s="119"/>
      <c r="Z599" s="119"/>
      <c r="AA599" s="119"/>
      <c r="AB599" s="119"/>
      <c r="AC599" s="119"/>
      <c r="AD599" s="119"/>
      <c r="AE599" s="119"/>
      <c r="AF599" s="119"/>
      <c r="AG599" s="119"/>
      <c r="AH599" s="119"/>
      <c r="AI599" s="119"/>
      <c r="AJ599" s="119"/>
      <c r="AK599" s="119"/>
      <c r="AL599" s="119"/>
      <c r="AM599" s="119"/>
      <c r="AN599" s="119"/>
      <c r="AO599" s="119"/>
      <c r="AP599" s="119"/>
      <c r="AQ599" s="119"/>
      <c r="AR599" s="119"/>
      <c r="AS599" s="119"/>
      <c r="AT599" s="119"/>
      <c r="AU599" s="119"/>
      <c r="AV599" s="119"/>
      <c r="AW599" s="119"/>
      <c r="AX599" s="120"/>
      <c r="BC599" s="16"/>
    </row>
    <row r="600" spans="1:113" ht="12" customHeight="1">
      <c r="A600" s="8"/>
      <c r="B600" s="118"/>
      <c r="C600" s="119"/>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19"/>
      <c r="Z600" s="119"/>
      <c r="AA600" s="119"/>
      <c r="AB600" s="119"/>
      <c r="AC600" s="119"/>
      <c r="AD600" s="119"/>
      <c r="AE600" s="119"/>
      <c r="AF600" s="119"/>
      <c r="AG600" s="119"/>
      <c r="AH600" s="119"/>
      <c r="AI600" s="119"/>
      <c r="AJ600" s="119"/>
      <c r="AK600" s="119"/>
      <c r="AL600" s="119"/>
      <c r="AM600" s="119"/>
      <c r="AN600" s="119"/>
      <c r="AO600" s="119"/>
      <c r="AP600" s="119"/>
      <c r="AQ600" s="119"/>
      <c r="AR600" s="119"/>
      <c r="AS600" s="119"/>
      <c r="AT600" s="119"/>
      <c r="AU600" s="119"/>
      <c r="AV600" s="119"/>
      <c r="AW600" s="119"/>
      <c r="AX600" s="120"/>
    </row>
    <row r="601" spans="1:113" ht="12" customHeight="1">
      <c r="A601" s="8"/>
      <c r="B601" s="118"/>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c r="AA601" s="119"/>
      <c r="AB601" s="119"/>
      <c r="AC601" s="119"/>
      <c r="AD601" s="119"/>
      <c r="AE601" s="119"/>
      <c r="AF601" s="119"/>
      <c r="AG601" s="119"/>
      <c r="AH601" s="119"/>
      <c r="AI601" s="119"/>
      <c r="AJ601" s="119"/>
      <c r="AK601" s="119"/>
      <c r="AL601" s="119"/>
      <c r="AM601" s="119"/>
      <c r="AN601" s="119"/>
      <c r="AO601" s="119"/>
      <c r="AP601" s="119"/>
      <c r="AQ601" s="119"/>
      <c r="AR601" s="119"/>
      <c r="AS601" s="119"/>
      <c r="AT601" s="119"/>
      <c r="AU601" s="119"/>
      <c r="AV601" s="119"/>
      <c r="AW601" s="119"/>
      <c r="AX601" s="120"/>
    </row>
    <row r="602" spans="1:113" ht="12" customHeight="1">
      <c r="A602" s="8"/>
      <c r="B602" s="118"/>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c r="AA602" s="119"/>
      <c r="AB602" s="119"/>
      <c r="AC602" s="119"/>
      <c r="AD602" s="119"/>
      <c r="AE602" s="119"/>
      <c r="AF602" s="119"/>
      <c r="AG602" s="119"/>
      <c r="AH602" s="119"/>
      <c r="AI602" s="119"/>
      <c r="AJ602" s="119"/>
      <c r="AK602" s="119"/>
      <c r="AL602" s="119"/>
      <c r="AM602" s="119"/>
      <c r="AN602" s="119"/>
      <c r="AO602" s="119"/>
      <c r="AP602" s="119"/>
      <c r="AQ602" s="119"/>
      <c r="AR602" s="119"/>
      <c r="AS602" s="119"/>
      <c r="AT602" s="119"/>
      <c r="AU602" s="119"/>
      <c r="AV602" s="119"/>
      <c r="AW602" s="119"/>
      <c r="AX602" s="120"/>
    </row>
    <row r="603" spans="1:113" ht="15" thickBot="1">
      <c r="A603" s="17"/>
      <c r="B603" s="18"/>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20"/>
    </row>
    <row r="604" spans="1:113">
      <c r="B604" s="21"/>
    </row>
    <row r="605" spans="1:113" ht="15" thickBot="1">
      <c r="A605" s="11"/>
      <c r="B605" s="10" t="s">
        <v>3</v>
      </c>
      <c r="C605" s="8"/>
      <c r="D605" s="8"/>
      <c r="E605" s="8"/>
      <c r="F605" s="8"/>
      <c r="G605" s="8"/>
      <c r="H605" s="8"/>
      <c r="I605" s="8"/>
      <c r="J605" s="8"/>
      <c r="K605" s="8"/>
      <c r="L605" s="9"/>
      <c r="M605" s="9"/>
      <c r="N605" s="9"/>
      <c r="O605" s="9"/>
      <c r="P605" s="8"/>
      <c r="Q605" s="8"/>
      <c r="R605" s="8"/>
      <c r="S605" s="8"/>
      <c r="T605" s="8"/>
      <c r="U605" s="8"/>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DI605" s="6"/>
    </row>
    <row r="606" spans="1:113" ht="14.4">
      <c r="A606" s="8"/>
      <c r="B606" s="12"/>
      <c r="C606" s="7"/>
      <c r="D606" s="7"/>
      <c r="E606" s="7"/>
      <c r="F606" s="7"/>
      <c r="G606" s="7"/>
      <c r="H606" s="7"/>
      <c r="I606" s="7"/>
      <c r="J606" s="7"/>
      <c r="K606" s="7"/>
      <c r="L606" s="13"/>
      <c r="M606" s="13"/>
      <c r="N606" s="13"/>
      <c r="O606" s="13"/>
      <c r="P606" s="7"/>
      <c r="Q606" s="7"/>
      <c r="R606" s="7"/>
      <c r="S606" s="7"/>
      <c r="T606" s="7"/>
      <c r="U606" s="7"/>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c r="AR606" s="14"/>
      <c r="AS606" s="14"/>
      <c r="AT606" s="14"/>
      <c r="AU606" s="14"/>
      <c r="AV606" s="14"/>
      <c r="AW606" s="14"/>
      <c r="AX606" s="15"/>
    </row>
    <row r="607" spans="1:113" ht="12" customHeight="1">
      <c r="A607" s="8"/>
      <c r="B607" s="118" t="s">
        <v>92</v>
      </c>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19"/>
      <c r="AA607" s="119"/>
      <c r="AB607" s="119"/>
      <c r="AC607" s="119"/>
      <c r="AD607" s="119"/>
      <c r="AE607" s="119"/>
      <c r="AF607" s="119"/>
      <c r="AG607" s="119"/>
      <c r="AH607" s="119"/>
      <c r="AI607" s="119"/>
      <c r="AJ607" s="119"/>
      <c r="AK607" s="119"/>
      <c r="AL607" s="119"/>
      <c r="AM607" s="119"/>
      <c r="AN607" s="119"/>
      <c r="AO607" s="119"/>
      <c r="AP607" s="119"/>
      <c r="AQ607" s="119"/>
      <c r="AR607" s="119"/>
      <c r="AS607" s="119"/>
      <c r="AT607" s="119"/>
      <c r="AU607" s="119"/>
      <c r="AV607" s="119"/>
      <c r="AW607" s="119"/>
      <c r="AX607" s="120"/>
    </row>
    <row r="608" spans="1:113" ht="12" customHeight="1">
      <c r="A608" s="8"/>
      <c r="B608" s="118"/>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c r="Z608" s="119"/>
      <c r="AA608" s="119"/>
      <c r="AB608" s="119"/>
      <c r="AC608" s="119"/>
      <c r="AD608" s="119"/>
      <c r="AE608" s="119"/>
      <c r="AF608" s="119"/>
      <c r="AG608" s="119"/>
      <c r="AH608" s="119"/>
      <c r="AI608" s="119"/>
      <c r="AJ608" s="119"/>
      <c r="AK608" s="119"/>
      <c r="AL608" s="119"/>
      <c r="AM608" s="119"/>
      <c r="AN608" s="119"/>
      <c r="AO608" s="119"/>
      <c r="AP608" s="119"/>
      <c r="AQ608" s="119"/>
      <c r="AR608" s="119"/>
      <c r="AS608" s="119"/>
      <c r="AT608" s="119"/>
      <c r="AU608" s="119"/>
      <c r="AV608" s="119"/>
      <c r="AW608" s="119"/>
      <c r="AX608" s="120"/>
    </row>
    <row r="609" spans="1:251" ht="12" customHeight="1">
      <c r="A609" s="8"/>
      <c r="B609" s="118"/>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19"/>
      <c r="AA609" s="119"/>
      <c r="AB609" s="119"/>
      <c r="AC609" s="119"/>
      <c r="AD609" s="119"/>
      <c r="AE609" s="119"/>
      <c r="AF609" s="119"/>
      <c r="AG609" s="119"/>
      <c r="AH609" s="119"/>
      <c r="AI609" s="119"/>
      <c r="AJ609" s="119"/>
      <c r="AK609" s="119"/>
      <c r="AL609" s="119"/>
      <c r="AM609" s="119"/>
      <c r="AN609" s="119"/>
      <c r="AO609" s="119"/>
      <c r="AP609" s="119"/>
      <c r="AQ609" s="119"/>
      <c r="AR609" s="119"/>
      <c r="AS609" s="119"/>
      <c r="AT609" s="119"/>
      <c r="AU609" s="119"/>
      <c r="AV609" s="119"/>
      <c r="AW609" s="119"/>
      <c r="AX609" s="120"/>
    </row>
    <row r="610" spans="1:251" ht="12" customHeight="1">
      <c r="A610" s="8"/>
      <c r="B610" s="118"/>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c r="AA610" s="119"/>
      <c r="AB610" s="119"/>
      <c r="AC610" s="119"/>
      <c r="AD610" s="119"/>
      <c r="AE610" s="119"/>
      <c r="AF610" s="119"/>
      <c r="AG610" s="119"/>
      <c r="AH610" s="119"/>
      <c r="AI610" s="119"/>
      <c r="AJ610" s="119"/>
      <c r="AK610" s="119"/>
      <c r="AL610" s="119"/>
      <c r="AM610" s="119"/>
      <c r="AN610" s="119"/>
      <c r="AO610" s="119"/>
      <c r="AP610" s="119"/>
      <c r="AQ610" s="119"/>
      <c r="AR610" s="119"/>
      <c r="AS610" s="119"/>
      <c r="AT610" s="119"/>
      <c r="AU610" s="119"/>
      <c r="AV610" s="119"/>
      <c r="AW610" s="119"/>
      <c r="AX610" s="120"/>
    </row>
    <row r="611" spans="1:251" ht="12" customHeight="1">
      <c r="A611" s="8"/>
      <c r="B611" s="118"/>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19"/>
      <c r="AA611" s="119"/>
      <c r="AB611" s="119"/>
      <c r="AC611" s="119"/>
      <c r="AD611" s="119"/>
      <c r="AE611" s="119"/>
      <c r="AF611" s="119"/>
      <c r="AG611" s="119"/>
      <c r="AH611" s="119"/>
      <c r="AI611" s="119"/>
      <c r="AJ611" s="119"/>
      <c r="AK611" s="119"/>
      <c r="AL611" s="119"/>
      <c r="AM611" s="119"/>
      <c r="AN611" s="119"/>
      <c r="AO611" s="119"/>
      <c r="AP611" s="119"/>
      <c r="AQ611" s="119"/>
      <c r="AR611" s="119"/>
      <c r="AS611" s="119"/>
      <c r="AT611" s="119"/>
      <c r="AU611" s="119"/>
      <c r="AV611" s="119"/>
      <c r="AW611" s="119"/>
      <c r="AX611" s="120"/>
      <c r="BC611" s="16"/>
    </row>
    <row r="612" spans="1:251" ht="12" customHeight="1">
      <c r="A612" s="8"/>
      <c r="B612" s="118"/>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19"/>
      <c r="AA612" s="119"/>
      <c r="AB612" s="119"/>
      <c r="AC612" s="119"/>
      <c r="AD612" s="119"/>
      <c r="AE612" s="119"/>
      <c r="AF612" s="119"/>
      <c r="AG612" s="119"/>
      <c r="AH612" s="119"/>
      <c r="AI612" s="119"/>
      <c r="AJ612" s="119"/>
      <c r="AK612" s="119"/>
      <c r="AL612" s="119"/>
      <c r="AM612" s="119"/>
      <c r="AN612" s="119"/>
      <c r="AO612" s="119"/>
      <c r="AP612" s="119"/>
      <c r="AQ612" s="119"/>
      <c r="AR612" s="119"/>
      <c r="AS612" s="119"/>
      <c r="AT612" s="119"/>
      <c r="AU612" s="119"/>
      <c r="AV612" s="119"/>
      <c r="AW612" s="119"/>
      <c r="AX612" s="120"/>
    </row>
    <row r="613" spans="1:251" ht="12" customHeight="1">
      <c r="A613" s="8"/>
      <c r="B613" s="118"/>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19"/>
      <c r="AA613" s="119"/>
      <c r="AB613" s="119"/>
      <c r="AC613" s="119"/>
      <c r="AD613" s="119"/>
      <c r="AE613" s="119"/>
      <c r="AF613" s="119"/>
      <c r="AG613" s="119"/>
      <c r="AH613" s="119"/>
      <c r="AI613" s="119"/>
      <c r="AJ613" s="119"/>
      <c r="AK613" s="119"/>
      <c r="AL613" s="119"/>
      <c r="AM613" s="119"/>
      <c r="AN613" s="119"/>
      <c r="AO613" s="119"/>
      <c r="AP613" s="119"/>
      <c r="AQ613" s="119"/>
      <c r="AR613" s="119"/>
      <c r="AS613" s="119"/>
      <c r="AT613" s="119"/>
      <c r="AU613" s="119"/>
      <c r="AV613" s="119"/>
      <c r="AW613" s="119"/>
      <c r="AX613" s="120"/>
    </row>
    <row r="614" spans="1:251" ht="12" customHeight="1">
      <c r="A614" s="8"/>
      <c r="B614" s="118"/>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19"/>
      <c r="Z614" s="119"/>
      <c r="AA614" s="119"/>
      <c r="AB614" s="119"/>
      <c r="AC614" s="119"/>
      <c r="AD614" s="119"/>
      <c r="AE614" s="119"/>
      <c r="AF614" s="119"/>
      <c r="AG614" s="119"/>
      <c r="AH614" s="119"/>
      <c r="AI614" s="119"/>
      <c r="AJ614" s="119"/>
      <c r="AK614" s="119"/>
      <c r="AL614" s="119"/>
      <c r="AM614" s="119"/>
      <c r="AN614" s="119"/>
      <c r="AO614" s="119"/>
      <c r="AP614" s="119"/>
      <c r="AQ614" s="119"/>
      <c r="AR614" s="119"/>
      <c r="AS614" s="119"/>
      <c r="AT614" s="119"/>
      <c r="AU614" s="119"/>
      <c r="AV614" s="119"/>
      <c r="AW614" s="119"/>
      <c r="AX614" s="120"/>
    </row>
    <row r="615" spans="1:251" ht="15" thickBot="1">
      <c r="A615" s="17"/>
      <c r="B615" s="18"/>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20"/>
    </row>
    <row r="616" spans="1:251">
      <c r="B616" s="21"/>
    </row>
    <row r="617" spans="1:251" ht="14.4">
      <c r="B617" s="10" t="s">
        <v>4</v>
      </c>
      <c r="C617" s="8"/>
      <c r="D617" s="8"/>
      <c r="E617" s="8"/>
      <c r="F617" s="8"/>
      <c r="G617" s="8"/>
      <c r="H617" s="8"/>
      <c r="I617" s="8"/>
      <c r="J617" s="8"/>
      <c r="K617" s="8"/>
      <c r="L617" s="9"/>
      <c r="M617" s="9"/>
      <c r="N617" s="9"/>
      <c r="O617" s="9"/>
      <c r="P617" s="8"/>
      <c r="Q617" s="8"/>
      <c r="R617" s="8"/>
      <c r="S617" s="8"/>
      <c r="T617" s="8"/>
      <c r="U617" s="8"/>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row>
    <row r="618" spans="1:251" ht="15" thickBot="1">
      <c r="B618" s="8"/>
      <c r="C618" s="8"/>
      <c r="D618" s="8"/>
      <c r="E618" s="8"/>
      <c r="F618" s="8"/>
      <c r="G618" s="8"/>
      <c r="H618" s="8"/>
      <c r="I618" s="8"/>
      <c r="J618" s="8"/>
      <c r="K618" s="8"/>
      <c r="L618" s="9"/>
      <c r="M618" s="9"/>
      <c r="N618" s="9"/>
      <c r="O618" s="9"/>
      <c r="P618" s="8"/>
      <c r="Q618" s="8"/>
      <c r="R618" s="8"/>
      <c r="S618" s="8"/>
      <c r="T618" s="8"/>
      <c r="U618" s="8"/>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22" t="s">
        <v>5</v>
      </c>
    </row>
    <row r="619" spans="1:251" s="16" customFormat="1" ht="13.5" customHeight="1">
      <c r="A619" s="8"/>
      <c r="B619" s="121" t="s">
        <v>6</v>
      </c>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3"/>
      <c r="AA619" s="127" t="s">
        <v>10</v>
      </c>
      <c r="AB619" s="122"/>
      <c r="AC619" s="122"/>
      <c r="AD619" s="122"/>
      <c r="AE619" s="122"/>
      <c r="AF619" s="122"/>
      <c r="AG619" s="122"/>
      <c r="AH619" s="122"/>
      <c r="AI619" s="123"/>
      <c r="AJ619" s="127" t="s">
        <v>11</v>
      </c>
      <c r="AK619" s="122"/>
      <c r="AL619" s="122"/>
      <c r="AM619" s="122"/>
      <c r="AN619" s="122"/>
      <c r="AO619" s="122"/>
      <c r="AP619" s="122"/>
      <c r="AQ619" s="122"/>
      <c r="AR619" s="123"/>
      <c r="AS619" s="127" t="s">
        <v>7</v>
      </c>
      <c r="AT619" s="122"/>
      <c r="AU619" s="122"/>
      <c r="AV619" s="122"/>
      <c r="AW619" s="122"/>
      <c r="AX619" s="129"/>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c r="FN619" s="2"/>
      <c r="FO619" s="2"/>
      <c r="FP619" s="2"/>
      <c r="FQ619" s="2"/>
      <c r="FR619" s="2"/>
      <c r="FS619" s="2"/>
      <c r="FT619" s="2"/>
      <c r="FU619" s="2"/>
      <c r="FV619" s="2"/>
      <c r="FW619" s="2"/>
      <c r="FX619" s="2"/>
      <c r="FY619" s="2"/>
      <c r="FZ619" s="2"/>
      <c r="GA619" s="2"/>
      <c r="GB619" s="2"/>
      <c r="GC619" s="2"/>
      <c r="GD619" s="2"/>
      <c r="GE619" s="2"/>
      <c r="GF619" s="2"/>
      <c r="GG619" s="2"/>
      <c r="GH619" s="2"/>
      <c r="GI619" s="2"/>
      <c r="GJ619" s="2"/>
      <c r="GK619" s="2"/>
      <c r="GL619" s="2"/>
      <c r="GM619" s="2"/>
      <c r="GN619" s="2"/>
      <c r="GO619" s="2"/>
      <c r="GP619" s="2"/>
      <c r="GQ619" s="2"/>
      <c r="GR619" s="2"/>
      <c r="GS619" s="2"/>
      <c r="GT619" s="2"/>
      <c r="GU619" s="2"/>
      <c r="GV619" s="2"/>
      <c r="GW619" s="2"/>
      <c r="GX619" s="2"/>
      <c r="GY619" s="2"/>
      <c r="GZ619" s="2"/>
      <c r="HA619" s="2"/>
      <c r="HB619" s="2"/>
      <c r="HC619" s="2"/>
      <c r="HD619" s="2"/>
      <c r="HE619" s="2"/>
      <c r="HF619" s="2"/>
      <c r="HG619" s="2"/>
      <c r="HH619" s="2"/>
      <c r="HI619" s="2"/>
      <c r="HJ619" s="2"/>
      <c r="HK619" s="2"/>
      <c r="HL619" s="2"/>
      <c r="HM619" s="2"/>
      <c r="HN619" s="2"/>
      <c r="HO619" s="2"/>
      <c r="HP619" s="2"/>
      <c r="HQ619" s="2"/>
      <c r="HR619" s="2"/>
      <c r="HS619" s="2"/>
      <c r="HT619" s="2"/>
      <c r="HU619" s="2"/>
      <c r="HV619" s="2"/>
      <c r="HW619" s="2"/>
      <c r="HX619" s="2"/>
      <c r="HY619" s="2"/>
      <c r="HZ619" s="2"/>
      <c r="IA619" s="2"/>
      <c r="IB619" s="2"/>
      <c r="IC619" s="2"/>
      <c r="ID619" s="2"/>
      <c r="IE619" s="2"/>
      <c r="IF619" s="2"/>
      <c r="IG619" s="2"/>
      <c r="IH619" s="2"/>
      <c r="II619" s="2"/>
      <c r="IJ619" s="2"/>
      <c r="IK619" s="2"/>
      <c r="IL619" s="2"/>
      <c r="IM619" s="2"/>
      <c r="IN619" s="2"/>
      <c r="IO619" s="2"/>
      <c r="IP619" s="2"/>
      <c r="IQ619" s="2"/>
    </row>
    <row r="620" spans="1:251" s="16" customFormat="1">
      <c r="A620" s="8"/>
      <c r="B620" s="124"/>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6"/>
      <c r="AA620" s="128"/>
      <c r="AB620" s="125"/>
      <c r="AC620" s="125"/>
      <c r="AD620" s="125"/>
      <c r="AE620" s="125"/>
      <c r="AF620" s="125"/>
      <c r="AG620" s="125"/>
      <c r="AH620" s="125"/>
      <c r="AI620" s="126"/>
      <c r="AJ620" s="128"/>
      <c r="AK620" s="125"/>
      <c r="AL620" s="125"/>
      <c r="AM620" s="125"/>
      <c r="AN620" s="125"/>
      <c r="AO620" s="125"/>
      <c r="AP620" s="125"/>
      <c r="AQ620" s="125"/>
      <c r="AR620" s="126"/>
      <c r="AS620" s="128"/>
      <c r="AT620" s="125"/>
      <c r="AU620" s="125"/>
      <c r="AV620" s="125"/>
      <c r="AW620" s="125"/>
      <c r="AX620" s="130"/>
      <c r="AY620" s="2"/>
      <c r="AZ620" s="2"/>
      <c r="BA620" s="2"/>
      <c r="BB620" s="23"/>
      <c r="BC620" s="24"/>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c r="FE620" s="2"/>
      <c r="FF620" s="2"/>
      <c r="FG620" s="2"/>
      <c r="FH620" s="2"/>
      <c r="FI620" s="2"/>
      <c r="FJ620" s="2"/>
      <c r="FK620" s="2"/>
      <c r="FL620" s="2"/>
      <c r="FM620" s="2"/>
      <c r="FN620" s="2"/>
      <c r="FO620" s="2"/>
      <c r="FP620" s="2"/>
      <c r="FQ620" s="2"/>
      <c r="FR620" s="2"/>
      <c r="FS620" s="2"/>
      <c r="FT620" s="2"/>
      <c r="FU620" s="2"/>
      <c r="FV620" s="2"/>
      <c r="FW620" s="2"/>
      <c r="FX620" s="2"/>
      <c r="FY620" s="2"/>
      <c r="FZ620" s="2"/>
      <c r="GA620" s="2"/>
      <c r="GB620" s="2"/>
      <c r="GC620" s="2"/>
      <c r="GD620" s="2"/>
      <c r="GE620" s="2"/>
      <c r="GF620" s="2"/>
      <c r="GG620" s="2"/>
      <c r="GH620" s="2"/>
      <c r="GI620" s="2"/>
      <c r="GJ620" s="2"/>
      <c r="GK620" s="2"/>
      <c r="GL620" s="2"/>
      <c r="GM620" s="2"/>
      <c r="GN620" s="2"/>
      <c r="GO620" s="2"/>
      <c r="GP620" s="2"/>
      <c r="GQ620" s="2"/>
      <c r="GR620" s="2"/>
      <c r="GS620" s="2"/>
      <c r="GT620" s="2"/>
      <c r="GU620" s="2"/>
      <c r="GV620" s="2"/>
      <c r="GW620" s="2"/>
      <c r="GX620" s="2"/>
      <c r="GY620" s="2"/>
      <c r="GZ620" s="2"/>
      <c r="HA620" s="2"/>
      <c r="HB620" s="2"/>
      <c r="HC620" s="2"/>
      <c r="HD620" s="2"/>
      <c r="HE620" s="2"/>
      <c r="HF620" s="2"/>
      <c r="HG620" s="2"/>
      <c r="HH620" s="2"/>
      <c r="HI620" s="2"/>
      <c r="HJ620" s="2"/>
      <c r="HK620" s="2"/>
      <c r="HL620" s="2"/>
      <c r="HM620" s="2"/>
      <c r="HN620" s="2"/>
      <c r="HO620" s="2"/>
      <c r="HP620" s="2"/>
      <c r="HQ620" s="2"/>
      <c r="HR620" s="2"/>
      <c r="HS620" s="2"/>
      <c r="HT620" s="2"/>
      <c r="HU620" s="2"/>
      <c r="HV620" s="2"/>
      <c r="HW620" s="2"/>
      <c r="HX620" s="2"/>
      <c r="HY620" s="2"/>
      <c r="HZ620" s="2"/>
      <c r="IA620" s="2"/>
      <c r="IB620" s="2"/>
      <c r="IC620" s="2"/>
      <c r="ID620" s="2"/>
      <c r="IE620" s="2"/>
      <c r="IF620" s="2"/>
      <c r="IG620" s="2"/>
      <c r="IH620" s="2"/>
      <c r="II620" s="2"/>
      <c r="IJ620" s="2"/>
      <c r="IK620" s="2"/>
      <c r="IL620" s="2"/>
      <c r="IM620" s="2"/>
      <c r="IN620" s="2"/>
      <c r="IO620" s="2"/>
      <c r="IP620" s="2"/>
      <c r="IQ620" s="2"/>
    </row>
    <row r="621" spans="1:251" s="16" customFormat="1" ht="18.75" customHeight="1">
      <c r="A621" s="8"/>
      <c r="B621" s="25"/>
      <c r="C621" s="93" t="s">
        <v>93</v>
      </c>
      <c r="D621" s="94"/>
      <c r="E621" s="94"/>
      <c r="F621" s="94"/>
      <c r="G621" s="94"/>
      <c r="H621" s="94"/>
      <c r="I621" s="94"/>
      <c r="J621" s="94"/>
      <c r="K621" s="94"/>
      <c r="L621" s="94"/>
      <c r="M621" s="94"/>
      <c r="N621" s="94"/>
      <c r="O621" s="94"/>
      <c r="P621" s="94"/>
      <c r="Q621" s="94"/>
      <c r="R621" s="94"/>
      <c r="S621" s="94"/>
      <c r="T621" s="94"/>
      <c r="U621" s="94"/>
      <c r="V621" s="94"/>
      <c r="W621" s="94"/>
      <c r="X621" s="94"/>
      <c r="Y621" s="94"/>
      <c r="Z621" s="95"/>
      <c r="AA621" s="96">
        <v>1400</v>
      </c>
      <c r="AB621" s="97"/>
      <c r="AC621" s="97"/>
      <c r="AD621" s="97"/>
      <c r="AE621" s="97"/>
      <c r="AF621" s="97"/>
      <c r="AG621" s="97"/>
      <c r="AH621" s="97"/>
      <c r="AI621" s="98"/>
      <c r="AJ621" s="96">
        <v>1233</v>
      </c>
      <c r="AK621" s="97"/>
      <c r="AL621" s="97"/>
      <c r="AM621" s="97"/>
      <c r="AN621" s="97"/>
      <c r="AO621" s="97"/>
      <c r="AP621" s="97"/>
      <c r="AQ621" s="97"/>
      <c r="AR621" s="98"/>
      <c r="AS621" s="99"/>
      <c r="AT621" s="100"/>
      <c r="AU621" s="100"/>
      <c r="AV621" s="100"/>
      <c r="AW621" s="100"/>
      <c r="AX621" s="101"/>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c r="FN621" s="2"/>
      <c r="FO621" s="2"/>
      <c r="FP621" s="2"/>
      <c r="FQ621" s="2"/>
      <c r="FR621" s="2"/>
      <c r="FS621" s="2"/>
      <c r="FT621" s="2"/>
      <c r="FU621" s="2"/>
      <c r="FV621" s="2"/>
      <c r="FW621" s="2"/>
      <c r="FX621" s="2"/>
      <c r="FY621" s="2"/>
      <c r="FZ621" s="2"/>
      <c r="GA621" s="2"/>
      <c r="GB621" s="2"/>
      <c r="GC621" s="2"/>
      <c r="GD621" s="2"/>
      <c r="GE621" s="2"/>
      <c r="GF621" s="2"/>
      <c r="GG621" s="2"/>
      <c r="GH621" s="2"/>
      <c r="GI621" s="2"/>
      <c r="GJ621" s="2"/>
      <c r="GK621" s="2"/>
      <c r="GL621" s="2"/>
      <c r="GM621" s="2"/>
      <c r="GN621" s="2"/>
      <c r="GO621" s="2"/>
      <c r="GP621" s="2"/>
      <c r="GQ621" s="2"/>
      <c r="GR621" s="2"/>
      <c r="GS621" s="2"/>
      <c r="GT621" s="2"/>
      <c r="GU621" s="2"/>
      <c r="GV621" s="2"/>
      <c r="GW621" s="2"/>
      <c r="GX621" s="2"/>
      <c r="GY621" s="2"/>
      <c r="GZ621" s="2"/>
      <c r="HA621" s="2"/>
      <c r="HB621" s="2"/>
      <c r="HC621" s="2"/>
      <c r="HD621" s="2"/>
      <c r="HE621" s="2"/>
      <c r="HF621" s="2"/>
      <c r="HG621" s="2"/>
      <c r="HH621" s="2"/>
      <c r="HI621" s="2"/>
      <c r="HJ621" s="2"/>
      <c r="HK621" s="2"/>
      <c r="HL621" s="2"/>
      <c r="HM621" s="2"/>
      <c r="HN621" s="2"/>
      <c r="HO621" s="2"/>
      <c r="HP621" s="2"/>
      <c r="HQ621" s="2"/>
      <c r="HR621" s="2"/>
      <c r="HS621" s="2"/>
      <c r="HT621" s="2"/>
      <c r="HU621" s="2"/>
      <c r="HV621" s="2"/>
      <c r="HW621" s="2"/>
      <c r="HX621" s="2"/>
      <c r="HY621" s="2"/>
      <c r="HZ621" s="2"/>
      <c r="IA621" s="2"/>
      <c r="IB621" s="2"/>
      <c r="IC621" s="2"/>
      <c r="ID621" s="2"/>
      <c r="IE621" s="2"/>
      <c r="IF621" s="2"/>
      <c r="IG621" s="2"/>
      <c r="IH621" s="2"/>
      <c r="II621" s="2"/>
      <c r="IJ621" s="2"/>
      <c r="IK621" s="2"/>
      <c r="IL621" s="2"/>
      <c r="IM621" s="2"/>
      <c r="IN621" s="2"/>
      <c r="IO621" s="2"/>
      <c r="IP621" s="2"/>
      <c r="IQ621" s="2"/>
    </row>
    <row r="622" spans="1:251" s="16" customFormat="1" ht="18.75" customHeight="1">
      <c r="A622" s="8"/>
      <c r="B622" s="25"/>
      <c r="C622" s="93" t="s">
        <v>94</v>
      </c>
      <c r="D622" s="94"/>
      <c r="E622" s="94"/>
      <c r="F622" s="94"/>
      <c r="G622" s="94"/>
      <c r="H622" s="94"/>
      <c r="I622" s="94"/>
      <c r="J622" s="94"/>
      <c r="K622" s="94"/>
      <c r="L622" s="94"/>
      <c r="M622" s="94"/>
      <c r="N622" s="94"/>
      <c r="O622" s="94"/>
      <c r="P622" s="94"/>
      <c r="Q622" s="94"/>
      <c r="R622" s="94"/>
      <c r="S622" s="94"/>
      <c r="T622" s="94"/>
      <c r="U622" s="94"/>
      <c r="V622" s="94"/>
      <c r="W622" s="94"/>
      <c r="X622" s="94"/>
      <c r="Y622" s="94"/>
      <c r="Z622" s="95"/>
      <c r="AA622" s="96">
        <v>331</v>
      </c>
      <c r="AB622" s="97"/>
      <c r="AC622" s="97"/>
      <c r="AD622" s="97"/>
      <c r="AE622" s="97"/>
      <c r="AF622" s="97"/>
      <c r="AG622" s="97"/>
      <c r="AH622" s="97"/>
      <c r="AI622" s="98"/>
      <c r="AJ622" s="96">
        <v>330</v>
      </c>
      <c r="AK622" s="97"/>
      <c r="AL622" s="97"/>
      <c r="AM622" s="97"/>
      <c r="AN622" s="97"/>
      <c r="AO622" s="97"/>
      <c r="AP622" s="97"/>
      <c r="AQ622" s="97"/>
      <c r="AR622" s="98"/>
      <c r="AS622" s="99"/>
      <c r="AT622" s="100"/>
      <c r="AU622" s="100"/>
      <c r="AV622" s="100"/>
      <c r="AW622" s="100"/>
      <c r="AX622" s="101"/>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c r="FN622" s="2"/>
      <c r="FO622" s="2"/>
      <c r="FP622" s="2"/>
      <c r="FQ622" s="2"/>
      <c r="FR622" s="2"/>
      <c r="FS622" s="2"/>
      <c r="FT622" s="2"/>
      <c r="FU622" s="2"/>
      <c r="FV622" s="2"/>
      <c r="FW622" s="2"/>
      <c r="FX622" s="2"/>
      <c r="FY622" s="2"/>
      <c r="FZ622" s="2"/>
      <c r="GA622" s="2"/>
      <c r="GB622" s="2"/>
      <c r="GC622" s="2"/>
      <c r="GD622" s="2"/>
      <c r="GE622" s="2"/>
      <c r="GF622" s="2"/>
      <c r="GG622" s="2"/>
      <c r="GH622" s="2"/>
      <c r="GI622" s="2"/>
      <c r="GJ622" s="2"/>
      <c r="GK622" s="2"/>
      <c r="GL622" s="2"/>
      <c r="GM622" s="2"/>
      <c r="GN622" s="2"/>
      <c r="GO622" s="2"/>
      <c r="GP622" s="2"/>
      <c r="GQ622" s="2"/>
      <c r="GR622" s="2"/>
      <c r="GS622" s="2"/>
      <c r="GT622" s="2"/>
      <c r="GU622" s="2"/>
      <c r="GV622" s="2"/>
      <c r="GW622" s="2"/>
      <c r="GX622" s="2"/>
      <c r="GY622" s="2"/>
      <c r="GZ622" s="2"/>
      <c r="HA622" s="2"/>
      <c r="HB622" s="2"/>
      <c r="HC622" s="2"/>
      <c r="HD622" s="2"/>
      <c r="HE622" s="2"/>
      <c r="HF622" s="2"/>
      <c r="HG622" s="2"/>
      <c r="HH622" s="2"/>
      <c r="HI622" s="2"/>
      <c r="HJ622" s="2"/>
      <c r="HK622" s="2"/>
      <c r="HL622" s="2"/>
      <c r="HM622" s="2"/>
      <c r="HN622" s="2"/>
      <c r="HO622" s="2"/>
      <c r="HP622" s="2"/>
      <c r="HQ622" s="2"/>
      <c r="HR622" s="2"/>
      <c r="HS622" s="2"/>
      <c r="HT622" s="2"/>
      <c r="HU622" s="2"/>
      <c r="HV622" s="2"/>
      <c r="HW622" s="2"/>
      <c r="HX622" s="2"/>
      <c r="HY622" s="2"/>
      <c r="HZ622" s="2"/>
      <c r="IA622" s="2"/>
      <c r="IB622" s="2"/>
      <c r="IC622" s="2"/>
      <c r="ID622" s="2"/>
      <c r="IE622" s="2"/>
      <c r="IF622" s="2"/>
      <c r="IG622" s="2"/>
      <c r="IH622" s="2"/>
      <c r="II622" s="2"/>
      <c r="IJ622" s="2"/>
      <c r="IK622" s="2"/>
      <c r="IL622" s="2"/>
      <c r="IM622" s="2"/>
      <c r="IN622" s="2"/>
      <c r="IO622" s="2"/>
      <c r="IP622" s="2"/>
      <c r="IQ622" s="2"/>
    </row>
    <row r="623" spans="1:251" s="16" customFormat="1" ht="18.75" customHeight="1">
      <c r="A623" s="8"/>
      <c r="B623" s="25"/>
      <c r="C623" s="93" t="s">
        <v>95</v>
      </c>
      <c r="D623" s="94"/>
      <c r="E623" s="94"/>
      <c r="F623" s="94"/>
      <c r="G623" s="94"/>
      <c r="H623" s="94"/>
      <c r="I623" s="94"/>
      <c r="J623" s="94"/>
      <c r="K623" s="94"/>
      <c r="L623" s="94"/>
      <c r="M623" s="94"/>
      <c r="N623" s="94"/>
      <c r="O623" s="94"/>
      <c r="P623" s="94"/>
      <c r="Q623" s="94"/>
      <c r="R623" s="94"/>
      <c r="S623" s="94"/>
      <c r="T623" s="94"/>
      <c r="U623" s="94"/>
      <c r="V623" s="94"/>
      <c r="W623" s="94"/>
      <c r="X623" s="94"/>
      <c r="Y623" s="94"/>
      <c r="Z623" s="95"/>
      <c r="AA623" s="96">
        <v>108</v>
      </c>
      <c r="AB623" s="97"/>
      <c r="AC623" s="97"/>
      <c r="AD623" s="97"/>
      <c r="AE623" s="97"/>
      <c r="AF623" s="97"/>
      <c r="AG623" s="97"/>
      <c r="AH623" s="97"/>
      <c r="AI623" s="98"/>
      <c r="AJ623" s="96">
        <v>102</v>
      </c>
      <c r="AK623" s="97"/>
      <c r="AL623" s="97"/>
      <c r="AM623" s="97"/>
      <c r="AN623" s="97"/>
      <c r="AO623" s="97"/>
      <c r="AP623" s="97"/>
      <c r="AQ623" s="97"/>
      <c r="AR623" s="98"/>
      <c r="AS623" s="99"/>
      <c r="AT623" s="100"/>
      <c r="AU623" s="100"/>
      <c r="AV623" s="100"/>
      <c r="AW623" s="100"/>
      <c r="AX623" s="101"/>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c r="FN623" s="2"/>
      <c r="FO623" s="2"/>
      <c r="FP623" s="2"/>
      <c r="FQ623" s="2"/>
      <c r="FR623" s="2"/>
      <c r="FS623" s="2"/>
      <c r="FT623" s="2"/>
      <c r="FU623" s="2"/>
      <c r="FV623" s="2"/>
      <c r="FW623" s="2"/>
      <c r="FX623" s="2"/>
      <c r="FY623" s="2"/>
      <c r="FZ623" s="2"/>
      <c r="GA623" s="2"/>
      <c r="GB623" s="2"/>
      <c r="GC623" s="2"/>
      <c r="GD623" s="2"/>
      <c r="GE623" s="2"/>
      <c r="GF623" s="2"/>
      <c r="GG623" s="2"/>
      <c r="GH623" s="2"/>
      <c r="GI623" s="2"/>
      <c r="GJ623" s="2"/>
      <c r="GK623" s="2"/>
      <c r="GL623" s="2"/>
      <c r="GM623" s="2"/>
      <c r="GN623" s="2"/>
      <c r="GO623" s="2"/>
      <c r="GP623" s="2"/>
      <c r="GQ623" s="2"/>
      <c r="GR623" s="2"/>
      <c r="GS623" s="2"/>
      <c r="GT623" s="2"/>
      <c r="GU623" s="2"/>
      <c r="GV623" s="2"/>
      <c r="GW623" s="2"/>
      <c r="GX623" s="2"/>
      <c r="GY623" s="2"/>
      <c r="GZ623" s="2"/>
      <c r="HA623" s="2"/>
      <c r="HB623" s="2"/>
      <c r="HC623" s="2"/>
      <c r="HD623" s="2"/>
      <c r="HE623" s="2"/>
      <c r="HF623" s="2"/>
      <c r="HG623" s="2"/>
      <c r="HH623" s="2"/>
      <c r="HI623" s="2"/>
      <c r="HJ623" s="2"/>
      <c r="HK623" s="2"/>
      <c r="HL623" s="2"/>
      <c r="HM623" s="2"/>
      <c r="HN623" s="2"/>
      <c r="HO623" s="2"/>
      <c r="HP623" s="2"/>
      <c r="HQ623" s="2"/>
      <c r="HR623" s="2"/>
      <c r="HS623" s="2"/>
      <c r="HT623" s="2"/>
      <c r="HU623" s="2"/>
      <c r="HV623" s="2"/>
      <c r="HW623" s="2"/>
      <c r="HX623" s="2"/>
      <c r="HY623" s="2"/>
      <c r="HZ623" s="2"/>
      <c r="IA623" s="2"/>
      <c r="IB623" s="2"/>
      <c r="IC623" s="2"/>
      <c r="ID623" s="2"/>
      <c r="IE623" s="2"/>
      <c r="IF623" s="2"/>
      <c r="IG623" s="2"/>
      <c r="IH623" s="2"/>
      <c r="II623" s="2"/>
      <c r="IJ623" s="2"/>
      <c r="IK623" s="2"/>
      <c r="IL623" s="2"/>
      <c r="IM623" s="2"/>
      <c r="IN623" s="2"/>
      <c r="IO623" s="2"/>
      <c r="IP623" s="2"/>
      <c r="IQ623" s="2"/>
    </row>
    <row r="624" spans="1:251" s="16" customFormat="1" ht="18.75" customHeight="1">
      <c r="A624" s="8"/>
      <c r="B624" s="25"/>
      <c r="C624" s="93" t="s">
        <v>96</v>
      </c>
      <c r="D624" s="94"/>
      <c r="E624" s="94"/>
      <c r="F624" s="94"/>
      <c r="G624" s="94"/>
      <c r="H624" s="94"/>
      <c r="I624" s="94"/>
      <c r="J624" s="94"/>
      <c r="K624" s="94"/>
      <c r="L624" s="94"/>
      <c r="M624" s="94"/>
      <c r="N624" s="94"/>
      <c r="O624" s="94"/>
      <c r="P624" s="94"/>
      <c r="Q624" s="94"/>
      <c r="R624" s="94"/>
      <c r="S624" s="94"/>
      <c r="T624" s="94"/>
      <c r="U624" s="94"/>
      <c r="V624" s="94"/>
      <c r="W624" s="94"/>
      <c r="X624" s="94"/>
      <c r="Y624" s="94"/>
      <c r="Z624" s="95"/>
      <c r="AA624" s="96">
        <v>7</v>
      </c>
      <c r="AB624" s="97"/>
      <c r="AC624" s="97"/>
      <c r="AD624" s="97"/>
      <c r="AE624" s="97"/>
      <c r="AF624" s="97"/>
      <c r="AG624" s="97"/>
      <c r="AH624" s="97"/>
      <c r="AI624" s="98"/>
      <c r="AJ624" s="96">
        <v>7</v>
      </c>
      <c r="AK624" s="97"/>
      <c r="AL624" s="97"/>
      <c r="AM624" s="97"/>
      <c r="AN624" s="97"/>
      <c r="AO624" s="97"/>
      <c r="AP624" s="97"/>
      <c r="AQ624" s="97"/>
      <c r="AR624" s="98"/>
      <c r="AS624" s="99"/>
      <c r="AT624" s="100"/>
      <c r="AU624" s="100"/>
      <c r="AV624" s="100"/>
      <c r="AW624" s="100"/>
      <c r="AX624" s="101"/>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c r="FN624" s="2"/>
      <c r="FO624" s="2"/>
      <c r="FP624" s="2"/>
      <c r="FQ624" s="2"/>
      <c r="FR624" s="2"/>
      <c r="FS624" s="2"/>
      <c r="FT624" s="2"/>
      <c r="FU624" s="2"/>
      <c r="FV624" s="2"/>
      <c r="FW624" s="2"/>
      <c r="FX624" s="2"/>
      <c r="FY624" s="2"/>
      <c r="FZ624" s="2"/>
      <c r="GA624" s="2"/>
      <c r="GB624" s="2"/>
      <c r="GC624" s="2"/>
      <c r="GD624" s="2"/>
      <c r="GE624" s="2"/>
      <c r="GF624" s="2"/>
      <c r="GG624" s="2"/>
      <c r="GH624" s="2"/>
      <c r="GI624" s="2"/>
      <c r="GJ624" s="2"/>
      <c r="GK624" s="2"/>
      <c r="GL624" s="2"/>
      <c r="GM624" s="2"/>
      <c r="GN624" s="2"/>
      <c r="GO624" s="2"/>
      <c r="GP624" s="2"/>
      <c r="GQ624" s="2"/>
      <c r="GR624" s="2"/>
      <c r="GS624" s="2"/>
      <c r="GT624" s="2"/>
      <c r="GU624" s="2"/>
      <c r="GV624" s="2"/>
      <c r="GW624" s="2"/>
      <c r="GX624" s="2"/>
      <c r="GY624" s="2"/>
      <c r="GZ624" s="2"/>
      <c r="HA624" s="2"/>
      <c r="HB624" s="2"/>
      <c r="HC624" s="2"/>
      <c r="HD624" s="2"/>
      <c r="HE624" s="2"/>
      <c r="HF624" s="2"/>
      <c r="HG624" s="2"/>
      <c r="HH624" s="2"/>
      <c r="HI624" s="2"/>
      <c r="HJ624" s="2"/>
      <c r="HK624" s="2"/>
      <c r="HL624" s="2"/>
      <c r="HM624" s="2"/>
      <c r="HN624" s="2"/>
      <c r="HO624" s="2"/>
      <c r="HP624" s="2"/>
      <c r="HQ624" s="2"/>
      <c r="HR624" s="2"/>
      <c r="HS624" s="2"/>
      <c r="HT624" s="2"/>
      <c r="HU624" s="2"/>
      <c r="HV624" s="2"/>
      <c r="HW624" s="2"/>
      <c r="HX624" s="2"/>
      <c r="HY624" s="2"/>
      <c r="HZ624" s="2"/>
      <c r="IA624" s="2"/>
      <c r="IB624" s="2"/>
      <c r="IC624" s="2"/>
      <c r="ID624" s="2"/>
      <c r="IE624" s="2"/>
      <c r="IF624" s="2"/>
      <c r="IG624" s="2"/>
      <c r="IH624" s="2"/>
      <c r="II624" s="2"/>
      <c r="IJ624" s="2"/>
      <c r="IK624" s="2"/>
      <c r="IL624" s="2"/>
      <c r="IM624" s="2"/>
      <c r="IN624" s="2"/>
      <c r="IO624" s="2"/>
      <c r="IP624" s="2"/>
      <c r="IQ624" s="2"/>
    </row>
    <row r="625" spans="1:251" s="16" customFormat="1" ht="18.75" customHeight="1" thickBot="1">
      <c r="A625" s="17"/>
      <c r="B625" s="102" t="s">
        <v>12</v>
      </c>
      <c r="C625" s="103"/>
      <c r="D625" s="103"/>
      <c r="E625" s="103"/>
      <c r="F625" s="103"/>
      <c r="G625" s="103"/>
      <c r="H625" s="103"/>
      <c r="I625" s="103"/>
      <c r="J625" s="103"/>
      <c r="K625" s="103"/>
      <c r="L625" s="103"/>
      <c r="M625" s="103"/>
      <c r="N625" s="103"/>
      <c r="O625" s="103"/>
      <c r="P625" s="103"/>
      <c r="Q625" s="103"/>
      <c r="R625" s="103"/>
      <c r="S625" s="103"/>
      <c r="T625" s="103"/>
      <c r="U625" s="103"/>
      <c r="V625" s="103"/>
      <c r="W625" s="103"/>
      <c r="X625" s="103"/>
      <c r="Y625" s="103"/>
      <c r="Z625" s="104"/>
      <c r="AA625" s="105">
        <f>SUM($AA$621:$AA$624)</f>
        <v>1846</v>
      </c>
      <c r="AB625" s="106"/>
      <c r="AC625" s="106"/>
      <c r="AD625" s="106"/>
      <c r="AE625" s="106"/>
      <c r="AF625" s="106"/>
      <c r="AG625" s="106"/>
      <c r="AH625" s="106"/>
      <c r="AI625" s="107"/>
      <c r="AJ625" s="105">
        <f>SUM($AJ$621:$AJ$624)</f>
        <v>1672</v>
      </c>
      <c r="AK625" s="106"/>
      <c r="AL625" s="106"/>
      <c r="AM625" s="106"/>
      <c r="AN625" s="106"/>
      <c r="AO625" s="106"/>
      <c r="AP625" s="106"/>
      <c r="AQ625" s="106"/>
      <c r="AR625" s="107"/>
      <c r="AS625" s="108"/>
      <c r="AT625" s="109"/>
      <c r="AU625" s="109"/>
      <c r="AV625" s="109"/>
      <c r="AW625" s="109"/>
      <c r="AX625" s="110"/>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c r="FH625" s="2"/>
      <c r="FI625" s="2"/>
      <c r="FJ625" s="2"/>
      <c r="FK625" s="2"/>
      <c r="FL625" s="2"/>
      <c r="FM625" s="2"/>
      <c r="FN625" s="2"/>
      <c r="FO625" s="2"/>
      <c r="FP625" s="2"/>
      <c r="FQ625" s="2"/>
      <c r="FR625" s="2"/>
      <c r="FS625" s="2"/>
      <c r="FT625" s="2"/>
      <c r="FU625" s="2"/>
      <c r="FV625" s="2"/>
      <c r="FW625" s="2"/>
      <c r="FX625" s="2"/>
      <c r="FY625" s="2"/>
      <c r="FZ625" s="2"/>
      <c r="GA625" s="2"/>
      <c r="GB625" s="2"/>
      <c r="GC625" s="2"/>
      <c r="GD625" s="2"/>
      <c r="GE625" s="2"/>
      <c r="GF625" s="2"/>
      <c r="GG625" s="2"/>
      <c r="GH625" s="2"/>
      <c r="GI625" s="2"/>
      <c r="GJ625" s="2"/>
      <c r="GK625" s="2"/>
      <c r="GL625" s="2"/>
      <c r="GM625" s="2"/>
      <c r="GN625" s="2"/>
      <c r="GO625" s="2"/>
      <c r="GP625" s="2"/>
      <c r="GQ625" s="2"/>
      <c r="GR625" s="2"/>
      <c r="GS625" s="2"/>
      <c r="GT625" s="2"/>
      <c r="GU625" s="2"/>
      <c r="GV625" s="2"/>
      <c r="GW625" s="2"/>
      <c r="GX625" s="2"/>
      <c r="GY625" s="2"/>
      <c r="GZ625" s="2"/>
      <c r="HA625" s="2"/>
      <c r="HB625" s="2"/>
      <c r="HC625" s="2"/>
      <c r="HD625" s="2"/>
      <c r="HE625" s="2"/>
      <c r="HF625" s="2"/>
      <c r="HG625" s="2"/>
      <c r="HH625" s="2"/>
      <c r="HI625" s="2"/>
      <c r="HJ625" s="2"/>
      <c r="HK625" s="2"/>
      <c r="HL625" s="2"/>
      <c r="HM625" s="2"/>
      <c r="HN625" s="2"/>
      <c r="HO625" s="2"/>
      <c r="HP625" s="2"/>
      <c r="HQ625" s="2"/>
      <c r="HR625" s="2"/>
      <c r="HS625" s="2"/>
      <c r="HT625" s="2"/>
      <c r="HU625" s="2"/>
      <c r="HV625" s="2"/>
      <c r="HW625" s="2"/>
      <c r="HX625" s="2"/>
      <c r="HY625" s="2"/>
      <c r="HZ625" s="2"/>
      <c r="IA625" s="2"/>
      <c r="IB625" s="2"/>
      <c r="IC625" s="2"/>
      <c r="ID625" s="2"/>
      <c r="IE625" s="2"/>
      <c r="IF625" s="2"/>
      <c r="IG625" s="2"/>
      <c r="IH625" s="2"/>
      <c r="II625" s="2"/>
      <c r="IJ625" s="2"/>
      <c r="IK625" s="2"/>
      <c r="IL625" s="2"/>
      <c r="IM625" s="2"/>
      <c r="IN625" s="2"/>
      <c r="IO625" s="2"/>
      <c r="IP625" s="2"/>
      <c r="IQ625" s="2"/>
    </row>
    <row r="627" spans="1:251" ht="19.2">
      <c r="A627" s="1" t="s">
        <v>0</v>
      </c>
      <c r="AW627" s="3"/>
      <c r="AX627" s="4"/>
      <c r="AY627" s="3"/>
    </row>
    <row r="629" spans="1:251" ht="18">
      <c r="B629" s="111" t="s">
        <v>8</v>
      </c>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c r="AA629" s="131"/>
      <c r="AB629" s="131"/>
      <c r="AC629" s="131"/>
      <c r="AD629" s="131"/>
      <c r="AE629" s="131"/>
      <c r="AF629" s="131"/>
      <c r="AG629" s="131"/>
      <c r="AH629" s="131"/>
      <c r="AI629" s="131"/>
      <c r="AJ629" s="131"/>
      <c r="AK629" s="131"/>
      <c r="AL629" s="131"/>
      <c r="AM629" s="131"/>
      <c r="AN629" s="131"/>
      <c r="AO629" s="131"/>
      <c r="AP629" s="131"/>
      <c r="AQ629" s="131"/>
      <c r="AR629" s="131"/>
      <c r="AS629" s="131"/>
      <c r="AT629" s="131"/>
      <c r="AU629" s="131"/>
      <c r="AV629" s="131"/>
      <c r="AW629" s="131"/>
      <c r="AX629" s="131"/>
    </row>
    <row r="630" spans="1:251">
      <c r="Z630" s="5"/>
      <c r="AD630" s="5"/>
      <c r="AE630" s="5"/>
      <c r="AF630" s="5"/>
      <c r="AG630" s="5"/>
      <c r="AH630" s="5"/>
      <c r="AI630" s="5"/>
      <c r="AO630" s="5"/>
    </row>
    <row r="631" spans="1:251" ht="13.8" thickBot="1">
      <c r="Z631" s="5"/>
      <c r="AD631" s="5"/>
      <c r="AE631" s="5"/>
      <c r="AF631" s="5"/>
      <c r="AG631" s="5"/>
      <c r="AH631" s="5"/>
      <c r="AI631" s="5"/>
      <c r="AO631" s="5"/>
      <c r="DI631" s="6"/>
    </row>
    <row r="632" spans="1:251" ht="24.75" customHeight="1" thickBot="1">
      <c r="B632" s="113" t="s">
        <v>1</v>
      </c>
      <c r="C632" s="114"/>
      <c r="D632" s="114"/>
      <c r="E632" s="114"/>
      <c r="F632" s="114"/>
      <c r="G632" s="114"/>
      <c r="H632" s="115" t="s">
        <v>97</v>
      </c>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7"/>
      <c r="DI632" s="6"/>
    </row>
    <row r="633" spans="1:251" ht="14.4">
      <c r="B633" s="7"/>
      <c r="C633" s="7"/>
      <c r="D633" s="7"/>
      <c r="E633" s="7"/>
      <c r="F633" s="7"/>
      <c r="G633" s="7"/>
      <c r="H633" s="8"/>
      <c r="I633" s="8"/>
      <c r="J633" s="8"/>
      <c r="K633" s="8"/>
      <c r="L633" s="9"/>
      <c r="M633" s="9"/>
      <c r="N633" s="9"/>
      <c r="O633" s="9"/>
      <c r="P633" s="8"/>
      <c r="Q633" s="8"/>
      <c r="R633" s="8"/>
      <c r="S633" s="8"/>
      <c r="T633" s="8"/>
      <c r="U633" s="8"/>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DI633" s="6"/>
    </row>
    <row r="634" spans="1:251" ht="15" thickBot="1">
      <c r="A634" s="11"/>
      <c r="B634" s="10" t="s">
        <v>2</v>
      </c>
      <c r="C634" s="8"/>
      <c r="D634" s="8"/>
      <c r="E634" s="8"/>
      <c r="F634" s="8"/>
      <c r="G634" s="8"/>
      <c r="H634" s="8"/>
      <c r="I634" s="8"/>
      <c r="J634" s="8"/>
      <c r="K634" s="8"/>
      <c r="L634" s="9"/>
      <c r="M634" s="9"/>
      <c r="N634" s="9"/>
      <c r="O634" s="9"/>
      <c r="P634" s="8"/>
      <c r="Q634" s="8"/>
      <c r="R634" s="8"/>
      <c r="S634" s="8"/>
      <c r="T634" s="8"/>
      <c r="U634" s="8"/>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DI634" s="6"/>
    </row>
    <row r="635" spans="1:251" ht="14.4">
      <c r="A635" s="8"/>
      <c r="B635" s="12"/>
      <c r="C635" s="7"/>
      <c r="D635" s="7"/>
      <c r="E635" s="7"/>
      <c r="F635" s="7"/>
      <c r="G635" s="7"/>
      <c r="H635" s="7"/>
      <c r="I635" s="7"/>
      <c r="J635" s="7"/>
      <c r="K635" s="7"/>
      <c r="L635" s="13"/>
      <c r="M635" s="13"/>
      <c r="N635" s="13"/>
      <c r="O635" s="13"/>
      <c r="P635" s="7"/>
      <c r="Q635" s="7"/>
      <c r="R635" s="7"/>
      <c r="S635" s="7"/>
      <c r="T635" s="7"/>
      <c r="U635" s="7"/>
      <c r="V635" s="14"/>
      <c r="W635" s="14"/>
      <c r="X635" s="14"/>
      <c r="Y635" s="14"/>
      <c r="Z635" s="14"/>
      <c r="AA635" s="14"/>
      <c r="AB635" s="14"/>
      <c r="AC635" s="14"/>
      <c r="AD635" s="14"/>
      <c r="AE635" s="14"/>
      <c r="AF635" s="14"/>
      <c r="AG635" s="14"/>
      <c r="AH635" s="14"/>
      <c r="AI635" s="14"/>
      <c r="AJ635" s="14"/>
      <c r="AK635" s="14"/>
      <c r="AL635" s="14"/>
      <c r="AM635" s="14"/>
      <c r="AN635" s="14"/>
      <c r="AO635" s="14"/>
      <c r="AP635" s="14"/>
      <c r="AQ635" s="14"/>
      <c r="AR635" s="14"/>
      <c r="AS635" s="14"/>
      <c r="AT635" s="14"/>
      <c r="AU635" s="14"/>
      <c r="AV635" s="14"/>
      <c r="AW635" s="14"/>
      <c r="AX635" s="15"/>
    </row>
    <row r="636" spans="1:251" ht="12" customHeight="1">
      <c r="A636" s="8"/>
      <c r="B636" s="118" t="s">
        <v>98</v>
      </c>
      <c r="C636" s="119"/>
      <c r="D636" s="119"/>
      <c r="E636" s="119"/>
      <c r="F636" s="119"/>
      <c r="G636" s="119"/>
      <c r="H636" s="119"/>
      <c r="I636" s="119"/>
      <c r="J636" s="119"/>
      <c r="K636" s="119"/>
      <c r="L636" s="119"/>
      <c r="M636" s="119"/>
      <c r="N636" s="119"/>
      <c r="O636" s="119"/>
      <c r="P636" s="119"/>
      <c r="Q636" s="119"/>
      <c r="R636" s="119"/>
      <c r="S636" s="119"/>
      <c r="T636" s="119"/>
      <c r="U636" s="119"/>
      <c r="V636" s="119"/>
      <c r="W636" s="119"/>
      <c r="X636" s="119"/>
      <c r="Y636" s="119"/>
      <c r="Z636" s="119"/>
      <c r="AA636" s="119"/>
      <c r="AB636" s="119"/>
      <c r="AC636" s="119"/>
      <c r="AD636" s="119"/>
      <c r="AE636" s="119"/>
      <c r="AF636" s="119"/>
      <c r="AG636" s="119"/>
      <c r="AH636" s="119"/>
      <c r="AI636" s="119"/>
      <c r="AJ636" s="119"/>
      <c r="AK636" s="119"/>
      <c r="AL636" s="119"/>
      <c r="AM636" s="119"/>
      <c r="AN636" s="119"/>
      <c r="AO636" s="119"/>
      <c r="AP636" s="119"/>
      <c r="AQ636" s="119"/>
      <c r="AR636" s="119"/>
      <c r="AS636" s="119"/>
      <c r="AT636" s="119"/>
      <c r="AU636" s="119"/>
      <c r="AV636" s="119"/>
      <c r="AW636" s="119"/>
      <c r="AX636" s="120"/>
    </row>
    <row r="637" spans="1:251" ht="12" customHeight="1">
      <c r="A637" s="8"/>
      <c r="B637" s="118"/>
      <c r="C637" s="119"/>
      <c r="D637" s="119"/>
      <c r="E637" s="119"/>
      <c r="F637" s="119"/>
      <c r="G637" s="119"/>
      <c r="H637" s="119"/>
      <c r="I637" s="119"/>
      <c r="J637" s="119"/>
      <c r="K637" s="119"/>
      <c r="L637" s="119"/>
      <c r="M637" s="119"/>
      <c r="N637" s="119"/>
      <c r="O637" s="119"/>
      <c r="P637" s="119"/>
      <c r="Q637" s="119"/>
      <c r="R637" s="119"/>
      <c r="S637" s="119"/>
      <c r="T637" s="119"/>
      <c r="U637" s="119"/>
      <c r="V637" s="119"/>
      <c r="W637" s="119"/>
      <c r="X637" s="119"/>
      <c r="Y637" s="119"/>
      <c r="Z637" s="119"/>
      <c r="AA637" s="119"/>
      <c r="AB637" s="119"/>
      <c r="AC637" s="119"/>
      <c r="AD637" s="119"/>
      <c r="AE637" s="119"/>
      <c r="AF637" s="119"/>
      <c r="AG637" s="119"/>
      <c r="AH637" s="119"/>
      <c r="AI637" s="119"/>
      <c r="AJ637" s="119"/>
      <c r="AK637" s="119"/>
      <c r="AL637" s="119"/>
      <c r="AM637" s="119"/>
      <c r="AN637" s="119"/>
      <c r="AO637" s="119"/>
      <c r="AP637" s="119"/>
      <c r="AQ637" s="119"/>
      <c r="AR637" s="119"/>
      <c r="AS637" s="119"/>
      <c r="AT637" s="119"/>
      <c r="AU637" s="119"/>
      <c r="AV637" s="119"/>
      <c r="AW637" s="119"/>
      <c r="AX637" s="120"/>
      <c r="BC637" s="16"/>
    </row>
    <row r="638" spans="1:251" ht="12" customHeight="1">
      <c r="A638" s="8"/>
      <c r="B638" s="118"/>
      <c r="C638" s="119"/>
      <c r="D638" s="119"/>
      <c r="E638" s="119"/>
      <c r="F638" s="119"/>
      <c r="G638" s="119"/>
      <c r="H638" s="119"/>
      <c r="I638" s="119"/>
      <c r="J638" s="119"/>
      <c r="K638" s="119"/>
      <c r="L638" s="119"/>
      <c r="M638" s="119"/>
      <c r="N638" s="119"/>
      <c r="O638" s="119"/>
      <c r="P638" s="119"/>
      <c r="Q638" s="119"/>
      <c r="R638" s="119"/>
      <c r="S638" s="119"/>
      <c r="T638" s="119"/>
      <c r="U638" s="119"/>
      <c r="V638" s="119"/>
      <c r="W638" s="119"/>
      <c r="X638" s="119"/>
      <c r="Y638" s="119"/>
      <c r="Z638" s="119"/>
      <c r="AA638" s="119"/>
      <c r="AB638" s="119"/>
      <c r="AC638" s="119"/>
      <c r="AD638" s="119"/>
      <c r="AE638" s="119"/>
      <c r="AF638" s="119"/>
      <c r="AG638" s="119"/>
      <c r="AH638" s="119"/>
      <c r="AI638" s="119"/>
      <c r="AJ638" s="119"/>
      <c r="AK638" s="119"/>
      <c r="AL638" s="119"/>
      <c r="AM638" s="119"/>
      <c r="AN638" s="119"/>
      <c r="AO638" s="119"/>
      <c r="AP638" s="119"/>
      <c r="AQ638" s="119"/>
      <c r="AR638" s="119"/>
      <c r="AS638" s="119"/>
      <c r="AT638" s="119"/>
      <c r="AU638" s="119"/>
      <c r="AV638" s="119"/>
      <c r="AW638" s="119"/>
      <c r="AX638" s="120"/>
    </row>
    <row r="639" spans="1:251" ht="12" customHeight="1">
      <c r="A639" s="8"/>
      <c r="B639" s="118"/>
      <c r="C639" s="119"/>
      <c r="D639" s="119"/>
      <c r="E639" s="119"/>
      <c r="F639" s="119"/>
      <c r="G639" s="119"/>
      <c r="H639" s="119"/>
      <c r="I639" s="119"/>
      <c r="J639" s="119"/>
      <c r="K639" s="119"/>
      <c r="L639" s="119"/>
      <c r="M639" s="119"/>
      <c r="N639" s="119"/>
      <c r="O639" s="119"/>
      <c r="P639" s="119"/>
      <c r="Q639" s="119"/>
      <c r="R639" s="119"/>
      <c r="S639" s="119"/>
      <c r="T639" s="119"/>
      <c r="U639" s="119"/>
      <c r="V639" s="119"/>
      <c r="W639" s="119"/>
      <c r="X639" s="119"/>
      <c r="Y639" s="119"/>
      <c r="Z639" s="119"/>
      <c r="AA639" s="119"/>
      <c r="AB639" s="119"/>
      <c r="AC639" s="119"/>
      <c r="AD639" s="119"/>
      <c r="AE639" s="119"/>
      <c r="AF639" s="119"/>
      <c r="AG639" s="119"/>
      <c r="AH639" s="119"/>
      <c r="AI639" s="119"/>
      <c r="AJ639" s="119"/>
      <c r="AK639" s="119"/>
      <c r="AL639" s="119"/>
      <c r="AM639" s="119"/>
      <c r="AN639" s="119"/>
      <c r="AO639" s="119"/>
      <c r="AP639" s="119"/>
      <c r="AQ639" s="119"/>
      <c r="AR639" s="119"/>
      <c r="AS639" s="119"/>
      <c r="AT639" s="119"/>
      <c r="AU639" s="119"/>
      <c r="AV639" s="119"/>
      <c r="AW639" s="119"/>
      <c r="AX639" s="120"/>
    </row>
    <row r="640" spans="1:251" ht="12" customHeight="1">
      <c r="A640" s="8"/>
      <c r="B640" s="118"/>
      <c r="C640" s="119"/>
      <c r="D640" s="119"/>
      <c r="E640" s="119"/>
      <c r="F640" s="119"/>
      <c r="G640" s="119"/>
      <c r="H640" s="119"/>
      <c r="I640" s="119"/>
      <c r="J640" s="119"/>
      <c r="K640" s="119"/>
      <c r="L640" s="119"/>
      <c r="M640" s="119"/>
      <c r="N640" s="119"/>
      <c r="O640" s="119"/>
      <c r="P640" s="119"/>
      <c r="Q640" s="119"/>
      <c r="R640" s="119"/>
      <c r="S640" s="119"/>
      <c r="T640" s="119"/>
      <c r="U640" s="119"/>
      <c r="V640" s="119"/>
      <c r="W640" s="119"/>
      <c r="X640" s="119"/>
      <c r="Y640" s="119"/>
      <c r="Z640" s="119"/>
      <c r="AA640" s="119"/>
      <c r="AB640" s="119"/>
      <c r="AC640" s="119"/>
      <c r="AD640" s="119"/>
      <c r="AE640" s="119"/>
      <c r="AF640" s="119"/>
      <c r="AG640" s="119"/>
      <c r="AH640" s="119"/>
      <c r="AI640" s="119"/>
      <c r="AJ640" s="119"/>
      <c r="AK640" s="119"/>
      <c r="AL640" s="119"/>
      <c r="AM640" s="119"/>
      <c r="AN640" s="119"/>
      <c r="AO640" s="119"/>
      <c r="AP640" s="119"/>
      <c r="AQ640" s="119"/>
      <c r="AR640" s="119"/>
      <c r="AS640" s="119"/>
      <c r="AT640" s="119"/>
      <c r="AU640" s="119"/>
      <c r="AV640" s="119"/>
      <c r="AW640" s="119"/>
      <c r="AX640" s="120"/>
    </row>
    <row r="641" spans="1:251" ht="15" thickBot="1">
      <c r="A641" s="17"/>
      <c r="B641" s="18"/>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20"/>
    </row>
    <row r="642" spans="1:251">
      <c r="B642" s="21"/>
    </row>
    <row r="643" spans="1:251" ht="15" thickBot="1">
      <c r="A643" s="11"/>
      <c r="B643" s="10" t="s">
        <v>3</v>
      </c>
      <c r="C643" s="8"/>
      <c r="D643" s="8"/>
      <c r="E643" s="8"/>
      <c r="F643" s="8"/>
      <c r="G643" s="8"/>
      <c r="H643" s="8"/>
      <c r="I643" s="8"/>
      <c r="J643" s="8"/>
      <c r="K643" s="8"/>
      <c r="L643" s="9"/>
      <c r="M643" s="9"/>
      <c r="N643" s="9"/>
      <c r="O643" s="9"/>
      <c r="P643" s="8"/>
      <c r="Q643" s="8"/>
      <c r="R643" s="8"/>
      <c r="S643" s="8"/>
      <c r="T643" s="8"/>
      <c r="U643" s="8"/>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DI643" s="6"/>
    </row>
    <row r="644" spans="1:251" ht="14.4">
      <c r="A644" s="8"/>
      <c r="B644" s="12"/>
      <c r="C644" s="7"/>
      <c r="D644" s="7"/>
      <c r="E644" s="7"/>
      <c r="F644" s="7"/>
      <c r="G644" s="7"/>
      <c r="H644" s="7"/>
      <c r="I644" s="7"/>
      <c r="J644" s="7"/>
      <c r="K644" s="7"/>
      <c r="L644" s="13"/>
      <c r="M644" s="13"/>
      <c r="N644" s="13"/>
      <c r="O644" s="13"/>
      <c r="P644" s="7"/>
      <c r="Q644" s="7"/>
      <c r="R644" s="7"/>
      <c r="S644" s="7"/>
      <c r="T644" s="7"/>
      <c r="U644" s="7"/>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c r="AV644" s="14"/>
      <c r="AW644" s="14"/>
      <c r="AX644" s="15"/>
    </row>
    <row r="645" spans="1:251" ht="12" customHeight="1">
      <c r="A645" s="8"/>
      <c r="B645" s="118" t="s">
        <v>99</v>
      </c>
      <c r="C645" s="119"/>
      <c r="D645" s="119"/>
      <c r="E645" s="119"/>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20"/>
    </row>
    <row r="646" spans="1:251" ht="12" customHeight="1">
      <c r="A646" s="8"/>
      <c r="B646" s="118"/>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19"/>
      <c r="Z646" s="119"/>
      <c r="AA646" s="119"/>
      <c r="AB646" s="119"/>
      <c r="AC646" s="119"/>
      <c r="AD646" s="119"/>
      <c r="AE646" s="119"/>
      <c r="AF646" s="119"/>
      <c r="AG646" s="119"/>
      <c r="AH646" s="119"/>
      <c r="AI646" s="119"/>
      <c r="AJ646" s="119"/>
      <c r="AK646" s="119"/>
      <c r="AL646" s="119"/>
      <c r="AM646" s="119"/>
      <c r="AN646" s="119"/>
      <c r="AO646" s="119"/>
      <c r="AP646" s="119"/>
      <c r="AQ646" s="119"/>
      <c r="AR646" s="119"/>
      <c r="AS646" s="119"/>
      <c r="AT646" s="119"/>
      <c r="AU646" s="119"/>
      <c r="AV646" s="119"/>
      <c r="AW646" s="119"/>
      <c r="AX646" s="120"/>
      <c r="BC646" s="16"/>
    </row>
    <row r="647" spans="1:251" ht="12" customHeight="1">
      <c r="A647" s="8"/>
      <c r="B647" s="118"/>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c r="AA647" s="119"/>
      <c r="AB647" s="119"/>
      <c r="AC647" s="119"/>
      <c r="AD647" s="119"/>
      <c r="AE647" s="119"/>
      <c r="AF647" s="119"/>
      <c r="AG647" s="119"/>
      <c r="AH647" s="119"/>
      <c r="AI647" s="119"/>
      <c r="AJ647" s="119"/>
      <c r="AK647" s="119"/>
      <c r="AL647" s="119"/>
      <c r="AM647" s="119"/>
      <c r="AN647" s="119"/>
      <c r="AO647" s="119"/>
      <c r="AP647" s="119"/>
      <c r="AQ647" s="119"/>
      <c r="AR647" s="119"/>
      <c r="AS647" s="119"/>
      <c r="AT647" s="119"/>
      <c r="AU647" s="119"/>
      <c r="AV647" s="119"/>
      <c r="AW647" s="119"/>
      <c r="AX647" s="120"/>
    </row>
    <row r="648" spans="1:251" ht="12" customHeight="1">
      <c r="A648" s="8"/>
      <c r="B648" s="118"/>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c r="AA648" s="119"/>
      <c r="AB648" s="119"/>
      <c r="AC648" s="119"/>
      <c r="AD648" s="119"/>
      <c r="AE648" s="119"/>
      <c r="AF648" s="119"/>
      <c r="AG648" s="119"/>
      <c r="AH648" s="119"/>
      <c r="AI648" s="119"/>
      <c r="AJ648" s="119"/>
      <c r="AK648" s="119"/>
      <c r="AL648" s="119"/>
      <c r="AM648" s="119"/>
      <c r="AN648" s="119"/>
      <c r="AO648" s="119"/>
      <c r="AP648" s="119"/>
      <c r="AQ648" s="119"/>
      <c r="AR648" s="119"/>
      <c r="AS648" s="119"/>
      <c r="AT648" s="119"/>
      <c r="AU648" s="119"/>
      <c r="AV648" s="119"/>
      <c r="AW648" s="119"/>
      <c r="AX648" s="120"/>
    </row>
    <row r="649" spans="1:251" ht="12" customHeight="1">
      <c r="A649" s="8"/>
      <c r="B649" s="118"/>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19"/>
      <c r="AA649" s="119"/>
      <c r="AB649" s="119"/>
      <c r="AC649" s="119"/>
      <c r="AD649" s="119"/>
      <c r="AE649" s="119"/>
      <c r="AF649" s="119"/>
      <c r="AG649" s="119"/>
      <c r="AH649" s="119"/>
      <c r="AI649" s="119"/>
      <c r="AJ649" s="119"/>
      <c r="AK649" s="119"/>
      <c r="AL649" s="119"/>
      <c r="AM649" s="119"/>
      <c r="AN649" s="119"/>
      <c r="AO649" s="119"/>
      <c r="AP649" s="119"/>
      <c r="AQ649" s="119"/>
      <c r="AR649" s="119"/>
      <c r="AS649" s="119"/>
      <c r="AT649" s="119"/>
      <c r="AU649" s="119"/>
      <c r="AV649" s="119"/>
      <c r="AW649" s="119"/>
      <c r="AX649" s="120"/>
    </row>
    <row r="650" spans="1:251" ht="15" thickBot="1">
      <c r="A650" s="17"/>
      <c r="B650" s="18"/>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20"/>
    </row>
    <row r="651" spans="1:251">
      <c r="B651" s="21"/>
    </row>
    <row r="652" spans="1:251" ht="14.4">
      <c r="B652" s="10" t="s">
        <v>4</v>
      </c>
      <c r="C652" s="8"/>
      <c r="D652" s="8"/>
      <c r="E652" s="8"/>
      <c r="F652" s="8"/>
      <c r="G652" s="8"/>
      <c r="H652" s="8"/>
      <c r="I652" s="8"/>
      <c r="J652" s="8"/>
      <c r="K652" s="8"/>
      <c r="L652" s="9"/>
      <c r="M652" s="9"/>
      <c r="N652" s="9"/>
      <c r="O652" s="9"/>
      <c r="P652" s="8"/>
      <c r="Q652" s="8"/>
      <c r="R652" s="8"/>
      <c r="S652" s="8"/>
      <c r="T652" s="8"/>
      <c r="U652" s="8"/>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row>
    <row r="653" spans="1:251" ht="15" thickBot="1">
      <c r="B653" s="8"/>
      <c r="C653" s="8"/>
      <c r="D653" s="8"/>
      <c r="E653" s="8"/>
      <c r="F653" s="8"/>
      <c r="G653" s="8"/>
      <c r="H653" s="8"/>
      <c r="I653" s="8"/>
      <c r="J653" s="8"/>
      <c r="K653" s="8"/>
      <c r="L653" s="9"/>
      <c r="M653" s="9"/>
      <c r="N653" s="9"/>
      <c r="O653" s="9"/>
      <c r="P653" s="8"/>
      <c r="Q653" s="8"/>
      <c r="R653" s="8"/>
      <c r="S653" s="8"/>
      <c r="T653" s="8"/>
      <c r="U653" s="8"/>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22" t="s">
        <v>5</v>
      </c>
    </row>
    <row r="654" spans="1:251" s="16" customFormat="1" ht="13.5" customHeight="1">
      <c r="A654" s="8"/>
      <c r="B654" s="121" t="s">
        <v>6</v>
      </c>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3"/>
      <c r="AA654" s="127" t="s">
        <v>10</v>
      </c>
      <c r="AB654" s="122"/>
      <c r="AC654" s="122"/>
      <c r="AD654" s="122"/>
      <c r="AE654" s="122"/>
      <c r="AF654" s="122"/>
      <c r="AG654" s="122"/>
      <c r="AH654" s="122"/>
      <c r="AI654" s="123"/>
      <c r="AJ654" s="127" t="s">
        <v>11</v>
      </c>
      <c r="AK654" s="122"/>
      <c r="AL654" s="122"/>
      <c r="AM654" s="122"/>
      <c r="AN654" s="122"/>
      <c r="AO654" s="122"/>
      <c r="AP654" s="122"/>
      <c r="AQ654" s="122"/>
      <c r="AR654" s="123"/>
      <c r="AS654" s="127" t="s">
        <v>7</v>
      </c>
      <c r="AT654" s="122"/>
      <c r="AU654" s="122"/>
      <c r="AV654" s="122"/>
      <c r="AW654" s="122"/>
      <c r="AX654" s="129"/>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c r="GA654" s="2"/>
      <c r="GB654" s="2"/>
      <c r="GC654" s="2"/>
      <c r="GD654" s="2"/>
      <c r="GE654" s="2"/>
      <c r="GF654" s="2"/>
      <c r="GG654" s="2"/>
      <c r="GH654" s="2"/>
      <c r="GI654" s="2"/>
      <c r="GJ654" s="2"/>
      <c r="GK654" s="2"/>
      <c r="GL654" s="2"/>
      <c r="GM654" s="2"/>
      <c r="GN654" s="2"/>
      <c r="GO654" s="2"/>
      <c r="GP654" s="2"/>
      <c r="GQ654" s="2"/>
      <c r="GR654" s="2"/>
      <c r="GS654" s="2"/>
      <c r="GT654" s="2"/>
      <c r="GU654" s="2"/>
      <c r="GV654" s="2"/>
      <c r="GW654" s="2"/>
      <c r="GX654" s="2"/>
      <c r="GY654" s="2"/>
      <c r="GZ654" s="2"/>
      <c r="HA654" s="2"/>
      <c r="HB654" s="2"/>
      <c r="HC654" s="2"/>
      <c r="HD654" s="2"/>
      <c r="HE654" s="2"/>
      <c r="HF654" s="2"/>
      <c r="HG654" s="2"/>
      <c r="HH654" s="2"/>
      <c r="HI654" s="2"/>
      <c r="HJ654" s="2"/>
      <c r="HK654" s="2"/>
      <c r="HL654" s="2"/>
      <c r="HM654" s="2"/>
      <c r="HN654" s="2"/>
      <c r="HO654" s="2"/>
      <c r="HP654" s="2"/>
      <c r="HQ654" s="2"/>
      <c r="HR654" s="2"/>
      <c r="HS654" s="2"/>
      <c r="HT654" s="2"/>
      <c r="HU654" s="2"/>
      <c r="HV654" s="2"/>
      <c r="HW654" s="2"/>
      <c r="HX654" s="2"/>
      <c r="HY654" s="2"/>
      <c r="HZ654" s="2"/>
      <c r="IA654" s="2"/>
      <c r="IB654" s="2"/>
      <c r="IC654" s="2"/>
      <c r="ID654" s="2"/>
      <c r="IE654" s="2"/>
      <c r="IF654" s="2"/>
      <c r="IG654" s="2"/>
      <c r="IH654" s="2"/>
      <c r="II654" s="2"/>
      <c r="IJ654" s="2"/>
      <c r="IK654" s="2"/>
      <c r="IL654" s="2"/>
      <c r="IM654" s="2"/>
      <c r="IN654" s="2"/>
      <c r="IO654" s="2"/>
      <c r="IP654" s="2"/>
      <c r="IQ654" s="2"/>
    </row>
    <row r="655" spans="1:251" s="16" customFormat="1">
      <c r="A655" s="8"/>
      <c r="B655" s="124"/>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6"/>
      <c r="AA655" s="128"/>
      <c r="AB655" s="125"/>
      <c r="AC655" s="125"/>
      <c r="AD655" s="125"/>
      <c r="AE655" s="125"/>
      <c r="AF655" s="125"/>
      <c r="AG655" s="125"/>
      <c r="AH655" s="125"/>
      <c r="AI655" s="126"/>
      <c r="AJ655" s="128"/>
      <c r="AK655" s="125"/>
      <c r="AL655" s="125"/>
      <c r="AM655" s="125"/>
      <c r="AN655" s="125"/>
      <c r="AO655" s="125"/>
      <c r="AP655" s="125"/>
      <c r="AQ655" s="125"/>
      <c r="AR655" s="126"/>
      <c r="AS655" s="128"/>
      <c r="AT655" s="125"/>
      <c r="AU655" s="125"/>
      <c r="AV655" s="125"/>
      <c r="AW655" s="125"/>
      <c r="AX655" s="130"/>
      <c r="AY655" s="2"/>
      <c r="AZ655" s="2"/>
      <c r="BA655" s="2"/>
      <c r="BB655" s="23"/>
      <c r="BC655" s="24"/>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s="2"/>
      <c r="GN655" s="2"/>
      <c r="GO655" s="2"/>
      <c r="GP655" s="2"/>
      <c r="GQ655" s="2"/>
      <c r="GR655" s="2"/>
      <c r="GS655" s="2"/>
      <c r="GT655" s="2"/>
      <c r="GU655" s="2"/>
      <c r="GV655" s="2"/>
      <c r="GW655" s="2"/>
      <c r="GX655" s="2"/>
      <c r="GY655" s="2"/>
      <c r="GZ655" s="2"/>
      <c r="HA655" s="2"/>
      <c r="HB655" s="2"/>
      <c r="HC655" s="2"/>
      <c r="HD655" s="2"/>
      <c r="HE655" s="2"/>
      <c r="HF655" s="2"/>
      <c r="HG655" s="2"/>
      <c r="HH655" s="2"/>
      <c r="HI655" s="2"/>
      <c r="HJ655" s="2"/>
      <c r="HK655" s="2"/>
      <c r="HL655" s="2"/>
      <c r="HM655" s="2"/>
      <c r="HN655" s="2"/>
      <c r="HO655" s="2"/>
      <c r="HP655" s="2"/>
      <c r="HQ655" s="2"/>
      <c r="HR655" s="2"/>
      <c r="HS655" s="2"/>
      <c r="HT655" s="2"/>
      <c r="HU655" s="2"/>
      <c r="HV655" s="2"/>
      <c r="HW655" s="2"/>
      <c r="HX655" s="2"/>
      <c r="HY655" s="2"/>
      <c r="HZ655" s="2"/>
      <c r="IA655" s="2"/>
      <c r="IB655" s="2"/>
      <c r="IC655" s="2"/>
      <c r="ID655" s="2"/>
      <c r="IE655" s="2"/>
      <c r="IF655" s="2"/>
      <c r="IG655" s="2"/>
      <c r="IH655" s="2"/>
      <c r="II655" s="2"/>
      <c r="IJ655" s="2"/>
      <c r="IK655" s="2"/>
      <c r="IL655" s="2"/>
      <c r="IM655" s="2"/>
      <c r="IN655" s="2"/>
      <c r="IO655" s="2"/>
      <c r="IP655" s="2"/>
      <c r="IQ655" s="2"/>
    </row>
    <row r="656" spans="1:251" s="16" customFormat="1" ht="18.75" customHeight="1">
      <c r="A656" s="8"/>
      <c r="B656" s="25"/>
      <c r="C656" s="93" t="s">
        <v>100</v>
      </c>
      <c r="D656" s="94"/>
      <c r="E656" s="94"/>
      <c r="F656" s="94"/>
      <c r="G656" s="94"/>
      <c r="H656" s="94"/>
      <c r="I656" s="94"/>
      <c r="J656" s="94"/>
      <c r="K656" s="94"/>
      <c r="L656" s="94"/>
      <c r="M656" s="94"/>
      <c r="N656" s="94"/>
      <c r="O656" s="94"/>
      <c r="P656" s="94"/>
      <c r="Q656" s="94"/>
      <c r="R656" s="94"/>
      <c r="S656" s="94"/>
      <c r="T656" s="94"/>
      <c r="U656" s="94"/>
      <c r="V656" s="94"/>
      <c r="W656" s="94"/>
      <c r="X656" s="94"/>
      <c r="Y656" s="94"/>
      <c r="Z656" s="95"/>
      <c r="AA656" s="96">
        <v>840</v>
      </c>
      <c r="AB656" s="97"/>
      <c r="AC656" s="97"/>
      <c r="AD656" s="97"/>
      <c r="AE656" s="97"/>
      <c r="AF656" s="97"/>
      <c r="AG656" s="97"/>
      <c r="AH656" s="97"/>
      <c r="AI656" s="98"/>
      <c r="AJ656" s="96">
        <v>791</v>
      </c>
      <c r="AK656" s="97"/>
      <c r="AL656" s="97"/>
      <c r="AM656" s="97"/>
      <c r="AN656" s="97"/>
      <c r="AO656" s="97"/>
      <c r="AP656" s="97"/>
      <c r="AQ656" s="97"/>
      <c r="AR656" s="98"/>
      <c r="AS656" s="99"/>
      <c r="AT656" s="100"/>
      <c r="AU656" s="100"/>
      <c r="AV656" s="100"/>
      <c r="AW656" s="100"/>
      <c r="AX656" s="101"/>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c r="GQ656" s="2"/>
      <c r="GR656" s="2"/>
      <c r="GS656" s="2"/>
      <c r="GT656" s="2"/>
      <c r="GU656" s="2"/>
      <c r="GV656" s="2"/>
      <c r="GW656" s="2"/>
      <c r="GX656" s="2"/>
      <c r="GY656" s="2"/>
      <c r="GZ656" s="2"/>
      <c r="HA656" s="2"/>
      <c r="HB656" s="2"/>
      <c r="HC656" s="2"/>
      <c r="HD656" s="2"/>
      <c r="HE656" s="2"/>
      <c r="HF656" s="2"/>
      <c r="HG656" s="2"/>
      <c r="HH656" s="2"/>
      <c r="HI656" s="2"/>
      <c r="HJ656" s="2"/>
      <c r="HK656" s="2"/>
      <c r="HL656" s="2"/>
      <c r="HM656" s="2"/>
      <c r="HN656" s="2"/>
      <c r="HO656" s="2"/>
      <c r="HP656" s="2"/>
      <c r="HQ656" s="2"/>
      <c r="HR656" s="2"/>
      <c r="HS656" s="2"/>
      <c r="HT656" s="2"/>
      <c r="HU656" s="2"/>
      <c r="HV656" s="2"/>
      <c r="HW656" s="2"/>
      <c r="HX656" s="2"/>
      <c r="HY656" s="2"/>
      <c r="HZ656" s="2"/>
      <c r="IA656" s="2"/>
      <c r="IB656" s="2"/>
      <c r="IC656" s="2"/>
      <c r="ID656" s="2"/>
      <c r="IE656" s="2"/>
      <c r="IF656" s="2"/>
      <c r="IG656" s="2"/>
      <c r="IH656" s="2"/>
      <c r="II656" s="2"/>
      <c r="IJ656" s="2"/>
      <c r="IK656" s="2"/>
      <c r="IL656" s="2"/>
      <c r="IM656" s="2"/>
      <c r="IN656" s="2"/>
      <c r="IO656" s="2"/>
      <c r="IP656" s="2"/>
      <c r="IQ656" s="2"/>
    </row>
    <row r="657" spans="1:251" s="16" customFormat="1" ht="18.75" customHeight="1" thickBot="1">
      <c r="A657" s="17"/>
      <c r="B657" s="102" t="s">
        <v>12</v>
      </c>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4"/>
      <c r="AA657" s="105">
        <f>SUM($AA$656:$AA$656)</f>
        <v>840</v>
      </c>
      <c r="AB657" s="106"/>
      <c r="AC657" s="106"/>
      <c r="AD657" s="106"/>
      <c r="AE657" s="106"/>
      <c r="AF657" s="106"/>
      <c r="AG657" s="106"/>
      <c r="AH657" s="106"/>
      <c r="AI657" s="107"/>
      <c r="AJ657" s="105">
        <f>SUM($AJ$656:$AJ$656)</f>
        <v>791</v>
      </c>
      <c r="AK657" s="106"/>
      <c r="AL657" s="106"/>
      <c r="AM657" s="106"/>
      <c r="AN657" s="106"/>
      <c r="AO657" s="106"/>
      <c r="AP657" s="106"/>
      <c r="AQ657" s="106"/>
      <c r="AR657" s="107"/>
      <c r="AS657" s="108"/>
      <c r="AT657" s="109"/>
      <c r="AU657" s="109"/>
      <c r="AV657" s="109"/>
      <c r="AW657" s="109"/>
      <c r="AX657" s="110"/>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s="2"/>
      <c r="GN657" s="2"/>
      <c r="GO657" s="2"/>
      <c r="GP657" s="2"/>
      <c r="GQ657" s="2"/>
      <c r="GR657" s="2"/>
      <c r="GS657" s="2"/>
      <c r="GT657" s="2"/>
      <c r="GU657" s="2"/>
      <c r="GV657" s="2"/>
      <c r="GW657" s="2"/>
      <c r="GX657" s="2"/>
      <c r="GY657" s="2"/>
      <c r="GZ657" s="2"/>
      <c r="HA657" s="2"/>
      <c r="HB657" s="2"/>
      <c r="HC657" s="2"/>
      <c r="HD657" s="2"/>
      <c r="HE657" s="2"/>
      <c r="HF657" s="2"/>
      <c r="HG657" s="2"/>
      <c r="HH657" s="2"/>
      <c r="HI657" s="2"/>
      <c r="HJ657" s="2"/>
      <c r="HK657" s="2"/>
      <c r="HL657" s="2"/>
      <c r="HM657" s="2"/>
      <c r="HN657" s="2"/>
      <c r="HO657" s="2"/>
      <c r="HP657" s="2"/>
      <c r="HQ657" s="2"/>
      <c r="HR657" s="2"/>
      <c r="HS657" s="2"/>
      <c r="HT657" s="2"/>
      <c r="HU657" s="2"/>
      <c r="HV657" s="2"/>
      <c r="HW657" s="2"/>
      <c r="HX657" s="2"/>
      <c r="HY657" s="2"/>
      <c r="HZ657" s="2"/>
      <c r="IA657" s="2"/>
      <c r="IB657" s="2"/>
      <c r="IC657" s="2"/>
      <c r="ID657" s="2"/>
      <c r="IE657" s="2"/>
      <c r="IF657" s="2"/>
      <c r="IG657" s="2"/>
      <c r="IH657" s="2"/>
      <c r="II657" s="2"/>
      <c r="IJ657" s="2"/>
      <c r="IK657" s="2"/>
      <c r="IL657" s="2"/>
      <c r="IM657" s="2"/>
      <c r="IN657" s="2"/>
      <c r="IO657" s="2"/>
      <c r="IP657" s="2"/>
      <c r="IQ657" s="2"/>
    </row>
    <row r="659" spans="1:251" ht="19.2">
      <c r="A659" s="1" t="s">
        <v>0</v>
      </c>
      <c r="AW659" s="3"/>
      <c r="AX659" s="4"/>
      <c r="AY659" s="3"/>
    </row>
    <row r="661" spans="1:251" ht="18">
      <c r="B661" s="111" t="s">
        <v>8</v>
      </c>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c r="AA661" s="131"/>
      <c r="AB661" s="131"/>
      <c r="AC661" s="131"/>
      <c r="AD661" s="131"/>
      <c r="AE661" s="131"/>
      <c r="AF661" s="131"/>
      <c r="AG661" s="131"/>
      <c r="AH661" s="131"/>
      <c r="AI661" s="131"/>
      <c r="AJ661" s="131"/>
      <c r="AK661" s="131"/>
      <c r="AL661" s="131"/>
      <c r="AM661" s="131"/>
      <c r="AN661" s="131"/>
      <c r="AO661" s="131"/>
      <c r="AP661" s="131"/>
      <c r="AQ661" s="131"/>
      <c r="AR661" s="131"/>
      <c r="AS661" s="131"/>
      <c r="AT661" s="131"/>
      <c r="AU661" s="131"/>
      <c r="AV661" s="131"/>
      <c r="AW661" s="131"/>
      <c r="AX661" s="131"/>
    </row>
    <row r="662" spans="1:251">
      <c r="Z662" s="5"/>
      <c r="AD662" s="5"/>
      <c r="AE662" s="5"/>
      <c r="AF662" s="5"/>
      <c r="AG662" s="5"/>
      <c r="AH662" s="5"/>
      <c r="AI662" s="5"/>
      <c r="AO662" s="5"/>
    </row>
    <row r="663" spans="1:251" ht="13.8" thickBot="1">
      <c r="Z663" s="5"/>
      <c r="AD663" s="5"/>
      <c r="AE663" s="5"/>
      <c r="AF663" s="5"/>
      <c r="AG663" s="5"/>
      <c r="AH663" s="5"/>
      <c r="AI663" s="5"/>
      <c r="AO663" s="5"/>
      <c r="DI663" s="6"/>
    </row>
    <row r="664" spans="1:251" ht="24.75" customHeight="1" thickBot="1">
      <c r="B664" s="113" t="s">
        <v>1</v>
      </c>
      <c r="C664" s="114"/>
      <c r="D664" s="114"/>
      <c r="E664" s="114"/>
      <c r="F664" s="114"/>
      <c r="G664" s="114"/>
      <c r="H664" s="115" t="s">
        <v>101</v>
      </c>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7"/>
      <c r="DI664" s="6"/>
    </row>
    <row r="665" spans="1:251" ht="14.4">
      <c r="B665" s="7"/>
      <c r="C665" s="7"/>
      <c r="D665" s="7"/>
      <c r="E665" s="7"/>
      <c r="F665" s="7"/>
      <c r="G665" s="7"/>
      <c r="H665" s="8"/>
      <c r="I665" s="8"/>
      <c r="J665" s="8"/>
      <c r="K665" s="8"/>
      <c r="L665" s="9"/>
      <c r="M665" s="9"/>
      <c r="N665" s="9"/>
      <c r="O665" s="9"/>
      <c r="P665" s="8"/>
      <c r="Q665" s="8"/>
      <c r="R665" s="8"/>
      <c r="S665" s="8"/>
      <c r="T665" s="8"/>
      <c r="U665" s="8"/>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DI665" s="6"/>
    </row>
    <row r="666" spans="1:251" ht="15" thickBot="1">
      <c r="A666" s="11"/>
      <c r="B666" s="10" t="s">
        <v>2</v>
      </c>
      <c r="C666" s="8"/>
      <c r="D666" s="8"/>
      <c r="E666" s="8"/>
      <c r="F666" s="8"/>
      <c r="G666" s="8"/>
      <c r="H666" s="8"/>
      <c r="I666" s="8"/>
      <c r="J666" s="8"/>
      <c r="K666" s="8"/>
      <c r="L666" s="9"/>
      <c r="M666" s="9"/>
      <c r="N666" s="9"/>
      <c r="O666" s="9"/>
      <c r="P666" s="8"/>
      <c r="Q666" s="8"/>
      <c r="R666" s="8"/>
      <c r="S666" s="8"/>
      <c r="T666" s="8"/>
      <c r="U666" s="8"/>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DI666" s="6"/>
    </row>
    <row r="667" spans="1:251" ht="14.4">
      <c r="A667" s="8"/>
      <c r="B667" s="12"/>
      <c r="C667" s="7"/>
      <c r="D667" s="7"/>
      <c r="E667" s="7"/>
      <c r="F667" s="7"/>
      <c r="G667" s="7"/>
      <c r="H667" s="7"/>
      <c r="I667" s="7"/>
      <c r="J667" s="7"/>
      <c r="K667" s="7"/>
      <c r="L667" s="13"/>
      <c r="M667" s="13"/>
      <c r="N667" s="13"/>
      <c r="O667" s="13"/>
      <c r="P667" s="7"/>
      <c r="Q667" s="7"/>
      <c r="R667" s="7"/>
      <c r="S667" s="7"/>
      <c r="T667" s="7"/>
      <c r="U667" s="7"/>
      <c r="V667" s="14"/>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c r="AW667" s="14"/>
      <c r="AX667" s="15"/>
    </row>
    <row r="668" spans="1:251" ht="12" customHeight="1">
      <c r="A668" s="8"/>
      <c r="B668" s="118" t="s">
        <v>102</v>
      </c>
      <c r="C668" s="119"/>
      <c r="D668" s="119"/>
      <c r="E668" s="119"/>
      <c r="F668" s="119"/>
      <c r="G668" s="119"/>
      <c r="H668" s="119"/>
      <c r="I668" s="119"/>
      <c r="J668" s="119"/>
      <c r="K668" s="119"/>
      <c r="L668" s="119"/>
      <c r="M668" s="119"/>
      <c r="N668" s="119"/>
      <c r="O668" s="119"/>
      <c r="P668" s="119"/>
      <c r="Q668" s="119"/>
      <c r="R668" s="119"/>
      <c r="S668" s="119"/>
      <c r="T668" s="119"/>
      <c r="U668" s="119"/>
      <c r="V668" s="119"/>
      <c r="W668" s="119"/>
      <c r="X668" s="119"/>
      <c r="Y668" s="119"/>
      <c r="Z668" s="119"/>
      <c r="AA668" s="119"/>
      <c r="AB668" s="119"/>
      <c r="AC668" s="119"/>
      <c r="AD668" s="119"/>
      <c r="AE668" s="119"/>
      <c r="AF668" s="119"/>
      <c r="AG668" s="119"/>
      <c r="AH668" s="119"/>
      <c r="AI668" s="119"/>
      <c r="AJ668" s="119"/>
      <c r="AK668" s="119"/>
      <c r="AL668" s="119"/>
      <c r="AM668" s="119"/>
      <c r="AN668" s="119"/>
      <c r="AO668" s="119"/>
      <c r="AP668" s="119"/>
      <c r="AQ668" s="119"/>
      <c r="AR668" s="119"/>
      <c r="AS668" s="119"/>
      <c r="AT668" s="119"/>
      <c r="AU668" s="119"/>
      <c r="AV668" s="119"/>
      <c r="AW668" s="119"/>
      <c r="AX668" s="120"/>
    </row>
    <row r="669" spans="1:251" ht="12" customHeight="1">
      <c r="A669" s="8"/>
      <c r="B669" s="118"/>
      <c r="C669" s="119"/>
      <c r="D669" s="119"/>
      <c r="E669" s="119"/>
      <c r="F669" s="119"/>
      <c r="G669" s="119"/>
      <c r="H669" s="119"/>
      <c r="I669" s="119"/>
      <c r="J669" s="119"/>
      <c r="K669" s="119"/>
      <c r="L669" s="119"/>
      <c r="M669" s="119"/>
      <c r="N669" s="119"/>
      <c r="O669" s="119"/>
      <c r="P669" s="119"/>
      <c r="Q669" s="119"/>
      <c r="R669" s="119"/>
      <c r="S669" s="119"/>
      <c r="T669" s="119"/>
      <c r="U669" s="119"/>
      <c r="V669" s="119"/>
      <c r="W669" s="119"/>
      <c r="X669" s="119"/>
      <c r="Y669" s="119"/>
      <c r="Z669" s="119"/>
      <c r="AA669" s="119"/>
      <c r="AB669" s="119"/>
      <c r="AC669" s="119"/>
      <c r="AD669" s="119"/>
      <c r="AE669" s="119"/>
      <c r="AF669" s="119"/>
      <c r="AG669" s="119"/>
      <c r="AH669" s="119"/>
      <c r="AI669" s="119"/>
      <c r="AJ669" s="119"/>
      <c r="AK669" s="119"/>
      <c r="AL669" s="119"/>
      <c r="AM669" s="119"/>
      <c r="AN669" s="119"/>
      <c r="AO669" s="119"/>
      <c r="AP669" s="119"/>
      <c r="AQ669" s="119"/>
      <c r="AR669" s="119"/>
      <c r="AS669" s="119"/>
      <c r="AT669" s="119"/>
      <c r="AU669" s="119"/>
      <c r="AV669" s="119"/>
      <c r="AW669" s="119"/>
      <c r="AX669" s="120"/>
    </row>
    <row r="670" spans="1:251" ht="12" customHeight="1">
      <c r="A670" s="8"/>
      <c r="B670" s="118"/>
      <c r="C670" s="119"/>
      <c r="D670" s="119"/>
      <c r="E670" s="119"/>
      <c r="F670" s="119"/>
      <c r="G670" s="119"/>
      <c r="H670" s="119"/>
      <c r="I670" s="119"/>
      <c r="J670" s="119"/>
      <c r="K670" s="119"/>
      <c r="L670" s="119"/>
      <c r="M670" s="119"/>
      <c r="N670" s="119"/>
      <c r="O670" s="119"/>
      <c r="P670" s="119"/>
      <c r="Q670" s="119"/>
      <c r="R670" s="119"/>
      <c r="S670" s="119"/>
      <c r="T670" s="119"/>
      <c r="U670" s="119"/>
      <c r="V670" s="119"/>
      <c r="W670" s="119"/>
      <c r="X670" s="119"/>
      <c r="Y670" s="119"/>
      <c r="Z670" s="119"/>
      <c r="AA670" s="119"/>
      <c r="AB670" s="119"/>
      <c r="AC670" s="119"/>
      <c r="AD670" s="119"/>
      <c r="AE670" s="119"/>
      <c r="AF670" s="119"/>
      <c r="AG670" s="119"/>
      <c r="AH670" s="119"/>
      <c r="AI670" s="119"/>
      <c r="AJ670" s="119"/>
      <c r="AK670" s="119"/>
      <c r="AL670" s="119"/>
      <c r="AM670" s="119"/>
      <c r="AN670" s="119"/>
      <c r="AO670" s="119"/>
      <c r="AP670" s="119"/>
      <c r="AQ670" s="119"/>
      <c r="AR670" s="119"/>
      <c r="AS670" s="119"/>
      <c r="AT670" s="119"/>
      <c r="AU670" s="119"/>
      <c r="AV670" s="119"/>
      <c r="AW670" s="119"/>
      <c r="AX670" s="120"/>
    </row>
    <row r="671" spans="1:251" ht="12" customHeight="1">
      <c r="A671" s="8"/>
      <c r="B671" s="118"/>
      <c r="C671" s="119"/>
      <c r="D671" s="119"/>
      <c r="E671" s="119"/>
      <c r="F671" s="119"/>
      <c r="G671" s="119"/>
      <c r="H671" s="119"/>
      <c r="I671" s="119"/>
      <c r="J671" s="119"/>
      <c r="K671" s="119"/>
      <c r="L671" s="119"/>
      <c r="M671" s="119"/>
      <c r="N671" s="119"/>
      <c r="O671" s="119"/>
      <c r="P671" s="119"/>
      <c r="Q671" s="119"/>
      <c r="R671" s="119"/>
      <c r="S671" s="119"/>
      <c r="T671" s="119"/>
      <c r="U671" s="119"/>
      <c r="V671" s="119"/>
      <c r="W671" s="119"/>
      <c r="X671" s="119"/>
      <c r="Y671" s="119"/>
      <c r="Z671" s="119"/>
      <c r="AA671" s="119"/>
      <c r="AB671" s="119"/>
      <c r="AC671" s="119"/>
      <c r="AD671" s="119"/>
      <c r="AE671" s="119"/>
      <c r="AF671" s="119"/>
      <c r="AG671" s="119"/>
      <c r="AH671" s="119"/>
      <c r="AI671" s="119"/>
      <c r="AJ671" s="119"/>
      <c r="AK671" s="119"/>
      <c r="AL671" s="119"/>
      <c r="AM671" s="119"/>
      <c r="AN671" s="119"/>
      <c r="AO671" s="119"/>
      <c r="AP671" s="119"/>
      <c r="AQ671" s="119"/>
      <c r="AR671" s="119"/>
      <c r="AS671" s="119"/>
      <c r="AT671" s="119"/>
      <c r="AU671" s="119"/>
      <c r="AV671" s="119"/>
      <c r="AW671" s="119"/>
      <c r="AX671" s="120"/>
      <c r="BC671" s="16"/>
    </row>
    <row r="672" spans="1:251" ht="12" customHeight="1">
      <c r="A672" s="8"/>
      <c r="B672" s="118"/>
      <c r="C672" s="119"/>
      <c r="D672" s="119"/>
      <c r="E672" s="119"/>
      <c r="F672" s="119"/>
      <c r="G672" s="119"/>
      <c r="H672" s="119"/>
      <c r="I672" s="119"/>
      <c r="J672" s="119"/>
      <c r="K672" s="119"/>
      <c r="L672" s="119"/>
      <c r="M672" s="119"/>
      <c r="N672" s="119"/>
      <c r="O672" s="119"/>
      <c r="P672" s="119"/>
      <c r="Q672" s="119"/>
      <c r="R672" s="119"/>
      <c r="S672" s="119"/>
      <c r="T672" s="119"/>
      <c r="U672" s="119"/>
      <c r="V672" s="119"/>
      <c r="W672" s="119"/>
      <c r="X672" s="119"/>
      <c r="Y672" s="119"/>
      <c r="Z672" s="119"/>
      <c r="AA672" s="119"/>
      <c r="AB672" s="119"/>
      <c r="AC672" s="119"/>
      <c r="AD672" s="119"/>
      <c r="AE672" s="119"/>
      <c r="AF672" s="119"/>
      <c r="AG672" s="119"/>
      <c r="AH672" s="119"/>
      <c r="AI672" s="119"/>
      <c r="AJ672" s="119"/>
      <c r="AK672" s="119"/>
      <c r="AL672" s="119"/>
      <c r="AM672" s="119"/>
      <c r="AN672" s="119"/>
      <c r="AO672" s="119"/>
      <c r="AP672" s="119"/>
      <c r="AQ672" s="119"/>
      <c r="AR672" s="119"/>
      <c r="AS672" s="119"/>
      <c r="AT672" s="119"/>
      <c r="AU672" s="119"/>
      <c r="AV672" s="119"/>
      <c r="AW672" s="119"/>
      <c r="AX672" s="120"/>
    </row>
    <row r="673" spans="1:113" ht="12" customHeight="1">
      <c r="A673" s="8"/>
      <c r="B673" s="118"/>
      <c r="C673" s="119"/>
      <c r="D673" s="119"/>
      <c r="E673" s="119"/>
      <c r="F673" s="119"/>
      <c r="G673" s="119"/>
      <c r="H673" s="119"/>
      <c r="I673" s="119"/>
      <c r="J673" s="119"/>
      <c r="K673" s="119"/>
      <c r="L673" s="119"/>
      <c r="M673" s="119"/>
      <c r="N673" s="119"/>
      <c r="O673" s="119"/>
      <c r="P673" s="119"/>
      <c r="Q673" s="119"/>
      <c r="R673" s="119"/>
      <c r="S673" s="119"/>
      <c r="T673" s="119"/>
      <c r="U673" s="119"/>
      <c r="V673" s="119"/>
      <c r="W673" s="119"/>
      <c r="X673" s="119"/>
      <c r="Y673" s="119"/>
      <c r="Z673" s="119"/>
      <c r="AA673" s="119"/>
      <c r="AB673" s="119"/>
      <c r="AC673" s="119"/>
      <c r="AD673" s="119"/>
      <c r="AE673" s="119"/>
      <c r="AF673" s="119"/>
      <c r="AG673" s="119"/>
      <c r="AH673" s="119"/>
      <c r="AI673" s="119"/>
      <c r="AJ673" s="119"/>
      <c r="AK673" s="119"/>
      <c r="AL673" s="119"/>
      <c r="AM673" s="119"/>
      <c r="AN673" s="119"/>
      <c r="AO673" s="119"/>
      <c r="AP673" s="119"/>
      <c r="AQ673" s="119"/>
      <c r="AR673" s="119"/>
      <c r="AS673" s="119"/>
      <c r="AT673" s="119"/>
      <c r="AU673" s="119"/>
      <c r="AV673" s="119"/>
      <c r="AW673" s="119"/>
      <c r="AX673" s="120"/>
    </row>
    <row r="674" spans="1:113" ht="12" customHeight="1">
      <c r="A674" s="8"/>
      <c r="B674" s="118"/>
      <c r="C674" s="119"/>
      <c r="D674" s="119"/>
      <c r="E674" s="119"/>
      <c r="F674" s="119"/>
      <c r="G674" s="119"/>
      <c r="H674" s="119"/>
      <c r="I674" s="119"/>
      <c r="J674" s="119"/>
      <c r="K674" s="119"/>
      <c r="L674" s="119"/>
      <c r="M674" s="119"/>
      <c r="N674" s="119"/>
      <c r="O674" s="119"/>
      <c r="P674" s="119"/>
      <c r="Q674" s="119"/>
      <c r="R674" s="119"/>
      <c r="S674" s="119"/>
      <c r="T674" s="119"/>
      <c r="U674" s="119"/>
      <c r="V674" s="119"/>
      <c r="W674" s="119"/>
      <c r="X674" s="119"/>
      <c r="Y674" s="119"/>
      <c r="Z674" s="119"/>
      <c r="AA674" s="119"/>
      <c r="AB674" s="119"/>
      <c r="AC674" s="119"/>
      <c r="AD674" s="119"/>
      <c r="AE674" s="119"/>
      <c r="AF674" s="119"/>
      <c r="AG674" s="119"/>
      <c r="AH674" s="119"/>
      <c r="AI674" s="119"/>
      <c r="AJ674" s="119"/>
      <c r="AK674" s="119"/>
      <c r="AL674" s="119"/>
      <c r="AM674" s="119"/>
      <c r="AN674" s="119"/>
      <c r="AO674" s="119"/>
      <c r="AP674" s="119"/>
      <c r="AQ674" s="119"/>
      <c r="AR674" s="119"/>
      <c r="AS674" s="119"/>
      <c r="AT674" s="119"/>
      <c r="AU674" s="119"/>
      <c r="AV674" s="119"/>
      <c r="AW674" s="119"/>
      <c r="AX674" s="120"/>
    </row>
    <row r="675" spans="1:113" ht="15" thickBot="1">
      <c r="A675" s="17"/>
      <c r="B675" s="18"/>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20"/>
    </row>
    <row r="676" spans="1:113">
      <c r="B676" s="21"/>
    </row>
    <row r="677" spans="1:113" ht="15" thickBot="1">
      <c r="A677" s="11"/>
      <c r="B677" s="10" t="s">
        <v>3</v>
      </c>
      <c r="C677" s="8"/>
      <c r="D677" s="8"/>
      <c r="E677" s="8"/>
      <c r="F677" s="8"/>
      <c r="G677" s="8"/>
      <c r="H677" s="8"/>
      <c r="I677" s="8"/>
      <c r="J677" s="8"/>
      <c r="K677" s="8"/>
      <c r="L677" s="9"/>
      <c r="M677" s="9"/>
      <c r="N677" s="9"/>
      <c r="O677" s="9"/>
      <c r="P677" s="8"/>
      <c r="Q677" s="8"/>
      <c r="R677" s="8"/>
      <c r="S677" s="8"/>
      <c r="T677" s="8"/>
      <c r="U677" s="8"/>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DI677" s="6"/>
    </row>
    <row r="678" spans="1:113" ht="14.4">
      <c r="A678" s="8"/>
      <c r="B678" s="12"/>
      <c r="C678" s="7"/>
      <c r="D678" s="7"/>
      <c r="E678" s="7"/>
      <c r="F678" s="7"/>
      <c r="G678" s="7"/>
      <c r="H678" s="7"/>
      <c r="I678" s="7"/>
      <c r="J678" s="7"/>
      <c r="K678" s="7"/>
      <c r="L678" s="13"/>
      <c r="M678" s="13"/>
      <c r="N678" s="13"/>
      <c r="O678" s="13"/>
      <c r="P678" s="7"/>
      <c r="Q678" s="7"/>
      <c r="R678" s="7"/>
      <c r="S678" s="7"/>
      <c r="T678" s="7"/>
      <c r="U678" s="7"/>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15"/>
    </row>
    <row r="679" spans="1:113" ht="12" customHeight="1">
      <c r="A679" s="8"/>
      <c r="B679" s="118" t="s">
        <v>103</v>
      </c>
      <c r="C679" s="119"/>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19"/>
      <c r="AS679" s="119"/>
      <c r="AT679" s="119"/>
      <c r="AU679" s="119"/>
      <c r="AV679" s="119"/>
      <c r="AW679" s="119"/>
      <c r="AX679" s="120"/>
    </row>
    <row r="680" spans="1:113" ht="12" customHeight="1">
      <c r="A680" s="8"/>
      <c r="B680" s="118"/>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19"/>
      <c r="AS680" s="119"/>
      <c r="AT680" s="119"/>
      <c r="AU680" s="119"/>
      <c r="AV680" s="119"/>
      <c r="AW680" s="119"/>
      <c r="AX680" s="120"/>
    </row>
    <row r="681" spans="1:113" ht="12" customHeight="1">
      <c r="A681" s="8"/>
      <c r="B681" s="118"/>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c r="Z681" s="119"/>
      <c r="AA681" s="119"/>
      <c r="AB681" s="119"/>
      <c r="AC681" s="119"/>
      <c r="AD681" s="119"/>
      <c r="AE681" s="119"/>
      <c r="AF681" s="119"/>
      <c r="AG681" s="119"/>
      <c r="AH681" s="119"/>
      <c r="AI681" s="119"/>
      <c r="AJ681" s="119"/>
      <c r="AK681" s="119"/>
      <c r="AL681" s="119"/>
      <c r="AM681" s="119"/>
      <c r="AN681" s="119"/>
      <c r="AO681" s="119"/>
      <c r="AP681" s="119"/>
      <c r="AQ681" s="119"/>
      <c r="AR681" s="119"/>
      <c r="AS681" s="119"/>
      <c r="AT681" s="119"/>
      <c r="AU681" s="119"/>
      <c r="AV681" s="119"/>
      <c r="AW681" s="119"/>
      <c r="AX681" s="120"/>
    </row>
    <row r="682" spans="1:113" ht="12" customHeight="1">
      <c r="A682" s="8"/>
      <c r="B682" s="118"/>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c r="AA682" s="119"/>
      <c r="AB682" s="119"/>
      <c r="AC682" s="119"/>
      <c r="AD682" s="119"/>
      <c r="AE682" s="119"/>
      <c r="AF682" s="119"/>
      <c r="AG682" s="119"/>
      <c r="AH682" s="119"/>
      <c r="AI682" s="119"/>
      <c r="AJ682" s="119"/>
      <c r="AK682" s="119"/>
      <c r="AL682" s="119"/>
      <c r="AM682" s="119"/>
      <c r="AN682" s="119"/>
      <c r="AO682" s="119"/>
      <c r="AP682" s="119"/>
      <c r="AQ682" s="119"/>
      <c r="AR682" s="119"/>
      <c r="AS682" s="119"/>
      <c r="AT682" s="119"/>
      <c r="AU682" s="119"/>
      <c r="AV682" s="119"/>
      <c r="AW682" s="119"/>
      <c r="AX682" s="120"/>
      <c r="BC682" s="16"/>
    </row>
    <row r="683" spans="1:113" ht="12" customHeight="1">
      <c r="A683" s="8"/>
      <c r="B683" s="118"/>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c r="AR683" s="119"/>
      <c r="AS683" s="119"/>
      <c r="AT683" s="119"/>
      <c r="AU683" s="119"/>
      <c r="AV683" s="119"/>
      <c r="AW683" s="119"/>
      <c r="AX683" s="120"/>
    </row>
    <row r="684" spans="1:113" ht="12" customHeight="1">
      <c r="A684" s="8"/>
      <c r="B684" s="118"/>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19"/>
      <c r="AA684" s="119"/>
      <c r="AB684" s="119"/>
      <c r="AC684" s="119"/>
      <c r="AD684" s="119"/>
      <c r="AE684" s="119"/>
      <c r="AF684" s="119"/>
      <c r="AG684" s="119"/>
      <c r="AH684" s="119"/>
      <c r="AI684" s="119"/>
      <c r="AJ684" s="119"/>
      <c r="AK684" s="119"/>
      <c r="AL684" s="119"/>
      <c r="AM684" s="119"/>
      <c r="AN684" s="119"/>
      <c r="AO684" s="119"/>
      <c r="AP684" s="119"/>
      <c r="AQ684" s="119"/>
      <c r="AR684" s="119"/>
      <c r="AS684" s="119"/>
      <c r="AT684" s="119"/>
      <c r="AU684" s="119"/>
      <c r="AV684" s="119"/>
      <c r="AW684" s="119"/>
      <c r="AX684" s="120"/>
    </row>
    <row r="685" spans="1:113" ht="12" customHeight="1">
      <c r="A685" s="8"/>
      <c r="B685" s="118"/>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c r="AA685" s="119"/>
      <c r="AB685" s="119"/>
      <c r="AC685" s="119"/>
      <c r="AD685" s="119"/>
      <c r="AE685" s="119"/>
      <c r="AF685" s="119"/>
      <c r="AG685" s="119"/>
      <c r="AH685" s="119"/>
      <c r="AI685" s="119"/>
      <c r="AJ685" s="119"/>
      <c r="AK685" s="119"/>
      <c r="AL685" s="119"/>
      <c r="AM685" s="119"/>
      <c r="AN685" s="119"/>
      <c r="AO685" s="119"/>
      <c r="AP685" s="119"/>
      <c r="AQ685" s="119"/>
      <c r="AR685" s="119"/>
      <c r="AS685" s="119"/>
      <c r="AT685" s="119"/>
      <c r="AU685" s="119"/>
      <c r="AV685" s="119"/>
      <c r="AW685" s="119"/>
      <c r="AX685" s="120"/>
    </row>
    <row r="686" spans="1:113" ht="15" thickBot="1">
      <c r="A686" s="17"/>
      <c r="B686" s="18"/>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20"/>
    </row>
    <row r="687" spans="1:113">
      <c r="B687" s="21"/>
    </row>
    <row r="688" spans="1:113" ht="14.4">
      <c r="B688" s="10" t="s">
        <v>4</v>
      </c>
      <c r="C688" s="8"/>
      <c r="D688" s="8"/>
      <c r="E688" s="8"/>
      <c r="F688" s="8"/>
      <c r="G688" s="8"/>
      <c r="H688" s="8"/>
      <c r="I688" s="8"/>
      <c r="J688" s="8"/>
      <c r="K688" s="8"/>
      <c r="L688" s="9"/>
      <c r="M688" s="9"/>
      <c r="N688" s="9"/>
      <c r="O688" s="9"/>
      <c r="P688" s="8"/>
      <c r="Q688" s="8"/>
      <c r="R688" s="8"/>
      <c r="S688" s="8"/>
      <c r="T688" s="8"/>
      <c r="U688" s="8"/>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row>
    <row r="689" spans="1:251" ht="15" thickBot="1">
      <c r="B689" s="8"/>
      <c r="C689" s="8"/>
      <c r="D689" s="8"/>
      <c r="E689" s="8"/>
      <c r="F689" s="8"/>
      <c r="G689" s="8"/>
      <c r="H689" s="8"/>
      <c r="I689" s="8"/>
      <c r="J689" s="8"/>
      <c r="K689" s="8"/>
      <c r="L689" s="9"/>
      <c r="M689" s="9"/>
      <c r="N689" s="9"/>
      <c r="O689" s="9"/>
      <c r="P689" s="8"/>
      <c r="Q689" s="8"/>
      <c r="R689" s="8"/>
      <c r="S689" s="8"/>
      <c r="T689" s="8"/>
      <c r="U689" s="8"/>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22" t="s">
        <v>5</v>
      </c>
    </row>
    <row r="690" spans="1:251" s="16" customFormat="1" ht="13.5" customHeight="1">
      <c r="A690" s="8"/>
      <c r="B690" s="121" t="s">
        <v>6</v>
      </c>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3"/>
      <c r="AA690" s="127" t="s">
        <v>10</v>
      </c>
      <c r="AB690" s="122"/>
      <c r="AC690" s="122"/>
      <c r="AD690" s="122"/>
      <c r="AE690" s="122"/>
      <c r="AF690" s="122"/>
      <c r="AG690" s="122"/>
      <c r="AH690" s="122"/>
      <c r="AI690" s="123"/>
      <c r="AJ690" s="127" t="s">
        <v>11</v>
      </c>
      <c r="AK690" s="122"/>
      <c r="AL690" s="122"/>
      <c r="AM690" s="122"/>
      <c r="AN690" s="122"/>
      <c r="AO690" s="122"/>
      <c r="AP690" s="122"/>
      <c r="AQ690" s="122"/>
      <c r="AR690" s="123"/>
      <c r="AS690" s="127" t="s">
        <v>7</v>
      </c>
      <c r="AT690" s="122"/>
      <c r="AU690" s="122"/>
      <c r="AV690" s="122"/>
      <c r="AW690" s="122"/>
      <c r="AX690" s="129"/>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c r="GQ690" s="2"/>
      <c r="GR690" s="2"/>
      <c r="GS690" s="2"/>
      <c r="GT690" s="2"/>
      <c r="GU690" s="2"/>
      <c r="GV690" s="2"/>
      <c r="GW690" s="2"/>
      <c r="GX690" s="2"/>
      <c r="GY690" s="2"/>
      <c r="GZ690" s="2"/>
      <c r="HA690" s="2"/>
      <c r="HB690" s="2"/>
      <c r="HC690" s="2"/>
      <c r="HD690" s="2"/>
      <c r="HE690" s="2"/>
      <c r="HF690" s="2"/>
      <c r="HG690" s="2"/>
      <c r="HH690" s="2"/>
      <c r="HI690" s="2"/>
      <c r="HJ690" s="2"/>
      <c r="HK690" s="2"/>
      <c r="HL690" s="2"/>
      <c r="HM690" s="2"/>
      <c r="HN690" s="2"/>
      <c r="HO690" s="2"/>
      <c r="HP690" s="2"/>
      <c r="HQ690" s="2"/>
      <c r="HR690" s="2"/>
      <c r="HS690" s="2"/>
      <c r="HT690" s="2"/>
      <c r="HU690" s="2"/>
      <c r="HV690" s="2"/>
      <c r="HW690" s="2"/>
      <c r="HX690" s="2"/>
      <c r="HY690" s="2"/>
      <c r="HZ690" s="2"/>
      <c r="IA690" s="2"/>
      <c r="IB690" s="2"/>
      <c r="IC690" s="2"/>
      <c r="ID690" s="2"/>
      <c r="IE690" s="2"/>
      <c r="IF690" s="2"/>
      <c r="IG690" s="2"/>
      <c r="IH690" s="2"/>
      <c r="II690" s="2"/>
      <c r="IJ690" s="2"/>
      <c r="IK690" s="2"/>
      <c r="IL690" s="2"/>
      <c r="IM690" s="2"/>
      <c r="IN690" s="2"/>
      <c r="IO690" s="2"/>
      <c r="IP690" s="2"/>
      <c r="IQ690" s="2"/>
    </row>
    <row r="691" spans="1:251" s="16" customFormat="1">
      <c r="A691" s="8"/>
      <c r="B691" s="124"/>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6"/>
      <c r="AA691" s="128"/>
      <c r="AB691" s="125"/>
      <c r="AC691" s="125"/>
      <c r="AD691" s="125"/>
      <c r="AE691" s="125"/>
      <c r="AF691" s="125"/>
      <c r="AG691" s="125"/>
      <c r="AH691" s="125"/>
      <c r="AI691" s="126"/>
      <c r="AJ691" s="128"/>
      <c r="AK691" s="125"/>
      <c r="AL691" s="125"/>
      <c r="AM691" s="125"/>
      <c r="AN691" s="125"/>
      <c r="AO691" s="125"/>
      <c r="AP691" s="125"/>
      <c r="AQ691" s="125"/>
      <c r="AR691" s="126"/>
      <c r="AS691" s="128"/>
      <c r="AT691" s="125"/>
      <c r="AU691" s="125"/>
      <c r="AV691" s="125"/>
      <c r="AW691" s="125"/>
      <c r="AX691" s="130"/>
      <c r="AY691" s="2"/>
      <c r="AZ691" s="2"/>
      <c r="BA691" s="2"/>
      <c r="BB691" s="23"/>
      <c r="BC691" s="24"/>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c r="GQ691" s="2"/>
      <c r="GR691" s="2"/>
      <c r="GS691" s="2"/>
      <c r="GT691" s="2"/>
      <c r="GU691" s="2"/>
      <c r="GV691" s="2"/>
      <c r="GW691" s="2"/>
      <c r="GX691" s="2"/>
      <c r="GY691" s="2"/>
      <c r="GZ691" s="2"/>
      <c r="HA691" s="2"/>
      <c r="HB691" s="2"/>
      <c r="HC691" s="2"/>
      <c r="HD691" s="2"/>
      <c r="HE691" s="2"/>
      <c r="HF691" s="2"/>
      <c r="HG691" s="2"/>
      <c r="HH691" s="2"/>
      <c r="HI691" s="2"/>
      <c r="HJ691" s="2"/>
      <c r="HK691" s="2"/>
      <c r="HL691" s="2"/>
      <c r="HM691" s="2"/>
      <c r="HN691" s="2"/>
      <c r="HO691" s="2"/>
      <c r="HP691" s="2"/>
      <c r="HQ691" s="2"/>
      <c r="HR691" s="2"/>
      <c r="HS691" s="2"/>
      <c r="HT691" s="2"/>
      <c r="HU691" s="2"/>
      <c r="HV691" s="2"/>
      <c r="HW691" s="2"/>
      <c r="HX691" s="2"/>
      <c r="HY691" s="2"/>
      <c r="HZ691" s="2"/>
      <c r="IA691" s="2"/>
      <c r="IB691" s="2"/>
      <c r="IC691" s="2"/>
      <c r="ID691" s="2"/>
      <c r="IE691" s="2"/>
      <c r="IF691" s="2"/>
      <c r="IG691" s="2"/>
      <c r="IH691" s="2"/>
      <c r="II691" s="2"/>
      <c r="IJ691" s="2"/>
      <c r="IK691" s="2"/>
      <c r="IL691" s="2"/>
      <c r="IM691" s="2"/>
      <c r="IN691" s="2"/>
      <c r="IO691" s="2"/>
      <c r="IP691" s="2"/>
      <c r="IQ691" s="2"/>
    </row>
    <row r="692" spans="1:251" s="16" customFormat="1" ht="18.75" customHeight="1">
      <c r="A692" s="8"/>
      <c r="B692" s="25"/>
      <c r="C692" s="93" t="s">
        <v>104</v>
      </c>
      <c r="D692" s="94"/>
      <c r="E692" s="94"/>
      <c r="F692" s="94"/>
      <c r="G692" s="94"/>
      <c r="H692" s="94"/>
      <c r="I692" s="94"/>
      <c r="J692" s="94"/>
      <c r="K692" s="94"/>
      <c r="L692" s="94"/>
      <c r="M692" s="94"/>
      <c r="N692" s="94"/>
      <c r="O692" s="94"/>
      <c r="P692" s="94"/>
      <c r="Q692" s="94"/>
      <c r="R692" s="94"/>
      <c r="S692" s="94"/>
      <c r="T692" s="94"/>
      <c r="U692" s="94"/>
      <c r="V692" s="94"/>
      <c r="W692" s="94"/>
      <c r="X692" s="94"/>
      <c r="Y692" s="94"/>
      <c r="Z692" s="95"/>
      <c r="AA692" s="96">
        <v>403</v>
      </c>
      <c r="AB692" s="97"/>
      <c r="AC692" s="97"/>
      <c r="AD692" s="97"/>
      <c r="AE692" s="97"/>
      <c r="AF692" s="97"/>
      <c r="AG692" s="97"/>
      <c r="AH692" s="97"/>
      <c r="AI692" s="98"/>
      <c r="AJ692" s="96">
        <v>470</v>
      </c>
      <c r="AK692" s="97"/>
      <c r="AL692" s="97"/>
      <c r="AM692" s="97"/>
      <c r="AN692" s="97"/>
      <c r="AO692" s="97"/>
      <c r="AP692" s="97"/>
      <c r="AQ692" s="97"/>
      <c r="AR692" s="98"/>
      <c r="AS692" s="99"/>
      <c r="AT692" s="100"/>
      <c r="AU692" s="100"/>
      <c r="AV692" s="100"/>
      <c r="AW692" s="100"/>
      <c r="AX692" s="101"/>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c r="GQ692" s="2"/>
      <c r="GR692" s="2"/>
      <c r="GS692" s="2"/>
      <c r="GT692" s="2"/>
      <c r="GU692" s="2"/>
      <c r="GV692" s="2"/>
      <c r="GW692" s="2"/>
      <c r="GX692" s="2"/>
      <c r="GY692" s="2"/>
      <c r="GZ692" s="2"/>
      <c r="HA692" s="2"/>
      <c r="HB692" s="2"/>
      <c r="HC692" s="2"/>
      <c r="HD692" s="2"/>
      <c r="HE692" s="2"/>
      <c r="HF692" s="2"/>
      <c r="HG692" s="2"/>
      <c r="HH692" s="2"/>
      <c r="HI692" s="2"/>
      <c r="HJ692" s="2"/>
      <c r="HK692" s="2"/>
      <c r="HL692" s="2"/>
      <c r="HM692" s="2"/>
      <c r="HN692" s="2"/>
      <c r="HO692" s="2"/>
      <c r="HP692" s="2"/>
      <c r="HQ692" s="2"/>
      <c r="HR692" s="2"/>
      <c r="HS692" s="2"/>
      <c r="HT692" s="2"/>
      <c r="HU692" s="2"/>
      <c r="HV692" s="2"/>
      <c r="HW692" s="2"/>
      <c r="HX692" s="2"/>
      <c r="HY692" s="2"/>
      <c r="HZ692" s="2"/>
      <c r="IA692" s="2"/>
      <c r="IB692" s="2"/>
      <c r="IC692" s="2"/>
      <c r="ID692" s="2"/>
      <c r="IE692" s="2"/>
      <c r="IF692" s="2"/>
      <c r="IG692" s="2"/>
      <c r="IH692" s="2"/>
      <c r="II692" s="2"/>
      <c r="IJ692" s="2"/>
      <c r="IK692" s="2"/>
      <c r="IL692" s="2"/>
      <c r="IM692" s="2"/>
      <c r="IN692" s="2"/>
      <c r="IO692" s="2"/>
      <c r="IP692" s="2"/>
      <c r="IQ692" s="2"/>
    </row>
    <row r="693" spans="1:251" s="16" customFormat="1" ht="18.75" customHeight="1">
      <c r="A693" s="8"/>
      <c r="B693" s="25"/>
      <c r="C693" s="93" t="s">
        <v>105</v>
      </c>
      <c r="D693" s="94"/>
      <c r="E693" s="94"/>
      <c r="F693" s="94"/>
      <c r="G693" s="94"/>
      <c r="H693" s="94"/>
      <c r="I693" s="94"/>
      <c r="J693" s="94"/>
      <c r="K693" s="94"/>
      <c r="L693" s="94"/>
      <c r="M693" s="94"/>
      <c r="N693" s="94"/>
      <c r="O693" s="94"/>
      <c r="P693" s="94"/>
      <c r="Q693" s="94"/>
      <c r="R693" s="94"/>
      <c r="S693" s="94"/>
      <c r="T693" s="94"/>
      <c r="U693" s="94"/>
      <c r="V693" s="94"/>
      <c r="W693" s="94"/>
      <c r="X693" s="94"/>
      <c r="Y693" s="94"/>
      <c r="Z693" s="95"/>
      <c r="AA693" s="96">
        <v>153</v>
      </c>
      <c r="AB693" s="97"/>
      <c r="AC693" s="97"/>
      <c r="AD693" s="97"/>
      <c r="AE693" s="97"/>
      <c r="AF693" s="97"/>
      <c r="AG693" s="97"/>
      <c r="AH693" s="97"/>
      <c r="AI693" s="98"/>
      <c r="AJ693" s="96">
        <v>121</v>
      </c>
      <c r="AK693" s="97"/>
      <c r="AL693" s="97"/>
      <c r="AM693" s="97"/>
      <c r="AN693" s="97"/>
      <c r="AO693" s="97"/>
      <c r="AP693" s="97"/>
      <c r="AQ693" s="97"/>
      <c r="AR693" s="98"/>
      <c r="AS693" s="99"/>
      <c r="AT693" s="100"/>
      <c r="AU693" s="100"/>
      <c r="AV693" s="100"/>
      <c r="AW693" s="100"/>
      <c r="AX693" s="101"/>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c r="GQ693" s="2"/>
      <c r="GR693" s="2"/>
      <c r="GS693" s="2"/>
      <c r="GT693" s="2"/>
      <c r="GU693" s="2"/>
      <c r="GV693" s="2"/>
      <c r="GW693" s="2"/>
      <c r="GX693" s="2"/>
      <c r="GY693" s="2"/>
      <c r="GZ693" s="2"/>
      <c r="HA693" s="2"/>
      <c r="HB693" s="2"/>
      <c r="HC693" s="2"/>
      <c r="HD693" s="2"/>
      <c r="HE693" s="2"/>
      <c r="HF693" s="2"/>
      <c r="HG693" s="2"/>
      <c r="HH693" s="2"/>
      <c r="HI693" s="2"/>
      <c r="HJ693" s="2"/>
      <c r="HK693" s="2"/>
      <c r="HL693" s="2"/>
      <c r="HM693" s="2"/>
      <c r="HN693" s="2"/>
      <c r="HO693" s="2"/>
      <c r="HP693" s="2"/>
      <c r="HQ693" s="2"/>
      <c r="HR693" s="2"/>
      <c r="HS693" s="2"/>
      <c r="HT693" s="2"/>
      <c r="HU693" s="2"/>
      <c r="HV693" s="2"/>
      <c r="HW693" s="2"/>
      <c r="HX693" s="2"/>
      <c r="HY693" s="2"/>
      <c r="HZ693" s="2"/>
      <c r="IA693" s="2"/>
      <c r="IB693" s="2"/>
      <c r="IC693" s="2"/>
      <c r="ID693" s="2"/>
      <c r="IE693" s="2"/>
      <c r="IF693" s="2"/>
      <c r="IG693" s="2"/>
      <c r="IH693" s="2"/>
      <c r="II693" s="2"/>
      <c r="IJ693" s="2"/>
      <c r="IK693" s="2"/>
      <c r="IL693" s="2"/>
      <c r="IM693" s="2"/>
      <c r="IN693" s="2"/>
      <c r="IO693" s="2"/>
      <c r="IP693" s="2"/>
      <c r="IQ693" s="2"/>
    </row>
    <row r="694" spans="1:251" s="16" customFormat="1" ht="18.75" customHeight="1">
      <c r="A694" s="8"/>
      <c r="B694" s="25"/>
      <c r="C694" s="93" t="s">
        <v>106</v>
      </c>
      <c r="D694" s="94"/>
      <c r="E694" s="94"/>
      <c r="F694" s="94"/>
      <c r="G694" s="94"/>
      <c r="H694" s="94"/>
      <c r="I694" s="94"/>
      <c r="J694" s="94"/>
      <c r="K694" s="94"/>
      <c r="L694" s="94"/>
      <c r="M694" s="94"/>
      <c r="N694" s="94"/>
      <c r="O694" s="94"/>
      <c r="P694" s="94"/>
      <c r="Q694" s="94"/>
      <c r="R694" s="94"/>
      <c r="S694" s="94"/>
      <c r="T694" s="94"/>
      <c r="U694" s="94"/>
      <c r="V694" s="94"/>
      <c r="W694" s="94"/>
      <c r="X694" s="94"/>
      <c r="Y694" s="94"/>
      <c r="Z694" s="95"/>
      <c r="AA694" s="96">
        <v>49</v>
      </c>
      <c r="AB694" s="97"/>
      <c r="AC694" s="97"/>
      <c r="AD694" s="97"/>
      <c r="AE694" s="97"/>
      <c r="AF694" s="97"/>
      <c r="AG694" s="97"/>
      <c r="AH694" s="97"/>
      <c r="AI694" s="98"/>
      <c r="AJ694" s="96">
        <v>50</v>
      </c>
      <c r="AK694" s="97"/>
      <c r="AL694" s="97"/>
      <c r="AM694" s="97"/>
      <c r="AN694" s="97"/>
      <c r="AO694" s="97"/>
      <c r="AP694" s="97"/>
      <c r="AQ694" s="97"/>
      <c r="AR694" s="98"/>
      <c r="AS694" s="99"/>
      <c r="AT694" s="100"/>
      <c r="AU694" s="100"/>
      <c r="AV694" s="100"/>
      <c r="AW694" s="100"/>
      <c r="AX694" s="101"/>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c r="GQ694" s="2"/>
      <c r="GR694" s="2"/>
      <c r="GS694" s="2"/>
      <c r="GT694" s="2"/>
      <c r="GU694" s="2"/>
      <c r="GV694" s="2"/>
      <c r="GW694" s="2"/>
      <c r="GX694" s="2"/>
      <c r="GY694" s="2"/>
      <c r="GZ694" s="2"/>
      <c r="HA694" s="2"/>
      <c r="HB694" s="2"/>
      <c r="HC694" s="2"/>
      <c r="HD694" s="2"/>
      <c r="HE694" s="2"/>
      <c r="HF694" s="2"/>
      <c r="HG694" s="2"/>
      <c r="HH694" s="2"/>
      <c r="HI694" s="2"/>
      <c r="HJ694" s="2"/>
      <c r="HK694" s="2"/>
      <c r="HL694" s="2"/>
      <c r="HM694" s="2"/>
      <c r="HN694" s="2"/>
      <c r="HO694" s="2"/>
      <c r="HP694" s="2"/>
      <c r="HQ694" s="2"/>
      <c r="HR694" s="2"/>
      <c r="HS694" s="2"/>
      <c r="HT694" s="2"/>
      <c r="HU694" s="2"/>
      <c r="HV694" s="2"/>
      <c r="HW694" s="2"/>
      <c r="HX694" s="2"/>
      <c r="HY694" s="2"/>
      <c r="HZ694" s="2"/>
      <c r="IA694" s="2"/>
      <c r="IB694" s="2"/>
      <c r="IC694" s="2"/>
      <c r="ID694" s="2"/>
      <c r="IE694" s="2"/>
      <c r="IF694" s="2"/>
      <c r="IG694" s="2"/>
      <c r="IH694" s="2"/>
      <c r="II694" s="2"/>
      <c r="IJ694" s="2"/>
      <c r="IK694" s="2"/>
      <c r="IL694" s="2"/>
      <c r="IM694" s="2"/>
      <c r="IN694" s="2"/>
      <c r="IO694" s="2"/>
      <c r="IP694" s="2"/>
      <c r="IQ694" s="2"/>
    </row>
    <row r="695" spans="1:251" s="16" customFormat="1" ht="18.75" customHeight="1">
      <c r="A695" s="8"/>
      <c r="B695" s="25"/>
      <c r="C695" s="93" t="s">
        <v>107</v>
      </c>
      <c r="D695" s="94"/>
      <c r="E695" s="94"/>
      <c r="F695" s="94"/>
      <c r="G695" s="94"/>
      <c r="H695" s="94"/>
      <c r="I695" s="94"/>
      <c r="J695" s="94"/>
      <c r="K695" s="94"/>
      <c r="L695" s="94"/>
      <c r="M695" s="94"/>
      <c r="N695" s="94"/>
      <c r="O695" s="94"/>
      <c r="P695" s="94"/>
      <c r="Q695" s="94"/>
      <c r="R695" s="94"/>
      <c r="S695" s="94"/>
      <c r="T695" s="94"/>
      <c r="U695" s="94"/>
      <c r="V695" s="94"/>
      <c r="W695" s="94"/>
      <c r="X695" s="94"/>
      <c r="Y695" s="94"/>
      <c r="Z695" s="95"/>
      <c r="AA695" s="96">
        <v>36</v>
      </c>
      <c r="AB695" s="97"/>
      <c r="AC695" s="97"/>
      <c r="AD695" s="97"/>
      <c r="AE695" s="97"/>
      <c r="AF695" s="97"/>
      <c r="AG695" s="97"/>
      <c r="AH695" s="97"/>
      <c r="AI695" s="98"/>
      <c r="AJ695" s="96">
        <v>0</v>
      </c>
      <c r="AK695" s="97"/>
      <c r="AL695" s="97"/>
      <c r="AM695" s="97"/>
      <c r="AN695" s="97"/>
      <c r="AO695" s="97"/>
      <c r="AP695" s="97"/>
      <c r="AQ695" s="97"/>
      <c r="AR695" s="98"/>
      <c r="AS695" s="99"/>
      <c r="AT695" s="100"/>
      <c r="AU695" s="100"/>
      <c r="AV695" s="100"/>
      <c r="AW695" s="100"/>
      <c r="AX695" s="101"/>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c r="GO695" s="2"/>
      <c r="GP695" s="2"/>
      <c r="GQ695" s="2"/>
      <c r="GR695" s="2"/>
      <c r="GS695" s="2"/>
      <c r="GT695" s="2"/>
      <c r="GU695" s="2"/>
      <c r="GV695" s="2"/>
      <c r="GW695" s="2"/>
      <c r="GX695" s="2"/>
      <c r="GY695" s="2"/>
      <c r="GZ695" s="2"/>
      <c r="HA695" s="2"/>
      <c r="HB695" s="2"/>
      <c r="HC695" s="2"/>
      <c r="HD695" s="2"/>
      <c r="HE695" s="2"/>
      <c r="HF695" s="2"/>
      <c r="HG695" s="2"/>
      <c r="HH695" s="2"/>
      <c r="HI695" s="2"/>
      <c r="HJ695" s="2"/>
      <c r="HK695" s="2"/>
      <c r="HL695" s="2"/>
      <c r="HM695" s="2"/>
      <c r="HN695" s="2"/>
      <c r="HO695" s="2"/>
      <c r="HP695" s="2"/>
      <c r="HQ695" s="2"/>
      <c r="HR695" s="2"/>
      <c r="HS695" s="2"/>
      <c r="HT695" s="2"/>
      <c r="HU695" s="2"/>
      <c r="HV695" s="2"/>
      <c r="HW695" s="2"/>
      <c r="HX695" s="2"/>
      <c r="HY695" s="2"/>
      <c r="HZ695" s="2"/>
      <c r="IA695" s="2"/>
      <c r="IB695" s="2"/>
      <c r="IC695" s="2"/>
      <c r="ID695" s="2"/>
      <c r="IE695" s="2"/>
      <c r="IF695" s="2"/>
      <c r="IG695" s="2"/>
      <c r="IH695" s="2"/>
      <c r="II695" s="2"/>
      <c r="IJ695" s="2"/>
      <c r="IK695" s="2"/>
      <c r="IL695" s="2"/>
      <c r="IM695" s="2"/>
      <c r="IN695" s="2"/>
      <c r="IO695" s="2"/>
      <c r="IP695" s="2"/>
      <c r="IQ695" s="2"/>
    </row>
    <row r="696" spans="1:251" s="16" customFormat="1" ht="18.75" customHeight="1" thickBot="1">
      <c r="A696" s="17"/>
      <c r="B696" s="102" t="s">
        <v>12</v>
      </c>
      <c r="C696" s="103"/>
      <c r="D696" s="103"/>
      <c r="E696" s="103"/>
      <c r="F696" s="103"/>
      <c r="G696" s="103"/>
      <c r="H696" s="103"/>
      <c r="I696" s="103"/>
      <c r="J696" s="103"/>
      <c r="K696" s="103"/>
      <c r="L696" s="103"/>
      <c r="M696" s="103"/>
      <c r="N696" s="103"/>
      <c r="O696" s="103"/>
      <c r="P696" s="103"/>
      <c r="Q696" s="103"/>
      <c r="R696" s="103"/>
      <c r="S696" s="103"/>
      <c r="T696" s="103"/>
      <c r="U696" s="103"/>
      <c r="V696" s="103"/>
      <c r="W696" s="103"/>
      <c r="X696" s="103"/>
      <c r="Y696" s="103"/>
      <c r="Z696" s="104"/>
      <c r="AA696" s="105">
        <f>SUM($AA$692:$AA$695)</f>
        <v>641</v>
      </c>
      <c r="AB696" s="106"/>
      <c r="AC696" s="106"/>
      <c r="AD696" s="106"/>
      <c r="AE696" s="106"/>
      <c r="AF696" s="106"/>
      <c r="AG696" s="106"/>
      <c r="AH696" s="106"/>
      <c r="AI696" s="107"/>
      <c r="AJ696" s="105">
        <f>SUM($AJ$692:$AJ$695)</f>
        <v>641</v>
      </c>
      <c r="AK696" s="106"/>
      <c r="AL696" s="106"/>
      <c r="AM696" s="106"/>
      <c r="AN696" s="106"/>
      <c r="AO696" s="106"/>
      <c r="AP696" s="106"/>
      <c r="AQ696" s="106"/>
      <c r="AR696" s="107"/>
      <c r="AS696" s="108"/>
      <c r="AT696" s="109"/>
      <c r="AU696" s="109"/>
      <c r="AV696" s="109"/>
      <c r="AW696" s="109"/>
      <c r="AX696" s="110"/>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c r="GA696" s="2"/>
      <c r="GB696" s="2"/>
      <c r="GC696" s="2"/>
      <c r="GD696" s="2"/>
      <c r="GE696" s="2"/>
      <c r="GF696" s="2"/>
      <c r="GG696" s="2"/>
      <c r="GH696" s="2"/>
      <c r="GI696" s="2"/>
      <c r="GJ696" s="2"/>
      <c r="GK696" s="2"/>
      <c r="GL696" s="2"/>
      <c r="GM696" s="2"/>
      <c r="GN696" s="2"/>
      <c r="GO696" s="2"/>
      <c r="GP696" s="2"/>
      <c r="GQ696" s="2"/>
      <c r="GR696" s="2"/>
      <c r="GS696" s="2"/>
      <c r="GT696" s="2"/>
      <c r="GU696" s="2"/>
      <c r="GV696" s="2"/>
      <c r="GW696" s="2"/>
      <c r="GX696" s="2"/>
      <c r="GY696" s="2"/>
      <c r="GZ696" s="2"/>
      <c r="HA696" s="2"/>
      <c r="HB696" s="2"/>
      <c r="HC696" s="2"/>
      <c r="HD696" s="2"/>
      <c r="HE696" s="2"/>
      <c r="HF696" s="2"/>
      <c r="HG696" s="2"/>
      <c r="HH696" s="2"/>
      <c r="HI696" s="2"/>
      <c r="HJ696" s="2"/>
      <c r="HK696" s="2"/>
      <c r="HL696" s="2"/>
      <c r="HM696" s="2"/>
      <c r="HN696" s="2"/>
      <c r="HO696" s="2"/>
      <c r="HP696" s="2"/>
      <c r="HQ696" s="2"/>
      <c r="HR696" s="2"/>
      <c r="HS696" s="2"/>
      <c r="HT696" s="2"/>
      <c r="HU696" s="2"/>
      <c r="HV696" s="2"/>
      <c r="HW696" s="2"/>
      <c r="HX696" s="2"/>
      <c r="HY696" s="2"/>
      <c r="HZ696" s="2"/>
      <c r="IA696" s="2"/>
      <c r="IB696" s="2"/>
      <c r="IC696" s="2"/>
      <c r="ID696" s="2"/>
      <c r="IE696" s="2"/>
      <c r="IF696" s="2"/>
      <c r="IG696" s="2"/>
      <c r="IH696" s="2"/>
      <c r="II696" s="2"/>
      <c r="IJ696" s="2"/>
      <c r="IK696" s="2"/>
      <c r="IL696" s="2"/>
      <c r="IM696" s="2"/>
      <c r="IN696" s="2"/>
      <c r="IO696" s="2"/>
      <c r="IP696" s="2"/>
      <c r="IQ696" s="2"/>
    </row>
    <row r="698" spans="1:251" ht="19.2">
      <c r="A698" s="1" t="s">
        <v>0</v>
      </c>
      <c r="AW698" s="3"/>
      <c r="AX698" s="4"/>
      <c r="AY698" s="3"/>
    </row>
    <row r="700" spans="1:251" ht="18">
      <c r="B700" s="111" t="s">
        <v>8</v>
      </c>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c r="AA700" s="131"/>
      <c r="AB700" s="131"/>
      <c r="AC700" s="131"/>
      <c r="AD700" s="131"/>
      <c r="AE700" s="131"/>
      <c r="AF700" s="131"/>
      <c r="AG700" s="131"/>
      <c r="AH700" s="131"/>
      <c r="AI700" s="131"/>
      <c r="AJ700" s="131"/>
      <c r="AK700" s="131"/>
      <c r="AL700" s="131"/>
      <c r="AM700" s="131"/>
      <c r="AN700" s="131"/>
      <c r="AO700" s="131"/>
      <c r="AP700" s="131"/>
      <c r="AQ700" s="131"/>
      <c r="AR700" s="131"/>
      <c r="AS700" s="131"/>
      <c r="AT700" s="131"/>
      <c r="AU700" s="131"/>
      <c r="AV700" s="131"/>
      <c r="AW700" s="131"/>
      <c r="AX700" s="131"/>
    </row>
    <row r="701" spans="1:251">
      <c r="Z701" s="5"/>
      <c r="AD701" s="5"/>
      <c r="AE701" s="5"/>
      <c r="AF701" s="5"/>
      <c r="AG701" s="5"/>
      <c r="AH701" s="5"/>
      <c r="AI701" s="5"/>
      <c r="AO701" s="5"/>
    </row>
    <row r="702" spans="1:251" ht="13.8" thickBot="1">
      <c r="Z702" s="5"/>
      <c r="AD702" s="5"/>
      <c r="AE702" s="5"/>
      <c r="AF702" s="5"/>
      <c r="AG702" s="5"/>
      <c r="AH702" s="5"/>
      <c r="AI702" s="5"/>
      <c r="AO702" s="5"/>
      <c r="DI702" s="6"/>
    </row>
    <row r="703" spans="1:251" ht="24.75" customHeight="1" thickBot="1">
      <c r="B703" s="113" t="s">
        <v>1</v>
      </c>
      <c r="C703" s="114"/>
      <c r="D703" s="114"/>
      <c r="E703" s="114"/>
      <c r="F703" s="114"/>
      <c r="G703" s="114"/>
      <c r="H703" s="115" t="s">
        <v>108</v>
      </c>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7"/>
      <c r="DI703" s="6"/>
    </row>
    <row r="704" spans="1:251" ht="14.4">
      <c r="B704" s="7"/>
      <c r="C704" s="7"/>
      <c r="D704" s="7"/>
      <c r="E704" s="7"/>
      <c r="F704" s="7"/>
      <c r="G704" s="7"/>
      <c r="H704" s="8"/>
      <c r="I704" s="8"/>
      <c r="J704" s="8"/>
      <c r="K704" s="8"/>
      <c r="L704" s="9"/>
      <c r="M704" s="9"/>
      <c r="N704" s="9"/>
      <c r="O704" s="9"/>
      <c r="P704" s="8"/>
      <c r="Q704" s="8"/>
      <c r="R704" s="8"/>
      <c r="S704" s="8"/>
      <c r="T704" s="8"/>
      <c r="U704" s="8"/>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DI704" s="6"/>
    </row>
    <row r="705" spans="1:113" ht="15" thickBot="1">
      <c r="A705" s="11"/>
      <c r="B705" s="10" t="s">
        <v>2</v>
      </c>
      <c r="C705" s="8"/>
      <c r="D705" s="8"/>
      <c r="E705" s="8"/>
      <c r="F705" s="8"/>
      <c r="G705" s="8"/>
      <c r="H705" s="8"/>
      <c r="I705" s="8"/>
      <c r="J705" s="8"/>
      <c r="K705" s="8"/>
      <c r="L705" s="9"/>
      <c r="M705" s="9"/>
      <c r="N705" s="9"/>
      <c r="O705" s="9"/>
      <c r="P705" s="8"/>
      <c r="Q705" s="8"/>
      <c r="R705" s="8"/>
      <c r="S705" s="8"/>
      <c r="T705" s="8"/>
      <c r="U705" s="8"/>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DI705" s="6"/>
    </row>
    <row r="706" spans="1:113" ht="14.4">
      <c r="A706" s="8"/>
      <c r="B706" s="12"/>
      <c r="C706" s="7"/>
      <c r="D706" s="7"/>
      <c r="E706" s="7"/>
      <c r="F706" s="7"/>
      <c r="G706" s="7"/>
      <c r="H706" s="7"/>
      <c r="I706" s="7"/>
      <c r="J706" s="7"/>
      <c r="K706" s="7"/>
      <c r="L706" s="13"/>
      <c r="M706" s="13"/>
      <c r="N706" s="13"/>
      <c r="O706" s="13"/>
      <c r="P706" s="7"/>
      <c r="Q706" s="7"/>
      <c r="R706" s="7"/>
      <c r="S706" s="7"/>
      <c r="T706" s="7"/>
      <c r="U706" s="7"/>
      <c r="V706" s="14"/>
      <c r="W706" s="14"/>
      <c r="X706" s="14"/>
      <c r="Y706" s="14"/>
      <c r="Z706" s="14"/>
      <c r="AA706" s="14"/>
      <c r="AB706" s="14"/>
      <c r="AC706" s="14"/>
      <c r="AD706" s="14"/>
      <c r="AE706" s="14"/>
      <c r="AF706" s="14"/>
      <c r="AG706" s="14"/>
      <c r="AH706" s="14"/>
      <c r="AI706" s="14"/>
      <c r="AJ706" s="14"/>
      <c r="AK706" s="14"/>
      <c r="AL706" s="14"/>
      <c r="AM706" s="14"/>
      <c r="AN706" s="14"/>
      <c r="AO706" s="14"/>
      <c r="AP706" s="14"/>
      <c r="AQ706" s="14"/>
      <c r="AR706" s="14"/>
      <c r="AS706" s="14"/>
      <c r="AT706" s="14"/>
      <c r="AU706" s="14"/>
      <c r="AV706" s="14"/>
      <c r="AW706" s="14"/>
      <c r="AX706" s="15"/>
    </row>
    <row r="707" spans="1:113" ht="12" customHeight="1">
      <c r="A707" s="8"/>
      <c r="B707" s="118" t="s">
        <v>109</v>
      </c>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9"/>
      <c r="Z707" s="119"/>
      <c r="AA707" s="119"/>
      <c r="AB707" s="119"/>
      <c r="AC707" s="119"/>
      <c r="AD707" s="119"/>
      <c r="AE707" s="119"/>
      <c r="AF707" s="119"/>
      <c r="AG707" s="119"/>
      <c r="AH707" s="119"/>
      <c r="AI707" s="119"/>
      <c r="AJ707" s="119"/>
      <c r="AK707" s="119"/>
      <c r="AL707" s="119"/>
      <c r="AM707" s="119"/>
      <c r="AN707" s="119"/>
      <c r="AO707" s="119"/>
      <c r="AP707" s="119"/>
      <c r="AQ707" s="119"/>
      <c r="AR707" s="119"/>
      <c r="AS707" s="119"/>
      <c r="AT707" s="119"/>
      <c r="AU707" s="119"/>
      <c r="AV707" s="119"/>
      <c r="AW707" s="119"/>
      <c r="AX707" s="120"/>
    </row>
    <row r="708" spans="1:113" ht="12" customHeight="1">
      <c r="A708" s="8"/>
      <c r="B708" s="118"/>
      <c r="C708" s="119"/>
      <c r="D708" s="119"/>
      <c r="E708" s="119"/>
      <c r="F708" s="119"/>
      <c r="G708" s="119"/>
      <c r="H708" s="119"/>
      <c r="I708" s="119"/>
      <c r="J708" s="119"/>
      <c r="K708" s="119"/>
      <c r="L708" s="119"/>
      <c r="M708" s="119"/>
      <c r="N708" s="119"/>
      <c r="O708" s="119"/>
      <c r="P708" s="119"/>
      <c r="Q708" s="119"/>
      <c r="R708" s="119"/>
      <c r="S708" s="119"/>
      <c r="T708" s="119"/>
      <c r="U708" s="119"/>
      <c r="V708" s="119"/>
      <c r="W708" s="119"/>
      <c r="X708" s="119"/>
      <c r="Y708" s="119"/>
      <c r="Z708" s="119"/>
      <c r="AA708" s="119"/>
      <c r="AB708" s="119"/>
      <c r="AC708" s="119"/>
      <c r="AD708" s="119"/>
      <c r="AE708" s="119"/>
      <c r="AF708" s="119"/>
      <c r="AG708" s="119"/>
      <c r="AH708" s="119"/>
      <c r="AI708" s="119"/>
      <c r="AJ708" s="119"/>
      <c r="AK708" s="119"/>
      <c r="AL708" s="119"/>
      <c r="AM708" s="119"/>
      <c r="AN708" s="119"/>
      <c r="AO708" s="119"/>
      <c r="AP708" s="119"/>
      <c r="AQ708" s="119"/>
      <c r="AR708" s="119"/>
      <c r="AS708" s="119"/>
      <c r="AT708" s="119"/>
      <c r="AU708" s="119"/>
      <c r="AV708" s="119"/>
      <c r="AW708" s="119"/>
      <c r="AX708" s="120"/>
      <c r="BC708" s="16"/>
    </row>
    <row r="709" spans="1:113" ht="12" customHeight="1">
      <c r="A709" s="8"/>
      <c r="B709" s="118"/>
      <c r="C709" s="119"/>
      <c r="D709" s="119"/>
      <c r="E709" s="119"/>
      <c r="F709" s="119"/>
      <c r="G709" s="119"/>
      <c r="H709" s="119"/>
      <c r="I709" s="119"/>
      <c r="J709" s="119"/>
      <c r="K709" s="119"/>
      <c r="L709" s="119"/>
      <c r="M709" s="119"/>
      <c r="N709" s="119"/>
      <c r="O709" s="119"/>
      <c r="P709" s="119"/>
      <c r="Q709" s="119"/>
      <c r="R709" s="119"/>
      <c r="S709" s="119"/>
      <c r="T709" s="119"/>
      <c r="U709" s="119"/>
      <c r="V709" s="119"/>
      <c r="W709" s="119"/>
      <c r="X709" s="119"/>
      <c r="Y709" s="119"/>
      <c r="Z709" s="119"/>
      <c r="AA709" s="119"/>
      <c r="AB709" s="119"/>
      <c r="AC709" s="119"/>
      <c r="AD709" s="119"/>
      <c r="AE709" s="119"/>
      <c r="AF709" s="119"/>
      <c r="AG709" s="119"/>
      <c r="AH709" s="119"/>
      <c r="AI709" s="119"/>
      <c r="AJ709" s="119"/>
      <c r="AK709" s="119"/>
      <c r="AL709" s="119"/>
      <c r="AM709" s="119"/>
      <c r="AN709" s="119"/>
      <c r="AO709" s="119"/>
      <c r="AP709" s="119"/>
      <c r="AQ709" s="119"/>
      <c r="AR709" s="119"/>
      <c r="AS709" s="119"/>
      <c r="AT709" s="119"/>
      <c r="AU709" s="119"/>
      <c r="AV709" s="119"/>
      <c r="AW709" s="119"/>
      <c r="AX709" s="120"/>
    </row>
    <row r="710" spans="1:113" ht="12" customHeight="1">
      <c r="A710" s="8"/>
      <c r="B710" s="118"/>
      <c r="C710" s="119"/>
      <c r="D710" s="119"/>
      <c r="E710" s="119"/>
      <c r="F710" s="119"/>
      <c r="G710" s="119"/>
      <c r="H710" s="119"/>
      <c r="I710" s="119"/>
      <c r="J710" s="119"/>
      <c r="K710" s="119"/>
      <c r="L710" s="119"/>
      <c r="M710" s="119"/>
      <c r="N710" s="119"/>
      <c r="O710" s="119"/>
      <c r="P710" s="119"/>
      <c r="Q710" s="119"/>
      <c r="R710" s="119"/>
      <c r="S710" s="119"/>
      <c r="T710" s="119"/>
      <c r="U710" s="119"/>
      <c r="V710" s="119"/>
      <c r="W710" s="119"/>
      <c r="X710" s="119"/>
      <c r="Y710" s="119"/>
      <c r="Z710" s="119"/>
      <c r="AA710" s="119"/>
      <c r="AB710" s="119"/>
      <c r="AC710" s="119"/>
      <c r="AD710" s="119"/>
      <c r="AE710" s="119"/>
      <c r="AF710" s="119"/>
      <c r="AG710" s="119"/>
      <c r="AH710" s="119"/>
      <c r="AI710" s="119"/>
      <c r="AJ710" s="119"/>
      <c r="AK710" s="119"/>
      <c r="AL710" s="119"/>
      <c r="AM710" s="119"/>
      <c r="AN710" s="119"/>
      <c r="AO710" s="119"/>
      <c r="AP710" s="119"/>
      <c r="AQ710" s="119"/>
      <c r="AR710" s="119"/>
      <c r="AS710" s="119"/>
      <c r="AT710" s="119"/>
      <c r="AU710" s="119"/>
      <c r="AV710" s="119"/>
      <c r="AW710" s="119"/>
      <c r="AX710" s="120"/>
    </row>
    <row r="711" spans="1:113" ht="12" customHeight="1">
      <c r="A711" s="8"/>
      <c r="B711" s="118"/>
      <c r="C711" s="119"/>
      <c r="D711" s="119"/>
      <c r="E711" s="119"/>
      <c r="F711" s="119"/>
      <c r="G711" s="119"/>
      <c r="H711" s="119"/>
      <c r="I711" s="119"/>
      <c r="J711" s="119"/>
      <c r="K711" s="119"/>
      <c r="L711" s="119"/>
      <c r="M711" s="119"/>
      <c r="N711" s="119"/>
      <c r="O711" s="119"/>
      <c r="P711" s="119"/>
      <c r="Q711" s="119"/>
      <c r="R711" s="119"/>
      <c r="S711" s="119"/>
      <c r="T711" s="119"/>
      <c r="U711" s="119"/>
      <c r="V711" s="119"/>
      <c r="W711" s="119"/>
      <c r="X711" s="119"/>
      <c r="Y711" s="119"/>
      <c r="Z711" s="119"/>
      <c r="AA711" s="119"/>
      <c r="AB711" s="119"/>
      <c r="AC711" s="119"/>
      <c r="AD711" s="119"/>
      <c r="AE711" s="119"/>
      <c r="AF711" s="119"/>
      <c r="AG711" s="119"/>
      <c r="AH711" s="119"/>
      <c r="AI711" s="119"/>
      <c r="AJ711" s="119"/>
      <c r="AK711" s="119"/>
      <c r="AL711" s="119"/>
      <c r="AM711" s="119"/>
      <c r="AN711" s="119"/>
      <c r="AO711" s="119"/>
      <c r="AP711" s="119"/>
      <c r="AQ711" s="119"/>
      <c r="AR711" s="119"/>
      <c r="AS711" s="119"/>
      <c r="AT711" s="119"/>
      <c r="AU711" s="119"/>
      <c r="AV711" s="119"/>
      <c r="AW711" s="119"/>
      <c r="AX711" s="120"/>
    </row>
    <row r="712" spans="1:113" ht="15" thickBot="1">
      <c r="A712" s="17"/>
      <c r="B712" s="18"/>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20"/>
    </row>
    <row r="713" spans="1:113">
      <c r="B713" s="21"/>
    </row>
    <row r="714" spans="1:113" ht="15" thickBot="1">
      <c r="A714" s="11"/>
      <c r="B714" s="10" t="s">
        <v>3</v>
      </c>
      <c r="C714" s="8"/>
      <c r="D714" s="8"/>
      <c r="E714" s="8"/>
      <c r="F714" s="8"/>
      <c r="G714" s="8"/>
      <c r="H714" s="8"/>
      <c r="I714" s="8"/>
      <c r="J714" s="8"/>
      <c r="K714" s="8"/>
      <c r="L714" s="9"/>
      <c r="M714" s="9"/>
      <c r="N714" s="9"/>
      <c r="O714" s="9"/>
      <c r="P714" s="8"/>
      <c r="Q714" s="8"/>
      <c r="R714" s="8"/>
      <c r="S714" s="8"/>
      <c r="T714" s="8"/>
      <c r="U714" s="8"/>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DI714" s="6"/>
    </row>
    <row r="715" spans="1:113" ht="14.4">
      <c r="A715" s="8"/>
      <c r="B715" s="12"/>
      <c r="C715" s="7"/>
      <c r="D715" s="7"/>
      <c r="E715" s="7"/>
      <c r="F715" s="7"/>
      <c r="G715" s="7"/>
      <c r="H715" s="7"/>
      <c r="I715" s="7"/>
      <c r="J715" s="7"/>
      <c r="K715" s="7"/>
      <c r="L715" s="13"/>
      <c r="M715" s="13"/>
      <c r="N715" s="13"/>
      <c r="O715" s="13"/>
      <c r="P715" s="7"/>
      <c r="Q715" s="7"/>
      <c r="R715" s="7"/>
      <c r="S715" s="7"/>
      <c r="T715" s="7"/>
      <c r="U715" s="7"/>
      <c r="V715" s="14"/>
      <c r="W715" s="14"/>
      <c r="X715" s="14"/>
      <c r="Y715" s="14"/>
      <c r="Z715" s="14"/>
      <c r="AA715" s="14"/>
      <c r="AB715" s="14"/>
      <c r="AC715" s="14"/>
      <c r="AD715" s="14"/>
      <c r="AE715" s="14"/>
      <c r="AF715" s="14"/>
      <c r="AG715" s="14"/>
      <c r="AH715" s="14"/>
      <c r="AI715" s="14"/>
      <c r="AJ715" s="14"/>
      <c r="AK715" s="14"/>
      <c r="AL715" s="14"/>
      <c r="AM715" s="14"/>
      <c r="AN715" s="14"/>
      <c r="AO715" s="14"/>
      <c r="AP715" s="14"/>
      <c r="AQ715" s="14"/>
      <c r="AR715" s="14"/>
      <c r="AS715" s="14"/>
      <c r="AT715" s="14"/>
      <c r="AU715" s="14"/>
      <c r="AV715" s="14"/>
      <c r="AW715" s="14"/>
      <c r="AX715" s="15"/>
    </row>
    <row r="716" spans="1:113" ht="12" customHeight="1">
      <c r="A716" s="8"/>
      <c r="B716" s="118" t="s">
        <v>111</v>
      </c>
      <c r="C716" s="119"/>
      <c r="D716" s="119"/>
      <c r="E716" s="119"/>
      <c r="F716" s="119"/>
      <c r="G716" s="119"/>
      <c r="H716" s="119"/>
      <c r="I716" s="119"/>
      <c r="J716" s="119"/>
      <c r="K716" s="119"/>
      <c r="L716" s="119"/>
      <c r="M716" s="119"/>
      <c r="N716" s="119"/>
      <c r="O716" s="119"/>
      <c r="P716" s="119"/>
      <c r="Q716" s="119"/>
      <c r="R716" s="119"/>
      <c r="S716" s="119"/>
      <c r="T716" s="119"/>
      <c r="U716" s="119"/>
      <c r="V716" s="119"/>
      <c r="W716" s="119"/>
      <c r="X716" s="119"/>
      <c r="Y716" s="119"/>
      <c r="Z716" s="119"/>
      <c r="AA716" s="119"/>
      <c r="AB716" s="119"/>
      <c r="AC716" s="119"/>
      <c r="AD716" s="119"/>
      <c r="AE716" s="119"/>
      <c r="AF716" s="119"/>
      <c r="AG716" s="119"/>
      <c r="AH716" s="119"/>
      <c r="AI716" s="119"/>
      <c r="AJ716" s="119"/>
      <c r="AK716" s="119"/>
      <c r="AL716" s="119"/>
      <c r="AM716" s="119"/>
      <c r="AN716" s="119"/>
      <c r="AO716" s="119"/>
      <c r="AP716" s="119"/>
      <c r="AQ716" s="119"/>
      <c r="AR716" s="119"/>
      <c r="AS716" s="119"/>
      <c r="AT716" s="119"/>
      <c r="AU716" s="119"/>
      <c r="AV716" s="119"/>
      <c r="AW716" s="119"/>
      <c r="AX716" s="120"/>
    </row>
    <row r="717" spans="1:113" ht="12" customHeight="1">
      <c r="A717" s="8"/>
      <c r="B717" s="118"/>
      <c r="C717" s="119"/>
      <c r="D717" s="119"/>
      <c r="E717" s="119"/>
      <c r="F717" s="119"/>
      <c r="G717" s="119"/>
      <c r="H717" s="119"/>
      <c r="I717" s="119"/>
      <c r="J717" s="119"/>
      <c r="K717" s="119"/>
      <c r="L717" s="119"/>
      <c r="M717" s="119"/>
      <c r="N717" s="119"/>
      <c r="O717" s="119"/>
      <c r="P717" s="119"/>
      <c r="Q717" s="119"/>
      <c r="R717" s="119"/>
      <c r="S717" s="119"/>
      <c r="T717" s="119"/>
      <c r="U717" s="119"/>
      <c r="V717" s="119"/>
      <c r="W717" s="119"/>
      <c r="X717" s="119"/>
      <c r="Y717" s="119"/>
      <c r="Z717" s="119"/>
      <c r="AA717" s="119"/>
      <c r="AB717" s="119"/>
      <c r="AC717" s="119"/>
      <c r="AD717" s="119"/>
      <c r="AE717" s="119"/>
      <c r="AF717" s="119"/>
      <c r="AG717" s="119"/>
      <c r="AH717" s="119"/>
      <c r="AI717" s="119"/>
      <c r="AJ717" s="119"/>
      <c r="AK717" s="119"/>
      <c r="AL717" s="119"/>
      <c r="AM717" s="119"/>
      <c r="AN717" s="119"/>
      <c r="AO717" s="119"/>
      <c r="AP717" s="119"/>
      <c r="AQ717" s="119"/>
      <c r="AR717" s="119"/>
      <c r="AS717" s="119"/>
      <c r="AT717" s="119"/>
      <c r="AU717" s="119"/>
      <c r="AV717" s="119"/>
      <c r="AW717" s="119"/>
      <c r="AX717" s="120"/>
      <c r="BC717" s="16"/>
    </row>
    <row r="718" spans="1:113" ht="12" customHeight="1">
      <c r="A718" s="8"/>
      <c r="B718" s="118"/>
      <c r="C718" s="119"/>
      <c r="D718" s="119"/>
      <c r="E718" s="119"/>
      <c r="F718" s="119"/>
      <c r="G718" s="119"/>
      <c r="H718" s="119"/>
      <c r="I718" s="119"/>
      <c r="J718" s="119"/>
      <c r="K718" s="119"/>
      <c r="L718" s="119"/>
      <c r="M718" s="119"/>
      <c r="N718" s="119"/>
      <c r="O718" s="119"/>
      <c r="P718" s="119"/>
      <c r="Q718" s="119"/>
      <c r="R718" s="119"/>
      <c r="S718" s="119"/>
      <c r="T718" s="119"/>
      <c r="U718" s="119"/>
      <c r="V718" s="119"/>
      <c r="W718" s="119"/>
      <c r="X718" s="119"/>
      <c r="Y718" s="119"/>
      <c r="Z718" s="119"/>
      <c r="AA718" s="119"/>
      <c r="AB718" s="119"/>
      <c r="AC718" s="119"/>
      <c r="AD718" s="119"/>
      <c r="AE718" s="119"/>
      <c r="AF718" s="119"/>
      <c r="AG718" s="119"/>
      <c r="AH718" s="119"/>
      <c r="AI718" s="119"/>
      <c r="AJ718" s="119"/>
      <c r="AK718" s="119"/>
      <c r="AL718" s="119"/>
      <c r="AM718" s="119"/>
      <c r="AN718" s="119"/>
      <c r="AO718" s="119"/>
      <c r="AP718" s="119"/>
      <c r="AQ718" s="119"/>
      <c r="AR718" s="119"/>
      <c r="AS718" s="119"/>
      <c r="AT718" s="119"/>
      <c r="AU718" s="119"/>
      <c r="AV718" s="119"/>
      <c r="AW718" s="119"/>
      <c r="AX718" s="120"/>
    </row>
    <row r="719" spans="1:113" ht="12" customHeight="1">
      <c r="A719" s="8"/>
      <c r="B719" s="118"/>
      <c r="C719" s="119"/>
      <c r="D719" s="119"/>
      <c r="E719" s="119"/>
      <c r="F719" s="119"/>
      <c r="G719" s="119"/>
      <c r="H719" s="119"/>
      <c r="I719" s="119"/>
      <c r="J719" s="119"/>
      <c r="K719" s="119"/>
      <c r="L719" s="119"/>
      <c r="M719" s="119"/>
      <c r="N719" s="119"/>
      <c r="O719" s="119"/>
      <c r="P719" s="119"/>
      <c r="Q719" s="119"/>
      <c r="R719" s="119"/>
      <c r="S719" s="119"/>
      <c r="T719" s="119"/>
      <c r="U719" s="119"/>
      <c r="V719" s="119"/>
      <c r="W719" s="119"/>
      <c r="X719" s="119"/>
      <c r="Y719" s="119"/>
      <c r="Z719" s="119"/>
      <c r="AA719" s="119"/>
      <c r="AB719" s="119"/>
      <c r="AC719" s="119"/>
      <c r="AD719" s="119"/>
      <c r="AE719" s="119"/>
      <c r="AF719" s="119"/>
      <c r="AG719" s="119"/>
      <c r="AH719" s="119"/>
      <c r="AI719" s="119"/>
      <c r="AJ719" s="119"/>
      <c r="AK719" s="119"/>
      <c r="AL719" s="119"/>
      <c r="AM719" s="119"/>
      <c r="AN719" s="119"/>
      <c r="AO719" s="119"/>
      <c r="AP719" s="119"/>
      <c r="AQ719" s="119"/>
      <c r="AR719" s="119"/>
      <c r="AS719" s="119"/>
      <c r="AT719" s="119"/>
      <c r="AU719" s="119"/>
      <c r="AV719" s="119"/>
      <c r="AW719" s="119"/>
      <c r="AX719" s="120"/>
    </row>
    <row r="720" spans="1:113" ht="12" customHeight="1">
      <c r="A720" s="8"/>
      <c r="B720" s="118"/>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c r="Z720" s="119"/>
      <c r="AA720" s="119"/>
      <c r="AB720" s="119"/>
      <c r="AC720" s="119"/>
      <c r="AD720" s="119"/>
      <c r="AE720" s="119"/>
      <c r="AF720" s="119"/>
      <c r="AG720" s="119"/>
      <c r="AH720" s="119"/>
      <c r="AI720" s="119"/>
      <c r="AJ720" s="119"/>
      <c r="AK720" s="119"/>
      <c r="AL720" s="119"/>
      <c r="AM720" s="119"/>
      <c r="AN720" s="119"/>
      <c r="AO720" s="119"/>
      <c r="AP720" s="119"/>
      <c r="AQ720" s="119"/>
      <c r="AR720" s="119"/>
      <c r="AS720" s="119"/>
      <c r="AT720" s="119"/>
      <c r="AU720" s="119"/>
      <c r="AV720" s="119"/>
      <c r="AW720" s="119"/>
      <c r="AX720" s="120"/>
    </row>
    <row r="721" spans="1:251" ht="15" thickBot="1">
      <c r="A721" s="17"/>
      <c r="B721" s="18"/>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20"/>
    </row>
    <row r="722" spans="1:251">
      <c r="B722" s="21"/>
    </row>
    <row r="723" spans="1:251" ht="14.4">
      <c r="B723" s="10" t="s">
        <v>4</v>
      </c>
      <c r="C723" s="8"/>
      <c r="D723" s="8"/>
      <c r="E723" s="8"/>
      <c r="F723" s="8"/>
      <c r="G723" s="8"/>
      <c r="H723" s="8"/>
      <c r="I723" s="8"/>
      <c r="J723" s="8"/>
      <c r="K723" s="8"/>
      <c r="L723" s="9"/>
      <c r="M723" s="9"/>
      <c r="N723" s="9"/>
      <c r="O723" s="9"/>
      <c r="P723" s="8"/>
      <c r="Q723" s="8"/>
      <c r="R723" s="8"/>
      <c r="S723" s="8"/>
      <c r="T723" s="8"/>
      <c r="U723" s="8"/>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row>
    <row r="724" spans="1:251" ht="15" thickBot="1">
      <c r="B724" s="8"/>
      <c r="C724" s="8"/>
      <c r="D724" s="8"/>
      <c r="E724" s="8"/>
      <c r="F724" s="8"/>
      <c r="G724" s="8"/>
      <c r="H724" s="8"/>
      <c r="I724" s="8"/>
      <c r="J724" s="8"/>
      <c r="K724" s="8"/>
      <c r="L724" s="9"/>
      <c r="M724" s="9"/>
      <c r="N724" s="9"/>
      <c r="O724" s="9"/>
      <c r="P724" s="8"/>
      <c r="Q724" s="8"/>
      <c r="R724" s="8"/>
      <c r="S724" s="8"/>
      <c r="T724" s="8"/>
      <c r="U724" s="8"/>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22" t="s">
        <v>5</v>
      </c>
    </row>
    <row r="725" spans="1:251" s="16" customFormat="1" ht="13.5" customHeight="1">
      <c r="A725" s="8"/>
      <c r="B725" s="121" t="s">
        <v>6</v>
      </c>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3"/>
      <c r="AA725" s="127" t="s">
        <v>10</v>
      </c>
      <c r="AB725" s="122"/>
      <c r="AC725" s="122"/>
      <c r="AD725" s="122"/>
      <c r="AE725" s="122"/>
      <c r="AF725" s="122"/>
      <c r="AG725" s="122"/>
      <c r="AH725" s="122"/>
      <c r="AI725" s="123"/>
      <c r="AJ725" s="127" t="s">
        <v>11</v>
      </c>
      <c r="AK725" s="122"/>
      <c r="AL725" s="122"/>
      <c r="AM725" s="122"/>
      <c r="AN725" s="122"/>
      <c r="AO725" s="122"/>
      <c r="AP725" s="122"/>
      <c r="AQ725" s="122"/>
      <c r="AR725" s="123"/>
      <c r="AS725" s="127" t="s">
        <v>7</v>
      </c>
      <c r="AT725" s="122"/>
      <c r="AU725" s="122"/>
      <c r="AV725" s="122"/>
      <c r="AW725" s="122"/>
      <c r="AX725" s="129"/>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c r="GQ725" s="2"/>
      <c r="GR725" s="2"/>
      <c r="GS725" s="2"/>
      <c r="GT725" s="2"/>
      <c r="GU725" s="2"/>
      <c r="GV725" s="2"/>
      <c r="GW725" s="2"/>
      <c r="GX725" s="2"/>
      <c r="GY725" s="2"/>
      <c r="GZ725" s="2"/>
      <c r="HA725" s="2"/>
      <c r="HB725" s="2"/>
      <c r="HC725" s="2"/>
      <c r="HD725" s="2"/>
      <c r="HE725" s="2"/>
      <c r="HF725" s="2"/>
      <c r="HG725" s="2"/>
      <c r="HH725" s="2"/>
      <c r="HI725" s="2"/>
      <c r="HJ725" s="2"/>
      <c r="HK725" s="2"/>
      <c r="HL725" s="2"/>
      <c r="HM725" s="2"/>
      <c r="HN725" s="2"/>
      <c r="HO725" s="2"/>
      <c r="HP725" s="2"/>
      <c r="HQ725" s="2"/>
      <c r="HR725" s="2"/>
      <c r="HS725" s="2"/>
      <c r="HT725" s="2"/>
      <c r="HU725" s="2"/>
      <c r="HV725" s="2"/>
      <c r="HW725" s="2"/>
      <c r="HX725" s="2"/>
      <c r="HY725" s="2"/>
      <c r="HZ725" s="2"/>
      <c r="IA725" s="2"/>
      <c r="IB725" s="2"/>
      <c r="IC725" s="2"/>
      <c r="ID725" s="2"/>
      <c r="IE725" s="2"/>
      <c r="IF725" s="2"/>
      <c r="IG725" s="2"/>
      <c r="IH725" s="2"/>
      <c r="II725" s="2"/>
      <c r="IJ725" s="2"/>
      <c r="IK725" s="2"/>
      <c r="IL725" s="2"/>
      <c r="IM725" s="2"/>
      <c r="IN725" s="2"/>
      <c r="IO725" s="2"/>
      <c r="IP725" s="2"/>
      <c r="IQ725" s="2"/>
    </row>
    <row r="726" spans="1:251" s="16" customFormat="1">
      <c r="A726" s="8"/>
      <c r="B726" s="124"/>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6"/>
      <c r="AA726" s="128"/>
      <c r="AB726" s="125"/>
      <c r="AC726" s="125"/>
      <c r="AD726" s="125"/>
      <c r="AE726" s="125"/>
      <c r="AF726" s="125"/>
      <c r="AG726" s="125"/>
      <c r="AH726" s="125"/>
      <c r="AI726" s="126"/>
      <c r="AJ726" s="128"/>
      <c r="AK726" s="125"/>
      <c r="AL726" s="125"/>
      <c r="AM726" s="125"/>
      <c r="AN726" s="125"/>
      <c r="AO726" s="125"/>
      <c r="AP726" s="125"/>
      <c r="AQ726" s="125"/>
      <c r="AR726" s="126"/>
      <c r="AS726" s="128"/>
      <c r="AT726" s="125"/>
      <c r="AU726" s="125"/>
      <c r="AV726" s="125"/>
      <c r="AW726" s="125"/>
      <c r="AX726" s="130"/>
      <c r="AY726" s="2"/>
      <c r="AZ726" s="2"/>
      <c r="BA726" s="2"/>
      <c r="BB726" s="23"/>
      <c r="BC726" s="24"/>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c r="GQ726" s="2"/>
      <c r="GR726" s="2"/>
      <c r="GS726" s="2"/>
      <c r="GT726" s="2"/>
      <c r="GU726" s="2"/>
      <c r="GV726" s="2"/>
      <c r="GW726" s="2"/>
      <c r="GX726" s="2"/>
      <c r="GY726" s="2"/>
      <c r="GZ726" s="2"/>
      <c r="HA726" s="2"/>
      <c r="HB726" s="2"/>
      <c r="HC726" s="2"/>
      <c r="HD726" s="2"/>
      <c r="HE726" s="2"/>
      <c r="HF726" s="2"/>
      <c r="HG726" s="2"/>
      <c r="HH726" s="2"/>
      <c r="HI726" s="2"/>
      <c r="HJ726" s="2"/>
      <c r="HK726" s="2"/>
      <c r="HL726" s="2"/>
      <c r="HM726" s="2"/>
      <c r="HN726" s="2"/>
      <c r="HO726" s="2"/>
      <c r="HP726" s="2"/>
      <c r="HQ726" s="2"/>
      <c r="HR726" s="2"/>
      <c r="HS726" s="2"/>
      <c r="HT726" s="2"/>
      <c r="HU726" s="2"/>
      <c r="HV726" s="2"/>
      <c r="HW726" s="2"/>
      <c r="HX726" s="2"/>
      <c r="HY726" s="2"/>
      <c r="HZ726" s="2"/>
      <c r="IA726" s="2"/>
      <c r="IB726" s="2"/>
      <c r="IC726" s="2"/>
      <c r="ID726" s="2"/>
      <c r="IE726" s="2"/>
      <c r="IF726" s="2"/>
      <c r="IG726" s="2"/>
      <c r="IH726" s="2"/>
      <c r="II726" s="2"/>
      <c r="IJ726" s="2"/>
      <c r="IK726" s="2"/>
      <c r="IL726" s="2"/>
      <c r="IM726" s="2"/>
      <c r="IN726" s="2"/>
      <c r="IO726" s="2"/>
      <c r="IP726" s="2"/>
      <c r="IQ726" s="2"/>
    </row>
    <row r="727" spans="1:251" s="16" customFormat="1" ht="18.75" customHeight="1">
      <c r="A727" s="8"/>
      <c r="B727" s="25"/>
      <c r="C727" s="93" t="s">
        <v>110</v>
      </c>
      <c r="D727" s="94"/>
      <c r="E727" s="94"/>
      <c r="F727" s="94"/>
      <c r="G727" s="94"/>
      <c r="H727" s="94"/>
      <c r="I727" s="94"/>
      <c r="J727" s="94"/>
      <c r="K727" s="94"/>
      <c r="L727" s="94"/>
      <c r="M727" s="94"/>
      <c r="N727" s="94"/>
      <c r="O727" s="94"/>
      <c r="P727" s="94"/>
      <c r="Q727" s="94"/>
      <c r="R727" s="94"/>
      <c r="S727" s="94"/>
      <c r="T727" s="94"/>
      <c r="U727" s="94"/>
      <c r="V727" s="94"/>
      <c r="W727" s="94"/>
      <c r="X727" s="94"/>
      <c r="Y727" s="94"/>
      <c r="Z727" s="95"/>
      <c r="AA727" s="96">
        <v>137</v>
      </c>
      <c r="AB727" s="97"/>
      <c r="AC727" s="97"/>
      <c r="AD727" s="97"/>
      <c r="AE727" s="97"/>
      <c r="AF727" s="97"/>
      <c r="AG727" s="97"/>
      <c r="AH727" s="97"/>
      <c r="AI727" s="98"/>
      <c r="AJ727" s="96">
        <v>427</v>
      </c>
      <c r="AK727" s="97"/>
      <c r="AL727" s="97"/>
      <c r="AM727" s="97"/>
      <c r="AN727" s="97"/>
      <c r="AO727" s="97"/>
      <c r="AP727" s="97"/>
      <c r="AQ727" s="97"/>
      <c r="AR727" s="98"/>
      <c r="AS727" s="99"/>
      <c r="AT727" s="100"/>
      <c r="AU727" s="100"/>
      <c r="AV727" s="100"/>
      <c r="AW727" s="100"/>
      <c r="AX727" s="101"/>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s="2"/>
      <c r="GN727" s="2"/>
      <c r="GO727" s="2"/>
      <c r="GP727" s="2"/>
      <c r="GQ727" s="2"/>
      <c r="GR727" s="2"/>
      <c r="GS727" s="2"/>
      <c r="GT727" s="2"/>
      <c r="GU727" s="2"/>
      <c r="GV727" s="2"/>
      <c r="GW727" s="2"/>
      <c r="GX727" s="2"/>
      <c r="GY727" s="2"/>
      <c r="GZ727" s="2"/>
      <c r="HA727" s="2"/>
      <c r="HB727" s="2"/>
      <c r="HC727" s="2"/>
      <c r="HD727" s="2"/>
      <c r="HE727" s="2"/>
      <c r="HF727" s="2"/>
      <c r="HG727" s="2"/>
      <c r="HH727" s="2"/>
      <c r="HI727" s="2"/>
      <c r="HJ727" s="2"/>
      <c r="HK727" s="2"/>
      <c r="HL727" s="2"/>
      <c r="HM727" s="2"/>
      <c r="HN727" s="2"/>
      <c r="HO727" s="2"/>
      <c r="HP727" s="2"/>
      <c r="HQ727" s="2"/>
      <c r="HR727" s="2"/>
      <c r="HS727" s="2"/>
      <c r="HT727" s="2"/>
      <c r="HU727" s="2"/>
      <c r="HV727" s="2"/>
      <c r="HW727" s="2"/>
      <c r="HX727" s="2"/>
      <c r="HY727" s="2"/>
      <c r="HZ727" s="2"/>
      <c r="IA727" s="2"/>
      <c r="IB727" s="2"/>
      <c r="IC727" s="2"/>
      <c r="ID727" s="2"/>
      <c r="IE727" s="2"/>
      <c r="IF727" s="2"/>
      <c r="IG727" s="2"/>
      <c r="IH727" s="2"/>
      <c r="II727" s="2"/>
      <c r="IJ727" s="2"/>
      <c r="IK727" s="2"/>
      <c r="IL727" s="2"/>
      <c r="IM727" s="2"/>
      <c r="IN727" s="2"/>
      <c r="IO727" s="2"/>
      <c r="IP727" s="2"/>
      <c r="IQ727" s="2"/>
    </row>
    <row r="728" spans="1:251" s="16" customFormat="1" ht="18.75" customHeight="1" thickBot="1">
      <c r="A728" s="17"/>
      <c r="B728" s="102" t="s">
        <v>12</v>
      </c>
      <c r="C728" s="103"/>
      <c r="D728" s="103"/>
      <c r="E728" s="103"/>
      <c r="F728" s="103"/>
      <c r="G728" s="103"/>
      <c r="H728" s="103"/>
      <c r="I728" s="103"/>
      <c r="J728" s="103"/>
      <c r="K728" s="103"/>
      <c r="L728" s="103"/>
      <c r="M728" s="103"/>
      <c r="N728" s="103"/>
      <c r="O728" s="103"/>
      <c r="P728" s="103"/>
      <c r="Q728" s="103"/>
      <c r="R728" s="103"/>
      <c r="S728" s="103"/>
      <c r="T728" s="103"/>
      <c r="U728" s="103"/>
      <c r="V728" s="103"/>
      <c r="W728" s="103"/>
      <c r="X728" s="103"/>
      <c r="Y728" s="103"/>
      <c r="Z728" s="104"/>
      <c r="AA728" s="105">
        <f>SUM($AA$727:$AA$727)</f>
        <v>137</v>
      </c>
      <c r="AB728" s="106"/>
      <c r="AC728" s="106"/>
      <c r="AD728" s="106"/>
      <c r="AE728" s="106"/>
      <c r="AF728" s="106"/>
      <c r="AG728" s="106"/>
      <c r="AH728" s="106"/>
      <c r="AI728" s="107"/>
      <c r="AJ728" s="105">
        <f>SUM($AJ$727:$AJ$727)</f>
        <v>427</v>
      </c>
      <c r="AK728" s="106"/>
      <c r="AL728" s="106"/>
      <c r="AM728" s="106"/>
      <c r="AN728" s="106"/>
      <c r="AO728" s="106"/>
      <c r="AP728" s="106"/>
      <c r="AQ728" s="106"/>
      <c r="AR728" s="107"/>
      <c r="AS728" s="108"/>
      <c r="AT728" s="109"/>
      <c r="AU728" s="109"/>
      <c r="AV728" s="109"/>
      <c r="AW728" s="109"/>
      <c r="AX728" s="110"/>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c r="GA728" s="2"/>
      <c r="GB728" s="2"/>
      <c r="GC728" s="2"/>
      <c r="GD728" s="2"/>
      <c r="GE728" s="2"/>
      <c r="GF728" s="2"/>
      <c r="GG728" s="2"/>
      <c r="GH728" s="2"/>
      <c r="GI728" s="2"/>
      <c r="GJ728" s="2"/>
      <c r="GK728" s="2"/>
      <c r="GL728" s="2"/>
      <c r="GM728" s="2"/>
      <c r="GN728" s="2"/>
      <c r="GO728" s="2"/>
      <c r="GP728" s="2"/>
      <c r="GQ728" s="2"/>
      <c r="GR728" s="2"/>
      <c r="GS728" s="2"/>
      <c r="GT728" s="2"/>
      <c r="GU728" s="2"/>
      <c r="GV728" s="2"/>
      <c r="GW728" s="2"/>
      <c r="GX728" s="2"/>
      <c r="GY728" s="2"/>
      <c r="GZ728" s="2"/>
      <c r="HA728" s="2"/>
      <c r="HB728" s="2"/>
      <c r="HC728" s="2"/>
      <c r="HD728" s="2"/>
      <c r="HE728" s="2"/>
      <c r="HF728" s="2"/>
      <c r="HG728" s="2"/>
      <c r="HH728" s="2"/>
      <c r="HI728" s="2"/>
      <c r="HJ728" s="2"/>
      <c r="HK728" s="2"/>
      <c r="HL728" s="2"/>
      <c r="HM728" s="2"/>
      <c r="HN728" s="2"/>
      <c r="HO728" s="2"/>
      <c r="HP728" s="2"/>
      <c r="HQ728" s="2"/>
      <c r="HR728" s="2"/>
      <c r="HS728" s="2"/>
      <c r="HT728" s="2"/>
      <c r="HU728" s="2"/>
      <c r="HV728" s="2"/>
      <c r="HW728" s="2"/>
      <c r="HX728" s="2"/>
      <c r="HY728" s="2"/>
      <c r="HZ728" s="2"/>
      <c r="IA728" s="2"/>
      <c r="IB728" s="2"/>
      <c r="IC728" s="2"/>
      <c r="ID728" s="2"/>
      <c r="IE728" s="2"/>
      <c r="IF728" s="2"/>
      <c r="IG728" s="2"/>
      <c r="IH728" s="2"/>
      <c r="II728" s="2"/>
      <c r="IJ728" s="2"/>
      <c r="IK728" s="2"/>
      <c r="IL728" s="2"/>
      <c r="IM728" s="2"/>
      <c r="IN728" s="2"/>
      <c r="IO728" s="2"/>
      <c r="IP728" s="2"/>
      <c r="IQ728" s="2"/>
    </row>
    <row r="730" spans="1:251" ht="19.2">
      <c r="A730" s="1" t="s">
        <v>0</v>
      </c>
      <c r="AW730" s="3"/>
      <c r="AX730" s="4"/>
      <c r="AY730" s="3"/>
    </row>
    <row r="732" spans="1:251" ht="18">
      <c r="B732" s="111" t="s">
        <v>8</v>
      </c>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1"/>
      <c r="AL732" s="131"/>
      <c r="AM732" s="131"/>
      <c r="AN732" s="131"/>
      <c r="AO732" s="131"/>
      <c r="AP732" s="131"/>
      <c r="AQ732" s="131"/>
      <c r="AR732" s="131"/>
      <c r="AS732" s="131"/>
      <c r="AT732" s="131"/>
      <c r="AU732" s="131"/>
      <c r="AV732" s="131"/>
      <c r="AW732" s="131"/>
      <c r="AX732" s="131"/>
    </row>
    <row r="733" spans="1:251">
      <c r="Z733" s="5"/>
      <c r="AD733" s="5"/>
      <c r="AE733" s="5"/>
      <c r="AF733" s="5"/>
      <c r="AG733" s="5"/>
      <c r="AH733" s="5"/>
      <c r="AI733" s="5"/>
      <c r="AO733" s="5"/>
    </row>
    <row r="734" spans="1:251" ht="13.8" thickBot="1">
      <c r="Z734" s="5"/>
      <c r="AD734" s="5"/>
      <c r="AE734" s="5"/>
      <c r="AF734" s="5"/>
      <c r="AG734" s="5"/>
      <c r="AH734" s="5"/>
      <c r="AI734" s="5"/>
      <c r="AO734" s="5"/>
      <c r="DI734" s="6"/>
    </row>
    <row r="735" spans="1:251" ht="24.75" customHeight="1" thickBot="1">
      <c r="B735" s="113" t="s">
        <v>1</v>
      </c>
      <c r="C735" s="114"/>
      <c r="D735" s="114"/>
      <c r="E735" s="114"/>
      <c r="F735" s="114"/>
      <c r="G735" s="114"/>
      <c r="H735" s="115" t="s">
        <v>112</v>
      </c>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7"/>
      <c r="DI735" s="6"/>
    </row>
    <row r="736" spans="1:251" ht="14.4">
      <c r="B736" s="7"/>
      <c r="C736" s="7"/>
      <c r="D736" s="7"/>
      <c r="E736" s="7"/>
      <c r="F736" s="7"/>
      <c r="G736" s="7"/>
      <c r="H736" s="8"/>
      <c r="I736" s="8"/>
      <c r="J736" s="8"/>
      <c r="K736" s="8"/>
      <c r="L736" s="9"/>
      <c r="M736" s="9"/>
      <c r="N736" s="9"/>
      <c r="O736" s="9"/>
      <c r="P736" s="8"/>
      <c r="Q736" s="8"/>
      <c r="R736" s="8"/>
      <c r="S736" s="8"/>
      <c r="T736" s="8"/>
      <c r="U736" s="8"/>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DI736" s="6"/>
    </row>
    <row r="737" spans="1:113" ht="15" thickBot="1">
      <c r="A737" s="11"/>
      <c r="B737" s="10" t="s">
        <v>2</v>
      </c>
      <c r="C737" s="8"/>
      <c r="D737" s="8"/>
      <c r="E737" s="8"/>
      <c r="F737" s="8"/>
      <c r="G737" s="8"/>
      <c r="H737" s="8"/>
      <c r="I737" s="8"/>
      <c r="J737" s="8"/>
      <c r="K737" s="8"/>
      <c r="L737" s="9"/>
      <c r="M737" s="9"/>
      <c r="N737" s="9"/>
      <c r="O737" s="9"/>
      <c r="P737" s="8"/>
      <c r="Q737" s="8"/>
      <c r="R737" s="8"/>
      <c r="S737" s="8"/>
      <c r="T737" s="8"/>
      <c r="U737" s="8"/>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DI737" s="6"/>
    </row>
    <row r="738" spans="1:113" ht="14.4">
      <c r="A738" s="8"/>
      <c r="B738" s="12"/>
      <c r="C738" s="7"/>
      <c r="D738" s="7"/>
      <c r="E738" s="7"/>
      <c r="F738" s="7"/>
      <c r="G738" s="7"/>
      <c r="H738" s="7"/>
      <c r="I738" s="7"/>
      <c r="J738" s="7"/>
      <c r="K738" s="7"/>
      <c r="L738" s="13"/>
      <c r="M738" s="13"/>
      <c r="N738" s="13"/>
      <c r="O738" s="13"/>
      <c r="P738" s="7"/>
      <c r="Q738" s="7"/>
      <c r="R738" s="7"/>
      <c r="S738" s="7"/>
      <c r="T738" s="7"/>
      <c r="U738" s="7"/>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c r="AV738" s="14"/>
      <c r="AW738" s="14"/>
      <c r="AX738" s="15"/>
    </row>
    <row r="739" spans="1:113" ht="12" customHeight="1">
      <c r="A739" s="8"/>
      <c r="B739" s="118" t="s">
        <v>113</v>
      </c>
      <c r="C739" s="119"/>
      <c r="D739" s="119"/>
      <c r="E739" s="119"/>
      <c r="F739" s="119"/>
      <c r="G739" s="119"/>
      <c r="H739" s="119"/>
      <c r="I739" s="119"/>
      <c r="J739" s="119"/>
      <c r="K739" s="119"/>
      <c r="L739" s="119"/>
      <c r="M739" s="119"/>
      <c r="N739" s="119"/>
      <c r="O739" s="119"/>
      <c r="P739" s="119"/>
      <c r="Q739" s="119"/>
      <c r="R739" s="119"/>
      <c r="S739" s="119"/>
      <c r="T739" s="119"/>
      <c r="U739" s="119"/>
      <c r="V739" s="119"/>
      <c r="W739" s="119"/>
      <c r="X739" s="119"/>
      <c r="Y739" s="119"/>
      <c r="Z739" s="119"/>
      <c r="AA739" s="119"/>
      <c r="AB739" s="119"/>
      <c r="AC739" s="119"/>
      <c r="AD739" s="119"/>
      <c r="AE739" s="119"/>
      <c r="AF739" s="119"/>
      <c r="AG739" s="119"/>
      <c r="AH739" s="119"/>
      <c r="AI739" s="119"/>
      <c r="AJ739" s="119"/>
      <c r="AK739" s="119"/>
      <c r="AL739" s="119"/>
      <c r="AM739" s="119"/>
      <c r="AN739" s="119"/>
      <c r="AO739" s="119"/>
      <c r="AP739" s="119"/>
      <c r="AQ739" s="119"/>
      <c r="AR739" s="119"/>
      <c r="AS739" s="119"/>
      <c r="AT739" s="119"/>
      <c r="AU739" s="119"/>
      <c r="AV739" s="119"/>
      <c r="AW739" s="119"/>
      <c r="AX739" s="120"/>
    </row>
    <row r="740" spans="1:113" ht="12" customHeight="1">
      <c r="A740" s="8"/>
      <c r="B740" s="118"/>
      <c r="C740" s="119"/>
      <c r="D740" s="119"/>
      <c r="E740" s="119"/>
      <c r="F740" s="119"/>
      <c r="G740" s="119"/>
      <c r="H740" s="119"/>
      <c r="I740" s="119"/>
      <c r="J740" s="119"/>
      <c r="K740" s="119"/>
      <c r="L740" s="119"/>
      <c r="M740" s="119"/>
      <c r="N740" s="119"/>
      <c r="O740" s="119"/>
      <c r="P740" s="119"/>
      <c r="Q740" s="119"/>
      <c r="R740" s="119"/>
      <c r="S740" s="119"/>
      <c r="T740" s="119"/>
      <c r="U740" s="119"/>
      <c r="V740" s="119"/>
      <c r="W740" s="119"/>
      <c r="X740" s="119"/>
      <c r="Y740" s="119"/>
      <c r="Z740" s="119"/>
      <c r="AA740" s="119"/>
      <c r="AB740" s="119"/>
      <c r="AC740" s="119"/>
      <c r="AD740" s="119"/>
      <c r="AE740" s="119"/>
      <c r="AF740" s="119"/>
      <c r="AG740" s="119"/>
      <c r="AH740" s="119"/>
      <c r="AI740" s="119"/>
      <c r="AJ740" s="119"/>
      <c r="AK740" s="119"/>
      <c r="AL740" s="119"/>
      <c r="AM740" s="119"/>
      <c r="AN740" s="119"/>
      <c r="AO740" s="119"/>
      <c r="AP740" s="119"/>
      <c r="AQ740" s="119"/>
      <c r="AR740" s="119"/>
      <c r="AS740" s="119"/>
      <c r="AT740" s="119"/>
      <c r="AU740" s="119"/>
      <c r="AV740" s="119"/>
      <c r="AW740" s="119"/>
      <c r="AX740" s="120"/>
      <c r="BC740" s="16"/>
    </row>
    <row r="741" spans="1:113" ht="12" customHeight="1">
      <c r="A741" s="8"/>
      <c r="B741" s="118"/>
      <c r="C741" s="119"/>
      <c r="D741" s="119"/>
      <c r="E741" s="119"/>
      <c r="F741" s="119"/>
      <c r="G741" s="119"/>
      <c r="H741" s="119"/>
      <c r="I741" s="119"/>
      <c r="J741" s="119"/>
      <c r="K741" s="119"/>
      <c r="L741" s="119"/>
      <c r="M741" s="119"/>
      <c r="N741" s="119"/>
      <c r="O741" s="119"/>
      <c r="P741" s="119"/>
      <c r="Q741" s="119"/>
      <c r="R741" s="119"/>
      <c r="S741" s="119"/>
      <c r="T741" s="119"/>
      <c r="U741" s="119"/>
      <c r="V741" s="119"/>
      <c r="W741" s="119"/>
      <c r="X741" s="119"/>
      <c r="Y741" s="119"/>
      <c r="Z741" s="119"/>
      <c r="AA741" s="119"/>
      <c r="AB741" s="119"/>
      <c r="AC741" s="119"/>
      <c r="AD741" s="119"/>
      <c r="AE741" s="119"/>
      <c r="AF741" s="119"/>
      <c r="AG741" s="119"/>
      <c r="AH741" s="119"/>
      <c r="AI741" s="119"/>
      <c r="AJ741" s="119"/>
      <c r="AK741" s="119"/>
      <c r="AL741" s="119"/>
      <c r="AM741" s="119"/>
      <c r="AN741" s="119"/>
      <c r="AO741" s="119"/>
      <c r="AP741" s="119"/>
      <c r="AQ741" s="119"/>
      <c r="AR741" s="119"/>
      <c r="AS741" s="119"/>
      <c r="AT741" s="119"/>
      <c r="AU741" s="119"/>
      <c r="AV741" s="119"/>
      <c r="AW741" s="119"/>
      <c r="AX741" s="120"/>
    </row>
    <row r="742" spans="1:113" ht="12" customHeight="1">
      <c r="A742" s="8"/>
      <c r="B742" s="118"/>
      <c r="C742" s="119"/>
      <c r="D742" s="119"/>
      <c r="E742" s="119"/>
      <c r="F742" s="119"/>
      <c r="G742" s="119"/>
      <c r="H742" s="119"/>
      <c r="I742" s="119"/>
      <c r="J742" s="119"/>
      <c r="K742" s="119"/>
      <c r="L742" s="119"/>
      <c r="M742" s="119"/>
      <c r="N742" s="119"/>
      <c r="O742" s="119"/>
      <c r="P742" s="119"/>
      <c r="Q742" s="119"/>
      <c r="R742" s="119"/>
      <c r="S742" s="119"/>
      <c r="T742" s="119"/>
      <c r="U742" s="119"/>
      <c r="V742" s="119"/>
      <c r="W742" s="119"/>
      <c r="X742" s="119"/>
      <c r="Y742" s="119"/>
      <c r="Z742" s="119"/>
      <c r="AA742" s="119"/>
      <c r="AB742" s="119"/>
      <c r="AC742" s="119"/>
      <c r="AD742" s="119"/>
      <c r="AE742" s="119"/>
      <c r="AF742" s="119"/>
      <c r="AG742" s="119"/>
      <c r="AH742" s="119"/>
      <c r="AI742" s="119"/>
      <c r="AJ742" s="119"/>
      <c r="AK742" s="119"/>
      <c r="AL742" s="119"/>
      <c r="AM742" s="119"/>
      <c r="AN742" s="119"/>
      <c r="AO742" s="119"/>
      <c r="AP742" s="119"/>
      <c r="AQ742" s="119"/>
      <c r="AR742" s="119"/>
      <c r="AS742" s="119"/>
      <c r="AT742" s="119"/>
      <c r="AU742" s="119"/>
      <c r="AV742" s="119"/>
      <c r="AW742" s="119"/>
      <c r="AX742" s="120"/>
    </row>
    <row r="743" spans="1:113" ht="12" customHeight="1">
      <c r="A743" s="8"/>
      <c r="B743" s="118"/>
      <c r="C743" s="119"/>
      <c r="D743" s="119"/>
      <c r="E743" s="119"/>
      <c r="F743" s="119"/>
      <c r="G743" s="119"/>
      <c r="H743" s="119"/>
      <c r="I743" s="119"/>
      <c r="J743" s="119"/>
      <c r="K743" s="119"/>
      <c r="L743" s="119"/>
      <c r="M743" s="119"/>
      <c r="N743" s="119"/>
      <c r="O743" s="119"/>
      <c r="P743" s="119"/>
      <c r="Q743" s="119"/>
      <c r="R743" s="119"/>
      <c r="S743" s="119"/>
      <c r="T743" s="119"/>
      <c r="U743" s="119"/>
      <c r="V743" s="119"/>
      <c r="W743" s="119"/>
      <c r="X743" s="119"/>
      <c r="Y743" s="119"/>
      <c r="Z743" s="119"/>
      <c r="AA743" s="119"/>
      <c r="AB743" s="119"/>
      <c r="AC743" s="119"/>
      <c r="AD743" s="119"/>
      <c r="AE743" s="119"/>
      <c r="AF743" s="119"/>
      <c r="AG743" s="119"/>
      <c r="AH743" s="119"/>
      <c r="AI743" s="119"/>
      <c r="AJ743" s="119"/>
      <c r="AK743" s="119"/>
      <c r="AL743" s="119"/>
      <c r="AM743" s="119"/>
      <c r="AN743" s="119"/>
      <c r="AO743" s="119"/>
      <c r="AP743" s="119"/>
      <c r="AQ743" s="119"/>
      <c r="AR743" s="119"/>
      <c r="AS743" s="119"/>
      <c r="AT743" s="119"/>
      <c r="AU743" s="119"/>
      <c r="AV743" s="119"/>
      <c r="AW743" s="119"/>
      <c r="AX743" s="120"/>
    </row>
    <row r="744" spans="1:113" ht="15" thickBot="1">
      <c r="A744" s="17"/>
      <c r="B744" s="18"/>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20"/>
    </row>
    <row r="745" spans="1:113">
      <c r="B745" s="21"/>
    </row>
    <row r="746" spans="1:113" ht="15" thickBot="1">
      <c r="A746" s="11"/>
      <c r="B746" s="10" t="s">
        <v>3</v>
      </c>
      <c r="C746" s="8"/>
      <c r="D746" s="8"/>
      <c r="E746" s="8"/>
      <c r="F746" s="8"/>
      <c r="G746" s="8"/>
      <c r="H746" s="8"/>
      <c r="I746" s="8"/>
      <c r="J746" s="8"/>
      <c r="K746" s="8"/>
      <c r="L746" s="9"/>
      <c r="M746" s="9"/>
      <c r="N746" s="9"/>
      <c r="O746" s="9"/>
      <c r="P746" s="8"/>
      <c r="Q746" s="8"/>
      <c r="R746" s="8"/>
      <c r="S746" s="8"/>
      <c r="T746" s="8"/>
      <c r="U746" s="8"/>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DI746" s="6"/>
    </row>
    <row r="747" spans="1:113" ht="14.4">
      <c r="A747" s="8"/>
      <c r="B747" s="12"/>
      <c r="C747" s="7"/>
      <c r="D747" s="7"/>
      <c r="E747" s="7"/>
      <c r="F747" s="7"/>
      <c r="G747" s="7"/>
      <c r="H747" s="7"/>
      <c r="I747" s="7"/>
      <c r="J747" s="7"/>
      <c r="K747" s="7"/>
      <c r="L747" s="13"/>
      <c r="M747" s="13"/>
      <c r="N747" s="13"/>
      <c r="O747" s="13"/>
      <c r="P747" s="7"/>
      <c r="Q747" s="7"/>
      <c r="R747" s="7"/>
      <c r="S747" s="7"/>
      <c r="T747" s="7"/>
      <c r="U747" s="7"/>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c r="AW747" s="14"/>
      <c r="AX747" s="15"/>
    </row>
    <row r="748" spans="1:113" ht="12" customHeight="1">
      <c r="A748" s="8"/>
      <c r="B748" s="118" t="s">
        <v>115</v>
      </c>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c r="AA748" s="119"/>
      <c r="AB748" s="119"/>
      <c r="AC748" s="119"/>
      <c r="AD748" s="119"/>
      <c r="AE748" s="119"/>
      <c r="AF748" s="119"/>
      <c r="AG748" s="119"/>
      <c r="AH748" s="119"/>
      <c r="AI748" s="119"/>
      <c r="AJ748" s="119"/>
      <c r="AK748" s="119"/>
      <c r="AL748" s="119"/>
      <c r="AM748" s="119"/>
      <c r="AN748" s="119"/>
      <c r="AO748" s="119"/>
      <c r="AP748" s="119"/>
      <c r="AQ748" s="119"/>
      <c r="AR748" s="119"/>
      <c r="AS748" s="119"/>
      <c r="AT748" s="119"/>
      <c r="AU748" s="119"/>
      <c r="AV748" s="119"/>
      <c r="AW748" s="119"/>
      <c r="AX748" s="120"/>
    </row>
    <row r="749" spans="1:113" ht="12" customHeight="1">
      <c r="A749" s="8"/>
      <c r="B749" s="118"/>
      <c r="C749" s="119"/>
      <c r="D749" s="119"/>
      <c r="E749" s="119"/>
      <c r="F749" s="119"/>
      <c r="G749" s="119"/>
      <c r="H749" s="119"/>
      <c r="I749" s="119"/>
      <c r="J749" s="119"/>
      <c r="K749" s="119"/>
      <c r="L749" s="119"/>
      <c r="M749" s="119"/>
      <c r="N749" s="119"/>
      <c r="O749" s="119"/>
      <c r="P749" s="119"/>
      <c r="Q749" s="119"/>
      <c r="R749" s="119"/>
      <c r="S749" s="119"/>
      <c r="T749" s="119"/>
      <c r="U749" s="119"/>
      <c r="V749" s="119"/>
      <c r="W749" s="119"/>
      <c r="X749" s="119"/>
      <c r="Y749" s="119"/>
      <c r="Z749" s="119"/>
      <c r="AA749" s="119"/>
      <c r="AB749" s="119"/>
      <c r="AC749" s="119"/>
      <c r="AD749" s="119"/>
      <c r="AE749" s="119"/>
      <c r="AF749" s="119"/>
      <c r="AG749" s="119"/>
      <c r="AH749" s="119"/>
      <c r="AI749" s="119"/>
      <c r="AJ749" s="119"/>
      <c r="AK749" s="119"/>
      <c r="AL749" s="119"/>
      <c r="AM749" s="119"/>
      <c r="AN749" s="119"/>
      <c r="AO749" s="119"/>
      <c r="AP749" s="119"/>
      <c r="AQ749" s="119"/>
      <c r="AR749" s="119"/>
      <c r="AS749" s="119"/>
      <c r="AT749" s="119"/>
      <c r="AU749" s="119"/>
      <c r="AV749" s="119"/>
      <c r="AW749" s="119"/>
      <c r="AX749" s="120"/>
      <c r="BC749" s="16"/>
    </row>
    <row r="750" spans="1:113" ht="12" customHeight="1">
      <c r="A750" s="8"/>
      <c r="B750" s="118"/>
      <c r="C750" s="119"/>
      <c r="D750" s="119"/>
      <c r="E750" s="119"/>
      <c r="F750" s="119"/>
      <c r="G750" s="119"/>
      <c r="H750" s="119"/>
      <c r="I750" s="119"/>
      <c r="J750" s="119"/>
      <c r="K750" s="119"/>
      <c r="L750" s="119"/>
      <c r="M750" s="119"/>
      <c r="N750" s="119"/>
      <c r="O750" s="119"/>
      <c r="P750" s="119"/>
      <c r="Q750" s="119"/>
      <c r="R750" s="119"/>
      <c r="S750" s="119"/>
      <c r="T750" s="119"/>
      <c r="U750" s="119"/>
      <c r="V750" s="119"/>
      <c r="W750" s="119"/>
      <c r="X750" s="119"/>
      <c r="Y750" s="119"/>
      <c r="Z750" s="119"/>
      <c r="AA750" s="119"/>
      <c r="AB750" s="119"/>
      <c r="AC750" s="119"/>
      <c r="AD750" s="119"/>
      <c r="AE750" s="119"/>
      <c r="AF750" s="119"/>
      <c r="AG750" s="119"/>
      <c r="AH750" s="119"/>
      <c r="AI750" s="119"/>
      <c r="AJ750" s="119"/>
      <c r="AK750" s="119"/>
      <c r="AL750" s="119"/>
      <c r="AM750" s="119"/>
      <c r="AN750" s="119"/>
      <c r="AO750" s="119"/>
      <c r="AP750" s="119"/>
      <c r="AQ750" s="119"/>
      <c r="AR750" s="119"/>
      <c r="AS750" s="119"/>
      <c r="AT750" s="119"/>
      <c r="AU750" s="119"/>
      <c r="AV750" s="119"/>
      <c r="AW750" s="119"/>
      <c r="AX750" s="120"/>
    </row>
    <row r="751" spans="1:113" ht="12" customHeight="1">
      <c r="A751" s="8"/>
      <c r="B751" s="118"/>
      <c r="C751" s="119"/>
      <c r="D751" s="119"/>
      <c r="E751" s="119"/>
      <c r="F751" s="119"/>
      <c r="G751" s="119"/>
      <c r="H751" s="119"/>
      <c r="I751" s="119"/>
      <c r="J751" s="119"/>
      <c r="K751" s="119"/>
      <c r="L751" s="119"/>
      <c r="M751" s="119"/>
      <c r="N751" s="119"/>
      <c r="O751" s="119"/>
      <c r="P751" s="119"/>
      <c r="Q751" s="119"/>
      <c r="R751" s="119"/>
      <c r="S751" s="119"/>
      <c r="T751" s="119"/>
      <c r="U751" s="119"/>
      <c r="V751" s="119"/>
      <c r="W751" s="119"/>
      <c r="X751" s="119"/>
      <c r="Y751" s="119"/>
      <c r="Z751" s="119"/>
      <c r="AA751" s="119"/>
      <c r="AB751" s="119"/>
      <c r="AC751" s="119"/>
      <c r="AD751" s="119"/>
      <c r="AE751" s="119"/>
      <c r="AF751" s="119"/>
      <c r="AG751" s="119"/>
      <c r="AH751" s="119"/>
      <c r="AI751" s="119"/>
      <c r="AJ751" s="119"/>
      <c r="AK751" s="119"/>
      <c r="AL751" s="119"/>
      <c r="AM751" s="119"/>
      <c r="AN751" s="119"/>
      <c r="AO751" s="119"/>
      <c r="AP751" s="119"/>
      <c r="AQ751" s="119"/>
      <c r="AR751" s="119"/>
      <c r="AS751" s="119"/>
      <c r="AT751" s="119"/>
      <c r="AU751" s="119"/>
      <c r="AV751" s="119"/>
      <c r="AW751" s="119"/>
      <c r="AX751" s="120"/>
    </row>
    <row r="752" spans="1:113" ht="12" customHeight="1">
      <c r="A752" s="8"/>
      <c r="B752" s="118"/>
      <c r="C752" s="119"/>
      <c r="D752" s="119"/>
      <c r="E752" s="119"/>
      <c r="F752" s="119"/>
      <c r="G752" s="119"/>
      <c r="H752" s="119"/>
      <c r="I752" s="119"/>
      <c r="J752" s="119"/>
      <c r="K752" s="119"/>
      <c r="L752" s="119"/>
      <c r="M752" s="119"/>
      <c r="N752" s="119"/>
      <c r="O752" s="119"/>
      <c r="P752" s="119"/>
      <c r="Q752" s="119"/>
      <c r="R752" s="119"/>
      <c r="S752" s="119"/>
      <c r="T752" s="119"/>
      <c r="U752" s="119"/>
      <c r="V752" s="119"/>
      <c r="W752" s="119"/>
      <c r="X752" s="119"/>
      <c r="Y752" s="119"/>
      <c r="Z752" s="119"/>
      <c r="AA752" s="119"/>
      <c r="AB752" s="119"/>
      <c r="AC752" s="119"/>
      <c r="AD752" s="119"/>
      <c r="AE752" s="119"/>
      <c r="AF752" s="119"/>
      <c r="AG752" s="119"/>
      <c r="AH752" s="119"/>
      <c r="AI752" s="119"/>
      <c r="AJ752" s="119"/>
      <c r="AK752" s="119"/>
      <c r="AL752" s="119"/>
      <c r="AM752" s="119"/>
      <c r="AN752" s="119"/>
      <c r="AO752" s="119"/>
      <c r="AP752" s="119"/>
      <c r="AQ752" s="119"/>
      <c r="AR752" s="119"/>
      <c r="AS752" s="119"/>
      <c r="AT752" s="119"/>
      <c r="AU752" s="119"/>
      <c r="AV752" s="119"/>
      <c r="AW752" s="119"/>
      <c r="AX752" s="120"/>
    </row>
    <row r="753" spans="1:251" ht="15" thickBot="1">
      <c r="A753" s="17"/>
      <c r="B753" s="18"/>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20"/>
    </row>
    <row r="754" spans="1:251">
      <c r="B754" s="21"/>
    </row>
    <row r="755" spans="1:251" ht="14.4">
      <c r="B755" s="10" t="s">
        <v>4</v>
      </c>
      <c r="C755" s="8"/>
      <c r="D755" s="8"/>
      <c r="E755" s="8"/>
      <c r="F755" s="8"/>
      <c r="G755" s="8"/>
      <c r="H755" s="8"/>
      <c r="I755" s="8"/>
      <c r="J755" s="8"/>
      <c r="K755" s="8"/>
      <c r="L755" s="9"/>
      <c r="M755" s="9"/>
      <c r="N755" s="9"/>
      <c r="O755" s="9"/>
      <c r="P755" s="8"/>
      <c r="Q755" s="8"/>
      <c r="R755" s="8"/>
      <c r="S755" s="8"/>
      <c r="T755" s="8"/>
      <c r="U755" s="8"/>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row>
    <row r="756" spans="1:251" ht="15" thickBot="1">
      <c r="B756" s="8"/>
      <c r="C756" s="8"/>
      <c r="D756" s="8"/>
      <c r="E756" s="8"/>
      <c r="F756" s="8"/>
      <c r="G756" s="8"/>
      <c r="H756" s="8"/>
      <c r="I756" s="8"/>
      <c r="J756" s="8"/>
      <c r="K756" s="8"/>
      <c r="L756" s="9"/>
      <c r="M756" s="9"/>
      <c r="N756" s="9"/>
      <c r="O756" s="9"/>
      <c r="P756" s="8"/>
      <c r="Q756" s="8"/>
      <c r="R756" s="8"/>
      <c r="S756" s="8"/>
      <c r="T756" s="8"/>
      <c r="U756" s="8"/>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22" t="s">
        <v>5</v>
      </c>
    </row>
    <row r="757" spans="1:251" s="16" customFormat="1" ht="13.5" customHeight="1">
      <c r="A757" s="8"/>
      <c r="B757" s="121" t="s">
        <v>6</v>
      </c>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3"/>
      <c r="AA757" s="127" t="s">
        <v>10</v>
      </c>
      <c r="AB757" s="122"/>
      <c r="AC757" s="122"/>
      <c r="AD757" s="122"/>
      <c r="AE757" s="122"/>
      <c r="AF757" s="122"/>
      <c r="AG757" s="122"/>
      <c r="AH757" s="122"/>
      <c r="AI757" s="123"/>
      <c r="AJ757" s="127" t="s">
        <v>11</v>
      </c>
      <c r="AK757" s="122"/>
      <c r="AL757" s="122"/>
      <c r="AM757" s="122"/>
      <c r="AN757" s="122"/>
      <c r="AO757" s="122"/>
      <c r="AP757" s="122"/>
      <c r="AQ757" s="122"/>
      <c r="AR757" s="123"/>
      <c r="AS757" s="127" t="s">
        <v>7</v>
      </c>
      <c r="AT757" s="122"/>
      <c r="AU757" s="122"/>
      <c r="AV757" s="122"/>
      <c r="AW757" s="122"/>
      <c r="AX757" s="129"/>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c r="GQ757" s="2"/>
      <c r="GR757" s="2"/>
      <c r="GS757" s="2"/>
      <c r="GT757" s="2"/>
      <c r="GU757" s="2"/>
      <c r="GV757" s="2"/>
      <c r="GW757" s="2"/>
      <c r="GX757" s="2"/>
      <c r="GY757" s="2"/>
      <c r="GZ757" s="2"/>
      <c r="HA757" s="2"/>
      <c r="HB757" s="2"/>
      <c r="HC757" s="2"/>
      <c r="HD757" s="2"/>
      <c r="HE757" s="2"/>
      <c r="HF757" s="2"/>
      <c r="HG757" s="2"/>
      <c r="HH757" s="2"/>
      <c r="HI757" s="2"/>
      <c r="HJ757" s="2"/>
      <c r="HK757" s="2"/>
      <c r="HL757" s="2"/>
      <c r="HM757" s="2"/>
      <c r="HN757" s="2"/>
      <c r="HO757" s="2"/>
      <c r="HP757" s="2"/>
      <c r="HQ757" s="2"/>
      <c r="HR757" s="2"/>
      <c r="HS757" s="2"/>
      <c r="HT757" s="2"/>
      <c r="HU757" s="2"/>
      <c r="HV757" s="2"/>
      <c r="HW757" s="2"/>
      <c r="HX757" s="2"/>
      <c r="HY757" s="2"/>
      <c r="HZ757" s="2"/>
      <c r="IA757" s="2"/>
      <c r="IB757" s="2"/>
      <c r="IC757" s="2"/>
      <c r="ID757" s="2"/>
      <c r="IE757" s="2"/>
      <c r="IF757" s="2"/>
      <c r="IG757" s="2"/>
      <c r="IH757" s="2"/>
      <c r="II757" s="2"/>
      <c r="IJ757" s="2"/>
      <c r="IK757" s="2"/>
      <c r="IL757" s="2"/>
      <c r="IM757" s="2"/>
      <c r="IN757" s="2"/>
      <c r="IO757" s="2"/>
      <c r="IP757" s="2"/>
      <c r="IQ757" s="2"/>
    </row>
    <row r="758" spans="1:251" s="16" customFormat="1">
      <c r="A758" s="8"/>
      <c r="B758" s="124"/>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6"/>
      <c r="AA758" s="128"/>
      <c r="AB758" s="125"/>
      <c r="AC758" s="125"/>
      <c r="AD758" s="125"/>
      <c r="AE758" s="125"/>
      <c r="AF758" s="125"/>
      <c r="AG758" s="125"/>
      <c r="AH758" s="125"/>
      <c r="AI758" s="126"/>
      <c r="AJ758" s="128"/>
      <c r="AK758" s="125"/>
      <c r="AL758" s="125"/>
      <c r="AM758" s="125"/>
      <c r="AN758" s="125"/>
      <c r="AO758" s="125"/>
      <c r="AP758" s="125"/>
      <c r="AQ758" s="125"/>
      <c r="AR758" s="126"/>
      <c r="AS758" s="128"/>
      <c r="AT758" s="125"/>
      <c r="AU758" s="125"/>
      <c r="AV758" s="125"/>
      <c r="AW758" s="125"/>
      <c r="AX758" s="130"/>
      <c r="AY758" s="2"/>
      <c r="AZ758" s="2"/>
      <c r="BA758" s="2"/>
      <c r="BB758" s="23"/>
      <c r="BC758" s="24"/>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c r="GQ758" s="2"/>
      <c r="GR758" s="2"/>
      <c r="GS758" s="2"/>
      <c r="GT758" s="2"/>
      <c r="GU758" s="2"/>
      <c r="GV758" s="2"/>
      <c r="GW758" s="2"/>
      <c r="GX758" s="2"/>
      <c r="GY758" s="2"/>
      <c r="GZ758" s="2"/>
      <c r="HA758" s="2"/>
      <c r="HB758" s="2"/>
      <c r="HC758" s="2"/>
      <c r="HD758" s="2"/>
      <c r="HE758" s="2"/>
      <c r="HF758" s="2"/>
      <c r="HG758" s="2"/>
      <c r="HH758" s="2"/>
      <c r="HI758" s="2"/>
      <c r="HJ758" s="2"/>
      <c r="HK758" s="2"/>
      <c r="HL758" s="2"/>
      <c r="HM758" s="2"/>
      <c r="HN758" s="2"/>
      <c r="HO758" s="2"/>
      <c r="HP758" s="2"/>
      <c r="HQ758" s="2"/>
      <c r="HR758" s="2"/>
      <c r="HS758" s="2"/>
      <c r="HT758" s="2"/>
      <c r="HU758" s="2"/>
      <c r="HV758" s="2"/>
      <c r="HW758" s="2"/>
      <c r="HX758" s="2"/>
      <c r="HY758" s="2"/>
      <c r="HZ758" s="2"/>
      <c r="IA758" s="2"/>
      <c r="IB758" s="2"/>
      <c r="IC758" s="2"/>
      <c r="ID758" s="2"/>
      <c r="IE758" s="2"/>
      <c r="IF758" s="2"/>
      <c r="IG758" s="2"/>
      <c r="IH758" s="2"/>
      <c r="II758" s="2"/>
      <c r="IJ758" s="2"/>
      <c r="IK758" s="2"/>
      <c r="IL758" s="2"/>
      <c r="IM758" s="2"/>
      <c r="IN758" s="2"/>
      <c r="IO758" s="2"/>
      <c r="IP758" s="2"/>
      <c r="IQ758" s="2"/>
    </row>
    <row r="759" spans="1:251" s="16" customFormat="1" ht="18.75" customHeight="1">
      <c r="A759" s="8"/>
      <c r="B759" s="25"/>
      <c r="C759" s="93" t="s">
        <v>114</v>
      </c>
      <c r="D759" s="94"/>
      <c r="E759" s="94"/>
      <c r="F759" s="94"/>
      <c r="G759" s="94"/>
      <c r="H759" s="94"/>
      <c r="I759" s="94"/>
      <c r="J759" s="94"/>
      <c r="K759" s="94"/>
      <c r="L759" s="94"/>
      <c r="M759" s="94"/>
      <c r="N759" s="94"/>
      <c r="O759" s="94"/>
      <c r="P759" s="94"/>
      <c r="Q759" s="94"/>
      <c r="R759" s="94"/>
      <c r="S759" s="94"/>
      <c r="T759" s="94"/>
      <c r="U759" s="94"/>
      <c r="V759" s="94"/>
      <c r="W759" s="94"/>
      <c r="X759" s="94"/>
      <c r="Y759" s="94"/>
      <c r="Z759" s="95"/>
      <c r="AA759" s="96">
        <v>204</v>
      </c>
      <c r="AB759" s="97"/>
      <c r="AC759" s="97"/>
      <c r="AD759" s="97"/>
      <c r="AE759" s="97"/>
      <c r="AF759" s="97"/>
      <c r="AG759" s="97"/>
      <c r="AH759" s="97"/>
      <c r="AI759" s="98"/>
      <c r="AJ759" s="96">
        <v>204</v>
      </c>
      <c r="AK759" s="97"/>
      <c r="AL759" s="97"/>
      <c r="AM759" s="97"/>
      <c r="AN759" s="97"/>
      <c r="AO759" s="97"/>
      <c r="AP759" s="97"/>
      <c r="AQ759" s="97"/>
      <c r="AR759" s="98"/>
      <c r="AS759" s="99"/>
      <c r="AT759" s="100"/>
      <c r="AU759" s="100"/>
      <c r="AV759" s="100"/>
      <c r="AW759" s="100"/>
      <c r="AX759" s="101"/>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c r="GQ759" s="2"/>
      <c r="GR759" s="2"/>
      <c r="GS759" s="2"/>
      <c r="GT759" s="2"/>
      <c r="GU759" s="2"/>
      <c r="GV759" s="2"/>
      <c r="GW759" s="2"/>
      <c r="GX759" s="2"/>
      <c r="GY759" s="2"/>
      <c r="GZ759" s="2"/>
      <c r="HA759" s="2"/>
      <c r="HB759" s="2"/>
      <c r="HC759" s="2"/>
      <c r="HD759" s="2"/>
      <c r="HE759" s="2"/>
      <c r="HF759" s="2"/>
      <c r="HG759" s="2"/>
      <c r="HH759" s="2"/>
      <c r="HI759" s="2"/>
      <c r="HJ759" s="2"/>
      <c r="HK759" s="2"/>
      <c r="HL759" s="2"/>
      <c r="HM759" s="2"/>
      <c r="HN759" s="2"/>
      <c r="HO759" s="2"/>
      <c r="HP759" s="2"/>
      <c r="HQ759" s="2"/>
      <c r="HR759" s="2"/>
      <c r="HS759" s="2"/>
      <c r="HT759" s="2"/>
      <c r="HU759" s="2"/>
      <c r="HV759" s="2"/>
      <c r="HW759" s="2"/>
      <c r="HX759" s="2"/>
      <c r="HY759" s="2"/>
      <c r="HZ759" s="2"/>
      <c r="IA759" s="2"/>
      <c r="IB759" s="2"/>
      <c r="IC759" s="2"/>
      <c r="ID759" s="2"/>
      <c r="IE759" s="2"/>
      <c r="IF759" s="2"/>
      <c r="IG759" s="2"/>
      <c r="IH759" s="2"/>
      <c r="II759" s="2"/>
      <c r="IJ759" s="2"/>
      <c r="IK759" s="2"/>
      <c r="IL759" s="2"/>
      <c r="IM759" s="2"/>
      <c r="IN759" s="2"/>
      <c r="IO759" s="2"/>
      <c r="IP759" s="2"/>
      <c r="IQ759" s="2"/>
    </row>
    <row r="760" spans="1:251" s="16" customFormat="1" ht="18.75" customHeight="1" thickBot="1">
      <c r="A760" s="17"/>
      <c r="B760" s="102" t="s">
        <v>12</v>
      </c>
      <c r="C760" s="103"/>
      <c r="D760" s="103"/>
      <c r="E760" s="103"/>
      <c r="F760" s="103"/>
      <c r="G760" s="103"/>
      <c r="H760" s="103"/>
      <c r="I760" s="103"/>
      <c r="J760" s="103"/>
      <c r="K760" s="103"/>
      <c r="L760" s="103"/>
      <c r="M760" s="103"/>
      <c r="N760" s="103"/>
      <c r="O760" s="103"/>
      <c r="P760" s="103"/>
      <c r="Q760" s="103"/>
      <c r="R760" s="103"/>
      <c r="S760" s="103"/>
      <c r="T760" s="103"/>
      <c r="U760" s="103"/>
      <c r="V760" s="103"/>
      <c r="W760" s="103"/>
      <c r="X760" s="103"/>
      <c r="Y760" s="103"/>
      <c r="Z760" s="104"/>
      <c r="AA760" s="105">
        <f>SUM($AA$759:$AA$759)</f>
        <v>204</v>
      </c>
      <c r="AB760" s="106"/>
      <c r="AC760" s="106"/>
      <c r="AD760" s="106"/>
      <c r="AE760" s="106"/>
      <c r="AF760" s="106"/>
      <c r="AG760" s="106"/>
      <c r="AH760" s="106"/>
      <c r="AI760" s="107"/>
      <c r="AJ760" s="105">
        <f>SUM($AJ$759:$AJ$759)</f>
        <v>204</v>
      </c>
      <c r="AK760" s="106"/>
      <c r="AL760" s="106"/>
      <c r="AM760" s="106"/>
      <c r="AN760" s="106"/>
      <c r="AO760" s="106"/>
      <c r="AP760" s="106"/>
      <c r="AQ760" s="106"/>
      <c r="AR760" s="107"/>
      <c r="AS760" s="108"/>
      <c r="AT760" s="109"/>
      <c r="AU760" s="109"/>
      <c r="AV760" s="109"/>
      <c r="AW760" s="109"/>
      <c r="AX760" s="110"/>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s="2"/>
      <c r="GN760" s="2"/>
      <c r="GO760" s="2"/>
      <c r="GP760" s="2"/>
      <c r="GQ760" s="2"/>
      <c r="GR760" s="2"/>
      <c r="GS760" s="2"/>
      <c r="GT760" s="2"/>
      <c r="GU760" s="2"/>
      <c r="GV760" s="2"/>
      <c r="GW760" s="2"/>
      <c r="GX760" s="2"/>
      <c r="GY760" s="2"/>
      <c r="GZ760" s="2"/>
      <c r="HA760" s="2"/>
      <c r="HB760" s="2"/>
      <c r="HC760" s="2"/>
      <c r="HD760" s="2"/>
      <c r="HE760" s="2"/>
      <c r="HF760" s="2"/>
      <c r="HG760" s="2"/>
      <c r="HH760" s="2"/>
      <c r="HI760" s="2"/>
      <c r="HJ760" s="2"/>
      <c r="HK760" s="2"/>
      <c r="HL760" s="2"/>
      <c r="HM760" s="2"/>
      <c r="HN760" s="2"/>
      <c r="HO760" s="2"/>
      <c r="HP760" s="2"/>
      <c r="HQ760" s="2"/>
      <c r="HR760" s="2"/>
      <c r="HS760" s="2"/>
      <c r="HT760" s="2"/>
      <c r="HU760" s="2"/>
      <c r="HV760" s="2"/>
      <c r="HW760" s="2"/>
      <c r="HX760" s="2"/>
      <c r="HY760" s="2"/>
      <c r="HZ760" s="2"/>
      <c r="IA760" s="2"/>
      <c r="IB760" s="2"/>
      <c r="IC760" s="2"/>
      <c r="ID760" s="2"/>
      <c r="IE760" s="2"/>
      <c r="IF760" s="2"/>
      <c r="IG760" s="2"/>
      <c r="IH760" s="2"/>
      <c r="II760" s="2"/>
      <c r="IJ760" s="2"/>
      <c r="IK760" s="2"/>
      <c r="IL760" s="2"/>
      <c r="IM760" s="2"/>
      <c r="IN760" s="2"/>
      <c r="IO760" s="2"/>
      <c r="IP760" s="2"/>
      <c r="IQ760" s="2"/>
    </row>
    <row r="762" spans="1:251" ht="19.2">
      <c r="A762" s="1" t="s">
        <v>0</v>
      </c>
      <c r="AW762" s="3"/>
      <c r="AX762" s="4"/>
      <c r="AY762" s="3"/>
    </row>
    <row r="764" spans="1:251" ht="18">
      <c r="B764" s="111" t="s">
        <v>8</v>
      </c>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c r="AA764" s="131"/>
      <c r="AB764" s="131"/>
      <c r="AC764" s="131"/>
      <c r="AD764" s="131"/>
      <c r="AE764" s="131"/>
      <c r="AF764" s="131"/>
      <c r="AG764" s="131"/>
      <c r="AH764" s="131"/>
      <c r="AI764" s="131"/>
      <c r="AJ764" s="131"/>
      <c r="AK764" s="131"/>
      <c r="AL764" s="131"/>
      <c r="AM764" s="131"/>
      <c r="AN764" s="131"/>
      <c r="AO764" s="131"/>
      <c r="AP764" s="131"/>
      <c r="AQ764" s="131"/>
      <c r="AR764" s="131"/>
      <c r="AS764" s="131"/>
      <c r="AT764" s="131"/>
      <c r="AU764" s="131"/>
      <c r="AV764" s="131"/>
      <c r="AW764" s="131"/>
      <c r="AX764" s="131"/>
    </row>
    <row r="765" spans="1:251">
      <c r="Z765" s="5"/>
      <c r="AD765" s="5"/>
      <c r="AE765" s="5"/>
      <c r="AF765" s="5"/>
      <c r="AG765" s="5"/>
      <c r="AH765" s="5"/>
      <c r="AI765" s="5"/>
      <c r="AO765" s="5"/>
    </row>
    <row r="766" spans="1:251" ht="13.8" thickBot="1">
      <c r="Z766" s="5"/>
      <c r="AD766" s="5"/>
      <c r="AE766" s="5"/>
      <c r="AF766" s="5"/>
      <c r="AG766" s="5"/>
      <c r="AH766" s="5"/>
      <c r="AI766" s="5"/>
      <c r="AO766" s="5"/>
      <c r="DI766" s="6"/>
    </row>
    <row r="767" spans="1:251" ht="24.75" customHeight="1" thickBot="1">
      <c r="B767" s="113" t="s">
        <v>1</v>
      </c>
      <c r="C767" s="114"/>
      <c r="D767" s="114"/>
      <c r="E767" s="114"/>
      <c r="F767" s="114"/>
      <c r="G767" s="114"/>
      <c r="H767" s="115" t="s">
        <v>116</v>
      </c>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7"/>
      <c r="DI767" s="6"/>
    </row>
    <row r="768" spans="1:251" ht="14.4">
      <c r="B768" s="7"/>
      <c r="C768" s="7"/>
      <c r="D768" s="7"/>
      <c r="E768" s="7"/>
      <c r="F768" s="7"/>
      <c r="G768" s="7"/>
      <c r="H768" s="8"/>
      <c r="I768" s="8"/>
      <c r="J768" s="8"/>
      <c r="K768" s="8"/>
      <c r="L768" s="9"/>
      <c r="M768" s="9"/>
      <c r="N768" s="9"/>
      <c r="O768" s="9"/>
      <c r="P768" s="8"/>
      <c r="Q768" s="8"/>
      <c r="R768" s="8"/>
      <c r="S768" s="8"/>
      <c r="T768" s="8"/>
      <c r="U768" s="8"/>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DI768" s="6"/>
    </row>
    <row r="769" spans="1:113" ht="15" thickBot="1">
      <c r="A769" s="11"/>
      <c r="B769" s="10" t="s">
        <v>2</v>
      </c>
      <c r="C769" s="8"/>
      <c r="D769" s="8"/>
      <c r="E769" s="8"/>
      <c r="F769" s="8"/>
      <c r="G769" s="8"/>
      <c r="H769" s="8"/>
      <c r="I769" s="8"/>
      <c r="J769" s="8"/>
      <c r="K769" s="8"/>
      <c r="L769" s="9"/>
      <c r="M769" s="9"/>
      <c r="N769" s="9"/>
      <c r="O769" s="9"/>
      <c r="P769" s="8"/>
      <c r="Q769" s="8"/>
      <c r="R769" s="8"/>
      <c r="S769" s="8"/>
      <c r="T769" s="8"/>
      <c r="U769" s="8"/>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DI769" s="6"/>
    </row>
    <row r="770" spans="1:113" ht="14.4">
      <c r="A770" s="8"/>
      <c r="B770" s="12"/>
      <c r="C770" s="7"/>
      <c r="D770" s="7"/>
      <c r="E770" s="7"/>
      <c r="F770" s="7"/>
      <c r="G770" s="7"/>
      <c r="H770" s="7"/>
      <c r="I770" s="7"/>
      <c r="J770" s="7"/>
      <c r="K770" s="7"/>
      <c r="L770" s="13"/>
      <c r="M770" s="13"/>
      <c r="N770" s="13"/>
      <c r="O770" s="13"/>
      <c r="P770" s="7"/>
      <c r="Q770" s="7"/>
      <c r="R770" s="7"/>
      <c r="S770" s="7"/>
      <c r="T770" s="7"/>
      <c r="U770" s="7"/>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c r="AV770" s="14"/>
      <c r="AW770" s="14"/>
      <c r="AX770" s="15"/>
    </row>
    <row r="771" spans="1:113" ht="12" customHeight="1">
      <c r="A771" s="8"/>
      <c r="B771" s="118" t="s">
        <v>117</v>
      </c>
      <c r="C771" s="119"/>
      <c r="D771" s="119"/>
      <c r="E771" s="119"/>
      <c r="F771" s="119"/>
      <c r="G771" s="119"/>
      <c r="H771" s="119"/>
      <c r="I771" s="119"/>
      <c r="J771" s="119"/>
      <c r="K771" s="119"/>
      <c r="L771" s="119"/>
      <c r="M771" s="119"/>
      <c r="N771" s="119"/>
      <c r="O771" s="119"/>
      <c r="P771" s="119"/>
      <c r="Q771" s="119"/>
      <c r="R771" s="119"/>
      <c r="S771" s="119"/>
      <c r="T771" s="119"/>
      <c r="U771" s="119"/>
      <c r="V771" s="119"/>
      <c r="W771" s="119"/>
      <c r="X771" s="119"/>
      <c r="Y771" s="119"/>
      <c r="Z771" s="119"/>
      <c r="AA771" s="119"/>
      <c r="AB771" s="119"/>
      <c r="AC771" s="119"/>
      <c r="AD771" s="119"/>
      <c r="AE771" s="119"/>
      <c r="AF771" s="119"/>
      <c r="AG771" s="119"/>
      <c r="AH771" s="119"/>
      <c r="AI771" s="119"/>
      <c r="AJ771" s="119"/>
      <c r="AK771" s="119"/>
      <c r="AL771" s="119"/>
      <c r="AM771" s="119"/>
      <c r="AN771" s="119"/>
      <c r="AO771" s="119"/>
      <c r="AP771" s="119"/>
      <c r="AQ771" s="119"/>
      <c r="AR771" s="119"/>
      <c r="AS771" s="119"/>
      <c r="AT771" s="119"/>
      <c r="AU771" s="119"/>
      <c r="AV771" s="119"/>
      <c r="AW771" s="119"/>
      <c r="AX771" s="120"/>
    </row>
    <row r="772" spans="1:113" ht="12" customHeight="1">
      <c r="A772" s="8"/>
      <c r="B772" s="118"/>
      <c r="C772" s="119"/>
      <c r="D772" s="119"/>
      <c r="E772" s="119"/>
      <c r="F772" s="119"/>
      <c r="G772" s="119"/>
      <c r="H772" s="119"/>
      <c r="I772" s="119"/>
      <c r="J772" s="119"/>
      <c r="K772" s="119"/>
      <c r="L772" s="119"/>
      <c r="M772" s="119"/>
      <c r="N772" s="119"/>
      <c r="O772" s="119"/>
      <c r="P772" s="119"/>
      <c r="Q772" s="119"/>
      <c r="R772" s="119"/>
      <c r="S772" s="119"/>
      <c r="T772" s="119"/>
      <c r="U772" s="119"/>
      <c r="V772" s="119"/>
      <c r="W772" s="119"/>
      <c r="X772" s="119"/>
      <c r="Y772" s="119"/>
      <c r="Z772" s="119"/>
      <c r="AA772" s="119"/>
      <c r="AB772" s="119"/>
      <c r="AC772" s="119"/>
      <c r="AD772" s="119"/>
      <c r="AE772" s="119"/>
      <c r="AF772" s="119"/>
      <c r="AG772" s="119"/>
      <c r="AH772" s="119"/>
      <c r="AI772" s="119"/>
      <c r="AJ772" s="119"/>
      <c r="AK772" s="119"/>
      <c r="AL772" s="119"/>
      <c r="AM772" s="119"/>
      <c r="AN772" s="119"/>
      <c r="AO772" s="119"/>
      <c r="AP772" s="119"/>
      <c r="AQ772" s="119"/>
      <c r="AR772" s="119"/>
      <c r="AS772" s="119"/>
      <c r="AT772" s="119"/>
      <c r="AU772" s="119"/>
      <c r="AV772" s="119"/>
      <c r="AW772" s="119"/>
      <c r="AX772" s="120"/>
      <c r="BC772" s="16"/>
    </row>
    <row r="773" spans="1:113" ht="12" customHeight="1">
      <c r="A773" s="8"/>
      <c r="B773" s="118"/>
      <c r="C773" s="119"/>
      <c r="D773" s="119"/>
      <c r="E773" s="119"/>
      <c r="F773" s="119"/>
      <c r="G773" s="119"/>
      <c r="H773" s="119"/>
      <c r="I773" s="119"/>
      <c r="J773" s="119"/>
      <c r="K773" s="119"/>
      <c r="L773" s="119"/>
      <c r="M773" s="119"/>
      <c r="N773" s="119"/>
      <c r="O773" s="119"/>
      <c r="P773" s="119"/>
      <c r="Q773" s="119"/>
      <c r="R773" s="119"/>
      <c r="S773" s="119"/>
      <c r="T773" s="119"/>
      <c r="U773" s="119"/>
      <c r="V773" s="119"/>
      <c r="W773" s="119"/>
      <c r="X773" s="119"/>
      <c r="Y773" s="119"/>
      <c r="Z773" s="119"/>
      <c r="AA773" s="119"/>
      <c r="AB773" s="119"/>
      <c r="AC773" s="119"/>
      <c r="AD773" s="119"/>
      <c r="AE773" s="119"/>
      <c r="AF773" s="119"/>
      <c r="AG773" s="119"/>
      <c r="AH773" s="119"/>
      <c r="AI773" s="119"/>
      <c r="AJ773" s="119"/>
      <c r="AK773" s="119"/>
      <c r="AL773" s="119"/>
      <c r="AM773" s="119"/>
      <c r="AN773" s="119"/>
      <c r="AO773" s="119"/>
      <c r="AP773" s="119"/>
      <c r="AQ773" s="119"/>
      <c r="AR773" s="119"/>
      <c r="AS773" s="119"/>
      <c r="AT773" s="119"/>
      <c r="AU773" s="119"/>
      <c r="AV773" s="119"/>
      <c r="AW773" s="119"/>
      <c r="AX773" s="120"/>
    </row>
    <row r="774" spans="1:113" ht="12" customHeight="1">
      <c r="A774" s="8"/>
      <c r="B774" s="118"/>
      <c r="C774" s="119"/>
      <c r="D774" s="119"/>
      <c r="E774" s="119"/>
      <c r="F774" s="119"/>
      <c r="G774" s="119"/>
      <c r="H774" s="119"/>
      <c r="I774" s="119"/>
      <c r="J774" s="119"/>
      <c r="K774" s="119"/>
      <c r="L774" s="119"/>
      <c r="M774" s="119"/>
      <c r="N774" s="119"/>
      <c r="O774" s="119"/>
      <c r="P774" s="119"/>
      <c r="Q774" s="119"/>
      <c r="R774" s="119"/>
      <c r="S774" s="119"/>
      <c r="T774" s="119"/>
      <c r="U774" s="119"/>
      <c r="V774" s="119"/>
      <c r="W774" s="119"/>
      <c r="X774" s="119"/>
      <c r="Y774" s="119"/>
      <c r="Z774" s="119"/>
      <c r="AA774" s="119"/>
      <c r="AB774" s="119"/>
      <c r="AC774" s="119"/>
      <c r="AD774" s="119"/>
      <c r="AE774" s="119"/>
      <c r="AF774" s="119"/>
      <c r="AG774" s="119"/>
      <c r="AH774" s="119"/>
      <c r="AI774" s="119"/>
      <c r="AJ774" s="119"/>
      <c r="AK774" s="119"/>
      <c r="AL774" s="119"/>
      <c r="AM774" s="119"/>
      <c r="AN774" s="119"/>
      <c r="AO774" s="119"/>
      <c r="AP774" s="119"/>
      <c r="AQ774" s="119"/>
      <c r="AR774" s="119"/>
      <c r="AS774" s="119"/>
      <c r="AT774" s="119"/>
      <c r="AU774" s="119"/>
      <c r="AV774" s="119"/>
      <c r="AW774" s="119"/>
      <c r="AX774" s="120"/>
    </row>
    <row r="775" spans="1:113" ht="12" customHeight="1">
      <c r="A775" s="8"/>
      <c r="B775" s="118"/>
      <c r="C775" s="119"/>
      <c r="D775" s="119"/>
      <c r="E775" s="119"/>
      <c r="F775" s="119"/>
      <c r="G775" s="119"/>
      <c r="H775" s="119"/>
      <c r="I775" s="119"/>
      <c r="J775" s="119"/>
      <c r="K775" s="119"/>
      <c r="L775" s="119"/>
      <c r="M775" s="119"/>
      <c r="N775" s="119"/>
      <c r="O775" s="119"/>
      <c r="P775" s="119"/>
      <c r="Q775" s="119"/>
      <c r="R775" s="119"/>
      <c r="S775" s="119"/>
      <c r="T775" s="119"/>
      <c r="U775" s="119"/>
      <c r="V775" s="119"/>
      <c r="W775" s="119"/>
      <c r="X775" s="119"/>
      <c r="Y775" s="119"/>
      <c r="Z775" s="119"/>
      <c r="AA775" s="119"/>
      <c r="AB775" s="119"/>
      <c r="AC775" s="119"/>
      <c r="AD775" s="119"/>
      <c r="AE775" s="119"/>
      <c r="AF775" s="119"/>
      <c r="AG775" s="119"/>
      <c r="AH775" s="119"/>
      <c r="AI775" s="119"/>
      <c r="AJ775" s="119"/>
      <c r="AK775" s="119"/>
      <c r="AL775" s="119"/>
      <c r="AM775" s="119"/>
      <c r="AN775" s="119"/>
      <c r="AO775" s="119"/>
      <c r="AP775" s="119"/>
      <c r="AQ775" s="119"/>
      <c r="AR775" s="119"/>
      <c r="AS775" s="119"/>
      <c r="AT775" s="119"/>
      <c r="AU775" s="119"/>
      <c r="AV775" s="119"/>
      <c r="AW775" s="119"/>
      <c r="AX775" s="120"/>
    </row>
    <row r="776" spans="1:113" ht="15" thickBot="1">
      <c r="A776" s="17"/>
      <c r="B776" s="18"/>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20"/>
    </row>
    <row r="777" spans="1:113">
      <c r="B777" s="21"/>
    </row>
    <row r="778" spans="1:113" ht="15" thickBot="1">
      <c r="A778" s="11"/>
      <c r="B778" s="10" t="s">
        <v>3</v>
      </c>
      <c r="C778" s="8"/>
      <c r="D778" s="8"/>
      <c r="E778" s="8"/>
      <c r="F778" s="8"/>
      <c r="G778" s="8"/>
      <c r="H778" s="8"/>
      <c r="I778" s="8"/>
      <c r="J778" s="8"/>
      <c r="K778" s="8"/>
      <c r="L778" s="9"/>
      <c r="M778" s="9"/>
      <c r="N778" s="9"/>
      <c r="O778" s="9"/>
      <c r="P778" s="8"/>
      <c r="Q778" s="8"/>
      <c r="R778" s="8"/>
      <c r="S778" s="8"/>
      <c r="T778" s="8"/>
      <c r="U778" s="8"/>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DI778" s="6"/>
    </row>
    <row r="779" spans="1:113" ht="14.4">
      <c r="A779" s="8"/>
      <c r="B779" s="12"/>
      <c r="C779" s="7"/>
      <c r="D779" s="7"/>
      <c r="E779" s="7"/>
      <c r="F779" s="7"/>
      <c r="G779" s="7"/>
      <c r="H779" s="7"/>
      <c r="I779" s="7"/>
      <c r="J779" s="7"/>
      <c r="K779" s="7"/>
      <c r="L779" s="13"/>
      <c r="M779" s="13"/>
      <c r="N779" s="13"/>
      <c r="O779" s="13"/>
      <c r="P779" s="7"/>
      <c r="Q779" s="7"/>
      <c r="R779" s="7"/>
      <c r="S779" s="7"/>
      <c r="T779" s="7"/>
      <c r="U779" s="7"/>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c r="AR779" s="14"/>
      <c r="AS779" s="14"/>
      <c r="AT779" s="14"/>
      <c r="AU779" s="14"/>
      <c r="AV779" s="14"/>
      <c r="AW779" s="14"/>
      <c r="AX779" s="15"/>
    </row>
    <row r="780" spans="1:113" ht="12" customHeight="1">
      <c r="A780" s="8"/>
      <c r="B780" s="118" t="s">
        <v>118</v>
      </c>
      <c r="C780" s="119"/>
      <c r="D780" s="119"/>
      <c r="E780" s="119"/>
      <c r="F780" s="119"/>
      <c r="G780" s="119"/>
      <c r="H780" s="119"/>
      <c r="I780" s="119"/>
      <c r="J780" s="119"/>
      <c r="K780" s="119"/>
      <c r="L780" s="119"/>
      <c r="M780" s="119"/>
      <c r="N780" s="119"/>
      <c r="O780" s="119"/>
      <c r="P780" s="119"/>
      <c r="Q780" s="119"/>
      <c r="R780" s="119"/>
      <c r="S780" s="119"/>
      <c r="T780" s="119"/>
      <c r="U780" s="119"/>
      <c r="V780" s="119"/>
      <c r="W780" s="119"/>
      <c r="X780" s="119"/>
      <c r="Y780" s="119"/>
      <c r="Z780" s="119"/>
      <c r="AA780" s="119"/>
      <c r="AB780" s="119"/>
      <c r="AC780" s="119"/>
      <c r="AD780" s="119"/>
      <c r="AE780" s="119"/>
      <c r="AF780" s="119"/>
      <c r="AG780" s="119"/>
      <c r="AH780" s="119"/>
      <c r="AI780" s="119"/>
      <c r="AJ780" s="119"/>
      <c r="AK780" s="119"/>
      <c r="AL780" s="119"/>
      <c r="AM780" s="119"/>
      <c r="AN780" s="119"/>
      <c r="AO780" s="119"/>
      <c r="AP780" s="119"/>
      <c r="AQ780" s="119"/>
      <c r="AR780" s="119"/>
      <c r="AS780" s="119"/>
      <c r="AT780" s="119"/>
      <c r="AU780" s="119"/>
      <c r="AV780" s="119"/>
      <c r="AW780" s="119"/>
      <c r="AX780" s="120"/>
    </row>
    <row r="781" spans="1:113" ht="12" customHeight="1">
      <c r="A781" s="8"/>
      <c r="B781" s="118"/>
      <c r="C781" s="119"/>
      <c r="D781" s="119"/>
      <c r="E781" s="119"/>
      <c r="F781" s="119"/>
      <c r="G781" s="119"/>
      <c r="H781" s="119"/>
      <c r="I781" s="119"/>
      <c r="J781" s="119"/>
      <c r="K781" s="119"/>
      <c r="L781" s="119"/>
      <c r="M781" s="119"/>
      <c r="N781" s="119"/>
      <c r="O781" s="119"/>
      <c r="P781" s="119"/>
      <c r="Q781" s="119"/>
      <c r="R781" s="119"/>
      <c r="S781" s="119"/>
      <c r="T781" s="119"/>
      <c r="U781" s="119"/>
      <c r="V781" s="119"/>
      <c r="W781" s="119"/>
      <c r="X781" s="119"/>
      <c r="Y781" s="119"/>
      <c r="Z781" s="119"/>
      <c r="AA781" s="119"/>
      <c r="AB781" s="119"/>
      <c r="AC781" s="119"/>
      <c r="AD781" s="119"/>
      <c r="AE781" s="119"/>
      <c r="AF781" s="119"/>
      <c r="AG781" s="119"/>
      <c r="AH781" s="119"/>
      <c r="AI781" s="119"/>
      <c r="AJ781" s="119"/>
      <c r="AK781" s="119"/>
      <c r="AL781" s="119"/>
      <c r="AM781" s="119"/>
      <c r="AN781" s="119"/>
      <c r="AO781" s="119"/>
      <c r="AP781" s="119"/>
      <c r="AQ781" s="119"/>
      <c r="AR781" s="119"/>
      <c r="AS781" s="119"/>
      <c r="AT781" s="119"/>
      <c r="AU781" s="119"/>
      <c r="AV781" s="119"/>
      <c r="AW781" s="119"/>
      <c r="AX781" s="120"/>
    </row>
    <row r="782" spans="1:113" ht="12" customHeight="1">
      <c r="A782" s="8"/>
      <c r="B782" s="118"/>
      <c r="C782" s="119"/>
      <c r="D782" s="119"/>
      <c r="E782" s="119"/>
      <c r="F782" s="119"/>
      <c r="G782" s="119"/>
      <c r="H782" s="119"/>
      <c r="I782" s="119"/>
      <c r="J782" s="119"/>
      <c r="K782" s="119"/>
      <c r="L782" s="119"/>
      <c r="M782" s="119"/>
      <c r="N782" s="119"/>
      <c r="O782" s="119"/>
      <c r="P782" s="119"/>
      <c r="Q782" s="119"/>
      <c r="R782" s="119"/>
      <c r="S782" s="119"/>
      <c r="T782" s="119"/>
      <c r="U782" s="119"/>
      <c r="V782" s="119"/>
      <c r="W782" s="119"/>
      <c r="X782" s="119"/>
      <c r="Y782" s="119"/>
      <c r="Z782" s="119"/>
      <c r="AA782" s="119"/>
      <c r="AB782" s="119"/>
      <c r="AC782" s="119"/>
      <c r="AD782" s="119"/>
      <c r="AE782" s="119"/>
      <c r="AF782" s="119"/>
      <c r="AG782" s="119"/>
      <c r="AH782" s="119"/>
      <c r="AI782" s="119"/>
      <c r="AJ782" s="119"/>
      <c r="AK782" s="119"/>
      <c r="AL782" s="119"/>
      <c r="AM782" s="119"/>
      <c r="AN782" s="119"/>
      <c r="AO782" s="119"/>
      <c r="AP782" s="119"/>
      <c r="AQ782" s="119"/>
      <c r="AR782" s="119"/>
      <c r="AS782" s="119"/>
      <c r="AT782" s="119"/>
      <c r="AU782" s="119"/>
      <c r="AV782" s="119"/>
      <c r="AW782" s="119"/>
      <c r="AX782" s="120"/>
      <c r="BC782" s="16"/>
    </row>
    <row r="783" spans="1:113" ht="12" customHeight="1">
      <c r="A783" s="8"/>
      <c r="B783" s="118"/>
      <c r="C783" s="119"/>
      <c r="D783" s="119"/>
      <c r="E783" s="119"/>
      <c r="F783" s="119"/>
      <c r="G783" s="119"/>
      <c r="H783" s="119"/>
      <c r="I783" s="119"/>
      <c r="J783" s="119"/>
      <c r="K783" s="119"/>
      <c r="L783" s="119"/>
      <c r="M783" s="119"/>
      <c r="N783" s="119"/>
      <c r="O783" s="119"/>
      <c r="P783" s="119"/>
      <c r="Q783" s="119"/>
      <c r="R783" s="119"/>
      <c r="S783" s="119"/>
      <c r="T783" s="119"/>
      <c r="U783" s="119"/>
      <c r="V783" s="119"/>
      <c r="W783" s="119"/>
      <c r="X783" s="119"/>
      <c r="Y783" s="119"/>
      <c r="Z783" s="119"/>
      <c r="AA783" s="119"/>
      <c r="AB783" s="119"/>
      <c r="AC783" s="119"/>
      <c r="AD783" s="119"/>
      <c r="AE783" s="119"/>
      <c r="AF783" s="119"/>
      <c r="AG783" s="119"/>
      <c r="AH783" s="119"/>
      <c r="AI783" s="119"/>
      <c r="AJ783" s="119"/>
      <c r="AK783" s="119"/>
      <c r="AL783" s="119"/>
      <c r="AM783" s="119"/>
      <c r="AN783" s="119"/>
      <c r="AO783" s="119"/>
      <c r="AP783" s="119"/>
      <c r="AQ783" s="119"/>
      <c r="AR783" s="119"/>
      <c r="AS783" s="119"/>
      <c r="AT783" s="119"/>
      <c r="AU783" s="119"/>
      <c r="AV783" s="119"/>
      <c r="AW783" s="119"/>
      <c r="AX783" s="120"/>
    </row>
    <row r="784" spans="1:113" ht="12" customHeight="1">
      <c r="A784" s="8"/>
      <c r="B784" s="118"/>
      <c r="C784" s="119"/>
      <c r="D784" s="119"/>
      <c r="E784" s="119"/>
      <c r="F784" s="119"/>
      <c r="G784" s="119"/>
      <c r="H784" s="119"/>
      <c r="I784" s="119"/>
      <c r="J784" s="119"/>
      <c r="K784" s="119"/>
      <c r="L784" s="119"/>
      <c r="M784" s="119"/>
      <c r="N784" s="119"/>
      <c r="O784" s="119"/>
      <c r="P784" s="119"/>
      <c r="Q784" s="119"/>
      <c r="R784" s="119"/>
      <c r="S784" s="119"/>
      <c r="T784" s="119"/>
      <c r="U784" s="119"/>
      <c r="V784" s="119"/>
      <c r="W784" s="119"/>
      <c r="X784" s="119"/>
      <c r="Y784" s="119"/>
      <c r="Z784" s="119"/>
      <c r="AA784" s="119"/>
      <c r="AB784" s="119"/>
      <c r="AC784" s="119"/>
      <c r="AD784" s="119"/>
      <c r="AE784" s="119"/>
      <c r="AF784" s="119"/>
      <c r="AG784" s="119"/>
      <c r="AH784" s="119"/>
      <c r="AI784" s="119"/>
      <c r="AJ784" s="119"/>
      <c r="AK784" s="119"/>
      <c r="AL784" s="119"/>
      <c r="AM784" s="119"/>
      <c r="AN784" s="119"/>
      <c r="AO784" s="119"/>
      <c r="AP784" s="119"/>
      <c r="AQ784" s="119"/>
      <c r="AR784" s="119"/>
      <c r="AS784" s="119"/>
      <c r="AT784" s="119"/>
      <c r="AU784" s="119"/>
      <c r="AV784" s="119"/>
      <c r="AW784" s="119"/>
      <c r="AX784" s="120"/>
    </row>
    <row r="785" spans="1:251" ht="12" customHeight="1">
      <c r="A785" s="8"/>
      <c r="B785" s="118"/>
      <c r="C785" s="119"/>
      <c r="D785" s="119"/>
      <c r="E785" s="119"/>
      <c r="F785" s="119"/>
      <c r="G785" s="119"/>
      <c r="H785" s="119"/>
      <c r="I785" s="119"/>
      <c r="J785" s="119"/>
      <c r="K785" s="119"/>
      <c r="L785" s="119"/>
      <c r="M785" s="119"/>
      <c r="N785" s="119"/>
      <c r="O785" s="119"/>
      <c r="P785" s="119"/>
      <c r="Q785" s="119"/>
      <c r="R785" s="119"/>
      <c r="S785" s="119"/>
      <c r="T785" s="119"/>
      <c r="U785" s="119"/>
      <c r="V785" s="119"/>
      <c r="W785" s="119"/>
      <c r="X785" s="119"/>
      <c r="Y785" s="119"/>
      <c r="Z785" s="119"/>
      <c r="AA785" s="119"/>
      <c r="AB785" s="119"/>
      <c r="AC785" s="119"/>
      <c r="AD785" s="119"/>
      <c r="AE785" s="119"/>
      <c r="AF785" s="119"/>
      <c r="AG785" s="119"/>
      <c r="AH785" s="119"/>
      <c r="AI785" s="119"/>
      <c r="AJ785" s="119"/>
      <c r="AK785" s="119"/>
      <c r="AL785" s="119"/>
      <c r="AM785" s="119"/>
      <c r="AN785" s="119"/>
      <c r="AO785" s="119"/>
      <c r="AP785" s="119"/>
      <c r="AQ785" s="119"/>
      <c r="AR785" s="119"/>
      <c r="AS785" s="119"/>
      <c r="AT785" s="119"/>
      <c r="AU785" s="119"/>
      <c r="AV785" s="119"/>
      <c r="AW785" s="119"/>
      <c r="AX785" s="120"/>
    </row>
    <row r="786" spans="1:251" ht="15" thickBot="1">
      <c r="A786" s="17"/>
      <c r="B786" s="18"/>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20"/>
    </row>
    <row r="787" spans="1:251">
      <c r="B787" s="21"/>
    </row>
    <row r="788" spans="1:251" ht="14.4">
      <c r="B788" s="10" t="s">
        <v>4</v>
      </c>
      <c r="C788" s="8"/>
      <c r="D788" s="8"/>
      <c r="E788" s="8"/>
      <c r="F788" s="8"/>
      <c r="G788" s="8"/>
      <c r="H788" s="8"/>
      <c r="I788" s="8"/>
      <c r="J788" s="8"/>
      <c r="K788" s="8"/>
      <c r="L788" s="9"/>
      <c r="M788" s="9"/>
      <c r="N788" s="9"/>
      <c r="O788" s="9"/>
      <c r="P788" s="8"/>
      <c r="Q788" s="8"/>
      <c r="R788" s="8"/>
      <c r="S788" s="8"/>
      <c r="T788" s="8"/>
      <c r="U788" s="8"/>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row>
    <row r="789" spans="1:251" ht="15" thickBot="1">
      <c r="B789" s="8"/>
      <c r="C789" s="8"/>
      <c r="D789" s="8"/>
      <c r="E789" s="8"/>
      <c r="F789" s="8"/>
      <c r="G789" s="8"/>
      <c r="H789" s="8"/>
      <c r="I789" s="8"/>
      <c r="J789" s="8"/>
      <c r="K789" s="8"/>
      <c r="L789" s="9"/>
      <c r="M789" s="9"/>
      <c r="N789" s="9"/>
      <c r="O789" s="9"/>
      <c r="P789" s="8"/>
      <c r="Q789" s="8"/>
      <c r="R789" s="8"/>
      <c r="S789" s="8"/>
      <c r="T789" s="8"/>
      <c r="U789" s="8"/>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22" t="s">
        <v>5</v>
      </c>
    </row>
    <row r="790" spans="1:251" s="16" customFormat="1" ht="13.5" customHeight="1">
      <c r="A790" s="8"/>
      <c r="B790" s="121" t="s">
        <v>6</v>
      </c>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3"/>
      <c r="AA790" s="127" t="s">
        <v>10</v>
      </c>
      <c r="AB790" s="122"/>
      <c r="AC790" s="122"/>
      <c r="AD790" s="122"/>
      <c r="AE790" s="122"/>
      <c r="AF790" s="122"/>
      <c r="AG790" s="122"/>
      <c r="AH790" s="122"/>
      <c r="AI790" s="123"/>
      <c r="AJ790" s="127" t="s">
        <v>11</v>
      </c>
      <c r="AK790" s="122"/>
      <c r="AL790" s="122"/>
      <c r="AM790" s="122"/>
      <c r="AN790" s="122"/>
      <c r="AO790" s="122"/>
      <c r="AP790" s="122"/>
      <c r="AQ790" s="122"/>
      <c r="AR790" s="123"/>
      <c r="AS790" s="127" t="s">
        <v>7</v>
      </c>
      <c r="AT790" s="122"/>
      <c r="AU790" s="122"/>
      <c r="AV790" s="122"/>
      <c r="AW790" s="122"/>
      <c r="AX790" s="129"/>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c r="FN790" s="2"/>
      <c r="FO790" s="2"/>
      <c r="FP790" s="2"/>
      <c r="FQ790" s="2"/>
      <c r="FR790" s="2"/>
      <c r="FS790" s="2"/>
      <c r="FT790" s="2"/>
      <c r="FU790" s="2"/>
      <c r="FV790" s="2"/>
      <c r="FW790" s="2"/>
      <c r="FX790" s="2"/>
      <c r="FY790" s="2"/>
      <c r="FZ790" s="2"/>
      <c r="GA790" s="2"/>
      <c r="GB790" s="2"/>
      <c r="GC790" s="2"/>
      <c r="GD790" s="2"/>
      <c r="GE790" s="2"/>
      <c r="GF790" s="2"/>
      <c r="GG790" s="2"/>
      <c r="GH790" s="2"/>
      <c r="GI790" s="2"/>
      <c r="GJ790" s="2"/>
      <c r="GK790" s="2"/>
      <c r="GL790" s="2"/>
      <c r="GM790" s="2"/>
      <c r="GN790" s="2"/>
      <c r="GO790" s="2"/>
      <c r="GP790" s="2"/>
      <c r="GQ790" s="2"/>
      <c r="GR790" s="2"/>
      <c r="GS790" s="2"/>
      <c r="GT790" s="2"/>
      <c r="GU790" s="2"/>
      <c r="GV790" s="2"/>
      <c r="GW790" s="2"/>
      <c r="GX790" s="2"/>
      <c r="GY790" s="2"/>
      <c r="GZ790" s="2"/>
      <c r="HA790" s="2"/>
      <c r="HB790" s="2"/>
      <c r="HC790" s="2"/>
      <c r="HD790" s="2"/>
      <c r="HE790" s="2"/>
      <c r="HF790" s="2"/>
      <c r="HG790" s="2"/>
      <c r="HH790" s="2"/>
      <c r="HI790" s="2"/>
      <c r="HJ790" s="2"/>
      <c r="HK790" s="2"/>
      <c r="HL790" s="2"/>
      <c r="HM790" s="2"/>
      <c r="HN790" s="2"/>
      <c r="HO790" s="2"/>
      <c r="HP790" s="2"/>
      <c r="HQ790" s="2"/>
      <c r="HR790" s="2"/>
      <c r="HS790" s="2"/>
      <c r="HT790" s="2"/>
      <c r="HU790" s="2"/>
      <c r="HV790" s="2"/>
      <c r="HW790" s="2"/>
      <c r="HX790" s="2"/>
      <c r="HY790" s="2"/>
      <c r="HZ790" s="2"/>
      <c r="IA790" s="2"/>
      <c r="IB790" s="2"/>
      <c r="IC790" s="2"/>
      <c r="ID790" s="2"/>
      <c r="IE790" s="2"/>
      <c r="IF790" s="2"/>
      <c r="IG790" s="2"/>
      <c r="IH790" s="2"/>
      <c r="II790" s="2"/>
      <c r="IJ790" s="2"/>
      <c r="IK790" s="2"/>
      <c r="IL790" s="2"/>
      <c r="IM790" s="2"/>
      <c r="IN790" s="2"/>
      <c r="IO790" s="2"/>
      <c r="IP790" s="2"/>
      <c r="IQ790" s="2"/>
    </row>
    <row r="791" spans="1:251" s="16" customFormat="1">
      <c r="A791" s="8"/>
      <c r="B791" s="124"/>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6"/>
      <c r="AA791" s="128"/>
      <c r="AB791" s="125"/>
      <c r="AC791" s="125"/>
      <c r="AD791" s="125"/>
      <c r="AE791" s="125"/>
      <c r="AF791" s="125"/>
      <c r="AG791" s="125"/>
      <c r="AH791" s="125"/>
      <c r="AI791" s="126"/>
      <c r="AJ791" s="128"/>
      <c r="AK791" s="125"/>
      <c r="AL791" s="125"/>
      <c r="AM791" s="125"/>
      <c r="AN791" s="125"/>
      <c r="AO791" s="125"/>
      <c r="AP791" s="125"/>
      <c r="AQ791" s="125"/>
      <c r="AR791" s="126"/>
      <c r="AS791" s="128"/>
      <c r="AT791" s="125"/>
      <c r="AU791" s="125"/>
      <c r="AV791" s="125"/>
      <c r="AW791" s="125"/>
      <c r="AX791" s="130"/>
      <c r="AY791" s="2"/>
      <c r="AZ791" s="2"/>
      <c r="BA791" s="2"/>
      <c r="BB791" s="23"/>
      <c r="BC791" s="24"/>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c r="FE791" s="2"/>
      <c r="FF791" s="2"/>
      <c r="FG791" s="2"/>
      <c r="FH791" s="2"/>
      <c r="FI791" s="2"/>
      <c r="FJ791" s="2"/>
      <c r="FK791" s="2"/>
      <c r="FL791" s="2"/>
      <c r="FM791" s="2"/>
      <c r="FN791" s="2"/>
      <c r="FO791" s="2"/>
      <c r="FP791" s="2"/>
      <c r="FQ791" s="2"/>
      <c r="FR791" s="2"/>
      <c r="FS791" s="2"/>
      <c r="FT791" s="2"/>
      <c r="FU791" s="2"/>
      <c r="FV791" s="2"/>
      <c r="FW791" s="2"/>
      <c r="FX791" s="2"/>
      <c r="FY791" s="2"/>
      <c r="FZ791" s="2"/>
      <c r="GA791" s="2"/>
      <c r="GB791" s="2"/>
      <c r="GC791" s="2"/>
      <c r="GD791" s="2"/>
      <c r="GE791" s="2"/>
      <c r="GF791" s="2"/>
      <c r="GG791" s="2"/>
      <c r="GH791" s="2"/>
      <c r="GI791" s="2"/>
      <c r="GJ791" s="2"/>
      <c r="GK791" s="2"/>
      <c r="GL791" s="2"/>
      <c r="GM791" s="2"/>
      <c r="GN791" s="2"/>
      <c r="GO791" s="2"/>
      <c r="GP791" s="2"/>
      <c r="GQ791" s="2"/>
      <c r="GR791" s="2"/>
      <c r="GS791" s="2"/>
      <c r="GT791" s="2"/>
      <c r="GU791" s="2"/>
      <c r="GV791" s="2"/>
      <c r="GW791" s="2"/>
      <c r="GX791" s="2"/>
      <c r="GY791" s="2"/>
      <c r="GZ791" s="2"/>
      <c r="HA791" s="2"/>
      <c r="HB791" s="2"/>
      <c r="HC791" s="2"/>
      <c r="HD791" s="2"/>
      <c r="HE791" s="2"/>
      <c r="HF791" s="2"/>
      <c r="HG791" s="2"/>
      <c r="HH791" s="2"/>
      <c r="HI791" s="2"/>
      <c r="HJ791" s="2"/>
      <c r="HK791" s="2"/>
      <c r="HL791" s="2"/>
      <c r="HM791" s="2"/>
      <c r="HN791" s="2"/>
      <c r="HO791" s="2"/>
      <c r="HP791" s="2"/>
      <c r="HQ791" s="2"/>
      <c r="HR791" s="2"/>
      <c r="HS791" s="2"/>
      <c r="HT791" s="2"/>
      <c r="HU791" s="2"/>
      <c r="HV791" s="2"/>
      <c r="HW791" s="2"/>
      <c r="HX791" s="2"/>
      <c r="HY791" s="2"/>
      <c r="HZ791" s="2"/>
      <c r="IA791" s="2"/>
      <c r="IB791" s="2"/>
      <c r="IC791" s="2"/>
      <c r="ID791" s="2"/>
      <c r="IE791" s="2"/>
      <c r="IF791" s="2"/>
      <c r="IG791" s="2"/>
      <c r="IH791" s="2"/>
      <c r="II791" s="2"/>
      <c r="IJ791" s="2"/>
      <c r="IK791" s="2"/>
      <c r="IL791" s="2"/>
      <c r="IM791" s="2"/>
      <c r="IN791" s="2"/>
      <c r="IO791" s="2"/>
      <c r="IP791" s="2"/>
      <c r="IQ791" s="2"/>
    </row>
    <row r="792" spans="1:251" s="16" customFormat="1" ht="18.75" customHeight="1">
      <c r="A792" s="8"/>
      <c r="B792" s="25"/>
      <c r="C792" s="93" t="s">
        <v>119</v>
      </c>
      <c r="D792" s="94"/>
      <c r="E792" s="94"/>
      <c r="F792" s="94"/>
      <c r="G792" s="94"/>
      <c r="H792" s="94"/>
      <c r="I792" s="94"/>
      <c r="J792" s="94"/>
      <c r="K792" s="94"/>
      <c r="L792" s="94"/>
      <c r="M792" s="94"/>
      <c r="N792" s="94"/>
      <c r="O792" s="94"/>
      <c r="P792" s="94"/>
      <c r="Q792" s="94"/>
      <c r="R792" s="94"/>
      <c r="S792" s="94"/>
      <c r="T792" s="94"/>
      <c r="U792" s="94"/>
      <c r="V792" s="94"/>
      <c r="W792" s="94"/>
      <c r="X792" s="94"/>
      <c r="Y792" s="94"/>
      <c r="Z792" s="95"/>
      <c r="AA792" s="96">
        <v>55</v>
      </c>
      <c r="AB792" s="97"/>
      <c r="AC792" s="97"/>
      <c r="AD792" s="97"/>
      <c r="AE792" s="97"/>
      <c r="AF792" s="97"/>
      <c r="AG792" s="97"/>
      <c r="AH792" s="97"/>
      <c r="AI792" s="98"/>
      <c r="AJ792" s="96">
        <v>55</v>
      </c>
      <c r="AK792" s="97"/>
      <c r="AL792" s="97"/>
      <c r="AM792" s="97"/>
      <c r="AN792" s="97"/>
      <c r="AO792" s="97"/>
      <c r="AP792" s="97"/>
      <c r="AQ792" s="97"/>
      <c r="AR792" s="98"/>
      <c r="AS792" s="99"/>
      <c r="AT792" s="100"/>
      <c r="AU792" s="100"/>
      <c r="AV792" s="100"/>
      <c r="AW792" s="100"/>
      <c r="AX792" s="101"/>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c r="FN792" s="2"/>
      <c r="FO792" s="2"/>
      <c r="FP792" s="2"/>
      <c r="FQ792" s="2"/>
      <c r="FR792" s="2"/>
      <c r="FS792" s="2"/>
      <c r="FT792" s="2"/>
      <c r="FU792" s="2"/>
      <c r="FV792" s="2"/>
      <c r="FW792" s="2"/>
      <c r="FX792" s="2"/>
      <c r="FY792" s="2"/>
      <c r="FZ792" s="2"/>
      <c r="GA792" s="2"/>
      <c r="GB792" s="2"/>
      <c r="GC792" s="2"/>
      <c r="GD792" s="2"/>
      <c r="GE792" s="2"/>
      <c r="GF792" s="2"/>
      <c r="GG792" s="2"/>
      <c r="GH792" s="2"/>
      <c r="GI792" s="2"/>
      <c r="GJ792" s="2"/>
      <c r="GK792" s="2"/>
      <c r="GL792" s="2"/>
      <c r="GM792" s="2"/>
      <c r="GN792" s="2"/>
      <c r="GO792" s="2"/>
      <c r="GP792" s="2"/>
      <c r="GQ792" s="2"/>
      <c r="GR792" s="2"/>
      <c r="GS792" s="2"/>
      <c r="GT792" s="2"/>
      <c r="GU792" s="2"/>
      <c r="GV792" s="2"/>
      <c r="GW792" s="2"/>
      <c r="GX792" s="2"/>
      <c r="GY792" s="2"/>
      <c r="GZ792" s="2"/>
      <c r="HA792" s="2"/>
      <c r="HB792" s="2"/>
      <c r="HC792" s="2"/>
      <c r="HD792" s="2"/>
      <c r="HE792" s="2"/>
      <c r="HF792" s="2"/>
      <c r="HG792" s="2"/>
      <c r="HH792" s="2"/>
      <c r="HI792" s="2"/>
      <c r="HJ792" s="2"/>
      <c r="HK792" s="2"/>
      <c r="HL792" s="2"/>
      <c r="HM792" s="2"/>
      <c r="HN792" s="2"/>
      <c r="HO792" s="2"/>
      <c r="HP792" s="2"/>
      <c r="HQ792" s="2"/>
      <c r="HR792" s="2"/>
      <c r="HS792" s="2"/>
      <c r="HT792" s="2"/>
      <c r="HU792" s="2"/>
      <c r="HV792" s="2"/>
      <c r="HW792" s="2"/>
      <c r="HX792" s="2"/>
      <c r="HY792" s="2"/>
      <c r="HZ792" s="2"/>
      <c r="IA792" s="2"/>
      <c r="IB792" s="2"/>
      <c r="IC792" s="2"/>
      <c r="ID792" s="2"/>
      <c r="IE792" s="2"/>
      <c r="IF792" s="2"/>
      <c r="IG792" s="2"/>
      <c r="IH792" s="2"/>
      <c r="II792" s="2"/>
      <c r="IJ792" s="2"/>
      <c r="IK792" s="2"/>
      <c r="IL792" s="2"/>
      <c r="IM792" s="2"/>
      <c r="IN792" s="2"/>
      <c r="IO792" s="2"/>
      <c r="IP792" s="2"/>
      <c r="IQ792" s="2"/>
    </row>
    <row r="793" spans="1:251" s="16" customFormat="1" ht="18.75" customHeight="1">
      <c r="A793" s="8"/>
      <c r="B793" s="25"/>
      <c r="C793" s="93" t="s">
        <v>120</v>
      </c>
      <c r="D793" s="94"/>
      <c r="E793" s="94"/>
      <c r="F793" s="94"/>
      <c r="G793" s="94"/>
      <c r="H793" s="94"/>
      <c r="I793" s="94"/>
      <c r="J793" s="94"/>
      <c r="K793" s="94"/>
      <c r="L793" s="94"/>
      <c r="M793" s="94"/>
      <c r="N793" s="94"/>
      <c r="O793" s="94"/>
      <c r="P793" s="94"/>
      <c r="Q793" s="94"/>
      <c r="R793" s="94"/>
      <c r="S793" s="94"/>
      <c r="T793" s="94"/>
      <c r="U793" s="94"/>
      <c r="V793" s="94"/>
      <c r="W793" s="94"/>
      <c r="X793" s="94"/>
      <c r="Y793" s="94"/>
      <c r="Z793" s="95"/>
      <c r="AA793" s="96">
        <v>3</v>
      </c>
      <c r="AB793" s="97"/>
      <c r="AC793" s="97"/>
      <c r="AD793" s="97"/>
      <c r="AE793" s="97"/>
      <c r="AF793" s="97"/>
      <c r="AG793" s="97"/>
      <c r="AH793" s="97"/>
      <c r="AI793" s="98"/>
      <c r="AJ793" s="96">
        <v>3</v>
      </c>
      <c r="AK793" s="97"/>
      <c r="AL793" s="97"/>
      <c r="AM793" s="97"/>
      <c r="AN793" s="97"/>
      <c r="AO793" s="97"/>
      <c r="AP793" s="97"/>
      <c r="AQ793" s="97"/>
      <c r="AR793" s="98"/>
      <c r="AS793" s="99"/>
      <c r="AT793" s="100"/>
      <c r="AU793" s="100"/>
      <c r="AV793" s="100"/>
      <c r="AW793" s="100"/>
      <c r="AX793" s="101"/>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c r="FE793" s="2"/>
      <c r="FF793" s="2"/>
      <c r="FG793" s="2"/>
      <c r="FH793" s="2"/>
      <c r="FI793" s="2"/>
      <c r="FJ793" s="2"/>
      <c r="FK793" s="2"/>
      <c r="FL793" s="2"/>
      <c r="FM793" s="2"/>
      <c r="FN793" s="2"/>
      <c r="FO793" s="2"/>
      <c r="FP793" s="2"/>
      <c r="FQ793" s="2"/>
      <c r="FR793" s="2"/>
      <c r="FS793" s="2"/>
      <c r="FT793" s="2"/>
      <c r="FU793" s="2"/>
      <c r="FV793" s="2"/>
      <c r="FW793" s="2"/>
      <c r="FX793" s="2"/>
      <c r="FY793" s="2"/>
      <c r="FZ793" s="2"/>
      <c r="GA793" s="2"/>
      <c r="GB793" s="2"/>
      <c r="GC793" s="2"/>
      <c r="GD793" s="2"/>
      <c r="GE793" s="2"/>
      <c r="GF793" s="2"/>
      <c r="GG793" s="2"/>
      <c r="GH793" s="2"/>
      <c r="GI793" s="2"/>
      <c r="GJ793" s="2"/>
      <c r="GK793" s="2"/>
      <c r="GL793" s="2"/>
      <c r="GM793" s="2"/>
      <c r="GN793" s="2"/>
      <c r="GO793" s="2"/>
      <c r="GP793" s="2"/>
      <c r="GQ793" s="2"/>
      <c r="GR793" s="2"/>
      <c r="GS793" s="2"/>
      <c r="GT793" s="2"/>
      <c r="GU793" s="2"/>
      <c r="GV793" s="2"/>
      <c r="GW793" s="2"/>
      <c r="GX793" s="2"/>
      <c r="GY793" s="2"/>
      <c r="GZ793" s="2"/>
      <c r="HA793" s="2"/>
      <c r="HB793" s="2"/>
      <c r="HC793" s="2"/>
      <c r="HD793" s="2"/>
      <c r="HE793" s="2"/>
      <c r="HF793" s="2"/>
      <c r="HG793" s="2"/>
      <c r="HH793" s="2"/>
      <c r="HI793" s="2"/>
      <c r="HJ793" s="2"/>
      <c r="HK793" s="2"/>
      <c r="HL793" s="2"/>
      <c r="HM793" s="2"/>
      <c r="HN793" s="2"/>
      <c r="HO793" s="2"/>
      <c r="HP793" s="2"/>
      <c r="HQ793" s="2"/>
      <c r="HR793" s="2"/>
      <c r="HS793" s="2"/>
      <c r="HT793" s="2"/>
      <c r="HU793" s="2"/>
      <c r="HV793" s="2"/>
      <c r="HW793" s="2"/>
      <c r="HX793" s="2"/>
      <c r="HY793" s="2"/>
      <c r="HZ793" s="2"/>
      <c r="IA793" s="2"/>
      <c r="IB793" s="2"/>
      <c r="IC793" s="2"/>
      <c r="ID793" s="2"/>
      <c r="IE793" s="2"/>
      <c r="IF793" s="2"/>
      <c r="IG793" s="2"/>
      <c r="IH793" s="2"/>
      <c r="II793" s="2"/>
      <c r="IJ793" s="2"/>
      <c r="IK793" s="2"/>
      <c r="IL793" s="2"/>
      <c r="IM793" s="2"/>
      <c r="IN793" s="2"/>
      <c r="IO793" s="2"/>
      <c r="IP793" s="2"/>
      <c r="IQ793" s="2"/>
    </row>
    <row r="794" spans="1:251" s="16" customFormat="1" ht="18.75" customHeight="1" thickBot="1">
      <c r="A794" s="17"/>
      <c r="B794" s="102" t="s">
        <v>12</v>
      </c>
      <c r="C794" s="103"/>
      <c r="D794" s="103"/>
      <c r="E794" s="103"/>
      <c r="F794" s="103"/>
      <c r="G794" s="103"/>
      <c r="H794" s="103"/>
      <c r="I794" s="103"/>
      <c r="J794" s="103"/>
      <c r="K794" s="103"/>
      <c r="L794" s="103"/>
      <c r="M794" s="103"/>
      <c r="N794" s="103"/>
      <c r="O794" s="103"/>
      <c r="P794" s="103"/>
      <c r="Q794" s="103"/>
      <c r="R794" s="103"/>
      <c r="S794" s="103"/>
      <c r="T794" s="103"/>
      <c r="U794" s="103"/>
      <c r="V794" s="103"/>
      <c r="W794" s="103"/>
      <c r="X794" s="103"/>
      <c r="Y794" s="103"/>
      <c r="Z794" s="104"/>
      <c r="AA794" s="105">
        <f>SUM($AA$792:$AA$793)</f>
        <v>58</v>
      </c>
      <c r="AB794" s="106"/>
      <c r="AC794" s="106"/>
      <c r="AD794" s="106"/>
      <c r="AE794" s="106"/>
      <c r="AF794" s="106"/>
      <c r="AG794" s="106"/>
      <c r="AH794" s="106"/>
      <c r="AI794" s="107"/>
      <c r="AJ794" s="105">
        <f>SUM($AJ$792:$AJ$793)</f>
        <v>58</v>
      </c>
      <c r="AK794" s="106"/>
      <c r="AL794" s="106"/>
      <c r="AM794" s="106"/>
      <c r="AN794" s="106"/>
      <c r="AO794" s="106"/>
      <c r="AP794" s="106"/>
      <c r="AQ794" s="106"/>
      <c r="AR794" s="107"/>
      <c r="AS794" s="108"/>
      <c r="AT794" s="109"/>
      <c r="AU794" s="109"/>
      <c r="AV794" s="109"/>
      <c r="AW794" s="109"/>
      <c r="AX794" s="110"/>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c r="FE794" s="2"/>
      <c r="FF794" s="2"/>
      <c r="FG794" s="2"/>
      <c r="FH794" s="2"/>
      <c r="FI794" s="2"/>
      <c r="FJ794" s="2"/>
      <c r="FK794" s="2"/>
      <c r="FL794" s="2"/>
      <c r="FM794" s="2"/>
      <c r="FN794" s="2"/>
      <c r="FO794" s="2"/>
      <c r="FP794" s="2"/>
      <c r="FQ794" s="2"/>
      <c r="FR794" s="2"/>
      <c r="FS794" s="2"/>
      <c r="FT794" s="2"/>
      <c r="FU794" s="2"/>
      <c r="FV794" s="2"/>
      <c r="FW794" s="2"/>
      <c r="FX794" s="2"/>
      <c r="FY794" s="2"/>
      <c r="FZ794" s="2"/>
      <c r="GA794" s="2"/>
      <c r="GB794" s="2"/>
      <c r="GC794" s="2"/>
      <c r="GD794" s="2"/>
      <c r="GE794" s="2"/>
      <c r="GF794" s="2"/>
      <c r="GG794" s="2"/>
      <c r="GH794" s="2"/>
      <c r="GI794" s="2"/>
      <c r="GJ794" s="2"/>
      <c r="GK794" s="2"/>
      <c r="GL794" s="2"/>
      <c r="GM794" s="2"/>
      <c r="GN794" s="2"/>
      <c r="GO794" s="2"/>
      <c r="GP794" s="2"/>
      <c r="GQ794" s="2"/>
      <c r="GR794" s="2"/>
      <c r="GS794" s="2"/>
      <c r="GT794" s="2"/>
      <c r="GU794" s="2"/>
      <c r="GV794" s="2"/>
      <c r="GW794" s="2"/>
      <c r="GX794" s="2"/>
      <c r="GY794" s="2"/>
      <c r="GZ794" s="2"/>
      <c r="HA794" s="2"/>
      <c r="HB794" s="2"/>
      <c r="HC794" s="2"/>
      <c r="HD794" s="2"/>
      <c r="HE794" s="2"/>
      <c r="HF794" s="2"/>
      <c r="HG794" s="2"/>
      <c r="HH794" s="2"/>
      <c r="HI794" s="2"/>
      <c r="HJ794" s="2"/>
      <c r="HK794" s="2"/>
      <c r="HL794" s="2"/>
      <c r="HM794" s="2"/>
      <c r="HN794" s="2"/>
      <c r="HO794" s="2"/>
      <c r="HP794" s="2"/>
      <c r="HQ794" s="2"/>
      <c r="HR794" s="2"/>
      <c r="HS794" s="2"/>
      <c r="HT794" s="2"/>
      <c r="HU794" s="2"/>
      <c r="HV794" s="2"/>
      <c r="HW794" s="2"/>
      <c r="HX794" s="2"/>
      <c r="HY794" s="2"/>
      <c r="HZ794" s="2"/>
      <c r="IA794" s="2"/>
      <c r="IB794" s="2"/>
      <c r="IC794" s="2"/>
      <c r="ID794" s="2"/>
      <c r="IE794" s="2"/>
      <c r="IF794" s="2"/>
      <c r="IG794" s="2"/>
      <c r="IH794" s="2"/>
      <c r="II794" s="2"/>
      <c r="IJ794" s="2"/>
      <c r="IK794" s="2"/>
      <c r="IL794" s="2"/>
      <c r="IM794" s="2"/>
      <c r="IN794" s="2"/>
      <c r="IO794" s="2"/>
      <c r="IP794" s="2"/>
      <c r="IQ794" s="2"/>
    </row>
    <row r="796" spans="1:251" ht="19.2">
      <c r="A796" s="1" t="s">
        <v>0</v>
      </c>
      <c r="AW796" s="3"/>
      <c r="AX796" s="4"/>
      <c r="AY796" s="3"/>
    </row>
    <row r="798" spans="1:251" ht="18">
      <c r="B798" s="111" t="s">
        <v>8</v>
      </c>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c r="AA798" s="131"/>
      <c r="AB798" s="131"/>
      <c r="AC798" s="131"/>
      <c r="AD798" s="131"/>
      <c r="AE798" s="131"/>
      <c r="AF798" s="131"/>
      <c r="AG798" s="131"/>
      <c r="AH798" s="131"/>
      <c r="AI798" s="131"/>
      <c r="AJ798" s="131"/>
      <c r="AK798" s="131"/>
      <c r="AL798" s="131"/>
      <c r="AM798" s="131"/>
      <c r="AN798" s="131"/>
      <c r="AO798" s="131"/>
      <c r="AP798" s="131"/>
      <c r="AQ798" s="131"/>
      <c r="AR798" s="131"/>
      <c r="AS798" s="131"/>
      <c r="AT798" s="131"/>
      <c r="AU798" s="131"/>
      <c r="AV798" s="131"/>
      <c r="AW798" s="131"/>
      <c r="AX798" s="131"/>
    </row>
    <row r="799" spans="1:251">
      <c r="Z799" s="5"/>
      <c r="AD799" s="5"/>
      <c r="AE799" s="5"/>
      <c r="AF799" s="5"/>
      <c r="AG799" s="5"/>
      <c r="AH799" s="5"/>
      <c r="AI799" s="5"/>
      <c r="AO799" s="5"/>
    </row>
    <row r="800" spans="1:251" ht="13.8" thickBot="1">
      <c r="Z800" s="5"/>
      <c r="AD800" s="5"/>
      <c r="AE800" s="5"/>
      <c r="AF800" s="5"/>
      <c r="AG800" s="5"/>
      <c r="AH800" s="5"/>
      <c r="AI800" s="5"/>
      <c r="AO800" s="5"/>
      <c r="DI800" s="6"/>
    </row>
    <row r="801" spans="1:113" ht="24.75" customHeight="1" thickBot="1">
      <c r="B801" s="113" t="s">
        <v>1</v>
      </c>
      <c r="C801" s="114"/>
      <c r="D801" s="114"/>
      <c r="E801" s="114"/>
      <c r="F801" s="114"/>
      <c r="G801" s="114"/>
      <c r="H801" s="115" t="s">
        <v>121</v>
      </c>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7"/>
      <c r="DI801" s="6"/>
    </row>
    <row r="802" spans="1:113" ht="14.4">
      <c r="B802" s="7"/>
      <c r="C802" s="7"/>
      <c r="D802" s="7"/>
      <c r="E802" s="7"/>
      <c r="F802" s="7"/>
      <c r="G802" s="7"/>
      <c r="H802" s="8"/>
      <c r="I802" s="8"/>
      <c r="J802" s="8"/>
      <c r="K802" s="8"/>
      <c r="L802" s="9"/>
      <c r="M802" s="9"/>
      <c r="N802" s="9"/>
      <c r="O802" s="9"/>
      <c r="P802" s="8"/>
      <c r="Q802" s="8"/>
      <c r="R802" s="8"/>
      <c r="S802" s="8"/>
      <c r="T802" s="8"/>
      <c r="U802" s="8"/>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DI802" s="6"/>
    </row>
    <row r="803" spans="1:113" ht="15" thickBot="1">
      <c r="A803" s="11"/>
      <c r="B803" s="10" t="s">
        <v>2</v>
      </c>
      <c r="C803" s="8"/>
      <c r="D803" s="8"/>
      <c r="E803" s="8"/>
      <c r="F803" s="8"/>
      <c r="G803" s="8"/>
      <c r="H803" s="8"/>
      <c r="I803" s="8"/>
      <c r="J803" s="8"/>
      <c r="K803" s="8"/>
      <c r="L803" s="9"/>
      <c r="M803" s="9"/>
      <c r="N803" s="9"/>
      <c r="O803" s="9"/>
      <c r="P803" s="8"/>
      <c r="Q803" s="8"/>
      <c r="R803" s="8"/>
      <c r="S803" s="8"/>
      <c r="T803" s="8"/>
      <c r="U803" s="8"/>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DI803" s="6"/>
    </row>
    <row r="804" spans="1:113" ht="14.4">
      <c r="A804" s="8"/>
      <c r="B804" s="12"/>
      <c r="C804" s="7"/>
      <c r="D804" s="7"/>
      <c r="E804" s="7"/>
      <c r="F804" s="7"/>
      <c r="G804" s="7"/>
      <c r="H804" s="7"/>
      <c r="I804" s="7"/>
      <c r="J804" s="7"/>
      <c r="K804" s="7"/>
      <c r="L804" s="13"/>
      <c r="M804" s="13"/>
      <c r="N804" s="13"/>
      <c r="O804" s="13"/>
      <c r="P804" s="7"/>
      <c r="Q804" s="7"/>
      <c r="R804" s="7"/>
      <c r="S804" s="7"/>
      <c r="T804" s="7"/>
      <c r="U804" s="7"/>
      <c r="V804" s="14"/>
      <c r="W804" s="14"/>
      <c r="X804" s="14"/>
      <c r="Y804" s="14"/>
      <c r="Z804" s="14"/>
      <c r="AA804" s="14"/>
      <c r="AB804" s="14"/>
      <c r="AC804" s="14"/>
      <c r="AD804" s="14"/>
      <c r="AE804" s="14"/>
      <c r="AF804" s="14"/>
      <c r="AG804" s="14"/>
      <c r="AH804" s="14"/>
      <c r="AI804" s="14"/>
      <c r="AJ804" s="14"/>
      <c r="AK804" s="14"/>
      <c r="AL804" s="14"/>
      <c r="AM804" s="14"/>
      <c r="AN804" s="14"/>
      <c r="AO804" s="14"/>
      <c r="AP804" s="14"/>
      <c r="AQ804" s="14"/>
      <c r="AR804" s="14"/>
      <c r="AS804" s="14"/>
      <c r="AT804" s="14"/>
      <c r="AU804" s="14"/>
      <c r="AV804" s="14"/>
      <c r="AW804" s="14"/>
      <c r="AX804" s="15"/>
    </row>
    <row r="805" spans="1:113" ht="12" customHeight="1">
      <c r="A805" s="8"/>
      <c r="B805" s="118" t="s">
        <v>122</v>
      </c>
      <c r="C805" s="119"/>
      <c r="D805" s="119"/>
      <c r="E805" s="119"/>
      <c r="F805" s="119"/>
      <c r="G805" s="119"/>
      <c r="H805" s="119"/>
      <c r="I805" s="119"/>
      <c r="J805" s="119"/>
      <c r="K805" s="119"/>
      <c r="L805" s="119"/>
      <c r="M805" s="119"/>
      <c r="N805" s="119"/>
      <c r="O805" s="119"/>
      <c r="P805" s="119"/>
      <c r="Q805" s="119"/>
      <c r="R805" s="119"/>
      <c r="S805" s="119"/>
      <c r="T805" s="119"/>
      <c r="U805" s="119"/>
      <c r="V805" s="119"/>
      <c r="W805" s="119"/>
      <c r="X805" s="119"/>
      <c r="Y805" s="119"/>
      <c r="Z805" s="119"/>
      <c r="AA805" s="119"/>
      <c r="AB805" s="119"/>
      <c r="AC805" s="119"/>
      <c r="AD805" s="119"/>
      <c r="AE805" s="119"/>
      <c r="AF805" s="119"/>
      <c r="AG805" s="119"/>
      <c r="AH805" s="119"/>
      <c r="AI805" s="119"/>
      <c r="AJ805" s="119"/>
      <c r="AK805" s="119"/>
      <c r="AL805" s="119"/>
      <c r="AM805" s="119"/>
      <c r="AN805" s="119"/>
      <c r="AO805" s="119"/>
      <c r="AP805" s="119"/>
      <c r="AQ805" s="119"/>
      <c r="AR805" s="119"/>
      <c r="AS805" s="119"/>
      <c r="AT805" s="119"/>
      <c r="AU805" s="119"/>
      <c r="AV805" s="119"/>
      <c r="AW805" s="119"/>
      <c r="AX805" s="120"/>
    </row>
    <row r="806" spans="1:113" ht="12" customHeight="1">
      <c r="A806" s="8"/>
      <c r="B806" s="118"/>
      <c r="C806" s="119"/>
      <c r="D806" s="119"/>
      <c r="E806" s="119"/>
      <c r="F806" s="119"/>
      <c r="G806" s="119"/>
      <c r="H806" s="119"/>
      <c r="I806" s="119"/>
      <c r="J806" s="119"/>
      <c r="K806" s="119"/>
      <c r="L806" s="119"/>
      <c r="M806" s="119"/>
      <c r="N806" s="119"/>
      <c r="O806" s="119"/>
      <c r="P806" s="119"/>
      <c r="Q806" s="119"/>
      <c r="R806" s="119"/>
      <c r="S806" s="119"/>
      <c r="T806" s="119"/>
      <c r="U806" s="119"/>
      <c r="V806" s="119"/>
      <c r="W806" s="119"/>
      <c r="X806" s="119"/>
      <c r="Y806" s="119"/>
      <c r="Z806" s="119"/>
      <c r="AA806" s="119"/>
      <c r="AB806" s="119"/>
      <c r="AC806" s="119"/>
      <c r="AD806" s="119"/>
      <c r="AE806" s="119"/>
      <c r="AF806" s="119"/>
      <c r="AG806" s="119"/>
      <c r="AH806" s="119"/>
      <c r="AI806" s="119"/>
      <c r="AJ806" s="119"/>
      <c r="AK806" s="119"/>
      <c r="AL806" s="119"/>
      <c r="AM806" s="119"/>
      <c r="AN806" s="119"/>
      <c r="AO806" s="119"/>
      <c r="AP806" s="119"/>
      <c r="AQ806" s="119"/>
      <c r="AR806" s="119"/>
      <c r="AS806" s="119"/>
      <c r="AT806" s="119"/>
      <c r="AU806" s="119"/>
      <c r="AV806" s="119"/>
      <c r="AW806" s="119"/>
      <c r="AX806" s="120"/>
      <c r="BC806" s="16"/>
    </row>
    <row r="807" spans="1:113" ht="12" customHeight="1">
      <c r="A807" s="8"/>
      <c r="B807" s="118"/>
      <c r="C807" s="119"/>
      <c r="D807" s="119"/>
      <c r="E807" s="119"/>
      <c r="F807" s="119"/>
      <c r="G807" s="119"/>
      <c r="H807" s="119"/>
      <c r="I807" s="119"/>
      <c r="J807" s="119"/>
      <c r="K807" s="119"/>
      <c r="L807" s="119"/>
      <c r="M807" s="119"/>
      <c r="N807" s="119"/>
      <c r="O807" s="119"/>
      <c r="P807" s="119"/>
      <c r="Q807" s="119"/>
      <c r="R807" s="119"/>
      <c r="S807" s="119"/>
      <c r="T807" s="119"/>
      <c r="U807" s="119"/>
      <c r="V807" s="119"/>
      <c r="W807" s="119"/>
      <c r="X807" s="119"/>
      <c r="Y807" s="119"/>
      <c r="Z807" s="119"/>
      <c r="AA807" s="119"/>
      <c r="AB807" s="119"/>
      <c r="AC807" s="119"/>
      <c r="AD807" s="119"/>
      <c r="AE807" s="119"/>
      <c r="AF807" s="119"/>
      <c r="AG807" s="119"/>
      <c r="AH807" s="119"/>
      <c r="AI807" s="119"/>
      <c r="AJ807" s="119"/>
      <c r="AK807" s="119"/>
      <c r="AL807" s="119"/>
      <c r="AM807" s="119"/>
      <c r="AN807" s="119"/>
      <c r="AO807" s="119"/>
      <c r="AP807" s="119"/>
      <c r="AQ807" s="119"/>
      <c r="AR807" s="119"/>
      <c r="AS807" s="119"/>
      <c r="AT807" s="119"/>
      <c r="AU807" s="119"/>
      <c r="AV807" s="119"/>
      <c r="AW807" s="119"/>
      <c r="AX807" s="120"/>
    </row>
    <row r="808" spans="1:113" ht="12" customHeight="1">
      <c r="A808" s="8"/>
      <c r="B808" s="118"/>
      <c r="C808" s="119"/>
      <c r="D808" s="119"/>
      <c r="E808" s="119"/>
      <c r="F808" s="119"/>
      <c r="G808" s="119"/>
      <c r="H808" s="119"/>
      <c r="I808" s="119"/>
      <c r="J808" s="119"/>
      <c r="K808" s="119"/>
      <c r="L808" s="119"/>
      <c r="M808" s="119"/>
      <c r="N808" s="119"/>
      <c r="O808" s="119"/>
      <c r="P808" s="119"/>
      <c r="Q808" s="119"/>
      <c r="R808" s="119"/>
      <c r="S808" s="119"/>
      <c r="T808" s="119"/>
      <c r="U808" s="119"/>
      <c r="V808" s="119"/>
      <c r="W808" s="119"/>
      <c r="X808" s="119"/>
      <c r="Y808" s="119"/>
      <c r="Z808" s="119"/>
      <c r="AA808" s="119"/>
      <c r="AB808" s="119"/>
      <c r="AC808" s="119"/>
      <c r="AD808" s="119"/>
      <c r="AE808" s="119"/>
      <c r="AF808" s="119"/>
      <c r="AG808" s="119"/>
      <c r="AH808" s="119"/>
      <c r="AI808" s="119"/>
      <c r="AJ808" s="119"/>
      <c r="AK808" s="119"/>
      <c r="AL808" s="119"/>
      <c r="AM808" s="119"/>
      <c r="AN808" s="119"/>
      <c r="AO808" s="119"/>
      <c r="AP808" s="119"/>
      <c r="AQ808" s="119"/>
      <c r="AR808" s="119"/>
      <c r="AS808" s="119"/>
      <c r="AT808" s="119"/>
      <c r="AU808" s="119"/>
      <c r="AV808" s="119"/>
      <c r="AW808" s="119"/>
      <c r="AX808" s="120"/>
    </row>
    <row r="809" spans="1:113" ht="12" customHeight="1">
      <c r="A809" s="8"/>
      <c r="B809" s="118"/>
      <c r="C809" s="119"/>
      <c r="D809" s="119"/>
      <c r="E809" s="119"/>
      <c r="F809" s="119"/>
      <c r="G809" s="119"/>
      <c r="H809" s="119"/>
      <c r="I809" s="119"/>
      <c r="J809" s="119"/>
      <c r="K809" s="119"/>
      <c r="L809" s="119"/>
      <c r="M809" s="119"/>
      <c r="N809" s="119"/>
      <c r="O809" s="119"/>
      <c r="P809" s="119"/>
      <c r="Q809" s="119"/>
      <c r="R809" s="119"/>
      <c r="S809" s="119"/>
      <c r="T809" s="119"/>
      <c r="U809" s="119"/>
      <c r="V809" s="119"/>
      <c r="W809" s="119"/>
      <c r="X809" s="119"/>
      <c r="Y809" s="119"/>
      <c r="Z809" s="119"/>
      <c r="AA809" s="119"/>
      <c r="AB809" s="119"/>
      <c r="AC809" s="119"/>
      <c r="AD809" s="119"/>
      <c r="AE809" s="119"/>
      <c r="AF809" s="119"/>
      <c r="AG809" s="119"/>
      <c r="AH809" s="119"/>
      <c r="AI809" s="119"/>
      <c r="AJ809" s="119"/>
      <c r="AK809" s="119"/>
      <c r="AL809" s="119"/>
      <c r="AM809" s="119"/>
      <c r="AN809" s="119"/>
      <c r="AO809" s="119"/>
      <c r="AP809" s="119"/>
      <c r="AQ809" s="119"/>
      <c r="AR809" s="119"/>
      <c r="AS809" s="119"/>
      <c r="AT809" s="119"/>
      <c r="AU809" s="119"/>
      <c r="AV809" s="119"/>
      <c r="AW809" s="119"/>
      <c r="AX809" s="120"/>
    </row>
    <row r="810" spans="1:113" ht="15" thickBot="1">
      <c r="A810" s="17"/>
      <c r="B810" s="18"/>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20"/>
    </row>
    <row r="811" spans="1:113">
      <c r="B811" s="21"/>
    </row>
    <row r="812" spans="1:113" ht="15" thickBot="1">
      <c r="A812" s="11"/>
      <c r="B812" s="10" t="s">
        <v>3</v>
      </c>
      <c r="C812" s="8"/>
      <c r="D812" s="8"/>
      <c r="E812" s="8"/>
      <c r="F812" s="8"/>
      <c r="G812" s="8"/>
      <c r="H812" s="8"/>
      <c r="I812" s="8"/>
      <c r="J812" s="8"/>
      <c r="K812" s="8"/>
      <c r="L812" s="9"/>
      <c r="M812" s="9"/>
      <c r="N812" s="9"/>
      <c r="O812" s="9"/>
      <c r="P812" s="8"/>
      <c r="Q812" s="8"/>
      <c r="R812" s="8"/>
      <c r="S812" s="8"/>
      <c r="T812" s="8"/>
      <c r="U812" s="8"/>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DI812" s="6"/>
    </row>
    <row r="813" spans="1:113" ht="14.4">
      <c r="A813" s="8"/>
      <c r="B813" s="12"/>
      <c r="C813" s="7"/>
      <c r="D813" s="7"/>
      <c r="E813" s="7"/>
      <c r="F813" s="7"/>
      <c r="G813" s="7"/>
      <c r="H813" s="7"/>
      <c r="I813" s="7"/>
      <c r="J813" s="7"/>
      <c r="K813" s="7"/>
      <c r="L813" s="13"/>
      <c r="M813" s="13"/>
      <c r="N813" s="13"/>
      <c r="O813" s="13"/>
      <c r="P813" s="7"/>
      <c r="Q813" s="7"/>
      <c r="R813" s="7"/>
      <c r="S813" s="7"/>
      <c r="T813" s="7"/>
      <c r="U813" s="7"/>
      <c r="V813" s="14"/>
      <c r="W813" s="14"/>
      <c r="X813" s="14"/>
      <c r="Y813" s="14"/>
      <c r="Z813" s="14"/>
      <c r="AA813" s="14"/>
      <c r="AB813" s="14"/>
      <c r="AC813" s="14"/>
      <c r="AD813" s="14"/>
      <c r="AE813" s="14"/>
      <c r="AF813" s="14"/>
      <c r="AG813" s="14"/>
      <c r="AH813" s="14"/>
      <c r="AI813" s="14"/>
      <c r="AJ813" s="14"/>
      <c r="AK813" s="14"/>
      <c r="AL813" s="14"/>
      <c r="AM813" s="14"/>
      <c r="AN813" s="14"/>
      <c r="AO813" s="14"/>
      <c r="AP813" s="14"/>
      <c r="AQ813" s="14"/>
      <c r="AR813" s="14"/>
      <c r="AS813" s="14"/>
      <c r="AT813" s="14"/>
      <c r="AU813" s="14"/>
      <c r="AV813" s="14"/>
      <c r="AW813" s="14"/>
      <c r="AX813" s="15"/>
    </row>
    <row r="814" spans="1:113" ht="12" customHeight="1">
      <c r="A814" s="8"/>
      <c r="B814" s="118" t="s">
        <v>123</v>
      </c>
      <c r="C814" s="119"/>
      <c r="D814" s="119"/>
      <c r="E814" s="119"/>
      <c r="F814" s="119"/>
      <c r="G814" s="119"/>
      <c r="H814" s="119"/>
      <c r="I814" s="119"/>
      <c r="J814" s="119"/>
      <c r="K814" s="119"/>
      <c r="L814" s="119"/>
      <c r="M814" s="119"/>
      <c r="N814" s="119"/>
      <c r="O814" s="119"/>
      <c r="P814" s="119"/>
      <c r="Q814" s="119"/>
      <c r="R814" s="119"/>
      <c r="S814" s="119"/>
      <c r="T814" s="119"/>
      <c r="U814" s="119"/>
      <c r="V814" s="119"/>
      <c r="W814" s="119"/>
      <c r="X814" s="119"/>
      <c r="Y814" s="119"/>
      <c r="Z814" s="119"/>
      <c r="AA814" s="119"/>
      <c r="AB814" s="119"/>
      <c r="AC814" s="119"/>
      <c r="AD814" s="119"/>
      <c r="AE814" s="119"/>
      <c r="AF814" s="119"/>
      <c r="AG814" s="119"/>
      <c r="AH814" s="119"/>
      <c r="AI814" s="119"/>
      <c r="AJ814" s="119"/>
      <c r="AK814" s="119"/>
      <c r="AL814" s="119"/>
      <c r="AM814" s="119"/>
      <c r="AN814" s="119"/>
      <c r="AO814" s="119"/>
      <c r="AP814" s="119"/>
      <c r="AQ814" s="119"/>
      <c r="AR814" s="119"/>
      <c r="AS814" s="119"/>
      <c r="AT814" s="119"/>
      <c r="AU814" s="119"/>
      <c r="AV814" s="119"/>
      <c r="AW814" s="119"/>
      <c r="AX814" s="120"/>
    </row>
    <row r="815" spans="1:113" ht="12" customHeight="1">
      <c r="A815" s="8"/>
      <c r="B815" s="118"/>
      <c r="C815" s="119"/>
      <c r="D815" s="119"/>
      <c r="E815" s="119"/>
      <c r="F815" s="119"/>
      <c r="G815" s="119"/>
      <c r="H815" s="119"/>
      <c r="I815" s="119"/>
      <c r="J815" s="119"/>
      <c r="K815" s="119"/>
      <c r="L815" s="119"/>
      <c r="M815" s="119"/>
      <c r="N815" s="119"/>
      <c r="O815" s="119"/>
      <c r="P815" s="119"/>
      <c r="Q815" s="119"/>
      <c r="R815" s="119"/>
      <c r="S815" s="119"/>
      <c r="T815" s="119"/>
      <c r="U815" s="119"/>
      <c r="V815" s="119"/>
      <c r="W815" s="119"/>
      <c r="X815" s="119"/>
      <c r="Y815" s="119"/>
      <c r="Z815" s="119"/>
      <c r="AA815" s="119"/>
      <c r="AB815" s="119"/>
      <c r="AC815" s="119"/>
      <c r="AD815" s="119"/>
      <c r="AE815" s="119"/>
      <c r="AF815" s="119"/>
      <c r="AG815" s="119"/>
      <c r="AH815" s="119"/>
      <c r="AI815" s="119"/>
      <c r="AJ815" s="119"/>
      <c r="AK815" s="119"/>
      <c r="AL815" s="119"/>
      <c r="AM815" s="119"/>
      <c r="AN815" s="119"/>
      <c r="AO815" s="119"/>
      <c r="AP815" s="119"/>
      <c r="AQ815" s="119"/>
      <c r="AR815" s="119"/>
      <c r="AS815" s="119"/>
      <c r="AT815" s="119"/>
      <c r="AU815" s="119"/>
      <c r="AV815" s="119"/>
      <c r="AW815" s="119"/>
      <c r="AX815" s="120"/>
    </row>
    <row r="816" spans="1:113" ht="12" customHeight="1">
      <c r="A816" s="8"/>
      <c r="B816" s="118"/>
      <c r="C816" s="119"/>
      <c r="D816" s="119"/>
      <c r="E816" s="119"/>
      <c r="F816" s="119"/>
      <c r="G816" s="119"/>
      <c r="H816" s="119"/>
      <c r="I816" s="119"/>
      <c r="J816" s="119"/>
      <c r="K816" s="119"/>
      <c r="L816" s="119"/>
      <c r="M816" s="119"/>
      <c r="N816" s="119"/>
      <c r="O816" s="119"/>
      <c r="P816" s="119"/>
      <c r="Q816" s="119"/>
      <c r="R816" s="119"/>
      <c r="S816" s="119"/>
      <c r="T816" s="119"/>
      <c r="U816" s="119"/>
      <c r="V816" s="119"/>
      <c r="W816" s="119"/>
      <c r="X816" s="119"/>
      <c r="Y816" s="119"/>
      <c r="Z816" s="119"/>
      <c r="AA816" s="119"/>
      <c r="AB816" s="119"/>
      <c r="AC816" s="119"/>
      <c r="AD816" s="119"/>
      <c r="AE816" s="119"/>
      <c r="AF816" s="119"/>
      <c r="AG816" s="119"/>
      <c r="AH816" s="119"/>
      <c r="AI816" s="119"/>
      <c r="AJ816" s="119"/>
      <c r="AK816" s="119"/>
      <c r="AL816" s="119"/>
      <c r="AM816" s="119"/>
      <c r="AN816" s="119"/>
      <c r="AO816" s="119"/>
      <c r="AP816" s="119"/>
      <c r="AQ816" s="119"/>
      <c r="AR816" s="119"/>
      <c r="AS816" s="119"/>
      <c r="AT816" s="119"/>
      <c r="AU816" s="119"/>
      <c r="AV816" s="119"/>
      <c r="AW816" s="119"/>
      <c r="AX816" s="120"/>
      <c r="BC816" s="16"/>
    </row>
    <row r="817" spans="1:251" ht="12" customHeight="1">
      <c r="A817" s="8"/>
      <c r="B817" s="118"/>
      <c r="C817" s="119"/>
      <c r="D817" s="119"/>
      <c r="E817" s="119"/>
      <c r="F817" s="119"/>
      <c r="G817" s="119"/>
      <c r="H817" s="119"/>
      <c r="I817" s="119"/>
      <c r="J817" s="119"/>
      <c r="K817" s="119"/>
      <c r="L817" s="119"/>
      <c r="M817" s="119"/>
      <c r="N817" s="119"/>
      <c r="O817" s="119"/>
      <c r="P817" s="119"/>
      <c r="Q817" s="119"/>
      <c r="R817" s="119"/>
      <c r="S817" s="119"/>
      <c r="T817" s="119"/>
      <c r="U817" s="119"/>
      <c r="V817" s="119"/>
      <c r="W817" s="119"/>
      <c r="X817" s="119"/>
      <c r="Y817" s="119"/>
      <c r="Z817" s="119"/>
      <c r="AA817" s="119"/>
      <c r="AB817" s="119"/>
      <c r="AC817" s="119"/>
      <c r="AD817" s="119"/>
      <c r="AE817" s="119"/>
      <c r="AF817" s="119"/>
      <c r="AG817" s="119"/>
      <c r="AH817" s="119"/>
      <c r="AI817" s="119"/>
      <c r="AJ817" s="119"/>
      <c r="AK817" s="119"/>
      <c r="AL817" s="119"/>
      <c r="AM817" s="119"/>
      <c r="AN817" s="119"/>
      <c r="AO817" s="119"/>
      <c r="AP817" s="119"/>
      <c r="AQ817" s="119"/>
      <c r="AR817" s="119"/>
      <c r="AS817" s="119"/>
      <c r="AT817" s="119"/>
      <c r="AU817" s="119"/>
      <c r="AV817" s="119"/>
      <c r="AW817" s="119"/>
      <c r="AX817" s="120"/>
    </row>
    <row r="818" spans="1:251" ht="12" customHeight="1">
      <c r="A818" s="8"/>
      <c r="B818" s="118"/>
      <c r="C818" s="119"/>
      <c r="D818" s="119"/>
      <c r="E818" s="119"/>
      <c r="F818" s="119"/>
      <c r="G818" s="119"/>
      <c r="H818" s="119"/>
      <c r="I818" s="119"/>
      <c r="J818" s="119"/>
      <c r="K818" s="119"/>
      <c r="L818" s="119"/>
      <c r="M818" s="119"/>
      <c r="N818" s="119"/>
      <c r="O818" s="119"/>
      <c r="P818" s="119"/>
      <c r="Q818" s="119"/>
      <c r="R818" s="119"/>
      <c r="S818" s="119"/>
      <c r="T818" s="119"/>
      <c r="U818" s="119"/>
      <c r="V818" s="119"/>
      <c r="W818" s="119"/>
      <c r="X818" s="119"/>
      <c r="Y818" s="119"/>
      <c r="Z818" s="119"/>
      <c r="AA818" s="119"/>
      <c r="AB818" s="119"/>
      <c r="AC818" s="119"/>
      <c r="AD818" s="119"/>
      <c r="AE818" s="119"/>
      <c r="AF818" s="119"/>
      <c r="AG818" s="119"/>
      <c r="AH818" s="119"/>
      <c r="AI818" s="119"/>
      <c r="AJ818" s="119"/>
      <c r="AK818" s="119"/>
      <c r="AL818" s="119"/>
      <c r="AM818" s="119"/>
      <c r="AN818" s="119"/>
      <c r="AO818" s="119"/>
      <c r="AP818" s="119"/>
      <c r="AQ818" s="119"/>
      <c r="AR818" s="119"/>
      <c r="AS818" s="119"/>
      <c r="AT818" s="119"/>
      <c r="AU818" s="119"/>
      <c r="AV818" s="119"/>
      <c r="AW818" s="119"/>
      <c r="AX818" s="120"/>
    </row>
    <row r="819" spans="1:251" ht="12" customHeight="1">
      <c r="A819" s="8"/>
      <c r="B819" s="118"/>
      <c r="C819" s="119"/>
      <c r="D819" s="119"/>
      <c r="E819" s="119"/>
      <c r="F819" s="119"/>
      <c r="G819" s="119"/>
      <c r="H819" s="119"/>
      <c r="I819" s="119"/>
      <c r="J819" s="119"/>
      <c r="K819" s="119"/>
      <c r="L819" s="119"/>
      <c r="M819" s="119"/>
      <c r="N819" s="119"/>
      <c r="O819" s="119"/>
      <c r="P819" s="119"/>
      <c r="Q819" s="119"/>
      <c r="R819" s="119"/>
      <c r="S819" s="119"/>
      <c r="T819" s="119"/>
      <c r="U819" s="119"/>
      <c r="V819" s="119"/>
      <c r="W819" s="119"/>
      <c r="X819" s="119"/>
      <c r="Y819" s="119"/>
      <c r="Z819" s="119"/>
      <c r="AA819" s="119"/>
      <c r="AB819" s="119"/>
      <c r="AC819" s="119"/>
      <c r="AD819" s="119"/>
      <c r="AE819" s="119"/>
      <c r="AF819" s="119"/>
      <c r="AG819" s="119"/>
      <c r="AH819" s="119"/>
      <c r="AI819" s="119"/>
      <c r="AJ819" s="119"/>
      <c r="AK819" s="119"/>
      <c r="AL819" s="119"/>
      <c r="AM819" s="119"/>
      <c r="AN819" s="119"/>
      <c r="AO819" s="119"/>
      <c r="AP819" s="119"/>
      <c r="AQ819" s="119"/>
      <c r="AR819" s="119"/>
      <c r="AS819" s="119"/>
      <c r="AT819" s="119"/>
      <c r="AU819" s="119"/>
      <c r="AV819" s="119"/>
      <c r="AW819" s="119"/>
      <c r="AX819" s="120"/>
    </row>
    <row r="820" spans="1:251" ht="15" thickBot="1">
      <c r="A820" s="17"/>
      <c r="B820" s="18"/>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20"/>
    </row>
    <row r="821" spans="1:251">
      <c r="B821" s="21"/>
    </row>
    <row r="822" spans="1:251" ht="14.4">
      <c r="B822" s="10" t="s">
        <v>4</v>
      </c>
      <c r="C822" s="8"/>
      <c r="D822" s="8"/>
      <c r="E822" s="8"/>
      <c r="F822" s="8"/>
      <c r="G822" s="8"/>
      <c r="H822" s="8"/>
      <c r="I822" s="8"/>
      <c r="J822" s="8"/>
      <c r="K822" s="8"/>
      <c r="L822" s="9"/>
      <c r="M822" s="9"/>
      <c r="N822" s="9"/>
      <c r="O822" s="9"/>
      <c r="P822" s="8"/>
      <c r="Q822" s="8"/>
      <c r="R822" s="8"/>
      <c r="S822" s="8"/>
      <c r="T822" s="8"/>
      <c r="U822" s="8"/>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row>
    <row r="823" spans="1:251" ht="15" thickBot="1">
      <c r="B823" s="8"/>
      <c r="C823" s="8"/>
      <c r="D823" s="8"/>
      <c r="E823" s="8"/>
      <c r="F823" s="8"/>
      <c r="G823" s="8"/>
      <c r="H823" s="8"/>
      <c r="I823" s="8"/>
      <c r="J823" s="8"/>
      <c r="K823" s="8"/>
      <c r="L823" s="9"/>
      <c r="M823" s="9"/>
      <c r="N823" s="9"/>
      <c r="O823" s="9"/>
      <c r="P823" s="8"/>
      <c r="Q823" s="8"/>
      <c r="R823" s="8"/>
      <c r="S823" s="8"/>
      <c r="T823" s="8"/>
      <c r="U823" s="8"/>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22" t="s">
        <v>5</v>
      </c>
    </row>
    <row r="824" spans="1:251" s="16" customFormat="1" ht="13.5" customHeight="1">
      <c r="A824" s="8"/>
      <c r="B824" s="121" t="s">
        <v>6</v>
      </c>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3"/>
      <c r="AA824" s="127" t="s">
        <v>10</v>
      </c>
      <c r="AB824" s="122"/>
      <c r="AC824" s="122"/>
      <c r="AD824" s="122"/>
      <c r="AE824" s="122"/>
      <c r="AF824" s="122"/>
      <c r="AG824" s="122"/>
      <c r="AH824" s="122"/>
      <c r="AI824" s="123"/>
      <c r="AJ824" s="127" t="s">
        <v>11</v>
      </c>
      <c r="AK824" s="122"/>
      <c r="AL824" s="122"/>
      <c r="AM824" s="122"/>
      <c r="AN824" s="122"/>
      <c r="AO824" s="122"/>
      <c r="AP824" s="122"/>
      <c r="AQ824" s="122"/>
      <c r="AR824" s="123"/>
      <c r="AS824" s="127" t="s">
        <v>7</v>
      </c>
      <c r="AT824" s="122"/>
      <c r="AU824" s="122"/>
      <c r="AV824" s="122"/>
      <c r="AW824" s="122"/>
      <c r="AX824" s="129"/>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c r="FE824" s="2"/>
      <c r="FF824" s="2"/>
      <c r="FG824" s="2"/>
      <c r="FH824" s="2"/>
      <c r="FI824" s="2"/>
      <c r="FJ824" s="2"/>
      <c r="FK824" s="2"/>
      <c r="FL824" s="2"/>
      <c r="FM824" s="2"/>
      <c r="FN824" s="2"/>
      <c r="FO824" s="2"/>
      <c r="FP824" s="2"/>
      <c r="FQ824" s="2"/>
      <c r="FR824" s="2"/>
      <c r="FS824" s="2"/>
      <c r="FT824" s="2"/>
      <c r="FU824" s="2"/>
      <c r="FV824" s="2"/>
      <c r="FW824" s="2"/>
      <c r="FX824" s="2"/>
      <c r="FY824" s="2"/>
      <c r="FZ824" s="2"/>
      <c r="GA824" s="2"/>
      <c r="GB824" s="2"/>
      <c r="GC824" s="2"/>
      <c r="GD824" s="2"/>
      <c r="GE824" s="2"/>
      <c r="GF824" s="2"/>
      <c r="GG824" s="2"/>
      <c r="GH824" s="2"/>
      <c r="GI824" s="2"/>
      <c r="GJ824" s="2"/>
      <c r="GK824" s="2"/>
      <c r="GL824" s="2"/>
      <c r="GM824" s="2"/>
      <c r="GN824" s="2"/>
      <c r="GO824" s="2"/>
      <c r="GP824" s="2"/>
      <c r="GQ824" s="2"/>
      <c r="GR824" s="2"/>
      <c r="GS824" s="2"/>
      <c r="GT824" s="2"/>
      <c r="GU824" s="2"/>
      <c r="GV824" s="2"/>
      <c r="GW824" s="2"/>
      <c r="GX824" s="2"/>
      <c r="GY824" s="2"/>
      <c r="GZ824" s="2"/>
      <c r="HA824" s="2"/>
      <c r="HB824" s="2"/>
      <c r="HC824" s="2"/>
      <c r="HD824" s="2"/>
      <c r="HE824" s="2"/>
      <c r="HF824" s="2"/>
      <c r="HG824" s="2"/>
      <c r="HH824" s="2"/>
      <c r="HI824" s="2"/>
      <c r="HJ824" s="2"/>
      <c r="HK824" s="2"/>
      <c r="HL824" s="2"/>
      <c r="HM824" s="2"/>
      <c r="HN824" s="2"/>
      <c r="HO824" s="2"/>
      <c r="HP824" s="2"/>
      <c r="HQ824" s="2"/>
      <c r="HR824" s="2"/>
      <c r="HS824" s="2"/>
      <c r="HT824" s="2"/>
      <c r="HU824" s="2"/>
      <c r="HV824" s="2"/>
      <c r="HW824" s="2"/>
      <c r="HX824" s="2"/>
      <c r="HY824" s="2"/>
      <c r="HZ824" s="2"/>
      <c r="IA824" s="2"/>
      <c r="IB824" s="2"/>
      <c r="IC824" s="2"/>
      <c r="ID824" s="2"/>
      <c r="IE824" s="2"/>
      <c r="IF824" s="2"/>
      <c r="IG824" s="2"/>
      <c r="IH824" s="2"/>
      <c r="II824" s="2"/>
      <c r="IJ824" s="2"/>
      <c r="IK824" s="2"/>
      <c r="IL824" s="2"/>
      <c r="IM824" s="2"/>
      <c r="IN824" s="2"/>
      <c r="IO824" s="2"/>
      <c r="IP824" s="2"/>
      <c r="IQ824" s="2"/>
    </row>
    <row r="825" spans="1:251" s="16" customFormat="1">
      <c r="A825" s="8"/>
      <c r="B825" s="124"/>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6"/>
      <c r="AA825" s="128"/>
      <c r="AB825" s="125"/>
      <c r="AC825" s="125"/>
      <c r="AD825" s="125"/>
      <c r="AE825" s="125"/>
      <c r="AF825" s="125"/>
      <c r="AG825" s="125"/>
      <c r="AH825" s="125"/>
      <c r="AI825" s="126"/>
      <c r="AJ825" s="128"/>
      <c r="AK825" s="125"/>
      <c r="AL825" s="125"/>
      <c r="AM825" s="125"/>
      <c r="AN825" s="125"/>
      <c r="AO825" s="125"/>
      <c r="AP825" s="125"/>
      <c r="AQ825" s="125"/>
      <c r="AR825" s="126"/>
      <c r="AS825" s="128"/>
      <c r="AT825" s="125"/>
      <c r="AU825" s="125"/>
      <c r="AV825" s="125"/>
      <c r="AW825" s="125"/>
      <c r="AX825" s="130"/>
      <c r="AY825" s="2"/>
      <c r="AZ825" s="2"/>
      <c r="BA825" s="2"/>
      <c r="BB825" s="23"/>
      <c r="BC825" s="24"/>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c r="FE825" s="2"/>
      <c r="FF825" s="2"/>
      <c r="FG825" s="2"/>
      <c r="FH825" s="2"/>
      <c r="FI825" s="2"/>
      <c r="FJ825" s="2"/>
      <c r="FK825" s="2"/>
      <c r="FL825" s="2"/>
      <c r="FM825" s="2"/>
      <c r="FN825" s="2"/>
      <c r="FO825" s="2"/>
      <c r="FP825" s="2"/>
      <c r="FQ825" s="2"/>
      <c r="FR825" s="2"/>
      <c r="FS825" s="2"/>
      <c r="FT825" s="2"/>
      <c r="FU825" s="2"/>
      <c r="FV825" s="2"/>
      <c r="FW825" s="2"/>
      <c r="FX825" s="2"/>
      <c r="FY825" s="2"/>
      <c r="FZ825" s="2"/>
      <c r="GA825" s="2"/>
      <c r="GB825" s="2"/>
      <c r="GC825" s="2"/>
      <c r="GD825" s="2"/>
      <c r="GE825" s="2"/>
      <c r="GF825" s="2"/>
      <c r="GG825" s="2"/>
      <c r="GH825" s="2"/>
      <c r="GI825" s="2"/>
      <c r="GJ825" s="2"/>
      <c r="GK825" s="2"/>
      <c r="GL825" s="2"/>
      <c r="GM825" s="2"/>
      <c r="GN825" s="2"/>
      <c r="GO825" s="2"/>
      <c r="GP825" s="2"/>
      <c r="GQ825" s="2"/>
      <c r="GR825" s="2"/>
      <c r="GS825" s="2"/>
      <c r="GT825" s="2"/>
      <c r="GU825" s="2"/>
      <c r="GV825" s="2"/>
      <c r="GW825" s="2"/>
      <c r="GX825" s="2"/>
      <c r="GY825" s="2"/>
      <c r="GZ825" s="2"/>
      <c r="HA825" s="2"/>
      <c r="HB825" s="2"/>
      <c r="HC825" s="2"/>
      <c r="HD825" s="2"/>
      <c r="HE825" s="2"/>
      <c r="HF825" s="2"/>
      <c r="HG825" s="2"/>
      <c r="HH825" s="2"/>
      <c r="HI825" s="2"/>
      <c r="HJ825" s="2"/>
      <c r="HK825" s="2"/>
      <c r="HL825" s="2"/>
      <c r="HM825" s="2"/>
      <c r="HN825" s="2"/>
      <c r="HO825" s="2"/>
      <c r="HP825" s="2"/>
      <c r="HQ825" s="2"/>
      <c r="HR825" s="2"/>
      <c r="HS825" s="2"/>
      <c r="HT825" s="2"/>
      <c r="HU825" s="2"/>
      <c r="HV825" s="2"/>
      <c r="HW825" s="2"/>
      <c r="HX825" s="2"/>
      <c r="HY825" s="2"/>
      <c r="HZ825" s="2"/>
      <c r="IA825" s="2"/>
      <c r="IB825" s="2"/>
      <c r="IC825" s="2"/>
      <c r="ID825" s="2"/>
      <c r="IE825" s="2"/>
      <c r="IF825" s="2"/>
      <c r="IG825" s="2"/>
      <c r="IH825" s="2"/>
      <c r="II825" s="2"/>
      <c r="IJ825" s="2"/>
      <c r="IK825" s="2"/>
      <c r="IL825" s="2"/>
      <c r="IM825" s="2"/>
      <c r="IN825" s="2"/>
      <c r="IO825" s="2"/>
      <c r="IP825" s="2"/>
      <c r="IQ825" s="2"/>
    </row>
    <row r="826" spans="1:251" s="16" customFormat="1" ht="18.75" customHeight="1">
      <c r="A826" s="8"/>
      <c r="B826" s="25"/>
      <c r="C826" s="93" t="s">
        <v>124</v>
      </c>
      <c r="D826" s="94"/>
      <c r="E826" s="94"/>
      <c r="F826" s="94"/>
      <c r="G826" s="94"/>
      <c r="H826" s="94"/>
      <c r="I826" s="94"/>
      <c r="J826" s="94"/>
      <c r="K826" s="94"/>
      <c r="L826" s="94"/>
      <c r="M826" s="94"/>
      <c r="N826" s="94"/>
      <c r="O826" s="94"/>
      <c r="P826" s="94"/>
      <c r="Q826" s="94"/>
      <c r="R826" s="94"/>
      <c r="S826" s="94"/>
      <c r="T826" s="94"/>
      <c r="U826" s="94"/>
      <c r="V826" s="94"/>
      <c r="W826" s="94"/>
      <c r="X826" s="94"/>
      <c r="Y826" s="94"/>
      <c r="Z826" s="95"/>
      <c r="AA826" s="96">
        <v>18281</v>
      </c>
      <c r="AB826" s="97"/>
      <c r="AC826" s="97"/>
      <c r="AD826" s="97"/>
      <c r="AE826" s="97"/>
      <c r="AF826" s="97"/>
      <c r="AG826" s="97"/>
      <c r="AH826" s="97"/>
      <c r="AI826" s="98"/>
      <c r="AJ826" s="96">
        <v>19519</v>
      </c>
      <c r="AK826" s="97"/>
      <c r="AL826" s="97"/>
      <c r="AM826" s="97"/>
      <c r="AN826" s="97"/>
      <c r="AO826" s="97"/>
      <c r="AP826" s="97"/>
      <c r="AQ826" s="97"/>
      <c r="AR826" s="98"/>
      <c r="AS826" s="99"/>
      <c r="AT826" s="100"/>
      <c r="AU826" s="100"/>
      <c r="AV826" s="100"/>
      <c r="AW826" s="100"/>
      <c r="AX826" s="101"/>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c r="FE826" s="2"/>
      <c r="FF826" s="2"/>
      <c r="FG826" s="2"/>
      <c r="FH826" s="2"/>
      <c r="FI826" s="2"/>
      <c r="FJ826" s="2"/>
      <c r="FK826" s="2"/>
      <c r="FL826" s="2"/>
      <c r="FM826" s="2"/>
      <c r="FN826" s="2"/>
      <c r="FO826" s="2"/>
      <c r="FP826" s="2"/>
      <c r="FQ826" s="2"/>
      <c r="FR826" s="2"/>
      <c r="FS826" s="2"/>
      <c r="FT826" s="2"/>
      <c r="FU826" s="2"/>
      <c r="FV826" s="2"/>
      <c r="FW826" s="2"/>
      <c r="FX826" s="2"/>
      <c r="FY826" s="2"/>
      <c r="FZ826" s="2"/>
      <c r="GA826" s="2"/>
      <c r="GB826" s="2"/>
      <c r="GC826" s="2"/>
      <c r="GD826" s="2"/>
      <c r="GE826" s="2"/>
      <c r="GF826" s="2"/>
      <c r="GG826" s="2"/>
      <c r="GH826" s="2"/>
      <c r="GI826" s="2"/>
      <c r="GJ826" s="2"/>
      <c r="GK826" s="2"/>
      <c r="GL826" s="2"/>
      <c r="GM826" s="2"/>
      <c r="GN826" s="2"/>
      <c r="GO826" s="2"/>
      <c r="GP826" s="2"/>
      <c r="GQ826" s="2"/>
      <c r="GR826" s="2"/>
      <c r="GS826" s="2"/>
      <c r="GT826" s="2"/>
      <c r="GU826" s="2"/>
      <c r="GV826" s="2"/>
      <c r="GW826" s="2"/>
      <c r="GX826" s="2"/>
      <c r="GY826" s="2"/>
      <c r="GZ826" s="2"/>
      <c r="HA826" s="2"/>
      <c r="HB826" s="2"/>
      <c r="HC826" s="2"/>
      <c r="HD826" s="2"/>
      <c r="HE826" s="2"/>
      <c r="HF826" s="2"/>
      <c r="HG826" s="2"/>
      <c r="HH826" s="2"/>
      <c r="HI826" s="2"/>
      <c r="HJ826" s="2"/>
      <c r="HK826" s="2"/>
      <c r="HL826" s="2"/>
      <c r="HM826" s="2"/>
      <c r="HN826" s="2"/>
      <c r="HO826" s="2"/>
      <c r="HP826" s="2"/>
      <c r="HQ826" s="2"/>
      <c r="HR826" s="2"/>
      <c r="HS826" s="2"/>
      <c r="HT826" s="2"/>
      <c r="HU826" s="2"/>
      <c r="HV826" s="2"/>
      <c r="HW826" s="2"/>
      <c r="HX826" s="2"/>
      <c r="HY826" s="2"/>
      <c r="HZ826" s="2"/>
      <c r="IA826" s="2"/>
      <c r="IB826" s="2"/>
      <c r="IC826" s="2"/>
      <c r="ID826" s="2"/>
      <c r="IE826" s="2"/>
      <c r="IF826" s="2"/>
      <c r="IG826" s="2"/>
      <c r="IH826" s="2"/>
      <c r="II826" s="2"/>
      <c r="IJ826" s="2"/>
      <c r="IK826" s="2"/>
      <c r="IL826" s="2"/>
      <c r="IM826" s="2"/>
      <c r="IN826" s="2"/>
      <c r="IO826" s="2"/>
      <c r="IP826" s="2"/>
      <c r="IQ826" s="2"/>
    </row>
    <row r="827" spans="1:251" s="16" customFormat="1" ht="18.75" customHeight="1">
      <c r="A827" s="8"/>
      <c r="B827" s="25"/>
      <c r="C827" s="93" t="s">
        <v>125</v>
      </c>
      <c r="D827" s="94"/>
      <c r="E827" s="94"/>
      <c r="F827" s="94"/>
      <c r="G827" s="94"/>
      <c r="H827" s="94"/>
      <c r="I827" s="94"/>
      <c r="J827" s="94"/>
      <c r="K827" s="94"/>
      <c r="L827" s="94"/>
      <c r="M827" s="94"/>
      <c r="N827" s="94"/>
      <c r="O827" s="94"/>
      <c r="P827" s="94"/>
      <c r="Q827" s="94"/>
      <c r="R827" s="94"/>
      <c r="S827" s="94"/>
      <c r="T827" s="94"/>
      <c r="U827" s="94"/>
      <c r="V827" s="94"/>
      <c r="W827" s="94"/>
      <c r="X827" s="94"/>
      <c r="Y827" s="94"/>
      <c r="Z827" s="95"/>
      <c r="AA827" s="96">
        <v>6500</v>
      </c>
      <c r="AB827" s="97"/>
      <c r="AC827" s="97"/>
      <c r="AD827" s="97"/>
      <c r="AE827" s="97"/>
      <c r="AF827" s="97"/>
      <c r="AG827" s="97"/>
      <c r="AH827" s="97"/>
      <c r="AI827" s="98"/>
      <c r="AJ827" s="96">
        <v>6500</v>
      </c>
      <c r="AK827" s="97"/>
      <c r="AL827" s="97"/>
      <c r="AM827" s="97"/>
      <c r="AN827" s="97"/>
      <c r="AO827" s="97"/>
      <c r="AP827" s="97"/>
      <c r="AQ827" s="97"/>
      <c r="AR827" s="98"/>
      <c r="AS827" s="99"/>
      <c r="AT827" s="100"/>
      <c r="AU827" s="100"/>
      <c r="AV827" s="100"/>
      <c r="AW827" s="100"/>
      <c r="AX827" s="101"/>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c r="FE827" s="2"/>
      <c r="FF827" s="2"/>
      <c r="FG827" s="2"/>
      <c r="FH827" s="2"/>
      <c r="FI827" s="2"/>
      <c r="FJ827" s="2"/>
      <c r="FK827" s="2"/>
      <c r="FL827" s="2"/>
      <c r="FM827" s="2"/>
      <c r="FN827" s="2"/>
      <c r="FO827" s="2"/>
      <c r="FP827" s="2"/>
      <c r="FQ827" s="2"/>
      <c r="FR827" s="2"/>
      <c r="FS827" s="2"/>
      <c r="FT827" s="2"/>
      <c r="FU827" s="2"/>
      <c r="FV827" s="2"/>
      <c r="FW827" s="2"/>
      <c r="FX827" s="2"/>
      <c r="FY827" s="2"/>
      <c r="FZ827" s="2"/>
      <c r="GA827" s="2"/>
      <c r="GB827" s="2"/>
      <c r="GC827" s="2"/>
      <c r="GD827" s="2"/>
      <c r="GE827" s="2"/>
      <c r="GF827" s="2"/>
      <c r="GG827" s="2"/>
      <c r="GH827" s="2"/>
      <c r="GI827" s="2"/>
      <c r="GJ827" s="2"/>
      <c r="GK827" s="2"/>
      <c r="GL827" s="2"/>
      <c r="GM827" s="2"/>
      <c r="GN827" s="2"/>
      <c r="GO827" s="2"/>
      <c r="GP827" s="2"/>
      <c r="GQ827" s="2"/>
      <c r="GR827" s="2"/>
      <c r="GS827" s="2"/>
      <c r="GT827" s="2"/>
      <c r="GU827" s="2"/>
      <c r="GV827" s="2"/>
      <c r="GW827" s="2"/>
      <c r="GX827" s="2"/>
      <c r="GY827" s="2"/>
      <c r="GZ827" s="2"/>
      <c r="HA827" s="2"/>
      <c r="HB827" s="2"/>
      <c r="HC827" s="2"/>
      <c r="HD827" s="2"/>
      <c r="HE827" s="2"/>
      <c r="HF827" s="2"/>
      <c r="HG827" s="2"/>
      <c r="HH827" s="2"/>
      <c r="HI827" s="2"/>
      <c r="HJ827" s="2"/>
      <c r="HK827" s="2"/>
      <c r="HL827" s="2"/>
      <c r="HM827" s="2"/>
      <c r="HN827" s="2"/>
      <c r="HO827" s="2"/>
      <c r="HP827" s="2"/>
      <c r="HQ827" s="2"/>
      <c r="HR827" s="2"/>
      <c r="HS827" s="2"/>
      <c r="HT827" s="2"/>
      <c r="HU827" s="2"/>
      <c r="HV827" s="2"/>
      <c r="HW827" s="2"/>
      <c r="HX827" s="2"/>
      <c r="HY827" s="2"/>
      <c r="HZ827" s="2"/>
      <c r="IA827" s="2"/>
      <c r="IB827" s="2"/>
      <c r="IC827" s="2"/>
      <c r="ID827" s="2"/>
      <c r="IE827" s="2"/>
      <c r="IF827" s="2"/>
      <c r="IG827" s="2"/>
      <c r="IH827" s="2"/>
      <c r="II827" s="2"/>
      <c r="IJ827" s="2"/>
      <c r="IK827" s="2"/>
      <c r="IL827" s="2"/>
      <c r="IM827" s="2"/>
      <c r="IN827" s="2"/>
      <c r="IO827" s="2"/>
      <c r="IP827" s="2"/>
      <c r="IQ827" s="2"/>
    </row>
    <row r="828" spans="1:251" s="16" customFormat="1" ht="18.75" customHeight="1" thickBot="1">
      <c r="A828" s="17"/>
      <c r="B828" s="102" t="s">
        <v>12</v>
      </c>
      <c r="C828" s="103"/>
      <c r="D828" s="103"/>
      <c r="E828" s="103"/>
      <c r="F828" s="103"/>
      <c r="G828" s="103"/>
      <c r="H828" s="103"/>
      <c r="I828" s="103"/>
      <c r="J828" s="103"/>
      <c r="K828" s="103"/>
      <c r="L828" s="103"/>
      <c r="M828" s="103"/>
      <c r="N828" s="103"/>
      <c r="O828" s="103"/>
      <c r="P828" s="103"/>
      <c r="Q828" s="103"/>
      <c r="R828" s="103"/>
      <c r="S828" s="103"/>
      <c r="T828" s="103"/>
      <c r="U828" s="103"/>
      <c r="V828" s="103"/>
      <c r="W828" s="103"/>
      <c r="X828" s="103"/>
      <c r="Y828" s="103"/>
      <c r="Z828" s="104"/>
      <c r="AA828" s="105">
        <f>SUM($AA$826:$AA$827)</f>
        <v>24781</v>
      </c>
      <c r="AB828" s="106"/>
      <c r="AC828" s="106"/>
      <c r="AD828" s="106"/>
      <c r="AE828" s="106"/>
      <c r="AF828" s="106"/>
      <c r="AG828" s="106"/>
      <c r="AH828" s="106"/>
      <c r="AI828" s="107"/>
      <c r="AJ828" s="105">
        <f>SUM($AJ$826:$AJ$827)</f>
        <v>26019</v>
      </c>
      <c r="AK828" s="106"/>
      <c r="AL828" s="106"/>
      <c r="AM828" s="106"/>
      <c r="AN828" s="106"/>
      <c r="AO828" s="106"/>
      <c r="AP828" s="106"/>
      <c r="AQ828" s="106"/>
      <c r="AR828" s="107"/>
      <c r="AS828" s="108"/>
      <c r="AT828" s="109"/>
      <c r="AU828" s="109"/>
      <c r="AV828" s="109"/>
      <c r="AW828" s="109"/>
      <c r="AX828" s="110"/>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c r="FE828" s="2"/>
      <c r="FF828" s="2"/>
      <c r="FG828" s="2"/>
      <c r="FH828" s="2"/>
      <c r="FI828" s="2"/>
      <c r="FJ828" s="2"/>
      <c r="FK828" s="2"/>
      <c r="FL828" s="2"/>
      <c r="FM828" s="2"/>
      <c r="FN828" s="2"/>
      <c r="FO828" s="2"/>
      <c r="FP828" s="2"/>
      <c r="FQ828" s="2"/>
      <c r="FR828" s="2"/>
      <c r="FS828" s="2"/>
      <c r="FT828" s="2"/>
      <c r="FU828" s="2"/>
      <c r="FV828" s="2"/>
      <c r="FW828" s="2"/>
      <c r="FX828" s="2"/>
      <c r="FY828" s="2"/>
      <c r="FZ828" s="2"/>
      <c r="GA828" s="2"/>
      <c r="GB828" s="2"/>
      <c r="GC828" s="2"/>
      <c r="GD828" s="2"/>
      <c r="GE828" s="2"/>
      <c r="GF828" s="2"/>
      <c r="GG828" s="2"/>
      <c r="GH828" s="2"/>
      <c r="GI828" s="2"/>
      <c r="GJ828" s="2"/>
      <c r="GK828" s="2"/>
      <c r="GL828" s="2"/>
      <c r="GM828" s="2"/>
      <c r="GN828" s="2"/>
      <c r="GO828" s="2"/>
      <c r="GP828" s="2"/>
      <c r="GQ828" s="2"/>
      <c r="GR828" s="2"/>
      <c r="GS828" s="2"/>
      <c r="GT828" s="2"/>
      <c r="GU828" s="2"/>
      <c r="GV828" s="2"/>
      <c r="GW828" s="2"/>
      <c r="GX828" s="2"/>
      <c r="GY828" s="2"/>
      <c r="GZ828" s="2"/>
      <c r="HA828" s="2"/>
      <c r="HB828" s="2"/>
      <c r="HC828" s="2"/>
      <c r="HD828" s="2"/>
      <c r="HE828" s="2"/>
      <c r="HF828" s="2"/>
      <c r="HG828" s="2"/>
      <c r="HH828" s="2"/>
      <c r="HI828" s="2"/>
      <c r="HJ828" s="2"/>
      <c r="HK828" s="2"/>
      <c r="HL828" s="2"/>
      <c r="HM828" s="2"/>
      <c r="HN828" s="2"/>
      <c r="HO828" s="2"/>
      <c r="HP828" s="2"/>
      <c r="HQ828" s="2"/>
      <c r="HR828" s="2"/>
      <c r="HS828" s="2"/>
      <c r="HT828" s="2"/>
      <c r="HU828" s="2"/>
      <c r="HV828" s="2"/>
      <c r="HW828" s="2"/>
      <c r="HX828" s="2"/>
      <c r="HY828" s="2"/>
      <c r="HZ828" s="2"/>
      <c r="IA828" s="2"/>
      <c r="IB828" s="2"/>
      <c r="IC828" s="2"/>
      <c r="ID828" s="2"/>
      <c r="IE828" s="2"/>
      <c r="IF828" s="2"/>
      <c r="IG828" s="2"/>
      <c r="IH828" s="2"/>
      <c r="II828" s="2"/>
      <c r="IJ828" s="2"/>
      <c r="IK828" s="2"/>
      <c r="IL828" s="2"/>
      <c r="IM828" s="2"/>
      <c r="IN828" s="2"/>
      <c r="IO828" s="2"/>
      <c r="IP828" s="2"/>
      <c r="IQ828" s="2"/>
    </row>
    <row r="830" spans="1:251" ht="19.2">
      <c r="A830" s="1" t="s">
        <v>0</v>
      </c>
      <c r="AW830" s="3"/>
      <c r="AX830" s="4"/>
      <c r="AY830" s="3"/>
    </row>
    <row r="832" spans="1:251" ht="18">
      <c r="B832" s="111" t="s">
        <v>8</v>
      </c>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c r="AA832" s="131"/>
      <c r="AB832" s="131"/>
      <c r="AC832" s="131"/>
      <c r="AD832" s="131"/>
      <c r="AE832" s="131"/>
      <c r="AF832" s="131"/>
      <c r="AG832" s="131"/>
      <c r="AH832" s="131"/>
      <c r="AI832" s="131"/>
      <c r="AJ832" s="131"/>
      <c r="AK832" s="131"/>
      <c r="AL832" s="131"/>
      <c r="AM832" s="131"/>
      <c r="AN832" s="131"/>
      <c r="AO832" s="131"/>
      <c r="AP832" s="131"/>
      <c r="AQ832" s="131"/>
      <c r="AR832" s="131"/>
      <c r="AS832" s="131"/>
      <c r="AT832" s="131"/>
      <c r="AU832" s="131"/>
      <c r="AV832" s="131"/>
      <c r="AW832" s="131"/>
      <c r="AX832" s="131"/>
    </row>
    <row r="833" spans="1:113">
      <c r="Z833" s="5"/>
      <c r="AD833" s="5"/>
      <c r="AE833" s="5"/>
      <c r="AF833" s="5"/>
      <c r="AG833" s="5"/>
      <c r="AH833" s="5"/>
      <c r="AI833" s="5"/>
      <c r="AO833" s="5"/>
    </row>
    <row r="834" spans="1:113" ht="13.8" thickBot="1">
      <c r="Z834" s="5"/>
      <c r="AD834" s="5"/>
      <c r="AE834" s="5"/>
      <c r="AF834" s="5"/>
      <c r="AG834" s="5"/>
      <c r="AH834" s="5"/>
      <c r="AI834" s="5"/>
      <c r="AO834" s="5"/>
      <c r="DI834" s="6"/>
    </row>
    <row r="835" spans="1:113" ht="24.75" customHeight="1" thickBot="1">
      <c r="B835" s="113" t="s">
        <v>1</v>
      </c>
      <c r="C835" s="114"/>
      <c r="D835" s="114"/>
      <c r="E835" s="114"/>
      <c r="F835" s="114"/>
      <c r="G835" s="114"/>
      <c r="H835" s="115" t="s">
        <v>126</v>
      </c>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7"/>
      <c r="DI835" s="6"/>
    </row>
    <row r="836" spans="1:113" ht="14.4">
      <c r="B836" s="7"/>
      <c r="C836" s="7"/>
      <c r="D836" s="7"/>
      <c r="E836" s="7"/>
      <c r="F836" s="7"/>
      <c r="G836" s="7"/>
      <c r="H836" s="8"/>
      <c r="I836" s="8"/>
      <c r="J836" s="8"/>
      <c r="K836" s="8"/>
      <c r="L836" s="9"/>
      <c r="M836" s="9"/>
      <c r="N836" s="9"/>
      <c r="O836" s="9"/>
      <c r="P836" s="8"/>
      <c r="Q836" s="8"/>
      <c r="R836" s="8"/>
      <c r="S836" s="8"/>
      <c r="T836" s="8"/>
      <c r="U836" s="8"/>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DI836" s="6"/>
    </row>
    <row r="837" spans="1:113" ht="15" thickBot="1">
      <c r="A837" s="11"/>
      <c r="B837" s="10" t="s">
        <v>2</v>
      </c>
      <c r="C837" s="8"/>
      <c r="D837" s="8"/>
      <c r="E837" s="8"/>
      <c r="F837" s="8"/>
      <c r="G837" s="8"/>
      <c r="H837" s="8"/>
      <c r="I837" s="8"/>
      <c r="J837" s="8"/>
      <c r="K837" s="8"/>
      <c r="L837" s="9"/>
      <c r="M837" s="9"/>
      <c r="N837" s="9"/>
      <c r="O837" s="9"/>
      <c r="P837" s="8"/>
      <c r="Q837" s="8"/>
      <c r="R837" s="8"/>
      <c r="S837" s="8"/>
      <c r="T837" s="8"/>
      <c r="U837" s="8"/>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DI837" s="6"/>
    </row>
    <row r="838" spans="1:113" ht="14.4">
      <c r="A838" s="8"/>
      <c r="B838" s="12"/>
      <c r="C838" s="7"/>
      <c r="D838" s="7"/>
      <c r="E838" s="7"/>
      <c r="F838" s="7"/>
      <c r="G838" s="7"/>
      <c r="H838" s="7"/>
      <c r="I838" s="7"/>
      <c r="J838" s="7"/>
      <c r="K838" s="7"/>
      <c r="L838" s="13"/>
      <c r="M838" s="13"/>
      <c r="N838" s="13"/>
      <c r="O838" s="13"/>
      <c r="P838" s="7"/>
      <c r="Q838" s="7"/>
      <c r="R838" s="7"/>
      <c r="S838" s="7"/>
      <c r="T838" s="7"/>
      <c r="U838" s="7"/>
      <c r="V838" s="14"/>
      <c r="W838" s="14"/>
      <c r="X838" s="14"/>
      <c r="Y838" s="14"/>
      <c r="Z838" s="14"/>
      <c r="AA838" s="14"/>
      <c r="AB838" s="14"/>
      <c r="AC838" s="14"/>
      <c r="AD838" s="14"/>
      <c r="AE838" s="14"/>
      <c r="AF838" s="14"/>
      <c r="AG838" s="14"/>
      <c r="AH838" s="14"/>
      <c r="AI838" s="14"/>
      <c r="AJ838" s="14"/>
      <c r="AK838" s="14"/>
      <c r="AL838" s="14"/>
      <c r="AM838" s="14"/>
      <c r="AN838" s="14"/>
      <c r="AO838" s="14"/>
      <c r="AP838" s="14"/>
      <c r="AQ838" s="14"/>
      <c r="AR838" s="14"/>
      <c r="AS838" s="14"/>
      <c r="AT838" s="14"/>
      <c r="AU838" s="14"/>
      <c r="AV838" s="14"/>
      <c r="AW838" s="14"/>
      <c r="AX838" s="15"/>
    </row>
    <row r="839" spans="1:113" ht="12" customHeight="1">
      <c r="A839" s="8"/>
      <c r="B839" s="118" t="s">
        <v>127</v>
      </c>
      <c r="C839" s="119"/>
      <c r="D839" s="119"/>
      <c r="E839" s="119"/>
      <c r="F839" s="119"/>
      <c r="G839" s="119"/>
      <c r="H839" s="119"/>
      <c r="I839" s="119"/>
      <c r="J839" s="119"/>
      <c r="K839" s="119"/>
      <c r="L839" s="119"/>
      <c r="M839" s="119"/>
      <c r="N839" s="119"/>
      <c r="O839" s="119"/>
      <c r="P839" s="119"/>
      <c r="Q839" s="119"/>
      <c r="R839" s="119"/>
      <c r="S839" s="119"/>
      <c r="T839" s="119"/>
      <c r="U839" s="119"/>
      <c r="V839" s="119"/>
      <c r="W839" s="119"/>
      <c r="X839" s="119"/>
      <c r="Y839" s="119"/>
      <c r="Z839" s="119"/>
      <c r="AA839" s="119"/>
      <c r="AB839" s="119"/>
      <c r="AC839" s="119"/>
      <c r="AD839" s="119"/>
      <c r="AE839" s="119"/>
      <c r="AF839" s="119"/>
      <c r="AG839" s="119"/>
      <c r="AH839" s="119"/>
      <c r="AI839" s="119"/>
      <c r="AJ839" s="119"/>
      <c r="AK839" s="119"/>
      <c r="AL839" s="119"/>
      <c r="AM839" s="119"/>
      <c r="AN839" s="119"/>
      <c r="AO839" s="119"/>
      <c r="AP839" s="119"/>
      <c r="AQ839" s="119"/>
      <c r="AR839" s="119"/>
      <c r="AS839" s="119"/>
      <c r="AT839" s="119"/>
      <c r="AU839" s="119"/>
      <c r="AV839" s="119"/>
      <c r="AW839" s="119"/>
      <c r="AX839" s="120"/>
    </row>
    <row r="840" spans="1:113" ht="12" customHeight="1">
      <c r="A840" s="8"/>
      <c r="B840" s="118"/>
      <c r="C840" s="119"/>
      <c r="D840" s="119"/>
      <c r="E840" s="119"/>
      <c r="F840" s="119"/>
      <c r="G840" s="119"/>
      <c r="H840" s="119"/>
      <c r="I840" s="119"/>
      <c r="J840" s="119"/>
      <c r="K840" s="119"/>
      <c r="L840" s="119"/>
      <c r="M840" s="119"/>
      <c r="N840" s="119"/>
      <c r="O840" s="119"/>
      <c r="P840" s="119"/>
      <c r="Q840" s="119"/>
      <c r="R840" s="119"/>
      <c r="S840" s="119"/>
      <c r="T840" s="119"/>
      <c r="U840" s="119"/>
      <c r="V840" s="119"/>
      <c r="W840" s="119"/>
      <c r="X840" s="119"/>
      <c r="Y840" s="119"/>
      <c r="Z840" s="119"/>
      <c r="AA840" s="119"/>
      <c r="AB840" s="119"/>
      <c r="AC840" s="119"/>
      <c r="AD840" s="119"/>
      <c r="AE840" s="119"/>
      <c r="AF840" s="119"/>
      <c r="AG840" s="119"/>
      <c r="AH840" s="119"/>
      <c r="AI840" s="119"/>
      <c r="AJ840" s="119"/>
      <c r="AK840" s="119"/>
      <c r="AL840" s="119"/>
      <c r="AM840" s="119"/>
      <c r="AN840" s="119"/>
      <c r="AO840" s="119"/>
      <c r="AP840" s="119"/>
      <c r="AQ840" s="119"/>
      <c r="AR840" s="119"/>
      <c r="AS840" s="119"/>
      <c r="AT840" s="119"/>
      <c r="AU840" s="119"/>
      <c r="AV840" s="119"/>
      <c r="AW840" s="119"/>
      <c r="AX840" s="120"/>
    </row>
    <row r="841" spans="1:113" ht="12" customHeight="1">
      <c r="A841" s="8"/>
      <c r="B841" s="118"/>
      <c r="C841" s="119"/>
      <c r="D841" s="119"/>
      <c r="E841" s="119"/>
      <c r="F841" s="119"/>
      <c r="G841" s="119"/>
      <c r="H841" s="119"/>
      <c r="I841" s="119"/>
      <c r="J841" s="119"/>
      <c r="K841" s="119"/>
      <c r="L841" s="119"/>
      <c r="M841" s="119"/>
      <c r="N841" s="119"/>
      <c r="O841" s="119"/>
      <c r="P841" s="119"/>
      <c r="Q841" s="119"/>
      <c r="R841" s="119"/>
      <c r="S841" s="119"/>
      <c r="T841" s="119"/>
      <c r="U841" s="119"/>
      <c r="V841" s="119"/>
      <c r="W841" s="119"/>
      <c r="X841" s="119"/>
      <c r="Y841" s="119"/>
      <c r="Z841" s="119"/>
      <c r="AA841" s="119"/>
      <c r="AB841" s="119"/>
      <c r="AC841" s="119"/>
      <c r="AD841" s="119"/>
      <c r="AE841" s="119"/>
      <c r="AF841" s="119"/>
      <c r="AG841" s="119"/>
      <c r="AH841" s="119"/>
      <c r="AI841" s="119"/>
      <c r="AJ841" s="119"/>
      <c r="AK841" s="119"/>
      <c r="AL841" s="119"/>
      <c r="AM841" s="119"/>
      <c r="AN841" s="119"/>
      <c r="AO841" s="119"/>
      <c r="AP841" s="119"/>
      <c r="AQ841" s="119"/>
      <c r="AR841" s="119"/>
      <c r="AS841" s="119"/>
      <c r="AT841" s="119"/>
      <c r="AU841" s="119"/>
      <c r="AV841" s="119"/>
      <c r="AW841" s="119"/>
      <c r="AX841" s="120"/>
    </row>
    <row r="842" spans="1:113" ht="12" customHeight="1">
      <c r="A842" s="8"/>
      <c r="B842" s="118"/>
      <c r="C842" s="119"/>
      <c r="D842" s="119"/>
      <c r="E842" s="119"/>
      <c r="F842" s="119"/>
      <c r="G842" s="119"/>
      <c r="H842" s="119"/>
      <c r="I842" s="119"/>
      <c r="J842" s="119"/>
      <c r="K842" s="119"/>
      <c r="L842" s="119"/>
      <c r="M842" s="119"/>
      <c r="N842" s="119"/>
      <c r="O842" s="119"/>
      <c r="P842" s="119"/>
      <c r="Q842" s="119"/>
      <c r="R842" s="119"/>
      <c r="S842" s="119"/>
      <c r="T842" s="119"/>
      <c r="U842" s="119"/>
      <c r="V842" s="119"/>
      <c r="W842" s="119"/>
      <c r="X842" s="119"/>
      <c r="Y842" s="119"/>
      <c r="Z842" s="119"/>
      <c r="AA842" s="119"/>
      <c r="AB842" s="119"/>
      <c r="AC842" s="119"/>
      <c r="AD842" s="119"/>
      <c r="AE842" s="119"/>
      <c r="AF842" s="119"/>
      <c r="AG842" s="119"/>
      <c r="AH842" s="119"/>
      <c r="AI842" s="119"/>
      <c r="AJ842" s="119"/>
      <c r="AK842" s="119"/>
      <c r="AL842" s="119"/>
      <c r="AM842" s="119"/>
      <c r="AN842" s="119"/>
      <c r="AO842" s="119"/>
      <c r="AP842" s="119"/>
      <c r="AQ842" s="119"/>
      <c r="AR842" s="119"/>
      <c r="AS842" s="119"/>
      <c r="AT842" s="119"/>
      <c r="AU842" s="119"/>
      <c r="AV842" s="119"/>
      <c r="AW842" s="119"/>
      <c r="AX842" s="120"/>
    </row>
    <row r="843" spans="1:113" ht="12" customHeight="1">
      <c r="A843" s="8"/>
      <c r="B843" s="118"/>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19"/>
      <c r="Y843" s="119"/>
      <c r="Z843" s="119"/>
      <c r="AA843" s="119"/>
      <c r="AB843" s="119"/>
      <c r="AC843" s="119"/>
      <c r="AD843" s="119"/>
      <c r="AE843" s="119"/>
      <c r="AF843" s="119"/>
      <c r="AG843" s="119"/>
      <c r="AH843" s="119"/>
      <c r="AI843" s="119"/>
      <c r="AJ843" s="119"/>
      <c r="AK843" s="119"/>
      <c r="AL843" s="119"/>
      <c r="AM843" s="119"/>
      <c r="AN843" s="119"/>
      <c r="AO843" s="119"/>
      <c r="AP843" s="119"/>
      <c r="AQ843" s="119"/>
      <c r="AR843" s="119"/>
      <c r="AS843" s="119"/>
      <c r="AT843" s="119"/>
      <c r="AU843" s="119"/>
      <c r="AV843" s="119"/>
      <c r="AW843" s="119"/>
      <c r="AX843" s="120"/>
      <c r="BC843" s="16"/>
    </row>
    <row r="844" spans="1:113" ht="12" customHeight="1">
      <c r="A844" s="8"/>
      <c r="B844" s="118"/>
      <c r="C844" s="119"/>
      <c r="D844" s="119"/>
      <c r="E844" s="119"/>
      <c r="F844" s="119"/>
      <c r="G844" s="119"/>
      <c r="H844" s="119"/>
      <c r="I844" s="119"/>
      <c r="J844" s="119"/>
      <c r="K844" s="119"/>
      <c r="L844" s="119"/>
      <c r="M844" s="119"/>
      <c r="N844" s="119"/>
      <c r="O844" s="119"/>
      <c r="P844" s="119"/>
      <c r="Q844" s="119"/>
      <c r="R844" s="119"/>
      <c r="S844" s="119"/>
      <c r="T844" s="119"/>
      <c r="U844" s="119"/>
      <c r="V844" s="119"/>
      <c r="W844" s="119"/>
      <c r="X844" s="119"/>
      <c r="Y844" s="119"/>
      <c r="Z844" s="119"/>
      <c r="AA844" s="119"/>
      <c r="AB844" s="119"/>
      <c r="AC844" s="119"/>
      <c r="AD844" s="119"/>
      <c r="AE844" s="119"/>
      <c r="AF844" s="119"/>
      <c r="AG844" s="119"/>
      <c r="AH844" s="119"/>
      <c r="AI844" s="119"/>
      <c r="AJ844" s="119"/>
      <c r="AK844" s="119"/>
      <c r="AL844" s="119"/>
      <c r="AM844" s="119"/>
      <c r="AN844" s="119"/>
      <c r="AO844" s="119"/>
      <c r="AP844" s="119"/>
      <c r="AQ844" s="119"/>
      <c r="AR844" s="119"/>
      <c r="AS844" s="119"/>
      <c r="AT844" s="119"/>
      <c r="AU844" s="119"/>
      <c r="AV844" s="119"/>
      <c r="AW844" s="119"/>
      <c r="AX844" s="120"/>
    </row>
    <row r="845" spans="1:113" ht="12" customHeight="1">
      <c r="A845" s="8"/>
      <c r="B845" s="118"/>
      <c r="C845" s="119"/>
      <c r="D845" s="119"/>
      <c r="E845" s="119"/>
      <c r="F845" s="119"/>
      <c r="G845" s="119"/>
      <c r="H845" s="119"/>
      <c r="I845" s="119"/>
      <c r="J845" s="119"/>
      <c r="K845" s="119"/>
      <c r="L845" s="119"/>
      <c r="M845" s="119"/>
      <c r="N845" s="119"/>
      <c r="O845" s="119"/>
      <c r="P845" s="119"/>
      <c r="Q845" s="119"/>
      <c r="R845" s="119"/>
      <c r="S845" s="119"/>
      <c r="T845" s="119"/>
      <c r="U845" s="119"/>
      <c r="V845" s="119"/>
      <c r="W845" s="119"/>
      <c r="X845" s="119"/>
      <c r="Y845" s="119"/>
      <c r="Z845" s="119"/>
      <c r="AA845" s="119"/>
      <c r="AB845" s="119"/>
      <c r="AC845" s="119"/>
      <c r="AD845" s="119"/>
      <c r="AE845" s="119"/>
      <c r="AF845" s="119"/>
      <c r="AG845" s="119"/>
      <c r="AH845" s="119"/>
      <c r="AI845" s="119"/>
      <c r="AJ845" s="119"/>
      <c r="AK845" s="119"/>
      <c r="AL845" s="119"/>
      <c r="AM845" s="119"/>
      <c r="AN845" s="119"/>
      <c r="AO845" s="119"/>
      <c r="AP845" s="119"/>
      <c r="AQ845" s="119"/>
      <c r="AR845" s="119"/>
      <c r="AS845" s="119"/>
      <c r="AT845" s="119"/>
      <c r="AU845" s="119"/>
      <c r="AV845" s="119"/>
      <c r="AW845" s="119"/>
      <c r="AX845" s="120"/>
    </row>
    <row r="846" spans="1:113" ht="12" customHeight="1">
      <c r="A846" s="8"/>
      <c r="B846" s="118"/>
      <c r="C846" s="119"/>
      <c r="D846" s="119"/>
      <c r="E846" s="119"/>
      <c r="F846" s="119"/>
      <c r="G846" s="119"/>
      <c r="H846" s="119"/>
      <c r="I846" s="119"/>
      <c r="J846" s="119"/>
      <c r="K846" s="119"/>
      <c r="L846" s="119"/>
      <c r="M846" s="119"/>
      <c r="N846" s="119"/>
      <c r="O846" s="119"/>
      <c r="P846" s="119"/>
      <c r="Q846" s="119"/>
      <c r="R846" s="119"/>
      <c r="S846" s="119"/>
      <c r="T846" s="119"/>
      <c r="U846" s="119"/>
      <c r="V846" s="119"/>
      <c r="W846" s="119"/>
      <c r="X846" s="119"/>
      <c r="Y846" s="119"/>
      <c r="Z846" s="119"/>
      <c r="AA846" s="119"/>
      <c r="AB846" s="119"/>
      <c r="AC846" s="119"/>
      <c r="AD846" s="119"/>
      <c r="AE846" s="119"/>
      <c r="AF846" s="119"/>
      <c r="AG846" s="119"/>
      <c r="AH846" s="119"/>
      <c r="AI846" s="119"/>
      <c r="AJ846" s="119"/>
      <c r="AK846" s="119"/>
      <c r="AL846" s="119"/>
      <c r="AM846" s="119"/>
      <c r="AN846" s="119"/>
      <c r="AO846" s="119"/>
      <c r="AP846" s="119"/>
      <c r="AQ846" s="119"/>
      <c r="AR846" s="119"/>
      <c r="AS846" s="119"/>
      <c r="AT846" s="119"/>
      <c r="AU846" s="119"/>
      <c r="AV846" s="119"/>
      <c r="AW846" s="119"/>
      <c r="AX846" s="120"/>
    </row>
    <row r="847" spans="1:113" ht="15" thickBot="1">
      <c r="A847" s="17"/>
      <c r="B847" s="18"/>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20"/>
    </row>
    <row r="848" spans="1:113">
      <c r="B848" s="21"/>
    </row>
    <row r="849" spans="1:251" ht="15" thickBot="1">
      <c r="A849" s="11"/>
      <c r="B849" s="10" t="s">
        <v>3</v>
      </c>
      <c r="C849" s="8"/>
      <c r="D849" s="8"/>
      <c r="E849" s="8"/>
      <c r="F849" s="8"/>
      <c r="G849" s="8"/>
      <c r="H849" s="8"/>
      <c r="I849" s="8"/>
      <c r="J849" s="8"/>
      <c r="K849" s="8"/>
      <c r="L849" s="9"/>
      <c r="M849" s="9"/>
      <c r="N849" s="9"/>
      <c r="O849" s="9"/>
      <c r="P849" s="8"/>
      <c r="Q849" s="8"/>
      <c r="R849" s="8"/>
      <c r="S849" s="8"/>
      <c r="T849" s="8"/>
      <c r="U849" s="8"/>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DI849" s="6"/>
    </row>
    <row r="850" spans="1:251" ht="14.4">
      <c r="A850" s="8"/>
      <c r="B850" s="12"/>
      <c r="C850" s="7"/>
      <c r="D850" s="7"/>
      <c r="E850" s="7"/>
      <c r="F850" s="7"/>
      <c r="G850" s="7"/>
      <c r="H850" s="7"/>
      <c r="I850" s="7"/>
      <c r="J850" s="7"/>
      <c r="K850" s="7"/>
      <c r="L850" s="13"/>
      <c r="M850" s="13"/>
      <c r="N850" s="13"/>
      <c r="O850" s="13"/>
      <c r="P850" s="7"/>
      <c r="Q850" s="7"/>
      <c r="R850" s="7"/>
      <c r="S850" s="7"/>
      <c r="T850" s="7"/>
      <c r="U850" s="7"/>
      <c r="V850" s="14"/>
      <c r="W850" s="14"/>
      <c r="X850" s="14"/>
      <c r="Y850" s="14"/>
      <c r="Z850" s="14"/>
      <c r="AA850" s="14"/>
      <c r="AB850" s="14"/>
      <c r="AC850" s="14"/>
      <c r="AD850" s="14"/>
      <c r="AE850" s="14"/>
      <c r="AF850" s="14"/>
      <c r="AG850" s="14"/>
      <c r="AH850" s="14"/>
      <c r="AI850" s="14"/>
      <c r="AJ850" s="14"/>
      <c r="AK850" s="14"/>
      <c r="AL850" s="14"/>
      <c r="AM850" s="14"/>
      <c r="AN850" s="14"/>
      <c r="AO850" s="14"/>
      <c r="AP850" s="14"/>
      <c r="AQ850" s="14"/>
      <c r="AR850" s="14"/>
      <c r="AS850" s="14"/>
      <c r="AT850" s="14"/>
      <c r="AU850" s="14"/>
      <c r="AV850" s="14"/>
      <c r="AW850" s="14"/>
      <c r="AX850" s="15"/>
    </row>
    <row r="851" spans="1:251" ht="12" customHeight="1">
      <c r="A851" s="8"/>
      <c r="B851" s="118" t="s">
        <v>128</v>
      </c>
      <c r="C851" s="119"/>
      <c r="D851" s="119"/>
      <c r="E851" s="119"/>
      <c r="F851" s="119"/>
      <c r="G851" s="119"/>
      <c r="H851" s="119"/>
      <c r="I851" s="119"/>
      <c r="J851" s="119"/>
      <c r="K851" s="119"/>
      <c r="L851" s="119"/>
      <c r="M851" s="119"/>
      <c r="N851" s="119"/>
      <c r="O851" s="119"/>
      <c r="P851" s="119"/>
      <c r="Q851" s="119"/>
      <c r="R851" s="119"/>
      <c r="S851" s="119"/>
      <c r="T851" s="119"/>
      <c r="U851" s="119"/>
      <c r="V851" s="119"/>
      <c r="W851" s="119"/>
      <c r="X851" s="119"/>
      <c r="Y851" s="119"/>
      <c r="Z851" s="119"/>
      <c r="AA851" s="119"/>
      <c r="AB851" s="119"/>
      <c r="AC851" s="119"/>
      <c r="AD851" s="119"/>
      <c r="AE851" s="119"/>
      <c r="AF851" s="119"/>
      <c r="AG851" s="119"/>
      <c r="AH851" s="119"/>
      <c r="AI851" s="119"/>
      <c r="AJ851" s="119"/>
      <c r="AK851" s="119"/>
      <c r="AL851" s="119"/>
      <c r="AM851" s="119"/>
      <c r="AN851" s="119"/>
      <c r="AO851" s="119"/>
      <c r="AP851" s="119"/>
      <c r="AQ851" s="119"/>
      <c r="AR851" s="119"/>
      <c r="AS851" s="119"/>
      <c r="AT851" s="119"/>
      <c r="AU851" s="119"/>
      <c r="AV851" s="119"/>
      <c r="AW851" s="119"/>
      <c r="AX851" s="120"/>
    </row>
    <row r="852" spans="1:251" ht="12" customHeight="1">
      <c r="A852" s="8"/>
      <c r="B852" s="118"/>
      <c r="C852" s="119"/>
      <c r="D852" s="119"/>
      <c r="E852" s="119"/>
      <c r="F852" s="119"/>
      <c r="G852" s="119"/>
      <c r="H852" s="119"/>
      <c r="I852" s="119"/>
      <c r="J852" s="119"/>
      <c r="K852" s="119"/>
      <c r="L852" s="119"/>
      <c r="M852" s="119"/>
      <c r="N852" s="119"/>
      <c r="O852" s="119"/>
      <c r="P852" s="119"/>
      <c r="Q852" s="119"/>
      <c r="R852" s="119"/>
      <c r="S852" s="119"/>
      <c r="T852" s="119"/>
      <c r="U852" s="119"/>
      <c r="V852" s="119"/>
      <c r="W852" s="119"/>
      <c r="X852" s="119"/>
      <c r="Y852" s="119"/>
      <c r="Z852" s="119"/>
      <c r="AA852" s="119"/>
      <c r="AB852" s="119"/>
      <c r="AC852" s="119"/>
      <c r="AD852" s="119"/>
      <c r="AE852" s="119"/>
      <c r="AF852" s="119"/>
      <c r="AG852" s="119"/>
      <c r="AH852" s="119"/>
      <c r="AI852" s="119"/>
      <c r="AJ852" s="119"/>
      <c r="AK852" s="119"/>
      <c r="AL852" s="119"/>
      <c r="AM852" s="119"/>
      <c r="AN852" s="119"/>
      <c r="AO852" s="119"/>
      <c r="AP852" s="119"/>
      <c r="AQ852" s="119"/>
      <c r="AR852" s="119"/>
      <c r="AS852" s="119"/>
      <c r="AT852" s="119"/>
      <c r="AU852" s="119"/>
      <c r="AV852" s="119"/>
      <c r="AW852" s="119"/>
      <c r="AX852" s="120"/>
    </row>
    <row r="853" spans="1:251" ht="12" customHeight="1">
      <c r="A853" s="8"/>
      <c r="B853" s="118"/>
      <c r="C853" s="119"/>
      <c r="D853" s="119"/>
      <c r="E853" s="119"/>
      <c r="F853" s="119"/>
      <c r="G853" s="119"/>
      <c r="H853" s="119"/>
      <c r="I853" s="119"/>
      <c r="J853" s="119"/>
      <c r="K853" s="119"/>
      <c r="L853" s="119"/>
      <c r="M853" s="119"/>
      <c r="N853" s="119"/>
      <c r="O853" s="119"/>
      <c r="P853" s="119"/>
      <c r="Q853" s="119"/>
      <c r="R853" s="119"/>
      <c r="S853" s="119"/>
      <c r="T853" s="119"/>
      <c r="U853" s="119"/>
      <c r="V853" s="119"/>
      <c r="W853" s="119"/>
      <c r="X853" s="119"/>
      <c r="Y853" s="119"/>
      <c r="Z853" s="119"/>
      <c r="AA853" s="119"/>
      <c r="AB853" s="119"/>
      <c r="AC853" s="119"/>
      <c r="AD853" s="119"/>
      <c r="AE853" s="119"/>
      <c r="AF853" s="119"/>
      <c r="AG853" s="119"/>
      <c r="AH853" s="119"/>
      <c r="AI853" s="119"/>
      <c r="AJ853" s="119"/>
      <c r="AK853" s="119"/>
      <c r="AL853" s="119"/>
      <c r="AM853" s="119"/>
      <c r="AN853" s="119"/>
      <c r="AO853" s="119"/>
      <c r="AP853" s="119"/>
      <c r="AQ853" s="119"/>
      <c r="AR853" s="119"/>
      <c r="AS853" s="119"/>
      <c r="AT853" s="119"/>
      <c r="AU853" s="119"/>
      <c r="AV853" s="119"/>
      <c r="AW853" s="119"/>
      <c r="AX853" s="120"/>
    </row>
    <row r="854" spans="1:251" ht="12" customHeight="1">
      <c r="A854" s="8"/>
      <c r="B854" s="118"/>
      <c r="C854" s="119"/>
      <c r="D854" s="119"/>
      <c r="E854" s="119"/>
      <c r="F854" s="119"/>
      <c r="G854" s="119"/>
      <c r="H854" s="119"/>
      <c r="I854" s="119"/>
      <c r="J854" s="119"/>
      <c r="K854" s="119"/>
      <c r="L854" s="119"/>
      <c r="M854" s="119"/>
      <c r="N854" s="119"/>
      <c r="O854" s="119"/>
      <c r="P854" s="119"/>
      <c r="Q854" s="119"/>
      <c r="R854" s="119"/>
      <c r="S854" s="119"/>
      <c r="T854" s="119"/>
      <c r="U854" s="119"/>
      <c r="V854" s="119"/>
      <c r="W854" s="119"/>
      <c r="X854" s="119"/>
      <c r="Y854" s="119"/>
      <c r="Z854" s="119"/>
      <c r="AA854" s="119"/>
      <c r="AB854" s="119"/>
      <c r="AC854" s="119"/>
      <c r="AD854" s="119"/>
      <c r="AE854" s="119"/>
      <c r="AF854" s="119"/>
      <c r="AG854" s="119"/>
      <c r="AH854" s="119"/>
      <c r="AI854" s="119"/>
      <c r="AJ854" s="119"/>
      <c r="AK854" s="119"/>
      <c r="AL854" s="119"/>
      <c r="AM854" s="119"/>
      <c r="AN854" s="119"/>
      <c r="AO854" s="119"/>
      <c r="AP854" s="119"/>
      <c r="AQ854" s="119"/>
      <c r="AR854" s="119"/>
      <c r="AS854" s="119"/>
      <c r="AT854" s="119"/>
      <c r="AU854" s="119"/>
      <c r="AV854" s="119"/>
      <c r="AW854" s="119"/>
      <c r="AX854" s="120"/>
      <c r="BC854" s="16"/>
    </row>
    <row r="855" spans="1:251" ht="12" customHeight="1">
      <c r="A855" s="8"/>
      <c r="B855" s="118"/>
      <c r="C855" s="119"/>
      <c r="D855" s="119"/>
      <c r="E855" s="119"/>
      <c r="F855" s="119"/>
      <c r="G855" s="119"/>
      <c r="H855" s="119"/>
      <c r="I855" s="119"/>
      <c r="J855" s="119"/>
      <c r="K855" s="119"/>
      <c r="L855" s="119"/>
      <c r="M855" s="119"/>
      <c r="N855" s="119"/>
      <c r="O855" s="119"/>
      <c r="P855" s="119"/>
      <c r="Q855" s="119"/>
      <c r="R855" s="119"/>
      <c r="S855" s="119"/>
      <c r="T855" s="119"/>
      <c r="U855" s="119"/>
      <c r="V855" s="119"/>
      <c r="W855" s="119"/>
      <c r="X855" s="119"/>
      <c r="Y855" s="119"/>
      <c r="Z855" s="119"/>
      <c r="AA855" s="119"/>
      <c r="AB855" s="119"/>
      <c r="AC855" s="119"/>
      <c r="AD855" s="119"/>
      <c r="AE855" s="119"/>
      <c r="AF855" s="119"/>
      <c r="AG855" s="119"/>
      <c r="AH855" s="119"/>
      <c r="AI855" s="119"/>
      <c r="AJ855" s="119"/>
      <c r="AK855" s="119"/>
      <c r="AL855" s="119"/>
      <c r="AM855" s="119"/>
      <c r="AN855" s="119"/>
      <c r="AO855" s="119"/>
      <c r="AP855" s="119"/>
      <c r="AQ855" s="119"/>
      <c r="AR855" s="119"/>
      <c r="AS855" s="119"/>
      <c r="AT855" s="119"/>
      <c r="AU855" s="119"/>
      <c r="AV855" s="119"/>
      <c r="AW855" s="119"/>
      <c r="AX855" s="120"/>
    </row>
    <row r="856" spans="1:251" ht="12" customHeight="1">
      <c r="A856" s="8"/>
      <c r="B856" s="118"/>
      <c r="C856" s="119"/>
      <c r="D856" s="119"/>
      <c r="E856" s="119"/>
      <c r="F856" s="119"/>
      <c r="G856" s="119"/>
      <c r="H856" s="119"/>
      <c r="I856" s="119"/>
      <c r="J856" s="119"/>
      <c r="K856" s="119"/>
      <c r="L856" s="119"/>
      <c r="M856" s="119"/>
      <c r="N856" s="119"/>
      <c r="O856" s="119"/>
      <c r="P856" s="119"/>
      <c r="Q856" s="119"/>
      <c r="R856" s="119"/>
      <c r="S856" s="119"/>
      <c r="T856" s="119"/>
      <c r="U856" s="119"/>
      <c r="V856" s="119"/>
      <c r="W856" s="119"/>
      <c r="X856" s="119"/>
      <c r="Y856" s="119"/>
      <c r="Z856" s="119"/>
      <c r="AA856" s="119"/>
      <c r="AB856" s="119"/>
      <c r="AC856" s="119"/>
      <c r="AD856" s="119"/>
      <c r="AE856" s="119"/>
      <c r="AF856" s="119"/>
      <c r="AG856" s="119"/>
      <c r="AH856" s="119"/>
      <c r="AI856" s="119"/>
      <c r="AJ856" s="119"/>
      <c r="AK856" s="119"/>
      <c r="AL856" s="119"/>
      <c r="AM856" s="119"/>
      <c r="AN856" s="119"/>
      <c r="AO856" s="119"/>
      <c r="AP856" s="119"/>
      <c r="AQ856" s="119"/>
      <c r="AR856" s="119"/>
      <c r="AS856" s="119"/>
      <c r="AT856" s="119"/>
      <c r="AU856" s="119"/>
      <c r="AV856" s="119"/>
      <c r="AW856" s="119"/>
      <c r="AX856" s="120"/>
    </row>
    <row r="857" spans="1:251" ht="12" customHeight="1">
      <c r="A857" s="8"/>
      <c r="B857" s="118"/>
      <c r="C857" s="119"/>
      <c r="D857" s="119"/>
      <c r="E857" s="119"/>
      <c r="F857" s="119"/>
      <c r="G857" s="119"/>
      <c r="H857" s="119"/>
      <c r="I857" s="119"/>
      <c r="J857" s="119"/>
      <c r="K857" s="119"/>
      <c r="L857" s="119"/>
      <c r="M857" s="119"/>
      <c r="N857" s="119"/>
      <c r="O857" s="119"/>
      <c r="P857" s="119"/>
      <c r="Q857" s="119"/>
      <c r="R857" s="119"/>
      <c r="S857" s="119"/>
      <c r="T857" s="119"/>
      <c r="U857" s="119"/>
      <c r="V857" s="119"/>
      <c r="W857" s="119"/>
      <c r="X857" s="119"/>
      <c r="Y857" s="119"/>
      <c r="Z857" s="119"/>
      <c r="AA857" s="119"/>
      <c r="AB857" s="119"/>
      <c r="AC857" s="119"/>
      <c r="AD857" s="119"/>
      <c r="AE857" s="119"/>
      <c r="AF857" s="119"/>
      <c r="AG857" s="119"/>
      <c r="AH857" s="119"/>
      <c r="AI857" s="119"/>
      <c r="AJ857" s="119"/>
      <c r="AK857" s="119"/>
      <c r="AL857" s="119"/>
      <c r="AM857" s="119"/>
      <c r="AN857" s="119"/>
      <c r="AO857" s="119"/>
      <c r="AP857" s="119"/>
      <c r="AQ857" s="119"/>
      <c r="AR857" s="119"/>
      <c r="AS857" s="119"/>
      <c r="AT857" s="119"/>
      <c r="AU857" s="119"/>
      <c r="AV857" s="119"/>
      <c r="AW857" s="119"/>
      <c r="AX857" s="120"/>
    </row>
    <row r="858" spans="1:251" ht="15" thickBot="1">
      <c r="A858" s="17"/>
      <c r="B858" s="18"/>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20"/>
    </row>
    <row r="859" spans="1:251">
      <c r="B859" s="21"/>
    </row>
    <row r="860" spans="1:251" ht="14.4">
      <c r="B860" s="10" t="s">
        <v>4</v>
      </c>
      <c r="C860" s="8"/>
      <c r="D860" s="8"/>
      <c r="E860" s="8"/>
      <c r="F860" s="8"/>
      <c r="G860" s="8"/>
      <c r="H860" s="8"/>
      <c r="I860" s="8"/>
      <c r="J860" s="8"/>
      <c r="K860" s="8"/>
      <c r="L860" s="9"/>
      <c r="M860" s="9"/>
      <c r="N860" s="9"/>
      <c r="O860" s="9"/>
      <c r="P860" s="8"/>
      <c r="Q860" s="8"/>
      <c r="R860" s="8"/>
      <c r="S860" s="8"/>
      <c r="T860" s="8"/>
      <c r="U860" s="8"/>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row>
    <row r="861" spans="1:251" ht="15" thickBot="1">
      <c r="B861" s="8"/>
      <c r="C861" s="8"/>
      <c r="D861" s="8"/>
      <c r="E861" s="8"/>
      <c r="F861" s="8"/>
      <c r="G861" s="8"/>
      <c r="H861" s="8"/>
      <c r="I861" s="8"/>
      <c r="J861" s="8"/>
      <c r="K861" s="8"/>
      <c r="L861" s="9"/>
      <c r="M861" s="9"/>
      <c r="N861" s="9"/>
      <c r="O861" s="9"/>
      <c r="P861" s="8"/>
      <c r="Q861" s="8"/>
      <c r="R861" s="8"/>
      <c r="S861" s="8"/>
      <c r="T861" s="8"/>
      <c r="U861" s="8"/>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22" t="s">
        <v>5</v>
      </c>
    </row>
    <row r="862" spans="1:251" s="16" customFormat="1" ht="13.5" customHeight="1">
      <c r="A862" s="8"/>
      <c r="B862" s="121" t="s">
        <v>6</v>
      </c>
      <c r="C862" s="122"/>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3"/>
      <c r="AA862" s="127" t="s">
        <v>10</v>
      </c>
      <c r="AB862" s="122"/>
      <c r="AC862" s="122"/>
      <c r="AD862" s="122"/>
      <c r="AE862" s="122"/>
      <c r="AF862" s="122"/>
      <c r="AG862" s="122"/>
      <c r="AH862" s="122"/>
      <c r="AI862" s="123"/>
      <c r="AJ862" s="127" t="s">
        <v>11</v>
      </c>
      <c r="AK862" s="122"/>
      <c r="AL862" s="122"/>
      <c r="AM862" s="122"/>
      <c r="AN862" s="122"/>
      <c r="AO862" s="122"/>
      <c r="AP862" s="122"/>
      <c r="AQ862" s="122"/>
      <c r="AR862" s="123"/>
      <c r="AS862" s="127" t="s">
        <v>7</v>
      </c>
      <c r="AT862" s="122"/>
      <c r="AU862" s="122"/>
      <c r="AV862" s="122"/>
      <c r="AW862" s="122"/>
      <c r="AX862" s="129"/>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c r="FE862" s="2"/>
      <c r="FF862" s="2"/>
      <c r="FG862" s="2"/>
      <c r="FH862" s="2"/>
      <c r="FI862" s="2"/>
      <c r="FJ862" s="2"/>
      <c r="FK862" s="2"/>
      <c r="FL862" s="2"/>
      <c r="FM862" s="2"/>
      <c r="FN862" s="2"/>
      <c r="FO862" s="2"/>
      <c r="FP862" s="2"/>
      <c r="FQ862" s="2"/>
      <c r="FR862" s="2"/>
      <c r="FS862" s="2"/>
      <c r="FT862" s="2"/>
      <c r="FU862" s="2"/>
      <c r="FV862" s="2"/>
      <c r="FW862" s="2"/>
      <c r="FX862" s="2"/>
      <c r="FY862" s="2"/>
      <c r="FZ862" s="2"/>
      <c r="GA862" s="2"/>
      <c r="GB862" s="2"/>
      <c r="GC862" s="2"/>
      <c r="GD862" s="2"/>
      <c r="GE862" s="2"/>
      <c r="GF862" s="2"/>
      <c r="GG862" s="2"/>
      <c r="GH862" s="2"/>
      <c r="GI862" s="2"/>
      <c r="GJ862" s="2"/>
      <c r="GK862" s="2"/>
      <c r="GL862" s="2"/>
      <c r="GM862" s="2"/>
      <c r="GN862" s="2"/>
      <c r="GO862" s="2"/>
      <c r="GP862" s="2"/>
      <c r="GQ862" s="2"/>
      <c r="GR862" s="2"/>
      <c r="GS862" s="2"/>
      <c r="GT862" s="2"/>
      <c r="GU862" s="2"/>
      <c r="GV862" s="2"/>
      <c r="GW862" s="2"/>
      <c r="GX862" s="2"/>
      <c r="GY862" s="2"/>
      <c r="GZ862" s="2"/>
      <c r="HA862" s="2"/>
      <c r="HB862" s="2"/>
      <c r="HC862" s="2"/>
      <c r="HD862" s="2"/>
      <c r="HE862" s="2"/>
      <c r="HF862" s="2"/>
      <c r="HG862" s="2"/>
      <c r="HH862" s="2"/>
      <c r="HI862" s="2"/>
      <c r="HJ862" s="2"/>
      <c r="HK862" s="2"/>
      <c r="HL862" s="2"/>
      <c r="HM862" s="2"/>
      <c r="HN862" s="2"/>
      <c r="HO862" s="2"/>
      <c r="HP862" s="2"/>
      <c r="HQ862" s="2"/>
      <c r="HR862" s="2"/>
      <c r="HS862" s="2"/>
      <c r="HT862" s="2"/>
      <c r="HU862" s="2"/>
      <c r="HV862" s="2"/>
      <c r="HW862" s="2"/>
      <c r="HX862" s="2"/>
      <c r="HY862" s="2"/>
      <c r="HZ862" s="2"/>
      <c r="IA862" s="2"/>
      <c r="IB862" s="2"/>
      <c r="IC862" s="2"/>
      <c r="ID862" s="2"/>
      <c r="IE862" s="2"/>
      <c r="IF862" s="2"/>
      <c r="IG862" s="2"/>
      <c r="IH862" s="2"/>
      <c r="II862" s="2"/>
      <c r="IJ862" s="2"/>
      <c r="IK862" s="2"/>
      <c r="IL862" s="2"/>
      <c r="IM862" s="2"/>
      <c r="IN862" s="2"/>
      <c r="IO862" s="2"/>
      <c r="IP862" s="2"/>
      <c r="IQ862" s="2"/>
    </row>
    <row r="863" spans="1:251" s="16" customFormat="1">
      <c r="A863" s="8"/>
      <c r="B863" s="124"/>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6"/>
      <c r="AA863" s="128"/>
      <c r="AB863" s="125"/>
      <c r="AC863" s="125"/>
      <c r="AD863" s="125"/>
      <c r="AE863" s="125"/>
      <c r="AF863" s="125"/>
      <c r="AG863" s="125"/>
      <c r="AH863" s="125"/>
      <c r="AI863" s="126"/>
      <c r="AJ863" s="128"/>
      <c r="AK863" s="125"/>
      <c r="AL863" s="125"/>
      <c r="AM863" s="125"/>
      <c r="AN863" s="125"/>
      <c r="AO863" s="125"/>
      <c r="AP863" s="125"/>
      <c r="AQ863" s="125"/>
      <c r="AR863" s="126"/>
      <c r="AS863" s="128"/>
      <c r="AT863" s="125"/>
      <c r="AU863" s="125"/>
      <c r="AV863" s="125"/>
      <c r="AW863" s="125"/>
      <c r="AX863" s="130"/>
      <c r="AY863" s="2"/>
      <c r="AZ863" s="2"/>
      <c r="BA863" s="2"/>
      <c r="BB863" s="23"/>
      <c r="BC863" s="24"/>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c r="FE863" s="2"/>
      <c r="FF863" s="2"/>
      <c r="FG863" s="2"/>
      <c r="FH863" s="2"/>
      <c r="FI863" s="2"/>
      <c r="FJ863" s="2"/>
      <c r="FK863" s="2"/>
      <c r="FL863" s="2"/>
      <c r="FM863" s="2"/>
      <c r="FN863" s="2"/>
      <c r="FO863" s="2"/>
      <c r="FP863" s="2"/>
      <c r="FQ863" s="2"/>
      <c r="FR863" s="2"/>
      <c r="FS863" s="2"/>
      <c r="FT863" s="2"/>
      <c r="FU863" s="2"/>
      <c r="FV863" s="2"/>
      <c r="FW863" s="2"/>
      <c r="FX863" s="2"/>
      <c r="FY863" s="2"/>
      <c r="FZ863" s="2"/>
      <c r="GA863" s="2"/>
      <c r="GB863" s="2"/>
      <c r="GC863" s="2"/>
      <c r="GD863" s="2"/>
      <c r="GE863" s="2"/>
      <c r="GF863" s="2"/>
      <c r="GG863" s="2"/>
      <c r="GH863" s="2"/>
      <c r="GI863" s="2"/>
      <c r="GJ863" s="2"/>
      <c r="GK863" s="2"/>
      <c r="GL863" s="2"/>
      <c r="GM863" s="2"/>
      <c r="GN863" s="2"/>
      <c r="GO863" s="2"/>
      <c r="GP863" s="2"/>
      <c r="GQ863" s="2"/>
      <c r="GR863" s="2"/>
      <c r="GS863" s="2"/>
      <c r="GT863" s="2"/>
      <c r="GU863" s="2"/>
      <c r="GV863" s="2"/>
      <c r="GW863" s="2"/>
      <c r="GX863" s="2"/>
      <c r="GY863" s="2"/>
      <c r="GZ863" s="2"/>
      <c r="HA863" s="2"/>
      <c r="HB863" s="2"/>
      <c r="HC863" s="2"/>
      <c r="HD863" s="2"/>
      <c r="HE863" s="2"/>
      <c r="HF863" s="2"/>
      <c r="HG863" s="2"/>
      <c r="HH863" s="2"/>
      <c r="HI863" s="2"/>
      <c r="HJ863" s="2"/>
      <c r="HK863" s="2"/>
      <c r="HL863" s="2"/>
      <c r="HM863" s="2"/>
      <c r="HN863" s="2"/>
      <c r="HO863" s="2"/>
      <c r="HP863" s="2"/>
      <c r="HQ863" s="2"/>
      <c r="HR863" s="2"/>
      <c r="HS863" s="2"/>
      <c r="HT863" s="2"/>
      <c r="HU863" s="2"/>
      <c r="HV863" s="2"/>
      <c r="HW863" s="2"/>
      <c r="HX863" s="2"/>
      <c r="HY863" s="2"/>
      <c r="HZ863" s="2"/>
      <c r="IA863" s="2"/>
      <c r="IB863" s="2"/>
      <c r="IC863" s="2"/>
      <c r="ID863" s="2"/>
      <c r="IE863" s="2"/>
      <c r="IF863" s="2"/>
      <c r="IG863" s="2"/>
      <c r="IH863" s="2"/>
      <c r="II863" s="2"/>
      <c r="IJ863" s="2"/>
      <c r="IK863" s="2"/>
      <c r="IL863" s="2"/>
      <c r="IM863" s="2"/>
      <c r="IN863" s="2"/>
      <c r="IO863" s="2"/>
      <c r="IP863" s="2"/>
      <c r="IQ863" s="2"/>
    </row>
    <row r="864" spans="1:251" s="16" customFormat="1" ht="18.75" customHeight="1">
      <c r="A864" s="8"/>
      <c r="B864" s="25"/>
      <c r="C864" s="93" t="s">
        <v>129</v>
      </c>
      <c r="D864" s="94"/>
      <c r="E864" s="94"/>
      <c r="F864" s="94"/>
      <c r="G864" s="94"/>
      <c r="H864" s="94"/>
      <c r="I864" s="94"/>
      <c r="J864" s="94"/>
      <c r="K864" s="94"/>
      <c r="L864" s="94"/>
      <c r="M864" s="94"/>
      <c r="N864" s="94"/>
      <c r="O864" s="94"/>
      <c r="P864" s="94"/>
      <c r="Q864" s="94"/>
      <c r="R864" s="94"/>
      <c r="S864" s="94"/>
      <c r="T864" s="94"/>
      <c r="U864" s="94"/>
      <c r="V864" s="94"/>
      <c r="W864" s="94"/>
      <c r="X864" s="94"/>
      <c r="Y864" s="94"/>
      <c r="Z864" s="95"/>
      <c r="AA864" s="96">
        <v>12865</v>
      </c>
      <c r="AB864" s="97"/>
      <c r="AC864" s="97"/>
      <c r="AD864" s="97"/>
      <c r="AE864" s="97"/>
      <c r="AF864" s="97"/>
      <c r="AG864" s="97"/>
      <c r="AH864" s="97"/>
      <c r="AI864" s="98"/>
      <c r="AJ864" s="96">
        <v>12880</v>
      </c>
      <c r="AK864" s="97"/>
      <c r="AL864" s="97"/>
      <c r="AM864" s="97"/>
      <c r="AN864" s="97"/>
      <c r="AO864" s="97"/>
      <c r="AP864" s="97"/>
      <c r="AQ864" s="97"/>
      <c r="AR864" s="98"/>
      <c r="AS864" s="99"/>
      <c r="AT864" s="100"/>
      <c r="AU864" s="100"/>
      <c r="AV864" s="100"/>
      <c r="AW864" s="100"/>
      <c r="AX864" s="101"/>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c r="FE864" s="2"/>
      <c r="FF864" s="2"/>
      <c r="FG864" s="2"/>
      <c r="FH864" s="2"/>
      <c r="FI864" s="2"/>
      <c r="FJ864" s="2"/>
      <c r="FK864" s="2"/>
      <c r="FL864" s="2"/>
      <c r="FM864" s="2"/>
      <c r="FN864" s="2"/>
      <c r="FO864" s="2"/>
      <c r="FP864" s="2"/>
      <c r="FQ864" s="2"/>
      <c r="FR864" s="2"/>
      <c r="FS864" s="2"/>
      <c r="FT864" s="2"/>
      <c r="FU864" s="2"/>
      <c r="FV864" s="2"/>
      <c r="FW864" s="2"/>
      <c r="FX864" s="2"/>
      <c r="FY864" s="2"/>
      <c r="FZ864" s="2"/>
      <c r="GA864" s="2"/>
      <c r="GB864" s="2"/>
      <c r="GC864" s="2"/>
      <c r="GD864" s="2"/>
      <c r="GE864" s="2"/>
      <c r="GF864" s="2"/>
      <c r="GG864" s="2"/>
      <c r="GH864" s="2"/>
      <c r="GI864" s="2"/>
      <c r="GJ864" s="2"/>
      <c r="GK864" s="2"/>
      <c r="GL864" s="2"/>
      <c r="GM864" s="2"/>
      <c r="GN864" s="2"/>
      <c r="GO864" s="2"/>
      <c r="GP864" s="2"/>
      <c r="GQ864" s="2"/>
      <c r="GR864" s="2"/>
      <c r="GS864" s="2"/>
      <c r="GT864" s="2"/>
      <c r="GU864" s="2"/>
      <c r="GV864" s="2"/>
      <c r="GW864" s="2"/>
      <c r="GX864" s="2"/>
      <c r="GY864" s="2"/>
      <c r="GZ864" s="2"/>
      <c r="HA864" s="2"/>
      <c r="HB864" s="2"/>
      <c r="HC864" s="2"/>
      <c r="HD864" s="2"/>
      <c r="HE864" s="2"/>
      <c r="HF864" s="2"/>
      <c r="HG864" s="2"/>
      <c r="HH864" s="2"/>
      <c r="HI864" s="2"/>
      <c r="HJ864" s="2"/>
      <c r="HK864" s="2"/>
      <c r="HL864" s="2"/>
      <c r="HM864" s="2"/>
      <c r="HN864" s="2"/>
      <c r="HO864" s="2"/>
      <c r="HP864" s="2"/>
      <c r="HQ864" s="2"/>
      <c r="HR864" s="2"/>
      <c r="HS864" s="2"/>
      <c r="HT864" s="2"/>
      <c r="HU864" s="2"/>
      <c r="HV864" s="2"/>
      <c r="HW864" s="2"/>
      <c r="HX864" s="2"/>
      <c r="HY864" s="2"/>
      <c r="HZ864" s="2"/>
      <c r="IA864" s="2"/>
      <c r="IB864" s="2"/>
      <c r="IC864" s="2"/>
      <c r="ID864" s="2"/>
      <c r="IE864" s="2"/>
      <c r="IF864" s="2"/>
      <c r="IG864" s="2"/>
      <c r="IH864" s="2"/>
      <c r="II864" s="2"/>
      <c r="IJ864" s="2"/>
      <c r="IK864" s="2"/>
      <c r="IL864" s="2"/>
      <c r="IM864" s="2"/>
      <c r="IN864" s="2"/>
      <c r="IO864" s="2"/>
      <c r="IP864" s="2"/>
      <c r="IQ864" s="2"/>
    </row>
    <row r="865" spans="1:251" s="16" customFormat="1" ht="18.75" customHeight="1">
      <c r="A865" s="8"/>
      <c r="B865" s="25"/>
      <c r="C865" s="93" t="s">
        <v>130</v>
      </c>
      <c r="D865" s="94"/>
      <c r="E865" s="94"/>
      <c r="F865" s="94"/>
      <c r="G865" s="94"/>
      <c r="H865" s="94"/>
      <c r="I865" s="94"/>
      <c r="J865" s="94"/>
      <c r="K865" s="94"/>
      <c r="L865" s="94"/>
      <c r="M865" s="94"/>
      <c r="N865" s="94"/>
      <c r="O865" s="94"/>
      <c r="P865" s="94"/>
      <c r="Q865" s="94"/>
      <c r="R865" s="94"/>
      <c r="S865" s="94"/>
      <c r="T865" s="94"/>
      <c r="U865" s="94"/>
      <c r="V865" s="94"/>
      <c r="W865" s="94"/>
      <c r="X865" s="94"/>
      <c r="Y865" s="94"/>
      <c r="Z865" s="95"/>
      <c r="AA865" s="96">
        <v>0</v>
      </c>
      <c r="AB865" s="97"/>
      <c r="AC865" s="97"/>
      <c r="AD865" s="97"/>
      <c r="AE865" s="97"/>
      <c r="AF865" s="97"/>
      <c r="AG865" s="97"/>
      <c r="AH865" s="97"/>
      <c r="AI865" s="98"/>
      <c r="AJ865" s="96">
        <v>5000</v>
      </c>
      <c r="AK865" s="97"/>
      <c r="AL865" s="97"/>
      <c r="AM865" s="97"/>
      <c r="AN865" s="97"/>
      <c r="AO865" s="97"/>
      <c r="AP865" s="97"/>
      <c r="AQ865" s="97"/>
      <c r="AR865" s="98"/>
      <c r="AS865" s="99"/>
      <c r="AT865" s="100"/>
      <c r="AU865" s="100"/>
      <c r="AV865" s="100"/>
      <c r="AW865" s="100"/>
      <c r="AX865" s="101"/>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c r="FE865" s="2"/>
      <c r="FF865" s="2"/>
      <c r="FG865" s="2"/>
      <c r="FH865" s="2"/>
      <c r="FI865" s="2"/>
      <c r="FJ865" s="2"/>
      <c r="FK865" s="2"/>
      <c r="FL865" s="2"/>
      <c r="FM865" s="2"/>
      <c r="FN865" s="2"/>
      <c r="FO865" s="2"/>
      <c r="FP865" s="2"/>
      <c r="FQ865" s="2"/>
      <c r="FR865" s="2"/>
      <c r="FS865" s="2"/>
      <c r="FT865" s="2"/>
      <c r="FU865" s="2"/>
      <c r="FV865" s="2"/>
      <c r="FW865" s="2"/>
      <c r="FX865" s="2"/>
      <c r="FY865" s="2"/>
      <c r="FZ865" s="2"/>
      <c r="GA865" s="2"/>
      <c r="GB865" s="2"/>
      <c r="GC865" s="2"/>
      <c r="GD865" s="2"/>
      <c r="GE865" s="2"/>
      <c r="GF865" s="2"/>
      <c r="GG865" s="2"/>
      <c r="GH865" s="2"/>
      <c r="GI865" s="2"/>
      <c r="GJ865" s="2"/>
      <c r="GK865" s="2"/>
      <c r="GL865" s="2"/>
      <c r="GM865" s="2"/>
      <c r="GN865" s="2"/>
      <c r="GO865" s="2"/>
      <c r="GP865" s="2"/>
      <c r="GQ865" s="2"/>
      <c r="GR865" s="2"/>
      <c r="GS865" s="2"/>
      <c r="GT865" s="2"/>
      <c r="GU865" s="2"/>
      <c r="GV865" s="2"/>
      <c r="GW865" s="2"/>
      <c r="GX865" s="2"/>
      <c r="GY865" s="2"/>
      <c r="GZ865" s="2"/>
      <c r="HA865" s="2"/>
      <c r="HB865" s="2"/>
      <c r="HC865" s="2"/>
      <c r="HD865" s="2"/>
      <c r="HE865" s="2"/>
      <c r="HF865" s="2"/>
      <c r="HG865" s="2"/>
      <c r="HH865" s="2"/>
      <c r="HI865" s="2"/>
      <c r="HJ865" s="2"/>
      <c r="HK865" s="2"/>
      <c r="HL865" s="2"/>
      <c r="HM865" s="2"/>
      <c r="HN865" s="2"/>
      <c r="HO865" s="2"/>
      <c r="HP865" s="2"/>
      <c r="HQ865" s="2"/>
      <c r="HR865" s="2"/>
      <c r="HS865" s="2"/>
      <c r="HT865" s="2"/>
      <c r="HU865" s="2"/>
      <c r="HV865" s="2"/>
      <c r="HW865" s="2"/>
      <c r="HX865" s="2"/>
      <c r="HY865" s="2"/>
      <c r="HZ865" s="2"/>
      <c r="IA865" s="2"/>
      <c r="IB865" s="2"/>
      <c r="IC865" s="2"/>
      <c r="ID865" s="2"/>
      <c r="IE865" s="2"/>
      <c r="IF865" s="2"/>
      <c r="IG865" s="2"/>
      <c r="IH865" s="2"/>
      <c r="II865" s="2"/>
      <c r="IJ865" s="2"/>
      <c r="IK865" s="2"/>
      <c r="IL865" s="2"/>
      <c r="IM865" s="2"/>
      <c r="IN865" s="2"/>
      <c r="IO865" s="2"/>
      <c r="IP865" s="2"/>
      <c r="IQ865" s="2"/>
    </row>
    <row r="866" spans="1:251" s="16" customFormat="1" ht="18.75" customHeight="1">
      <c r="A866" s="8"/>
      <c r="B866" s="25"/>
      <c r="C866" s="93" t="s">
        <v>131</v>
      </c>
      <c r="D866" s="94"/>
      <c r="E866" s="94"/>
      <c r="F866" s="94"/>
      <c r="G866" s="94"/>
      <c r="H866" s="94"/>
      <c r="I866" s="94"/>
      <c r="J866" s="94"/>
      <c r="K866" s="94"/>
      <c r="L866" s="94"/>
      <c r="M866" s="94"/>
      <c r="N866" s="94"/>
      <c r="O866" s="94"/>
      <c r="P866" s="94"/>
      <c r="Q866" s="94"/>
      <c r="R866" s="94"/>
      <c r="S866" s="94"/>
      <c r="T866" s="94"/>
      <c r="U866" s="94"/>
      <c r="V866" s="94"/>
      <c r="W866" s="94"/>
      <c r="X866" s="94"/>
      <c r="Y866" s="94"/>
      <c r="Z866" s="95"/>
      <c r="AA866" s="96">
        <v>3741</v>
      </c>
      <c r="AB866" s="97"/>
      <c r="AC866" s="97"/>
      <c r="AD866" s="97"/>
      <c r="AE866" s="97"/>
      <c r="AF866" s="97"/>
      <c r="AG866" s="97"/>
      <c r="AH866" s="97"/>
      <c r="AI866" s="98"/>
      <c r="AJ866" s="96">
        <v>3975</v>
      </c>
      <c r="AK866" s="97"/>
      <c r="AL866" s="97"/>
      <c r="AM866" s="97"/>
      <c r="AN866" s="97"/>
      <c r="AO866" s="97"/>
      <c r="AP866" s="97"/>
      <c r="AQ866" s="97"/>
      <c r="AR866" s="98"/>
      <c r="AS866" s="99"/>
      <c r="AT866" s="100"/>
      <c r="AU866" s="100"/>
      <c r="AV866" s="100"/>
      <c r="AW866" s="100"/>
      <c r="AX866" s="101"/>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c r="FE866" s="2"/>
      <c r="FF866" s="2"/>
      <c r="FG866" s="2"/>
      <c r="FH866" s="2"/>
      <c r="FI866" s="2"/>
      <c r="FJ866" s="2"/>
      <c r="FK866" s="2"/>
      <c r="FL866" s="2"/>
      <c r="FM866" s="2"/>
      <c r="FN866" s="2"/>
      <c r="FO866" s="2"/>
      <c r="FP866" s="2"/>
      <c r="FQ866" s="2"/>
      <c r="FR866" s="2"/>
      <c r="FS866" s="2"/>
      <c r="FT866" s="2"/>
      <c r="FU866" s="2"/>
      <c r="FV866" s="2"/>
      <c r="FW866" s="2"/>
      <c r="FX866" s="2"/>
      <c r="FY866" s="2"/>
      <c r="FZ866" s="2"/>
      <c r="GA866" s="2"/>
      <c r="GB866" s="2"/>
      <c r="GC866" s="2"/>
      <c r="GD866" s="2"/>
      <c r="GE866" s="2"/>
      <c r="GF866" s="2"/>
      <c r="GG866" s="2"/>
      <c r="GH866" s="2"/>
      <c r="GI866" s="2"/>
      <c r="GJ866" s="2"/>
      <c r="GK866" s="2"/>
      <c r="GL866" s="2"/>
      <c r="GM866" s="2"/>
      <c r="GN866" s="2"/>
      <c r="GO866" s="2"/>
      <c r="GP866" s="2"/>
      <c r="GQ866" s="2"/>
      <c r="GR866" s="2"/>
      <c r="GS866" s="2"/>
      <c r="GT866" s="2"/>
      <c r="GU866" s="2"/>
      <c r="GV866" s="2"/>
      <c r="GW866" s="2"/>
      <c r="GX866" s="2"/>
      <c r="GY866" s="2"/>
      <c r="GZ866" s="2"/>
      <c r="HA866" s="2"/>
      <c r="HB866" s="2"/>
      <c r="HC866" s="2"/>
      <c r="HD866" s="2"/>
      <c r="HE866" s="2"/>
      <c r="HF866" s="2"/>
      <c r="HG866" s="2"/>
      <c r="HH866" s="2"/>
      <c r="HI866" s="2"/>
      <c r="HJ866" s="2"/>
      <c r="HK866" s="2"/>
      <c r="HL866" s="2"/>
      <c r="HM866" s="2"/>
      <c r="HN866" s="2"/>
      <c r="HO866" s="2"/>
      <c r="HP866" s="2"/>
      <c r="HQ866" s="2"/>
      <c r="HR866" s="2"/>
      <c r="HS866" s="2"/>
      <c r="HT866" s="2"/>
      <c r="HU866" s="2"/>
      <c r="HV866" s="2"/>
      <c r="HW866" s="2"/>
      <c r="HX866" s="2"/>
      <c r="HY866" s="2"/>
      <c r="HZ866" s="2"/>
      <c r="IA866" s="2"/>
      <c r="IB866" s="2"/>
      <c r="IC866" s="2"/>
      <c r="ID866" s="2"/>
      <c r="IE866" s="2"/>
      <c r="IF866" s="2"/>
      <c r="IG866" s="2"/>
      <c r="IH866" s="2"/>
      <c r="II866" s="2"/>
      <c r="IJ866" s="2"/>
      <c r="IK866" s="2"/>
      <c r="IL866" s="2"/>
      <c r="IM866" s="2"/>
      <c r="IN866" s="2"/>
      <c r="IO866" s="2"/>
      <c r="IP866" s="2"/>
      <c r="IQ866" s="2"/>
    </row>
    <row r="867" spans="1:251" s="16" customFormat="1" ht="18.75" customHeight="1">
      <c r="A867" s="8"/>
      <c r="B867" s="25"/>
      <c r="C867" s="93" t="s">
        <v>132</v>
      </c>
      <c r="D867" s="94"/>
      <c r="E867" s="94"/>
      <c r="F867" s="94"/>
      <c r="G867" s="94"/>
      <c r="H867" s="94"/>
      <c r="I867" s="94"/>
      <c r="J867" s="94"/>
      <c r="K867" s="94"/>
      <c r="L867" s="94"/>
      <c r="M867" s="94"/>
      <c r="N867" s="94"/>
      <c r="O867" s="94"/>
      <c r="P867" s="94"/>
      <c r="Q867" s="94"/>
      <c r="R867" s="94"/>
      <c r="S867" s="94"/>
      <c r="T867" s="94"/>
      <c r="U867" s="94"/>
      <c r="V867" s="94"/>
      <c r="W867" s="94"/>
      <c r="X867" s="94"/>
      <c r="Y867" s="94"/>
      <c r="Z867" s="95"/>
      <c r="AA867" s="96">
        <v>1661</v>
      </c>
      <c r="AB867" s="97"/>
      <c r="AC867" s="97"/>
      <c r="AD867" s="97"/>
      <c r="AE867" s="97"/>
      <c r="AF867" s="97"/>
      <c r="AG867" s="97"/>
      <c r="AH867" s="97"/>
      <c r="AI867" s="98"/>
      <c r="AJ867" s="96">
        <v>861</v>
      </c>
      <c r="AK867" s="97"/>
      <c r="AL867" s="97"/>
      <c r="AM867" s="97"/>
      <c r="AN867" s="97"/>
      <c r="AO867" s="97"/>
      <c r="AP867" s="97"/>
      <c r="AQ867" s="97"/>
      <c r="AR867" s="98"/>
      <c r="AS867" s="99"/>
      <c r="AT867" s="100"/>
      <c r="AU867" s="100"/>
      <c r="AV867" s="100"/>
      <c r="AW867" s="100"/>
      <c r="AX867" s="101"/>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c r="FE867" s="2"/>
      <c r="FF867" s="2"/>
      <c r="FG867" s="2"/>
      <c r="FH867" s="2"/>
      <c r="FI867" s="2"/>
      <c r="FJ867" s="2"/>
      <c r="FK867" s="2"/>
      <c r="FL867" s="2"/>
      <c r="FM867" s="2"/>
      <c r="FN867" s="2"/>
      <c r="FO867" s="2"/>
      <c r="FP867" s="2"/>
      <c r="FQ867" s="2"/>
      <c r="FR867" s="2"/>
      <c r="FS867" s="2"/>
      <c r="FT867" s="2"/>
      <c r="FU867" s="2"/>
      <c r="FV867" s="2"/>
      <c r="FW867" s="2"/>
      <c r="FX867" s="2"/>
      <c r="FY867" s="2"/>
      <c r="FZ867" s="2"/>
      <c r="GA867" s="2"/>
      <c r="GB867" s="2"/>
      <c r="GC867" s="2"/>
      <c r="GD867" s="2"/>
      <c r="GE867" s="2"/>
      <c r="GF867" s="2"/>
      <c r="GG867" s="2"/>
      <c r="GH867" s="2"/>
      <c r="GI867" s="2"/>
      <c r="GJ867" s="2"/>
      <c r="GK867" s="2"/>
      <c r="GL867" s="2"/>
      <c r="GM867" s="2"/>
      <c r="GN867" s="2"/>
      <c r="GO867" s="2"/>
      <c r="GP867" s="2"/>
      <c r="GQ867" s="2"/>
      <c r="GR867" s="2"/>
      <c r="GS867" s="2"/>
      <c r="GT867" s="2"/>
      <c r="GU867" s="2"/>
      <c r="GV867" s="2"/>
      <c r="GW867" s="2"/>
      <c r="GX867" s="2"/>
      <c r="GY867" s="2"/>
      <c r="GZ867" s="2"/>
      <c r="HA867" s="2"/>
      <c r="HB867" s="2"/>
      <c r="HC867" s="2"/>
      <c r="HD867" s="2"/>
      <c r="HE867" s="2"/>
      <c r="HF867" s="2"/>
      <c r="HG867" s="2"/>
      <c r="HH867" s="2"/>
      <c r="HI867" s="2"/>
      <c r="HJ867" s="2"/>
      <c r="HK867" s="2"/>
      <c r="HL867" s="2"/>
      <c r="HM867" s="2"/>
      <c r="HN867" s="2"/>
      <c r="HO867" s="2"/>
      <c r="HP867" s="2"/>
      <c r="HQ867" s="2"/>
      <c r="HR867" s="2"/>
      <c r="HS867" s="2"/>
      <c r="HT867" s="2"/>
      <c r="HU867" s="2"/>
      <c r="HV867" s="2"/>
      <c r="HW867" s="2"/>
      <c r="HX867" s="2"/>
      <c r="HY867" s="2"/>
      <c r="HZ867" s="2"/>
      <c r="IA867" s="2"/>
      <c r="IB867" s="2"/>
      <c r="IC867" s="2"/>
      <c r="ID867" s="2"/>
      <c r="IE867" s="2"/>
      <c r="IF867" s="2"/>
      <c r="IG867" s="2"/>
      <c r="IH867" s="2"/>
      <c r="II867" s="2"/>
      <c r="IJ867" s="2"/>
      <c r="IK867" s="2"/>
      <c r="IL867" s="2"/>
      <c r="IM867" s="2"/>
      <c r="IN867" s="2"/>
      <c r="IO867" s="2"/>
      <c r="IP867" s="2"/>
      <c r="IQ867" s="2"/>
    </row>
    <row r="868" spans="1:251" s="16" customFormat="1" ht="18.75" customHeight="1">
      <c r="A868" s="8"/>
      <c r="B868" s="25"/>
      <c r="C868" s="93" t="s">
        <v>133</v>
      </c>
      <c r="D868" s="94"/>
      <c r="E868" s="94"/>
      <c r="F868" s="94"/>
      <c r="G868" s="94"/>
      <c r="H868" s="94"/>
      <c r="I868" s="94"/>
      <c r="J868" s="94"/>
      <c r="K868" s="94"/>
      <c r="L868" s="94"/>
      <c r="M868" s="94"/>
      <c r="N868" s="94"/>
      <c r="O868" s="94"/>
      <c r="P868" s="94"/>
      <c r="Q868" s="94"/>
      <c r="R868" s="94"/>
      <c r="S868" s="94"/>
      <c r="T868" s="94"/>
      <c r="U868" s="94"/>
      <c r="V868" s="94"/>
      <c r="W868" s="94"/>
      <c r="X868" s="94"/>
      <c r="Y868" s="94"/>
      <c r="Z868" s="95"/>
      <c r="AA868" s="96">
        <v>1757</v>
      </c>
      <c r="AB868" s="97"/>
      <c r="AC868" s="97"/>
      <c r="AD868" s="97"/>
      <c r="AE868" s="97"/>
      <c r="AF868" s="97"/>
      <c r="AG868" s="97"/>
      <c r="AH868" s="97"/>
      <c r="AI868" s="98"/>
      <c r="AJ868" s="96">
        <v>795</v>
      </c>
      <c r="AK868" s="97"/>
      <c r="AL868" s="97"/>
      <c r="AM868" s="97"/>
      <c r="AN868" s="97"/>
      <c r="AO868" s="97"/>
      <c r="AP868" s="97"/>
      <c r="AQ868" s="97"/>
      <c r="AR868" s="98"/>
      <c r="AS868" s="99"/>
      <c r="AT868" s="100"/>
      <c r="AU868" s="100"/>
      <c r="AV868" s="100"/>
      <c r="AW868" s="100"/>
      <c r="AX868" s="101"/>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c r="FN868" s="2"/>
      <c r="FO868" s="2"/>
      <c r="FP868" s="2"/>
      <c r="FQ868" s="2"/>
      <c r="FR868" s="2"/>
      <c r="FS868" s="2"/>
      <c r="FT868" s="2"/>
      <c r="FU868" s="2"/>
      <c r="FV868" s="2"/>
      <c r="FW868" s="2"/>
      <c r="FX868" s="2"/>
      <c r="FY868" s="2"/>
      <c r="FZ868" s="2"/>
      <c r="GA868" s="2"/>
      <c r="GB868" s="2"/>
      <c r="GC868" s="2"/>
      <c r="GD868" s="2"/>
      <c r="GE868" s="2"/>
      <c r="GF868" s="2"/>
      <c r="GG868" s="2"/>
      <c r="GH868" s="2"/>
      <c r="GI868" s="2"/>
      <c r="GJ868" s="2"/>
      <c r="GK868" s="2"/>
      <c r="GL868" s="2"/>
      <c r="GM868" s="2"/>
      <c r="GN868" s="2"/>
      <c r="GO868" s="2"/>
      <c r="GP868" s="2"/>
      <c r="GQ868" s="2"/>
      <c r="GR868" s="2"/>
      <c r="GS868" s="2"/>
      <c r="GT868" s="2"/>
      <c r="GU868" s="2"/>
      <c r="GV868" s="2"/>
      <c r="GW868" s="2"/>
      <c r="GX868" s="2"/>
      <c r="GY868" s="2"/>
      <c r="GZ868" s="2"/>
      <c r="HA868" s="2"/>
      <c r="HB868" s="2"/>
      <c r="HC868" s="2"/>
      <c r="HD868" s="2"/>
      <c r="HE868" s="2"/>
      <c r="HF868" s="2"/>
      <c r="HG868" s="2"/>
      <c r="HH868" s="2"/>
      <c r="HI868" s="2"/>
      <c r="HJ868" s="2"/>
      <c r="HK868" s="2"/>
      <c r="HL868" s="2"/>
      <c r="HM868" s="2"/>
      <c r="HN868" s="2"/>
      <c r="HO868" s="2"/>
      <c r="HP868" s="2"/>
      <c r="HQ868" s="2"/>
      <c r="HR868" s="2"/>
      <c r="HS868" s="2"/>
      <c r="HT868" s="2"/>
      <c r="HU868" s="2"/>
      <c r="HV868" s="2"/>
      <c r="HW868" s="2"/>
      <c r="HX868" s="2"/>
      <c r="HY868" s="2"/>
      <c r="HZ868" s="2"/>
      <c r="IA868" s="2"/>
      <c r="IB868" s="2"/>
      <c r="IC868" s="2"/>
      <c r="ID868" s="2"/>
      <c r="IE868" s="2"/>
      <c r="IF868" s="2"/>
      <c r="IG868" s="2"/>
      <c r="IH868" s="2"/>
      <c r="II868" s="2"/>
      <c r="IJ868" s="2"/>
      <c r="IK868" s="2"/>
      <c r="IL868" s="2"/>
      <c r="IM868" s="2"/>
      <c r="IN868" s="2"/>
      <c r="IO868" s="2"/>
      <c r="IP868" s="2"/>
      <c r="IQ868" s="2"/>
    </row>
    <row r="869" spans="1:251" s="16" customFormat="1" ht="18.75" customHeight="1">
      <c r="A869" s="8"/>
      <c r="B869" s="25"/>
      <c r="C869" s="93" t="s">
        <v>134</v>
      </c>
      <c r="D869" s="94"/>
      <c r="E869" s="94"/>
      <c r="F869" s="94"/>
      <c r="G869" s="94"/>
      <c r="H869" s="94"/>
      <c r="I869" s="94"/>
      <c r="J869" s="94"/>
      <c r="K869" s="94"/>
      <c r="L869" s="94"/>
      <c r="M869" s="94"/>
      <c r="N869" s="94"/>
      <c r="O869" s="94"/>
      <c r="P869" s="94"/>
      <c r="Q869" s="94"/>
      <c r="R869" s="94"/>
      <c r="S869" s="94"/>
      <c r="T869" s="94"/>
      <c r="U869" s="94"/>
      <c r="V869" s="94"/>
      <c r="W869" s="94"/>
      <c r="X869" s="94"/>
      <c r="Y869" s="94"/>
      <c r="Z869" s="95"/>
      <c r="AA869" s="96">
        <v>40</v>
      </c>
      <c r="AB869" s="97"/>
      <c r="AC869" s="97"/>
      <c r="AD869" s="97"/>
      <c r="AE869" s="97"/>
      <c r="AF869" s="97"/>
      <c r="AG869" s="97"/>
      <c r="AH869" s="97"/>
      <c r="AI869" s="98"/>
      <c r="AJ869" s="96">
        <v>42</v>
      </c>
      <c r="AK869" s="97"/>
      <c r="AL869" s="97"/>
      <c r="AM869" s="97"/>
      <c r="AN869" s="97"/>
      <c r="AO869" s="97"/>
      <c r="AP869" s="97"/>
      <c r="AQ869" s="97"/>
      <c r="AR869" s="98"/>
      <c r="AS869" s="99"/>
      <c r="AT869" s="100"/>
      <c r="AU869" s="100"/>
      <c r="AV869" s="100"/>
      <c r="AW869" s="100"/>
      <c r="AX869" s="101"/>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c r="FN869" s="2"/>
      <c r="FO869" s="2"/>
      <c r="FP869" s="2"/>
      <c r="FQ869" s="2"/>
      <c r="FR869" s="2"/>
      <c r="FS869" s="2"/>
      <c r="FT869" s="2"/>
      <c r="FU869" s="2"/>
      <c r="FV869" s="2"/>
      <c r="FW869" s="2"/>
      <c r="FX869" s="2"/>
      <c r="FY869" s="2"/>
      <c r="FZ869" s="2"/>
      <c r="GA869" s="2"/>
      <c r="GB869" s="2"/>
      <c r="GC869" s="2"/>
      <c r="GD869" s="2"/>
      <c r="GE869" s="2"/>
      <c r="GF869" s="2"/>
      <c r="GG869" s="2"/>
      <c r="GH869" s="2"/>
      <c r="GI869" s="2"/>
      <c r="GJ869" s="2"/>
      <c r="GK869" s="2"/>
      <c r="GL869" s="2"/>
      <c r="GM869" s="2"/>
      <c r="GN869" s="2"/>
      <c r="GO869" s="2"/>
      <c r="GP869" s="2"/>
      <c r="GQ869" s="2"/>
      <c r="GR869" s="2"/>
      <c r="GS869" s="2"/>
      <c r="GT869" s="2"/>
      <c r="GU869" s="2"/>
      <c r="GV869" s="2"/>
      <c r="GW869" s="2"/>
      <c r="GX869" s="2"/>
      <c r="GY869" s="2"/>
      <c r="GZ869" s="2"/>
      <c r="HA869" s="2"/>
      <c r="HB869" s="2"/>
      <c r="HC869" s="2"/>
      <c r="HD869" s="2"/>
      <c r="HE869" s="2"/>
      <c r="HF869" s="2"/>
      <c r="HG869" s="2"/>
      <c r="HH869" s="2"/>
      <c r="HI869" s="2"/>
      <c r="HJ869" s="2"/>
      <c r="HK869" s="2"/>
      <c r="HL869" s="2"/>
      <c r="HM869" s="2"/>
      <c r="HN869" s="2"/>
      <c r="HO869" s="2"/>
      <c r="HP869" s="2"/>
      <c r="HQ869" s="2"/>
      <c r="HR869" s="2"/>
      <c r="HS869" s="2"/>
      <c r="HT869" s="2"/>
      <c r="HU869" s="2"/>
      <c r="HV869" s="2"/>
      <c r="HW869" s="2"/>
      <c r="HX869" s="2"/>
      <c r="HY869" s="2"/>
      <c r="HZ869" s="2"/>
      <c r="IA869" s="2"/>
      <c r="IB869" s="2"/>
      <c r="IC869" s="2"/>
      <c r="ID869" s="2"/>
      <c r="IE869" s="2"/>
      <c r="IF869" s="2"/>
      <c r="IG869" s="2"/>
      <c r="IH869" s="2"/>
      <c r="II869" s="2"/>
      <c r="IJ869" s="2"/>
      <c r="IK869" s="2"/>
      <c r="IL869" s="2"/>
      <c r="IM869" s="2"/>
      <c r="IN869" s="2"/>
      <c r="IO869" s="2"/>
      <c r="IP869" s="2"/>
      <c r="IQ869" s="2"/>
    </row>
    <row r="870" spans="1:251" s="16" customFormat="1" ht="18.75" customHeight="1" thickBot="1">
      <c r="A870" s="17"/>
      <c r="B870" s="102" t="s">
        <v>12</v>
      </c>
      <c r="C870" s="103"/>
      <c r="D870" s="103"/>
      <c r="E870" s="103"/>
      <c r="F870" s="103"/>
      <c r="G870" s="103"/>
      <c r="H870" s="103"/>
      <c r="I870" s="103"/>
      <c r="J870" s="103"/>
      <c r="K870" s="103"/>
      <c r="L870" s="103"/>
      <c r="M870" s="103"/>
      <c r="N870" s="103"/>
      <c r="O870" s="103"/>
      <c r="P870" s="103"/>
      <c r="Q870" s="103"/>
      <c r="R870" s="103"/>
      <c r="S870" s="103"/>
      <c r="T870" s="103"/>
      <c r="U870" s="103"/>
      <c r="V870" s="103"/>
      <c r="W870" s="103"/>
      <c r="X870" s="103"/>
      <c r="Y870" s="103"/>
      <c r="Z870" s="104"/>
      <c r="AA870" s="105">
        <f>SUM($AA$864:$AA$869)</f>
        <v>20064</v>
      </c>
      <c r="AB870" s="106"/>
      <c r="AC870" s="106"/>
      <c r="AD870" s="106"/>
      <c r="AE870" s="106"/>
      <c r="AF870" s="106"/>
      <c r="AG870" s="106"/>
      <c r="AH870" s="106"/>
      <c r="AI870" s="107"/>
      <c r="AJ870" s="105">
        <f>SUM($AJ$864:$AJ$869)</f>
        <v>23553</v>
      </c>
      <c r="AK870" s="106"/>
      <c r="AL870" s="106"/>
      <c r="AM870" s="106"/>
      <c r="AN870" s="106"/>
      <c r="AO870" s="106"/>
      <c r="AP870" s="106"/>
      <c r="AQ870" s="106"/>
      <c r="AR870" s="107"/>
      <c r="AS870" s="108"/>
      <c r="AT870" s="109"/>
      <c r="AU870" s="109"/>
      <c r="AV870" s="109"/>
      <c r="AW870" s="109"/>
      <c r="AX870" s="110"/>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c r="FN870" s="2"/>
      <c r="FO870" s="2"/>
      <c r="FP870" s="2"/>
      <c r="FQ870" s="2"/>
      <c r="FR870" s="2"/>
      <c r="FS870" s="2"/>
      <c r="FT870" s="2"/>
      <c r="FU870" s="2"/>
      <c r="FV870" s="2"/>
      <c r="FW870" s="2"/>
      <c r="FX870" s="2"/>
      <c r="FY870" s="2"/>
      <c r="FZ870" s="2"/>
      <c r="GA870" s="2"/>
      <c r="GB870" s="2"/>
      <c r="GC870" s="2"/>
      <c r="GD870" s="2"/>
      <c r="GE870" s="2"/>
      <c r="GF870" s="2"/>
      <c r="GG870" s="2"/>
      <c r="GH870" s="2"/>
      <c r="GI870" s="2"/>
      <c r="GJ870" s="2"/>
      <c r="GK870" s="2"/>
      <c r="GL870" s="2"/>
      <c r="GM870" s="2"/>
      <c r="GN870" s="2"/>
      <c r="GO870" s="2"/>
      <c r="GP870" s="2"/>
      <c r="GQ870" s="2"/>
      <c r="GR870" s="2"/>
      <c r="GS870" s="2"/>
      <c r="GT870" s="2"/>
      <c r="GU870" s="2"/>
      <c r="GV870" s="2"/>
      <c r="GW870" s="2"/>
      <c r="GX870" s="2"/>
      <c r="GY870" s="2"/>
      <c r="GZ870" s="2"/>
      <c r="HA870" s="2"/>
      <c r="HB870" s="2"/>
      <c r="HC870" s="2"/>
      <c r="HD870" s="2"/>
      <c r="HE870" s="2"/>
      <c r="HF870" s="2"/>
      <c r="HG870" s="2"/>
      <c r="HH870" s="2"/>
      <c r="HI870" s="2"/>
      <c r="HJ870" s="2"/>
      <c r="HK870" s="2"/>
      <c r="HL870" s="2"/>
      <c r="HM870" s="2"/>
      <c r="HN870" s="2"/>
      <c r="HO870" s="2"/>
      <c r="HP870" s="2"/>
      <c r="HQ870" s="2"/>
      <c r="HR870" s="2"/>
      <c r="HS870" s="2"/>
      <c r="HT870" s="2"/>
      <c r="HU870" s="2"/>
      <c r="HV870" s="2"/>
      <c r="HW870" s="2"/>
      <c r="HX870" s="2"/>
      <c r="HY870" s="2"/>
      <c r="HZ870" s="2"/>
      <c r="IA870" s="2"/>
      <c r="IB870" s="2"/>
      <c r="IC870" s="2"/>
      <c r="ID870" s="2"/>
      <c r="IE870" s="2"/>
      <c r="IF870" s="2"/>
      <c r="IG870" s="2"/>
      <c r="IH870" s="2"/>
      <c r="II870" s="2"/>
      <c r="IJ870" s="2"/>
      <c r="IK870" s="2"/>
      <c r="IL870" s="2"/>
      <c r="IM870" s="2"/>
      <c r="IN870" s="2"/>
      <c r="IO870" s="2"/>
      <c r="IP870" s="2"/>
      <c r="IQ870" s="2"/>
    </row>
    <row r="872" spans="1:251" ht="19.2">
      <c r="A872" s="1" t="s">
        <v>0</v>
      </c>
      <c r="AW872" s="3"/>
      <c r="AX872" s="4"/>
      <c r="AY872" s="3"/>
    </row>
    <row r="874" spans="1:251" ht="18">
      <c r="B874" s="111" t="s">
        <v>8</v>
      </c>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c r="AA874" s="131"/>
      <c r="AB874" s="131"/>
      <c r="AC874" s="131"/>
      <c r="AD874" s="131"/>
      <c r="AE874" s="131"/>
      <c r="AF874" s="131"/>
      <c r="AG874" s="131"/>
      <c r="AH874" s="131"/>
      <c r="AI874" s="131"/>
      <c r="AJ874" s="131"/>
      <c r="AK874" s="131"/>
      <c r="AL874" s="131"/>
      <c r="AM874" s="131"/>
      <c r="AN874" s="131"/>
      <c r="AO874" s="131"/>
      <c r="AP874" s="131"/>
      <c r="AQ874" s="131"/>
      <c r="AR874" s="131"/>
      <c r="AS874" s="131"/>
      <c r="AT874" s="131"/>
      <c r="AU874" s="131"/>
      <c r="AV874" s="131"/>
      <c r="AW874" s="131"/>
      <c r="AX874" s="131"/>
    </row>
    <row r="875" spans="1:251">
      <c r="Z875" s="5"/>
      <c r="AD875" s="5"/>
      <c r="AE875" s="5"/>
      <c r="AF875" s="5"/>
      <c r="AG875" s="5"/>
      <c r="AH875" s="5"/>
      <c r="AI875" s="5"/>
      <c r="AO875" s="5"/>
    </row>
    <row r="876" spans="1:251" ht="13.8" thickBot="1">
      <c r="Z876" s="5"/>
      <c r="AD876" s="5"/>
      <c r="AE876" s="5"/>
      <c r="AF876" s="5"/>
      <c r="AG876" s="5"/>
      <c r="AH876" s="5"/>
      <c r="AI876" s="5"/>
      <c r="AO876" s="5"/>
      <c r="DI876" s="6"/>
    </row>
    <row r="877" spans="1:251" ht="24.75" customHeight="1" thickBot="1">
      <c r="B877" s="113" t="s">
        <v>1</v>
      </c>
      <c r="C877" s="114"/>
      <c r="D877" s="114"/>
      <c r="E877" s="114"/>
      <c r="F877" s="114"/>
      <c r="G877" s="114"/>
      <c r="H877" s="115" t="s">
        <v>135</v>
      </c>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7"/>
      <c r="DI877" s="6"/>
    </row>
    <row r="878" spans="1:251" ht="14.4">
      <c r="B878" s="7"/>
      <c r="C878" s="7"/>
      <c r="D878" s="7"/>
      <c r="E878" s="7"/>
      <c r="F878" s="7"/>
      <c r="G878" s="7"/>
      <c r="H878" s="8"/>
      <c r="I878" s="8"/>
      <c r="J878" s="8"/>
      <c r="K878" s="8"/>
      <c r="L878" s="9"/>
      <c r="M878" s="9"/>
      <c r="N878" s="9"/>
      <c r="O878" s="9"/>
      <c r="P878" s="8"/>
      <c r="Q878" s="8"/>
      <c r="R878" s="8"/>
      <c r="S878" s="8"/>
      <c r="T878" s="8"/>
      <c r="U878" s="8"/>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DI878" s="6"/>
    </row>
    <row r="879" spans="1:251" ht="15" thickBot="1">
      <c r="A879" s="11"/>
      <c r="B879" s="10" t="s">
        <v>2</v>
      </c>
      <c r="C879" s="8"/>
      <c r="D879" s="8"/>
      <c r="E879" s="8"/>
      <c r="F879" s="8"/>
      <c r="G879" s="8"/>
      <c r="H879" s="8"/>
      <c r="I879" s="8"/>
      <c r="J879" s="8"/>
      <c r="K879" s="8"/>
      <c r="L879" s="9"/>
      <c r="M879" s="9"/>
      <c r="N879" s="9"/>
      <c r="O879" s="9"/>
      <c r="P879" s="8"/>
      <c r="Q879" s="8"/>
      <c r="R879" s="8"/>
      <c r="S879" s="8"/>
      <c r="T879" s="8"/>
      <c r="U879" s="8"/>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DI879" s="6"/>
    </row>
    <row r="880" spans="1:251" ht="14.4">
      <c r="A880" s="8"/>
      <c r="B880" s="12"/>
      <c r="C880" s="7"/>
      <c r="D880" s="7"/>
      <c r="E880" s="7"/>
      <c r="F880" s="7"/>
      <c r="G880" s="7"/>
      <c r="H880" s="7"/>
      <c r="I880" s="7"/>
      <c r="J880" s="7"/>
      <c r="K880" s="7"/>
      <c r="L880" s="13"/>
      <c r="M880" s="13"/>
      <c r="N880" s="13"/>
      <c r="O880" s="13"/>
      <c r="P880" s="7"/>
      <c r="Q880" s="7"/>
      <c r="R880" s="7"/>
      <c r="S880" s="7"/>
      <c r="T880" s="7"/>
      <c r="U880" s="7"/>
      <c r="V880" s="14"/>
      <c r="W880" s="14"/>
      <c r="X880" s="14"/>
      <c r="Y880" s="14"/>
      <c r="Z880" s="14"/>
      <c r="AA880" s="14"/>
      <c r="AB880" s="14"/>
      <c r="AC880" s="14"/>
      <c r="AD880" s="14"/>
      <c r="AE880" s="14"/>
      <c r="AF880" s="14"/>
      <c r="AG880" s="14"/>
      <c r="AH880" s="14"/>
      <c r="AI880" s="14"/>
      <c r="AJ880" s="14"/>
      <c r="AK880" s="14"/>
      <c r="AL880" s="14"/>
      <c r="AM880" s="14"/>
      <c r="AN880" s="14"/>
      <c r="AO880" s="14"/>
      <c r="AP880" s="14"/>
      <c r="AQ880" s="14"/>
      <c r="AR880" s="14"/>
      <c r="AS880" s="14"/>
      <c r="AT880" s="14"/>
      <c r="AU880" s="14"/>
      <c r="AV880" s="14"/>
      <c r="AW880" s="14"/>
      <c r="AX880" s="15"/>
    </row>
    <row r="881" spans="1:113" ht="12" customHeight="1">
      <c r="A881" s="8"/>
      <c r="B881" s="118" t="s">
        <v>136</v>
      </c>
      <c r="C881" s="119"/>
      <c r="D881" s="119"/>
      <c r="E881" s="119"/>
      <c r="F881" s="119"/>
      <c r="G881" s="119"/>
      <c r="H881" s="119"/>
      <c r="I881" s="119"/>
      <c r="J881" s="119"/>
      <c r="K881" s="119"/>
      <c r="L881" s="119"/>
      <c r="M881" s="119"/>
      <c r="N881" s="119"/>
      <c r="O881" s="119"/>
      <c r="P881" s="119"/>
      <c r="Q881" s="119"/>
      <c r="R881" s="119"/>
      <c r="S881" s="119"/>
      <c r="T881" s="119"/>
      <c r="U881" s="119"/>
      <c r="V881" s="119"/>
      <c r="W881" s="119"/>
      <c r="X881" s="119"/>
      <c r="Y881" s="119"/>
      <c r="Z881" s="119"/>
      <c r="AA881" s="119"/>
      <c r="AB881" s="119"/>
      <c r="AC881" s="119"/>
      <c r="AD881" s="119"/>
      <c r="AE881" s="119"/>
      <c r="AF881" s="119"/>
      <c r="AG881" s="119"/>
      <c r="AH881" s="119"/>
      <c r="AI881" s="119"/>
      <c r="AJ881" s="119"/>
      <c r="AK881" s="119"/>
      <c r="AL881" s="119"/>
      <c r="AM881" s="119"/>
      <c r="AN881" s="119"/>
      <c r="AO881" s="119"/>
      <c r="AP881" s="119"/>
      <c r="AQ881" s="119"/>
      <c r="AR881" s="119"/>
      <c r="AS881" s="119"/>
      <c r="AT881" s="119"/>
      <c r="AU881" s="119"/>
      <c r="AV881" s="119"/>
      <c r="AW881" s="119"/>
      <c r="AX881" s="120"/>
    </row>
    <row r="882" spans="1:113" ht="12" customHeight="1">
      <c r="A882" s="8"/>
      <c r="B882" s="118"/>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c r="AF882" s="119"/>
      <c r="AG882" s="119"/>
      <c r="AH882" s="119"/>
      <c r="AI882" s="119"/>
      <c r="AJ882" s="119"/>
      <c r="AK882" s="119"/>
      <c r="AL882" s="119"/>
      <c r="AM882" s="119"/>
      <c r="AN882" s="119"/>
      <c r="AO882" s="119"/>
      <c r="AP882" s="119"/>
      <c r="AQ882" s="119"/>
      <c r="AR882" s="119"/>
      <c r="AS882" s="119"/>
      <c r="AT882" s="119"/>
      <c r="AU882" s="119"/>
      <c r="AV882" s="119"/>
      <c r="AW882" s="119"/>
      <c r="AX882" s="120"/>
      <c r="BC882" s="16"/>
    </row>
    <row r="883" spans="1:113" ht="12" customHeight="1">
      <c r="A883" s="8"/>
      <c r="B883" s="118"/>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119"/>
      <c r="Z883" s="119"/>
      <c r="AA883" s="119"/>
      <c r="AB883" s="119"/>
      <c r="AC883" s="119"/>
      <c r="AD883" s="119"/>
      <c r="AE883" s="119"/>
      <c r="AF883" s="119"/>
      <c r="AG883" s="119"/>
      <c r="AH883" s="119"/>
      <c r="AI883" s="119"/>
      <c r="AJ883" s="119"/>
      <c r="AK883" s="119"/>
      <c r="AL883" s="119"/>
      <c r="AM883" s="119"/>
      <c r="AN883" s="119"/>
      <c r="AO883" s="119"/>
      <c r="AP883" s="119"/>
      <c r="AQ883" s="119"/>
      <c r="AR883" s="119"/>
      <c r="AS883" s="119"/>
      <c r="AT883" s="119"/>
      <c r="AU883" s="119"/>
      <c r="AV883" s="119"/>
      <c r="AW883" s="119"/>
      <c r="AX883" s="120"/>
    </row>
    <row r="884" spans="1:113" ht="12" customHeight="1">
      <c r="A884" s="8"/>
      <c r="B884" s="118"/>
      <c r="C884" s="119"/>
      <c r="D884" s="119"/>
      <c r="E884" s="119"/>
      <c r="F884" s="119"/>
      <c r="G884" s="119"/>
      <c r="H884" s="119"/>
      <c r="I884" s="119"/>
      <c r="J884" s="119"/>
      <c r="K884" s="119"/>
      <c r="L884" s="119"/>
      <c r="M884" s="119"/>
      <c r="N884" s="119"/>
      <c r="O884" s="119"/>
      <c r="P884" s="119"/>
      <c r="Q884" s="119"/>
      <c r="R884" s="119"/>
      <c r="S884" s="119"/>
      <c r="T884" s="119"/>
      <c r="U884" s="119"/>
      <c r="V884" s="119"/>
      <c r="W884" s="119"/>
      <c r="X884" s="119"/>
      <c r="Y884" s="119"/>
      <c r="Z884" s="119"/>
      <c r="AA884" s="119"/>
      <c r="AB884" s="119"/>
      <c r="AC884" s="119"/>
      <c r="AD884" s="119"/>
      <c r="AE884" s="119"/>
      <c r="AF884" s="119"/>
      <c r="AG884" s="119"/>
      <c r="AH884" s="119"/>
      <c r="AI884" s="119"/>
      <c r="AJ884" s="119"/>
      <c r="AK884" s="119"/>
      <c r="AL884" s="119"/>
      <c r="AM884" s="119"/>
      <c r="AN884" s="119"/>
      <c r="AO884" s="119"/>
      <c r="AP884" s="119"/>
      <c r="AQ884" s="119"/>
      <c r="AR884" s="119"/>
      <c r="AS884" s="119"/>
      <c r="AT884" s="119"/>
      <c r="AU884" s="119"/>
      <c r="AV884" s="119"/>
      <c r="AW884" s="119"/>
      <c r="AX884" s="120"/>
    </row>
    <row r="885" spans="1:113" ht="12" customHeight="1">
      <c r="A885" s="8"/>
      <c r="B885" s="118"/>
      <c r="C885" s="119"/>
      <c r="D885" s="119"/>
      <c r="E885" s="119"/>
      <c r="F885" s="119"/>
      <c r="G885" s="119"/>
      <c r="H885" s="119"/>
      <c r="I885" s="119"/>
      <c r="J885" s="119"/>
      <c r="K885" s="119"/>
      <c r="L885" s="119"/>
      <c r="M885" s="119"/>
      <c r="N885" s="119"/>
      <c r="O885" s="119"/>
      <c r="P885" s="119"/>
      <c r="Q885" s="119"/>
      <c r="R885" s="119"/>
      <c r="S885" s="119"/>
      <c r="T885" s="119"/>
      <c r="U885" s="119"/>
      <c r="V885" s="119"/>
      <c r="W885" s="119"/>
      <c r="X885" s="119"/>
      <c r="Y885" s="119"/>
      <c r="Z885" s="119"/>
      <c r="AA885" s="119"/>
      <c r="AB885" s="119"/>
      <c r="AC885" s="119"/>
      <c r="AD885" s="119"/>
      <c r="AE885" s="119"/>
      <c r="AF885" s="119"/>
      <c r="AG885" s="119"/>
      <c r="AH885" s="119"/>
      <c r="AI885" s="119"/>
      <c r="AJ885" s="119"/>
      <c r="AK885" s="119"/>
      <c r="AL885" s="119"/>
      <c r="AM885" s="119"/>
      <c r="AN885" s="119"/>
      <c r="AO885" s="119"/>
      <c r="AP885" s="119"/>
      <c r="AQ885" s="119"/>
      <c r="AR885" s="119"/>
      <c r="AS885" s="119"/>
      <c r="AT885" s="119"/>
      <c r="AU885" s="119"/>
      <c r="AV885" s="119"/>
      <c r="AW885" s="119"/>
      <c r="AX885" s="120"/>
    </row>
    <row r="886" spans="1:113" ht="15" thickBot="1">
      <c r="A886" s="17"/>
      <c r="B886" s="18"/>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20"/>
    </row>
    <row r="887" spans="1:113">
      <c r="B887" s="21"/>
    </row>
    <row r="888" spans="1:113" ht="15" thickBot="1">
      <c r="A888" s="11"/>
      <c r="B888" s="10" t="s">
        <v>3</v>
      </c>
      <c r="C888" s="8"/>
      <c r="D888" s="8"/>
      <c r="E888" s="8"/>
      <c r="F888" s="8"/>
      <c r="G888" s="8"/>
      <c r="H888" s="8"/>
      <c r="I888" s="8"/>
      <c r="J888" s="8"/>
      <c r="K888" s="8"/>
      <c r="L888" s="9"/>
      <c r="M888" s="9"/>
      <c r="N888" s="9"/>
      <c r="O888" s="9"/>
      <c r="P888" s="8"/>
      <c r="Q888" s="8"/>
      <c r="R888" s="8"/>
      <c r="S888" s="8"/>
      <c r="T888" s="8"/>
      <c r="U888" s="8"/>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DI888" s="6"/>
    </row>
    <row r="889" spans="1:113" ht="14.4">
      <c r="A889" s="8"/>
      <c r="B889" s="12"/>
      <c r="C889" s="7"/>
      <c r="D889" s="7"/>
      <c r="E889" s="7"/>
      <c r="F889" s="7"/>
      <c r="G889" s="7"/>
      <c r="H889" s="7"/>
      <c r="I889" s="7"/>
      <c r="J889" s="7"/>
      <c r="K889" s="7"/>
      <c r="L889" s="13"/>
      <c r="M889" s="13"/>
      <c r="N889" s="13"/>
      <c r="O889" s="13"/>
      <c r="P889" s="7"/>
      <c r="Q889" s="7"/>
      <c r="R889" s="7"/>
      <c r="S889" s="7"/>
      <c r="T889" s="7"/>
      <c r="U889" s="7"/>
      <c r="V889" s="14"/>
      <c r="W889" s="14"/>
      <c r="X889" s="14"/>
      <c r="Y889" s="14"/>
      <c r="Z889" s="14"/>
      <c r="AA889" s="14"/>
      <c r="AB889" s="14"/>
      <c r="AC889" s="14"/>
      <c r="AD889" s="14"/>
      <c r="AE889" s="14"/>
      <c r="AF889" s="14"/>
      <c r="AG889" s="14"/>
      <c r="AH889" s="14"/>
      <c r="AI889" s="14"/>
      <c r="AJ889" s="14"/>
      <c r="AK889" s="14"/>
      <c r="AL889" s="14"/>
      <c r="AM889" s="14"/>
      <c r="AN889" s="14"/>
      <c r="AO889" s="14"/>
      <c r="AP889" s="14"/>
      <c r="AQ889" s="14"/>
      <c r="AR889" s="14"/>
      <c r="AS889" s="14"/>
      <c r="AT889" s="14"/>
      <c r="AU889" s="14"/>
      <c r="AV889" s="14"/>
      <c r="AW889" s="14"/>
      <c r="AX889" s="15"/>
    </row>
    <row r="890" spans="1:113" ht="12" customHeight="1">
      <c r="A890" s="8"/>
      <c r="B890" s="118" t="s">
        <v>137</v>
      </c>
      <c r="C890" s="119"/>
      <c r="D890" s="119"/>
      <c r="E890" s="119"/>
      <c r="F890" s="119"/>
      <c r="G890" s="119"/>
      <c r="H890" s="119"/>
      <c r="I890" s="119"/>
      <c r="J890" s="119"/>
      <c r="K890" s="119"/>
      <c r="L890" s="119"/>
      <c r="M890" s="119"/>
      <c r="N890" s="119"/>
      <c r="O890" s="119"/>
      <c r="P890" s="119"/>
      <c r="Q890" s="119"/>
      <c r="R890" s="119"/>
      <c r="S890" s="119"/>
      <c r="T890" s="119"/>
      <c r="U890" s="119"/>
      <c r="V890" s="119"/>
      <c r="W890" s="119"/>
      <c r="X890" s="119"/>
      <c r="Y890" s="119"/>
      <c r="Z890" s="119"/>
      <c r="AA890" s="119"/>
      <c r="AB890" s="119"/>
      <c r="AC890" s="119"/>
      <c r="AD890" s="119"/>
      <c r="AE890" s="119"/>
      <c r="AF890" s="119"/>
      <c r="AG890" s="119"/>
      <c r="AH890" s="119"/>
      <c r="AI890" s="119"/>
      <c r="AJ890" s="119"/>
      <c r="AK890" s="119"/>
      <c r="AL890" s="119"/>
      <c r="AM890" s="119"/>
      <c r="AN890" s="119"/>
      <c r="AO890" s="119"/>
      <c r="AP890" s="119"/>
      <c r="AQ890" s="119"/>
      <c r="AR890" s="119"/>
      <c r="AS890" s="119"/>
      <c r="AT890" s="119"/>
      <c r="AU890" s="119"/>
      <c r="AV890" s="119"/>
      <c r="AW890" s="119"/>
      <c r="AX890" s="120"/>
    </row>
    <row r="891" spans="1:113" ht="12" customHeight="1">
      <c r="A891" s="8"/>
      <c r="B891" s="118"/>
      <c r="C891" s="119"/>
      <c r="D891" s="119"/>
      <c r="E891" s="119"/>
      <c r="F891" s="119"/>
      <c r="G891" s="119"/>
      <c r="H891" s="119"/>
      <c r="I891" s="119"/>
      <c r="J891" s="119"/>
      <c r="K891" s="119"/>
      <c r="L891" s="119"/>
      <c r="M891" s="119"/>
      <c r="N891" s="119"/>
      <c r="O891" s="119"/>
      <c r="P891" s="119"/>
      <c r="Q891" s="119"/>
      <c r="R891" s="119"/>
      <c r="S891" s="119"/>
      <c r="T891" s="119"/>
      <c r="U891" s="119"/>
      <c r="V891" s="119"/>
      <c r="W891" s="119"/>
      <c r="X891" s="119"/>
      <c r="Y891" s="119"/>
      <c r="Z891" s="119"/>
      <c r="AA891" s="119"/>
      <c r="AB891" s="119"/>
      <c r="AC891" s="119"/>
      <c r="AD891" s="119"/>
      <c r="AE891" s="119"/>
      <c r="AF891" s="119"/>
      <c r="AG891" s="119"/>
      <c r="AH891" s="119"/>
      <c r="AI891" s="119"/>
      <c r="AJ891" s="119"/>
      <c r="AK891" s="119"/>
      <c r="AL891" s="119"/>
      <c r="AM891" s="119"/>
      <c r="AN891" s="119"/>
      <c r="AO891" s="119"/>
      <c r="AP891" s="119"/>
      <c r="AQ891" s="119"/>
      <c r="AR891" s="119"/>
      <c r="AS891" s="119"/>
      <c r="AT891" s="119"/>
      <c r="AU891" s="119"/>
      <c r="AV891" s="119"/>
      <c r="AW891" s="119"/>
      <c r="AX891" s="120"/>
    </row>
    <row r="892" spans="1:113" ht="12" customHeight="1">
      <c r="A892" s="8"/>
      <c r="B892" s="118"/>
      <c r="C892" s="119"/>
      <c r="D892" s="119"/>
      <c r="E892" s="119"/>
      <c r="F892" s="119"/>
      <c r="G892" s="119"/>
      <c r="H892" s="119"/>
      <c r="I892" s="119"/>
      <c r="J892" s="119"/>
      <c r="K892" s="119"/>
      <c r="L892" s="119"/>
      <c r="M892" s="119"/>
      <c r="N892" s="119"/>
      <c r="O892" s="119"/>
      <c r="P892" s="119"/>
      <c r="Q892" s="119"/>
      <c r="R892" s="119"/>
      <c r="S892" s="119"/>
      <c r="T892" s="119"/>
      <c r="U892" s="119"/>
      <c r="V892" s="119"/>
      <c r="W892" s="119"/>
      <c r="X892" s="119"/>
      <c r="Y892" s="119"/>
      <c r="Z892" s="119"/>
      <c r="AA892" s="119"/>
      <c r="AB892" s="119"/>
      <c r="AC892" s="119"/>
      <c r="AD892" s="119"/>
      <c r="AE892" s="119"/>
      <c r="AF892" s="119"/>
      <c r="AG892" s="119"/>
      <c r="AH892" s="119"/>
      <c r="AI892" s="119"/>
      <c r="AJ892" s="119"/>
      <c r="AK892" s="119"/>
      <c r="AL892" s="119"/>
      <c r="AM892" s="119"/>
      <c r="AN892" s="119"/>
      <c r="AO892" s="119"/>
      <c r="AP892" s="119"/>
      <c r="AQ892" s="119"/>
      <c r="AR892" s="119"/>
      <c r="AS892" s="119"/>
      <c r="AT892" s="119"/>
      <c r="AU892" s="119"/>
      <c r="AV892" s="119"/>
      <c r="AW892" s="119"/>
      <c r="AX892" s="120"/>
      <c r="BC892" s="16"/>
    </row>
    <row r="893" spans="1:113" ht="12" customHeight="1">
      <c r="A893" s="8"/>
      <c r="B893" s="118"/>
      <c r="C893" s="119"/>
      <c r="D893" s="119"/>
      <c r="E893" s="119"/>
      <c r="F893" s="119"/>
      <c r="G893" s="119"/>
      <c r="H893" s="119"/>
      <c r="I893" s="119"/>
      <c r="J893" s="119"/>
      <c r="K893" s="119"/>
      <c r="L893" s="119"/>
      <c r="M893" s="119"/>
      <c r="N893" s="119"/>
      <c r="O893" s="119"/>
      <c r="P893" s="119"/>
      <c r="Q893" s="119"/>
      <c r="R893" s="119"/>
      <c r="S893" s="119"/>
      <c r="T893" s="119"/>
      <c r="U893" s="119"/>
      <c r="V893" s="119"/>
      <c r="W893" s="119"/>
      <c r="X893" s="119"/>
      <c r="Y893" s="119"/>
      <c r="Z893" s="119"/>
      <c r="AA893" s="119"/>
      <c r="AB893" s="119"/>
      <c r="AC893" s="119"/>
      <c r="AD893" s="119"/>
      <c r="AE893" s="119"/>
      <c r="AF893" s="119"/>
      <c r="AG893" s="119"/>
      <c r="AH893" s="119"/>
      <c r="AI893" s="119"/>
      <c r="AJ893" s="119"/>
      <c r="AK893" s="119"/>
      <c r="AL893" s="119"/>
      <c r="AM893" s="119"/>
      <c r="AN893" s="119"/>
      <c r="AO893" s="119"/>
      <c r="AP893" s="119"/>
      <c r="AQ893" s="119"/>
      <c r="AR893" s="119"/>
      <c r="AS893" s="119"/>
      <c r="AT893" s="119"/>
      <c r="AU893" s="119"/>
      <c r="AV893" s="119"/>
      <c r="AW893" s="119"/>
      <c r="AX893" s="120"/>
    </row>
    <row r="894" spans="1:113" ht="12" customHeight="1">
      <c r="A894" s="8"/>
      <c r="B894" s="118"/>
      <c r="C894" s="119"/>
      <c r="D894" s="119"/>
      <c r="E894" s="119"/>
      <c r="F894" s="119"/>
      <c r="G894" s="119"/>
      <c r="H894" s="119"/>
      <c r="I894" s="119"/>
      <c r="J894" s="119"/>
      <c r="K894" s="119"/>
      <c r="L894" s="119"/>
      <c r="M894" s="119"/>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19"/>
      <c r="AL894" s="119"/>
      <c r="AM894" s="119"/>
      <c r="AN894" s="119"/>
      <c r="AO894" s="119"/>
      <c r="AP894" s="119"/>
      <c r="AQ894" s="119"/>
      <c r="AR894" s="119"/>
      <c r="AS894" s="119"/>
      <c r="AT894" s="119"/>
      <c r="AU894" s="119"/>
      <c r="AV894" s="119"/>
      <c r="AW894" s="119"/>
      <c r="AX894" s="120"/>
    </row>
    <row r="895" spans="1:113" ht="12" customHeight="1">
      <c r="A895" s="8"/>
      <c r="B895" s="118"/>
      <c r="C895" s="119"/>
      <c r="D895" s="119"/>
      <c r="E895" s="119"/>
      <c r="F895" s="119"/>
      <c r="G895" s="119"/>
      <c r="H895" s="119"/>
      <c r="I895" s="119"/>
      <c r="J895" s="119"/>
      <c r="K895" s="119"/>
      <c r="L895" s="119"/>
      <c r="M895" s="119"/>
      <c r="N895" s="119"/>
      <c r="O895" s="119"/>
      <c r="P895" s="119"/>
      <c r="Q895" s="119"/>
      <c r="R895" s="119"/>
      <c r="S895" s="119"/>
      <c r="T895" s="119"/>
      <c r="U895" s="119"/>
      <c r="V895" s="119"/>
      <c r="W895" s="119"/>
      <c r="X895" s="119"/>
      <c r="Y895" s="119"/>
      <c r="Z895" s="119"/>
      <c r="AA895" s="119"/>
      <c r="AB895" s="119"/>
      <c r="AC895" s="119"/>
      <c r="AD895" s="119"/>
      <c r="AE895" s="119"/>
      <c r="AF895" s="119"/>
      <c r="AG895" s="119"/>
      <c r="AH895" s="119"/>
      <c r="AI895" s="119"/>
      <c r="AJ895" s="119"/>
      <c r="AK895" s="119"/>
      <c r="AL895" s="119"/>
      <c r="AM895" s="119"/>
      <c r="AN895" s="119"/>
      <c r="AO895" s="119"/>
      <c r="AP895" s="119"/>
      <c r="AQ895" s="119"/>
      <c r="AR895" s="119"/>
      <c r="AS895" s="119"/>
      <c r="AT895" s="119"/>
      <c r="AU895" s="119"/>
      <c r="AV895" s="119"/>
      <c r="AW895" s="119"/>
      <c r="AX895" s="120"/>
    </row>
    <row r="896" spans="1:113" ht="15" thickBot="1">
      <c r="A896" s="17"/>
      <c r="B896" s="18"/>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20"/>
    </row>
    <row r="897" spans="1:251">
      <c r="B897" s="21"/>
    </row>
    <row r="898" spans="1:251" ht="14.4">
      <c r="B898" s="10" t="s">
        <v>4</v>
      </c>
      <c r="C898" s="8"/>
      <c r="D898" s="8"/>
      <c r="E898" s="8"/>
      <c r="F898" s="8"/>
      <c r="G898" s="8"/>
      <c r="H898" s="8"/>
      <c r="I898" s="8"/>
      <c r="J898" s="8"/>
      <c r="K898" s="8"/>
      <c r="L898" s="9"/>
      <c r="M898" s="9"/>
      <c r="N898" s="9"/>
      <c r="O898" s="9"/>
      <c r="P898" s="8"/>
      <c r="Q898" s="8"/>
      <c r="R898" s="8"/>
      <c r="S898" s="8"/>
      <c r="T898" s="8"/>
      <c r="U898" s="8"/>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row>
    <row r="899" spans="1:251" ht="15" thickBot="1">
      <c r="B899" s="8"/>
      <c r="C899" s="8"/>
      <c r="D899" s="8"/>
      <c r="E899" s="8"/>
      <c r="F899" s="8"/>
      <c r="G899" s="8"/>
      <c r="H899" s="8"/>
      <c r="I899" s="8"/>
      <c r="J899" s="8"/>
      <c r="K899" s="8"/>
      <c r="L899" s="9"/>
      <c r="M899" s="9"/>
      <c r="N899" s="9"/>
      <c r="O899" s="9"/>
      <c r="P899" s="8"/>
      <c r="Q899" s="8"/>
      <c r="R899" s="8"/>
      <c r="S899" s="8"/>
      <c r="T899" s="8"/>
      <c r="U899" s="8"/>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22" t="s">
        <v>5</v>
      </c>
    </row>
    <row r="900" spans="1:251" s="16" customFormat="1" ht="13.5" customHeight="1">
      <c r="A900" s="8"/>
      <c r="B900" s="121" t="s">
        <v>6</v>
      </c>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3"/>
      <c r="AA900" s="127" t="s">
        <v>10</v>
      </c>
      <c r="AB900" s="122"/>
      <c r="AC900" s="122"/>
      <c r="AD900" s="122"/>
      <c r="AE900" s="122"/>
      <c r="AF900" s="122"/>
      <c r="AG900" s="122"/>
      <c r="AH900" s="122"/>
      <c r="AI900" s="123"/>
      <c r="AJ900" s="127" t="s">
        <v>11</v>
      </c>
      <c r="AK900" s="122"/>
      <c r="AL900" s="122"/>
      <c r="AM900" s="122"/>
      <c r="AN900" s="122"/>
      <c r="AO900" s="122"/>
      <c r="AP900" s="122"/>
      <c r="AQ900" s="122"/>
      <c r="AR900" s="123"/>
      <c r="AS900" s="127" t="s">
        <v>7</v>
      </c>
      <c r="AT900" s="122"/>
      <c r="AU900" s="122"/>
      <c r="AV900" s="122"/>
      <c r="AW900" s="122"/>
      <c r="AX900" s="129"/>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c r="FE900" s="2"/>
      <c r="FF900" s="2"/>
      <c r="FG900" s="2"/>
      <c r="FH900" s="2"/>
      <c r="FI900" s="2"/>
      <c r="FJ900" s="2"/>
      <c r="FK900" s="2"/>
      <c r="FL900" s="2"/>
      <c r="FM900" s="2"/>
      <c r="FN900" s="2"/>
      <c r="FO900" s="2"/>
      <c r="FP900" s="2"/>
      <c r="FQ900" s="2"/>
      <c r="FR900" s="2"/>
      <c r="FS900" s="2"/>
      <c r="FT900" s="2"/>
      <c r="FU900" s="2"/>
      <c r="FV900" s="2"/>
      <c r="FW900" s="2"/>
      <c r="FX900" s="2"/>
      <c r="FY900" s="2"/>
      <c r="FZ900" s="2"/>
      <c r="GA900" s="2"/>
      <c r="GB900" s="2"/>
      <c r="GC900" s="2"/>
      <c r="GD900" s="2"/>
      <c r="GE900" s="2"/>
      <c r="GF900" s="2"/>
      <c r="GG900" s="2"/>
      <c r="GH900" s="2"/>
      <c r="GI900" s="2"/>
      <c r="GJ900" s="2"/>
      <c r="GK900" s="2"/>
      <c r="GL900" s="2"/>
      <c r="GM900" s="2"/>
      <c r="GN900" s="2"/>
      <c r="GO900" s="2"/>
      <c r="GP900" s="2"/>
      <c r="GQ900" s="2"/>
      <c r="GR900" s="2"/>
      <c r="GS900" s="2"/>
      <c r="GT900" s="2"/>
      <c r="GU900" s="2"/>
      <c r="GV900" s="2"/>
      <c r="GW900" s="2"/>
      <c r="GX900" s="2"/>
      <c r="GY900" s="2"/>
      <c r="GZ900" s="2"/>
      <c r="HA900" s="2"/>
      <c r="HB900" s="2"/>
      <c r="HC900" s="2"/>
      <c r="HD900" s="2"/>
      <c r="HE900" s="2"/>
      <c r="HF900" s="2"/>
      <c r="HG900" s="2"/>
      <c r="HH900" s="2"/>
      <c r="HI900" s="2"/>
      <c r="HJ900" s="2"/>
      <c r="HK900" s="2"/>
      <c r="HL900" s="2"/>
      <c r="HM900" s="2"/>
      <c r="HN900" s="2"/>
      <c r="HO900" s="2"/>
      <c r="HP900" s="2"/>
      <c r="HQ900" s="2"/>
      <c r="HR900" s="2"/>
      <c r="HS900" s="2"/>
      <c r="HT900" s="2"/>
      <c r="HU900" s="2"/>
      <c r="HV900" s="2"/>
      <c r="HW900" s="2"/>
      <c r="HX900" s="2"/>
      <c r="HY900" s="2"/>
      <c r="HZ900" s="2"/>
      <c r="IA900" s="2"/>
      <c r="IB900" s="2"/>
      <c r="IC900" s="2"/>
      <c r="ID900" s="2"/>
      <c r="IE900" s="2"/>
      <c r="IF900" s="2"/>
      <c r="IG900" s="2"/>
      <c r="IH900" s="2"/>
      <c r="II900" s="2"/>
      <c r="IJ900" s="2"/>
      <c r="IK900" s="2"/>
      <c r="IL900" s="2"/>
      <c r="IM900" s="2"/>
      <c r="IN900" s="2"/>
      <c r="IO900" s="2"/>
      <c r="IP900" s="2"/>
      <c r="IQ900" s="2"/>
    </row>
    <row r="901" spans="1:251" s="16" customFormat="1">
      <c r="A901" s="8"/>
      <c r="B901" s="124"/>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6"/>
      <c r="AA901" s="128"/>
      <c r="AB901" s="125"/>
      <c r="AC901" s="125"/>
      <c r="AD901" s="125"/>
      <c r="AE901" s="125"/>
      <c r="AF901" s="125"/>
      <c r="AG901" s="125"/>
      <c r="AH901" s="125"/>
      <c r="AI901" s="126"/>
      <c r="AJ901" s="128"/>
      <c r="AK901" s="125"/>
      <c r="AL901" s="125"/>
      <c r="AM901" s="125"/>
      <c r="AN901" s="125"/>
      <c r="AO901" s="125"/>
      <c r="AP901" s="125"/>
      <c r="AQ901" s="125"/>
      <c r="AR901" s="126"/>
      <c r="AS901" s="128"/>
      <c r="AT901" s="125"/>
      <c r="AU901" s="125"/>
      <c r="AV901" s="125"/>
      <c r="AW901" s="125"/>
      <c r="AX901" s="130"/>
      <c r="AY901" s="2"/>
      <c r="AZ901" s="2"/>
      <c r="BA901" s="2"/>
      <c r="BB901" s="23"/>
      <c r="BC901" s="24"/>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c r="FE901" s="2"/>
      <c r="FF901" s="2"/>
      <c r="FG901" s="2"/>
      <c r="FH901" s="2"/>
      <c r="FI901" s="2"/>
      <c r="FJ901" s="2"/>
      <c r="FK901" s="2"/>
      <c r="FL901" s="2"/>
      <c r="FM901" s="2"/>
      <c r="FN901" s="2"/>
      <c r="FO901" s="2"/>
      <c r="FP901" s="2"/>
      <c r="FQ901" s="2"/>
      <c r="FR901" s="2"/>
      <c r="FS901" s="2"/>
      <c r="FT901" s="2"/>
      <c r="FU901" s="2"/>
      <c r="FV901" s="2"/>
      <c r="FW901" s="2"/>
      <c r="FX901" s="2"/>
      <c r="FY901" s="2"/>
      <c r="FZ901" s="2"/>
      <c r="GA901" s="2"/>
      <c r="GB901" s="2"/>
      <c r="GC901" s="2"/>
      <c r="GD901" s="2"/>
      <c r="GE901" s="2"/>
      <c r="GF901" s="2"/>
      <c r="GG901" s="2"/>
      <c r="GH901" s="2"/>
      <c r="GI901" s="2"/>
      <c r="GJ901" s="2"/>
      <c r="GK901" s="2"/>
      <c r="GL901" s="2"/>
      <c r="GM901" s="2"/>
      <c r="GN901" s="2"/>
      <c r="GO901" s="2"/>
      <c r="GP901" s="2"/>
      <c r="GQ901" s="2"/>
      <c r="GR901" s="2"/>
      <c r="GS901" s="2"/>
      <c r="GT901" s="2"/>
      <c r="GU901" s="2"/>
      <c r="GV901" s="2"/>
      <c r="GW901" s="2"/>
      <c r="GX901" s="2"/>
      <c r="GY901" s="2"/>
      <c r="GZ901" s="2"/>
      <c r="HA901" s="2"/>
      <c r="HB901" s="2"/>
      <c r="HC901" s="2"/>
      <c r="HD901" s="2"/>
      <c r="HE901" s="2"/>
      <c r="HF901" s="2"/>
      <c r="HG901" s="2"/>
      <c r="HH901" s="2"/>
      <c r="HI901" s="2"/>
      <c r="HJ901" s="2"/>
      <c r="HK901" s="2"/>
      <c r="HL901" s="2"/>
      <c r="HM901" s="2"/>
      <c r="HN901" s="2"/>
      <c r="HO901" s="2"/>
      <c r="HP901" s="2"/>
      <c r="HQ901" s="2"/>
      <c r="HR901" s="2"/>
      <c r="HS901" s="2"/>
      <c r="HT901" s="2"/>
      <c r="HU901" s="2"/>
      <c r="HV901" s="2"/>
      <c r="HW901" s="2"/>
      <c r="HX901" s="2"/>
      <c r="HY901" s="2"/>
      <c r="HZ901" s="2"/>
      <c r="IA901" s="2"/>
      <c r="IB901" s="2"/>
      <c r="IC901" s="2"/>
      <c r="ID901" s="2"/>
      <c r="IE901" s="2"/>
      <c r="IF901" s="2"/>
      <c r="IG901" s="2"/>
      <c r="IH901" s="2"/>
      <c r="II901" s="2"/>
      <c r="IJ901" s="2"/>
      <c r="IK901" s="2"/>
      <c r="IL901" s="2"/>
      <c r="IM901" s="2"/>
      <c r="IN901" s="2"/>
      <c r="IO901" s="2"/>
      <c r="IP901" s="2"/>
      <c r="IQ901" s="2"/>
    </row>
    <row r="902" spans="1:251" s="16" customFormat="1" ht="18.75" customHeight="1">
      <c r="A902" s="8"/>
      <c r="B902" s="25"/>
      <c r="C902" s="93" t="s">
        <v>138</v>
      </c>
      <c r="D902" s="94"/>
      <c r="E902" s="94"/>
      <c r="F902" s="94"/>
      <c r="G902" s="94"/>
      <c r="H902" s="94"/>
      <c r="I902" s="94"/>
      <c r="J902" s="94"/>
      <c r="K902" s="94"/>
      <c r="L902" s="94"/>
      <c r="M902" s="94"/>
      <c r="N902" s="94"/>
      <c r="O902" s="94"/>
      <c r="P902" s="94"/>
      <c r="Q902" s="94"/>
      <c r="R902" s="94"/>
      <c r="S902" s="94"/>
      <c r="T902" s="94"/>
      <c r="U902" s="94"/>
      <c r="V902" s="94"/>
      <c r="W902" s="94"/>
      <c r="X902" s="94"/>
      <c r="Y902" s="94"/>
      <c r="Z902" s="95"/>
      <c r="AA902" s="96">
        <v>15830</v>
      </c>
      <c r="AB902" s="97"/>
      <c r="AC902" s="97"/>
      <c r="AD902" s="97"/>
      <c r="AE902" s="97"/>
      <c r="AF902" s="97"/>
      <c r="AG902" s="97"/>
      <c r="AH902" s="97"/>
      <c r="AI902" s="98"/>
      <c r="AJ902" s="96">
        <v>17100</v>
      </c>
      <c r="AK902" s="97"/>
      <c r="AL902" s="97"/>
      <c r="AM902" s="97"/>
      <c r="AN902" s="97"/>
      <c r="AO902" s="97"/>
      <c r="AP902" s="97"/>
      <c r="AQ902" s="97"/>
      <c r="AR902" s="98"/>
      <c r="AS902" s="99"/>
      <c r="AT902" s="100"/>
      <c r="AU902" s="100"/>
      <c r="AV902" s="100"/>
      <c r="AW902" s="100"/>
      <c r="AX902" s="101"/>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c r="FE902" s="2"/>
      <c r="FF902" s="2"/>
      <c r="FG902" s="2"/>
      <c r="FH902" s="2"/>
      <c r="FI902" s="2"/>
      <c r="FJ902" s="2"/>
      <c r="FK902" s="2"/>
      <c r="FL902" s="2"/>
      <c r="FM902" s="2"/>
      <c r="FN902" s="2"/>
      <c r="FO902" s="2"/>
      <c r="FP902" s="2"/>
      <c r="FQ902" s="2"/>
      <c r="FR902" s="2"/>
      <c r="FS902" s="2"/>
      <c r="FT902" s="2"/>
      <c r="FU902" s="2"/>
      <c r="FV902" s="2"/>
      <c r="FW902" s="2"/>
      <c r="FX902" s="2"/>
      <c r="FY902" s="2"/>
      <c r="FZ902" s="2"/>
      <c r="GA902" s="2"/>
      <c r="GB902" s="2"/>
      <c r="GC902" s="2"/>
      <c r="GD902" s="2"/>
      <c r="GE902" s="2"/>
      <c r="GF902" s="2"/>
      <c r="GG902" s="2"/>
      <c r="GH902" s="2"/>
      <c r="GI902" s="2"/>
      <c r="GJ902" s="2"/>
      <c r="GK902" s="2"/>
      <c r="GL902" s="2"/>
      <c r="GM902" s="2"/>
      <c r="GN902" s="2"/>
      <c r="GO902" s="2"/>
      <c r="GP902" s="2"/>
      <c r="GQ902" s="2"/>
      <c r="GR902" s="2"/>
      <c r="GS902" s="2"/>
      <c r="GT902" s="2"/>
      <c r="GU902" s="2"/>
      <c r="GV902" s="2"/>
      <c r="GW902" s="2"/>
      <c r="GX902" s="2"/>
      <c r="GY902" s="2"/>
      <c r="GZ902" s="2"/>
      <c r="HA902" s="2"/>
      <c r="HB902" s="2"/>
      <c r="HC902" s="2"/>
      <c r="HD902" s="2"/>
      <c r="HE902" s="2"/>
      <c r="HF902" s="2"/>
      <c r="HG902" s="2"/>
      <c r="HH902" s="2"/>
      <c r="HI902" s="2"/>
      <c r="HJ902" s="2"/>
      <c r="HK902" s="2"/>
      <c r="HL902" s="2"/>
      <c r="HM902" s="2"/>
      <c r="HN902" s="2"/>
      <c r="HO902" s="2"/>
      <c r="HP902" s="2"/>
      <c r="HQ902" s="2"/>
      <c r="HR902" s="2"/>
      <c r="HS902" s="2"/>
      <c r="HT902" s="2"/>
      <c r="HU902" s="2"/>
      <c r="HV902" s="2"/>
      <c r="HW902" s="2"/>
      <c r="HX902" s="2"/>
      <c r="HY902" s="2"/>
      <c r="HZ902" s="2"/>
      <c r="IA902" s="2"/>
      <c r="IB902" s="2"/>
      <c r="IC902" s="2"/>
      <c r="ID902" s="2"/>
      <c r="IE902" s="2"/>
      <c r="IF902" s="2"/>
      <c r="IG902" s="2"/>
      <c r="IH902" s="2"/>
      <c r="II902" s="2"/>
      <c r="IJ902" s="2"/>
      <c r="IK902" s="2"/>
      <c r="IL902" s="2"/>
      <c r="IM902" s="2"/>
      <c r="IN902" s="2"/>
      <c r="IO902" s="2"/>
      <c r="IP902" s="2"/>
      <c r="IQ902" s="2"/>
    </row>
    <row r="903" spans="1:251" s="16" customFormat="1" ht="18.75" customHeight="1">
      <c r="A903" s="8"/>
      <c r="B903" s="25"/>
      <c r="C903" s="93" t="s">
        <v>84</v>
      </c>
      <c r="D903" s="94"/>
      <c r="E903" s="94"/>
      <c r="F903" s="94"/>
      <c r="G903" s="94"/>
      <c r="H903" s="94"/>
      <c r="I903" s="94"/>
      <c r="J903" s="94"/>
      <c r="K903" s="94"/>
      <c r="L903" s="94"/>
      <c r="M903" s="94"/>
      <c r="N903" s="94"/>
      <c r="O903" s="94"/>
      <c r="P903" s="94"/>
      <c r="Q903" s="94"/>
      <c r="R903" s="94"/>
      <c r="S903" s="94"/>
      <c r="T903" s="94"/>
      <c r="U903" s="94"/>
      <c r="V903" s="94"/>
      <c r="W903" s="94"/>
      <c r="X903" s="94"/>
      <c r="Y903" s="94"/>
      <c r="Z903" s="95"/>
      <c r="AA903" s="96">
        <v>103</v>
      </c>
      <c r="AB903" s="97"/>
      <c r="AC903" s="97"/>
      <c r="AD903" s="97"/>
      <c r="AE903" s="97"/>
      <c r="AF903" s="97"/>
      <c r="AG903" s="97"/>
      <c r="AH903" s="97"/>
      <c r="AI903" s="98"/>
      <c r="AJ903" s="96">
        <v>103</v>
      </c>
      <c r="AK903" s="97"/>
      <c r="AL903" s="97"/>
      <c r="AM903" s="97"/>
      <c r="AN903" s="97"/>
      <c r="AO903" s="97"/>
      <c r="AP903" s="97"/>
      <c r="AQ903" s="97"/>
      <c r="AR903" s="98"/>
      <c r="AS903" s="99"/>
      <c r="AT903" s="100"/>
      <c r="AU903" s="100"/>
      <c r="AV903" s="100"/>
      <c r="AW903" s="100"/>
      <c r="AX903" s="101"/>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c r="FE903" s="2"/>
      <c r="FF903" s="2"/>
      <c r="FG903" s="2"/>
      <c r="FH903" s="2"/>
      <c r="FI903" s="2"/>
      <c r="FJ903" s="2"/>
      <c r="FK903" s="2"/>
      <c r="FL903" s="2"/>
      <c r="FM903" s="2"/>
      <c r="FN903" s="2"/>
      <c r="FO903" s="2"/>
      <c r="FP903" s="2"/>
      <c r="FQ903" s="2"/>
      <c r="FR903" s="2"/>
      <c r="FS903" s="2"/>
      <c r="FT903" s="2"/>
      <c r="FU903" s="2"/>
      <c r="FV903" s="2"/>
      <c r="FW903" s="2"/>
      <c r="FX903" s="2"/>
      <c r="FY903" s="2"/>
      <c r="FZ903" s="2"/>
      <c r="GA903" s="2"/>
      <c r="GB903" s="2"/>
      <c r="GC903" s="2"/>
      <c r="GD903" s="2"/>
      <c r="GE903" s="2"/>
      <c r="GF903" s="2"/>
      <c r="GG903" s="2"/>
      <c r="GH903" s="2"/>
      <c r="GI903" s="2"/>
      <c r="GJ903" s="2"/>
      <c r="GK903" s="2"/>
      <c r="GL903" s="2"/>
      <c r="GM903" s="2"/>
      <c r="GN903" s="2"/>
      <c r="GO903" s="2"/>
      <c r="GP903" s="2"/>
      <c r="GQ903" s="2"/>
      <c r="GR903" s="2"/>
      <c r="GS903" s="2"/>
      <c r="GT903" s="2"/>
      <c r="GU903" s="2"/>
      <c r="GV903" s="2"/>
      <c r="GW903" s="2"/>
      <c r="GX903" s="2"/>
      <c r="GY903" s="2"/>
      <c r="GZ903" s="2"/>
      <c r="HA903" s="2"/>
      <c r="HB903" s="2"/>
      <c r="HC903" s="2"/>
      <c r="HD903" s="2"/>
      <c r="HE903" s="2"/>
      <c r="HF903" s="2"/>
      <c r="HG903" s="2"/>
      <c r="HH903" s="2"/>
      <c r="HI903" s="2"/>
      <c r="HJ903" s="2"/>
      <c r="HK903" s="2"/>
      <c r="HL903" s="2"/>
      <c r="HM903" s="2"/>
      <c r="HN903" s="2"/>
      <c r="HO903" s="2"/>
      <c r="HP903" s="2"/>
      <c r="HQ903" s="2"/>
      <c r="HR903" s="2"/>
      <c r="HS903" s="2"/>
      <c r="HT903" s="2"/>
      <c r="HU903" s="2"/>
      <c r="HV903" s="2"/>
      <c r="HW903" s="2"/>
      <c r="HX903" s="2"/>
      <c r="HY903" s="2"/>
      <c r="HZ903" s="2"/>
      <c r="IA903" s="2"/>
      <c r="IB903" s="2"/>
      <c r="IC903" s="2"/>
      <c r="ID903" s="2"/>
      <c r="IE903" s="2"/>
      <c r="IF903" s="2"/>
      <c r="IG903" s="2"/>
      <c r="IH903" s="2"/>
      <c r="II903" s="2"/>
      <c r="IJ903" s="2"/>
      <c r="IK903" s="2"/>
      <c r="IL903" s="2"/>
      <c r="IM903" s="2"/>
      <c r="IN903" s="2"/>
      <c r="IO903" s="2"/>
      <c r="IP903" s="2"/>
      <c r="IQ903" s="2"/>
    </row>
    <row r="904" spans="1:251" s="16" customFormat="1" ht="18.75" customHeight="1" thickBot="1">
      <c r="A904" s="17"/>
      <c r="B904" s="102" t="s">
        <v>12</v>
      </c>
      <c r="C904" s="103"/>
      <c r="D904" s="103"/>
      <c r="E904" s="103"/>
      <c r="F904" s="103"/>
      <c r="G904" s="103"/>
      <c r="H904" s="103"/>
      <c r="I904" s="103"/>
      <c r="J904" s="103"/>
      <c r="K904" s="103"/>
      <c r="L904" s="103"/>
      <c r="M904" s="103"/>
      <c r="N904" s="103"/>
      <c r="O904" s="103"/>
      <c r="P904" s="103"/>
      <c r="Q904" s="103"/>
      <c r="R904" s="103"/>
      <c r="S904" s="103"/>
      <c r="T904" s="103"/>
      <c r="U904" s="103"/>
      <c r="V904" s="103"/>
      <c r="W904" s="103"/>
      <c r="X904" s="103"/>
      <c r="Y904" s="103"/>
      <c r="Z904" s="104"/>
      <c r="AA904" s="105">
        <f>SUM($AA$902:$AA$903)</f>
        <v>15933</v>
      </c>
      <c r="AB904" s="106"/>
      <c r="AC904" s="106"/>
      <c r="AD904" s="106"/>
      <c r="AE904" s="106"/>
      <c r="AF904" s="106"/>
      <c r="AG904" s="106"/>
      <c r="AH904" s="106"/>
      <c r="AI904" s="107"/>
      <c r="AJ904" s="105">
        <f>SUM($AJ$902:$AJ$903)</f>
        <v>17203</v>
      </c>
      <c r="AK904" s="106"/>
      <c r="AL904" s="106"/>
      <c r="AM904" s="106"/>
      <c r="AN904" s="106"/>
      <c r="AO904" s="106"/>
      <c r="AP904" s="106"/>
      <c r="AQ904" s="106"/>
      <c r="AR904" s="107"/>
      <c r="AS904" s="108"/>
      <c r="AT904" s="109"/>
      <c r="AU904" s="109"/>
      <c r="AV904" s="109"/>
      <c r="AW904" s="109"/>
      <c r="AX904" s="110"/>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c r="FN904" s="2"/>
      <c r="FO904" s="2"/>
      <c r="FP904" s="2"/>
      <c r="FQ904" s="2"/>
      <c r="FR904" s="2"/>
      <c r="FS904" s="2"/>
      <c r="FT904" s="2"/>
      <c r="FU904" s="2"/>
      <c r="FV904" s="2"/>
      <c r="FW904" s="2"/>
      <c r="FX904" s="2"/>
      <c r="FY904" s="2"/>
      <c r="FZ904" s="2"/>
      <c r="GA904" s="2"/>
      <c r="GB904" s="2"/>
      <c r="GC904" s="2"/>
      <c r="GD904" s="2"/>
      <c r="GE904" s="2"/>
      <c r="GF904" s="2"/>
      <c r="GG904" s="2"/>
      <c r="GH904" s="2"/>
      <c r="GI904" s="2"/>
      <c r="GJ904" s="2"/>
      <c r="GK904" s="2"/>
      <c r="GL904" s="2"/>
      <c r="GM904" s="2"/>
      <c r="GN904" s="2"/>
      <c r="GO904" s="2"/>
      <c r="GP904" s="2"/>
      <c r="GQ904" s="2"/>
      <c r="GR904" s="2"/>
      <c r="GS904" s="2"/>
      <c r="GT904" s="2"/>
      <c r="GU904" s="2"/>
      <c r="GV904" s="2"/>
      <c r="GW904" s="2"/>
      <c r="GX904" s="2"/>
      <c r="GY904" s="2"/>
      <c r="GZ904" s="2"/>
      <c r="HA904" s="2"/>
      <c r="HB904" s="2"/>
      <c r="HC904" s="2"/>
      <c r="HD904" s="2"/>
      <c r="HE904" s="2"/>
      <c r="HF904" s="2"/>
      <c r="HG904" s="2"/>
      <c r="HH904" s="2"/>
      <c r="HI904" s="2"/>
      <c r="HJ904" s="2"/>
      <c r="HK904" s="2"/>
      <c r="HL904" s="2"/>
      <c r="HM904" s="2"/>
      <c r="HN904" s="2"/>
      <c r="HO904" s="2"/>
      <c r="HP904" s="2"/>
      <c r="HQ904" s="2"/>
      <c r="HR904" s="2"/>
      <c r="HS904" s="2"/>
      <c r="HT904" s="2"/>
      <c r="HU904" s="2"/>
      <c r="HV904" s="2"/>
      <c r="HW904" s="2"/>
      <c r="HX904" s="2"/>
      <c r="HY904" s="2"/>
      <c r="HZ904" s="2"/>
      <c r="IA904" s="2"/>
      <c r="IB904" s="2"/>
      <c r="IC904" s="2"/>
      <c r="ID904" s="2"/>
      <c r="IE904" s="2"/>
      <c r="IF904" s="2"/>
      <c r="IG904" s="2"/>
      <c r="IH904" s="2"/>
      <c r="II904" s="2"/>
      <c r="IJ904" s="2"/>
      <c r="IK904" s="2"/>
      <c r="IL904" s="2"/>
      <c r="IM904" s="2"/>
      <c r="IN904" s="2"/>
      <c r="IO904" s="2"/>
      <c r="IP904" s="2"/>
      <c r="IQ904" s="2"/>
    </row>
    <row r="906" spans="1:251" ht="19.2">
      <c r="A906" s="1" t="s">
        <v>0</v>
      </c>
      <c r="AW906" s="3"/>
      <c r="AX906" s="4"/>
      <c r="AY906" s="3"/>
    </row>
    <row r="908" spans="1:251" ht="18">
      <c r="B908" s="111" t="s">
        <v>8</v>
      </c>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c r="AA908" s="131"/>
      <c r="AB908" s="131"/>
      <c r="AC908" s="131"/>
      <c r="AD908" s="131"/>
      <c r="AE908" s="131"/>
      <c r="AF908" s="131"/>
      <c r="AG908" s="131"/>
      <c r="AH908" s="131"/>
      <c r="AI908" s="131"/>
      <c r="AJ908" s="131"/>
      <c r="AK908" s="131"/>
      <c r="AL908" s="131"/>
      <c r="AM908" s="131"/>
      <c r="AN908" s="131"/>
      <c r="AO908" s="131"/>
      <c r="AP908" s="131"/>
      <c r="AQ908" s="131"/>
      <c r="AR908" s="131"/>
      <c r="AS908" s="131"/>
      <c r="AT908" s="131"/>
      <c r="AU908" s="131"/>
      <c r="AV908" s="131"/>
      <c r="AW908" s="131"/>
      <c r="AX908" s="131"/>
    </row>
    <row r="909" spans="1:251">
      <c r="Z909" s="5"/>
      <c r="AD909" s="5"/>
      <c r="AE909" s="5"/>
      <c r="AF909" s="5"/>
      <c r="AG909" s="5"/>
      <c r="AH909" s="5"/>
      <c r="AI909" s="5"/>
      <c r="AO909" s="5"/>
    </row>
    <row r="910" spans="1:251" ht="13.8" thickBot="1">
      <c r="Z910" s="5"/>
      <c r="AD910" s="5"/>
      <c r="AE910" s="5"/>
      <c r="AF910" s="5"/>
      <c r="AG910" s="5"/>
      <c r="AH910" s="5"/>
      <c r="AI910" s="5"/>
      <c r="AO910" s="5"/>
      <c r="DI910" s="6"/>
    </row>
    <row r="911" spans="1:251" ht="24.75" customHeight="1" thickBot="1">
      <c r="B911" s="113" t="s">
        <v>1</v>
      </c>
      <c r="C911" s="114"/>
      <c r="D911" s="114"/>
      <c r="E911" s="114"/>
      <c r="F911" s="114"/>
      <c r="G911" s="114"/>
      <c r="H911" s="115" t="s">
        <v>139</v>
      </c>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7"/>
      <c r="DI911" s="6"/>
    </row>
    <row r="912" spans="1:251" ht="14.4">
      <c r="B912" s="7"/>
      <c r="C912" s="7"/>
      <c r="D912" s="7"/>
      <c r="E912" s="7"/>
      <c r="F912" s="7"/>
      <c r="G912" s="7"/>
      <c r="H912" s="8"/>
      <c r="I912" s="8"/>
      <c r="J912" s="8"/>
      <c r="K912" s="8"/>
      <c r="L912" s="9"/>
      <c r="M912" s="9"/>
      <c r="N912" s="9"/>
      <c r="O912" s="9"/>
      <c r="P912" s="8"/>
      <c r="Q912" s="8"/>
      <c r="R912" s="8"/>
      <c r="S912" s="8"/>
      <c r="T912" s="8"/>
      <c r="U912" s="8"/>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DI912" s="6"/>
    </row>
    <row r="913" spans="1:113" ht="15" thickBot="1">
      <c r="A913" s="11"/>
      <c r="B913" s="10" t="s">
        <v>2</v>
      </c>
      <c r="C913" s="8"/>
      <c r="D913" s="8"/>
      <c r="E913" s="8"/>
      <c r="F913" s="8"/>
      <c r="G913" s="8"/>
      <c r="H913" s="8"/>
      <c r="I913" s="8"/>
      <c r="J913" s="8"/>
      <c r="K913" s="8"/>
      <c r="L913" s="9"/>
      <c r="M913" s="9"/>
      <c r="N913" s="9"/>
      <c r="O913" s="9"/>
      <c r="P913" s="8"/>
      <c r="Q913" s="8"/>
      <c r="R913" s="8"/>
      <c r="S913" s="8"/>
      <c r="T913" s="8"/>
      <c r="U913" s="8"/>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DI913" s="6"/>
    </row>
    <row r="914" spans="1:113" ht="14.4">
      <c r="A914" s="8"/>
      <c r="B914" s="12"/>
      <c r="C914" s="7"/>
      <c r="D914" s="7"/>
      <c r="E914" s="7"/>
      <c r="F914" s="7"/>
      <c r="G914" s="7"/>
      <c r="H914" s="7"/>
      <c r="I914" s="7"/>
      <c r="J914" s="7"/>
      <c r="K914" s="7"/>
      <c r="L914" s="13"/>
      <c r="M914" s="13"/>
      <c r="N914" s="13"/>
      <c r="O914" s="13"/>
      <c r="P914" s="7"/>
      <c r="Q914" s="7"/>
      <c r="R914" s="7"/>
      <c r="S914" s="7"/>
      <c r="T914" s="7"/>
      <c r="U914" s="7"/>
      <c r="V914" s="14"/>
      <c r="W914" s="14"/>
      <c r="X914" s="14"/>
      <c r="Y914" s="14"/>
      <c r="Z914" s="14"/>
      <c r="AA914" s="14"/>
      <c r="AB914" s="14"/>
      <c r="AC914" s="14"/>
      <c r="AD914" s="14"/>
      <c r="AE914" s="14"/>
      <c r="AF914" s="14"/>
      <c r="AG914" s="14"/>
      <c r="AH914" s="14"/>
      <c r="AI914" s="14"/>
      <c r="AJ914" s="14"/>
      <c r="AK914" s="14"/>
      <c r="AL914" s="14"/>
      <c r="AM914" s="14"/>
      <c r="AN914" s="14"/>
      <c r="AO914" s="14"/>
      <c r="AP914" s="14"/>
      <c r="AQ914" s="14"/>
      <c r="AR914" s="14"/>
      <c r="AS914" s="14"/>
      <c r="AT914" s="14"/>
      <c r="AU914" s="14"/>
      <c r="AV914" s="14"/>
      <c r="AW914" s="14"/>
      <c r="AX914" s="15"/>
    </row>
    <row r="915" spans="1:113" ht="12" customHeight="1">
      <c r="A915" s="8"/>
      <c r="B915" s="118" t="s">
        <v>140</v>
      </c>
      <c r="C915" s="119"/>
      <c r="D915" s="119"/>
      <c r="E915" s="119"/>
      <c r="F915" s="119"/>
      <c r="G915" s="119"/>
      <c r="H915" s="119"/>
      <c r="I915" s="119"/>
      <c r="J915" s="119"/>
      <c r="K915" s="119"/>
      <c r="L915" s="119"/>
      <c r="M915" s="119"/>
      <c r="N915" s="119"/>
      <c r="O915" s="119"/>
      <c r="P915" s="119"/>
      <c r="Q915" s="119"/>
      <c r="R915" s="119"/>
      <c r="S915" s="119"/>
      <c r="T915" s="119"/>
      <c r="U915" s="119"/>
      <c r="V915" s="119"/>
      <c r="W915" s="119"/>
      <c r="X915" s="119"/>
      <c r="Y915" s="119"/>
      <c r="Z915" s="119"/>
      <c r="AA915" s="119"/>
      <c r="AB915" s="119"/>
      <c r="AC915" s="119"/>
      <c r="AD915" s="119"/>
      <c r="AE915" s="119"/>
      <c r="AF915" s="119"/>
      <c r="AG915" s="119"/>
      <c r="AH915" s="119"/>
      <c r="AI915" s="119"/>
      <c r="AJ915" s="119"/>
      <c r="AK915" s="119"/>
      <c r="AL915" s="119"/>
      <c r="AM915" s="119"/>
      <c r="AN915" s="119"/>
      <c r="AO915" s="119"/>
      <c r="AP915" s="119"/>
      <c r="AQ915" s="119"/>
      <c r="AR915" s="119"/>
      <c r="AS915" s="119"/>
      <c r="AT915" s="119"/>
      <c r="AU915" s="119"/>
      <c r="AV915" s="119"/>
      <c r="AW915" s="119"/>
      <c r="AX915" s="120"/>
    </row>
    <row r="916" spans="1:113" ht="12" customHeight="1">
      <c r="A916" s="8"/>
      <c r="B916" s="118"/>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119"/>
      <c r="Y916" s="119"/>
      <c r="Z916" s="119"/>
      <c r="AA916" s="119"/>
      <c r="AB916" s="119"/>
      <c r="AC916" s="119"/>
      <c r="AD916" s="119"/>
      <c r="AE916" s="119"/>
      <c r="AF916" s="119"/>
      <c r="AG916" s="119"/>
      <c r="AH916" s="119"/>
      <c r="AI916" s="119"/>
      <c r="AJ916" s="119"/>
      <c r="AK916" s="119"/>
      <c r="AL916" s="119"/>
      <c r="AM916" s="119"/>
      <c r="AN916" s="119"/>
      <c r="AO916" s="119"/>
      <c r="AP916" s="119"/>
      <c r="AQ916" s="119"/>
      <c r="AR916" s="119"/>
      <c r="AS916" s="119"/>
      <c r="AT916" s="119"/>
      <c r="AU916" s="119"/>
      <c r="AV916" s="119"/>
      <c r="AW916" s="119"/>
      <c r="AX916" s="120"/>
      <c r="BC916" s="16"/>
    </row>
    <row r="917" spans="1:113" ht="12" customHeight="1">
      <c r="A917" s="8"/>
      <c r="B917" s="118"/>
      <c r="C917" s="119"/>
      <c r="D917" s="119"/>
      <c r="E917" s="119"/>
      <c r="F917" s="119"/>
      <c r="G917" s="119"/>
      <c r="H917" s="119"/>
      <c r="I917" s="119"/>
      <c r="J917" s="119"/>
      <c r="K917" s="119"/>
      <c r="L917" s="119"/>
      <c r="M917" s="119"/>
      <c r="N917" s="119"/>
      <c r="O917" s="119"/>
      <c r="P917" s="119"/>
      <c r="Q917" s="119"/>
      <c r="R917" s="119"/>
      <c r="S917" s="119"/>
      <c r="T917" s="119"/>
      <c r="U917" s="119"/>
      <c r="V917" s="119"/>
      <c r="W917" s="119"/>
      <c r="X917" s="119"/>
      <c r="Y917" s="119"/>
      <c r="Z917" s="119"/>
      <c r="AA917" s="119"/>
      <c r="AB917" s="119"/>
      <c r="AC917" s="119"/>
      <c r="AD917" s="119"/>
      <c r="AE917" s="119"/>
      <c r="AF917" s="119"/>
      <c r="AG917" s="119"/>
      <c r="AH917" s="119"/>
      <c r="AI917" s="119"/>
      <c r="AJ917" s="119"/>
      <c r="AK917" s="119"/>
      <c r="AL917" s="119"/>
      <c r="AM917" s="119"/>
      <c r="AN917" s="119"/>
      <c r="AO917" s="119"/>
      <c r="AP917" s="119"/>
      <c r="AQ917" s="119"/>
      <c r="AR917" s="119"/>
      <c r="AS917" s="119"/>
      <c r="AT917" s="119"/>
      <c r="AU917" s="119"/>
      <c r="AV917" s="119"/>
      <c r="AW917" s="119"/>
      <c r="AX917" s="120"/>
    </row>
    <row r="918" spans="1:113" ht="12" customHeight="1">
      <c r="A918" s="8"/>
      <c r="B918" s="118"/>
      <c r="C918" s="119"/>
      <c r="D918" s="119"/>
      <c r="E918" s="119"/>
      <c r="F918" s="119"/>
      <c r="G918" s="119"/>
      <c r="H918" s="119"/>
      <c r="I918" s="119"/>
      <c r="J918" s="119"/>
      <c r="K918" s="119"/>
      <c r="L918" s="119"/>
      <c r="M918" s="119"/>
      <c r="N918" s="119"/>
      <c r="O918" s="119"/>
      <c r="P918" s="119"/>
      <c r="Q918" s="119"/>
      <c r="R918" s="119"/>
      <c r="S918" s="119"/>
      <c r="T918" s="119"/>
      <c r="U918" s="119"/>
      <c r="V918" s="119"/>
      <c r="W918" s="119"/>
      <c r="X918" s="119"/>
      <c r="Y918" s="119"/>
      <c r="Z918" s="119"/>
      <c r="AA918" s="119"/>
      <c r="AB918" s="119"/>
      <c r="AC918" s="119"/>
      <c r="AD918" s="119"/>
      <c r="AE918" s="119"/>
      <c r="AF918" s="119"/>
      <c r="AG918" s="119"/>
      <c r="AH918" s="119"/>
      <c r="AI918" s="119"/>
      <c r="AJ918" s="119"/>
      <c r="AK918" s="119"/>
      <c r="AL918" s="119"/>
      <c r="AM918" s="119"/>
      <c r="AN918" s="119"/>
      <c r="AO918" s="119"/>
      <c r="AP918" s="119"/>
      <c r="AQ918" s="119"/>
      <c r="AR918" s="119"/>
      <c r="AS918" s="119"/>
      <c r="AT918" s="119"/>
      <c r="AU918" s="119"/>
      <c r="AV918" s="119"/>
      <c r="AW918" s="119"/>
      <c r="AX918" s="120"/>
    </row>
    <row r="919" spans="1:113" ht="12" customHeight="1">
      <c r="A919" s="8"/>
      <c r="B919" s="118"/>
      <c r="C919" s="119"/>
      <c r="D919" s="119"/>
      <c r="E919" s="119"/>
      <c r="F919" s="119"/>
      <c r="G919" s="119"/>
      <c r="H919" s="119"/>
      <c r="I919" s="119"/>
      <c r="J919" s="119"/>
      <c r="K919" s="119"/>
      <c r="L919" s="119"/>
      <c r="M919" s="119"/>
      <c r="N919" s="119"/>
      <c r="O919" s="119"/>
      <c r="P919" s="119"/>
      <c r="Q919" s="119"/>
      <c r="R919" s="119"/>
      <c r="S919" s="119"/>
      <c r="T919" s="119"/>
      <c r="U919" s="119"/>
      <c r="V919" s="119"/>
      <c r="W919" s="119"/>
      <c r="X919" s="119"/>
      <c r="Y919" s="119"/>
      <c r="Z919" s="119"/>
      <c r="AA919" s="119"/>
      <c r="AB919" s="119"/>
      <c r="AC919" s="119"/>
      <c r="AD919" s="119"/>
      <c r="AE919" s="119"/>
      <c r="AF919" s="119"/>
      <c r="AG919" s="119"/>
      <c r="AH919" s="119"/>
      <c r="AI919" s="119"/>
      <c r="AJ919" s="119"/>
      <c r="AK919" s="119"/>
      <c r="AL919" s="119"/>
      <c r="AM919" s="119"/>
      <c r="AN919" s="119"/>
      <c r="AO919" s="119"/>
      <c r="AP919" s="119"/>
      <c r="AQ919" s="119"/>
      <c r="AR919" s="119"/>
      <c r="AS919" s="119"/>
      <c r="AT919" s="119"/>
      <c r="AU919" s="119"/>
      <c r="AV919" s="119"/>
      <c r="AW919" s="119"/>
      <c r="AX919" s="120"/>
    </row>
    <row r="920" spans="1:113" ht="15" thickBot="1">
      <c r="A920" s="17"/>
      <c r="B920" s="18"/>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c r="AW920" s="19"/>
      <c r="AX920" s="20"/>
    </row>
    <row r="921" spans="1:113">
      <c r="B921" s="21"/>
    </row>
    <row r="922" spans="1:113" ht="15" thickBot="1">
      <c r="A922" s="11"/>
      <c r="B922" s="10" t="s">
        <v>3</v>
      </c>
      <c r="C922" s="8"/>
      <c r="D922" s="8"/>
      <c r="E922" s="8"/>
      <c r="F922" s="8"/>
      <c r="G922" s="8"/>
      <c r="H922" s="8"/>
      <c r="I922" s="8"/>
      <c r="J922" s="8"/>
      <c r="K922" s="8"/>
      <c r="L922" s="9"/>
      <c r="M922" s="9"/>
      <c r="N922" s="9"/>
      <c r="O922" s="9"/>
      <c r="P922" s="8"/>
      <c r="Q922" s="8"/>
      <c r="R922" s="8"/>
      <c r="S922" s="8"/>
      <c r="T922" s="8"/>
      <c r="U922" s="8"/>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DI922" s="6"/>
    </row>
    <row r="923" spans="1:113" ht="14.4">
      <c r="A923" s="8"/>
      <c r="B923" s="12"/>
      <c r="C923" s="7"/>
      <c r="D923" s="7"/>
      <c r="E923" s="7"/>
      <c r="F923" s="7"/>
      <c r="G923" s="7"/>
      <c r="H923" s="7"/>
      <c r="I923" s="7"/>
      <c r="J923" s="7"/>
      <c r="K923" s="7"/>
      <c r="L923" s="13"/>
      <c r="M923" s="13"/>
      <c r="N923" s="13"/>
      <c r="O923" s="13"/>
      <c r="P923" s="7"/>
      <c r="Q923" s="7"/>
      <c r="R923" s="7"/>
      <c r="S923" s="7"/>
      <c r="T923" s="7"/>
      <c r="U923" s="7"/>
      <c r="V923" s="14"/>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4"/>
      <c r="AV923" s="14"/>
      <c r="AW923" s="14"/>
      <c r="AX923" s="15"/>
    </row>
    <row r="924" spans="1:113" ht="12" customHeight="1">
      <c r="A924" s="8"/>
      <c r="B924" s="118" t="s">
        <v>141</v>
      </c>
      <c r="C924" s="119"/>
      <c r="D924" s="119"/>
      <c r="E924" s="119"/>
      <c r="F924" s="119"/>
      <c r="G924" s="119"/>
      <c r="H924" s="119"/>
      <c r="I924" s="119"/>
      <c r="J924" s="119"/>
      <c r="K924" s="119"/>
      <c r="L924" s="119"/>
      <c r="M924" s="119"/>
      <c r="N924" s="119"/>
      <c r="O924" s="119"/>
      <c r="P924" s="119"/>
      <c r="Q924" s="119"/>
      <c r="R924" s="119"/>
      <c r="S924" s="119"/>
      <c r="T924" s="119"/>
      <c r="U924" s="119"/>
      <c r="V924" s="119"/>
      <c r="W924" s="119"/>
      <c r="X924" s="119"/>
      <c r="Y924" s="119"/>
      <c r="Z924" s="119"/>
      <c r="AA924" s="119"/>
      <c r="AB924" s="119"/>
      <c r="AC924" s="119"/>
      <c r="AD924" s="119"/>
      <c r="AE924" s="119"/>
      <c r="AF924" s="119"/>
      <c r="AG924" s="119"/>
      <c r="AH924" s="119"/>
      <c r="AI924" s="119"/>
      <c r="AJ924" s="119"/>
      <c r="AK924" s="119"/>
      <c r="AL924" s="119"/>
      <c r="AM924" s="119"/>
      <c r="AN924" s="119"/>
      <c r="AO924" s="119"/>
      <c r="AP924" s="119"/>
      <c r="AQ924" s="119"/>
      <c r="AR924" s="119"/>
      <c r="AS924" s="119"/>
      <c r="AT924" s="119"/>
      <c r="AU924" s="119"/>
      <c r="AV924" s="119"/>
      <c r="AW924" s="119"/>
      <c r="AX924" s="120"/>
    </row>
    <row r="925" spans="1:113" ht="12" customHeight="1">
      <c r="A925" s="8"/>
      <c r="B925" s="118"/>
      <c r="C925" s="119"/>
      <c r="D925" s="119"/>
      <c r="E925" s="119"/>
      <c r="F925" s="119"/>
      <c r="G925" s="119"/>
      <c r="H925" s="119"/>
      <c r="I925" s="119"/>
      <c r="J925" s="119"/>
      <c r="K925" s="119"/>
      <c r="L925" s="119"/>
      <c r="M925" s="119"/>
      <c r="N925" s="119"/>
      <c r="O925" s="119"/>
      <c r="P925" s="119"/>
      <c r="Q925" s="119"/>
      <c r="R925" s="119"/>
      <c r="S925" s="119"/>
      <c r="T925" s="119"/>
      <c r="U925" s="119"/>
      <c r="V925" s="119"/>
      <c r="W925" s="119"/>
      <c r="X925" s="119"/>
      <c r="Y925" s="119"/>
      <c r="Z925" s="119"/>
      <c r="AA925" s="119"/>
      <c r="AB925" s="119"/>
      <c r="AC925" s="119"/>
      <c r="AD925" s="119"/>
      <c r="AE925" s="119"/>
      <c r="AF925" s="119"/>
      <c r="AG925" s="119"/>
      <c r="AH925" s="119"/>
      <c r="AI925" s="119"/>
      <c r="AJ925" s="119"/>
      <c r="AK925" s="119"/>
      <c r="AL925" s="119"/>
      <c r="AM925" s="119"/>
      <c r="AN925" s="119"/>
      <c r="AO925" s="119"/>
      <c r="AP925" s="119"/>
      <c r="AQ925" s="119"/>
      <c r="AR925" s="119"/>
      <c r="AS925" s="119"/>
      <c r="AT925" s="119"/>
      <c r="AU925" s="119"/>
      <c r="AV925" s="119"/>
      <c r="AW925" s="119"/>
      <c r="AX925" s="120"/>
      <c r="BC925" s="16"/>
    </row>
    <row r="926" spans="1:113" ht="12" customHeight="1">
      <c r="A926" s="8"/>
      <c r="B926" s="118"/>
      <c r="C926" s="119"/>
      <c r="D926" s="119"/>
      <c r="E926" s="119"/>
      <c r="F926" s="119"/>
      <c r="G926" s="119"/>
      <c r="H926" s="119"/>
      <c r="I926" s="119"/>
      <c r="J926" s="119"/>
      <c r="K926" s="119"/>
      <c r="L926" s="119"/>
      <c r="M926" s="119"/>
      <c r="N926" s="119"/>
      <c r="O926" s="119"/>
      <c r="P926" s="119"/>
      <c r="Q926" s="119"/>
      <c r="R926" s="119"/>
      <c r="S926" s="119"/>
      <c r="T926" s="119"/>
      <c r="U926" s="119"/>
      <c r="V926" s="119"/>
      <c r="W926" s="119"/>
      <c r="X926" s="119"/>
      <c r="Y926" s="119"/>
      <c r="Z926" s="119"/>
      <c r="AA926" s="119"/>
      <c r="AB926" s="119"/>
      <c r="AC926" s="119"/>
      <c r="AD926" s="119"/>
      <c r="AE926" s="119"/>
      <c r="AF926" s="119"/>
      <c r="AG926" s="119"/>
      <c r="AH926" s="119"/>
      <c r="AI926" s="119"/>
      <c r="AJ926" s="119"/>
      <c r="AK926" s="119"/>
      <c r="AL926" s="119"/>
      <c r="AM926" s="119"/>
      <c r="AN926" s="119"/>
      <c r="AO926" s="119"/>
      <c r="AP926" s="119"/>
      <c r="AQ926" s="119"/>
      <c r="AR926" s="119"/>
      <c r="AS926" s="119"/>
      <c r="AT926" s="119"/>
      <c r="AU926" s="119"/>
      <c r="AV926" s="119"/>
      <c r="AW926" s="119"/>
      <c r="AX926" s="120"/>
    </row>
    <row r="927" spans="1:113" ht="12" customHeight="1">
      <c r="A927" s="8"/>
      <c r="B927" s="118"/>
      <c r="C927" s="119"/>
      <c r="D927" s="119"/>
      <c r="E927" s="119"/>
      <c r="F927" s="119"/>
      <c r="G927" s="119"/>
      <c r="H927" s="119"/>
      <c r="I927" s="119"/>
      <c r="J927" s="119"/>
      <c r="K927" s="119"/>
      <c r="L927" s="119"/>
      <c r="M927" s="119"/>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19"/>
      <c r="AL927" s="119"/>
      <c r="AM927" s="119"/>
      <c r="AN927" s="119"/>
      <c r="AO927" s="119"/>
      <c r="AP927" s="119"/>
      <c r="AQ927" s="119"/>
      <c r="AR927" s="119"/>
      <c r="AS927" s="119"/>
      <c r="AT927" s="119"/>
      <c r="AU927" s="119"/>
      <c r="AV927" s="119"/>
      <c r="AW927" s="119"/>
      <c r="AX927" s="120"/>
    </row>
    <row r="928" spans="1:113" ht="12" customHeight="1">
      <c r="A928" s="8"/>
      <c r="B928" s="118"/>
      <c r="C928" s="119"/>
      <c r="D928" s="119"/>
      <c r="E928" s="119"/>
      <c r="F928" s="119"/>
      <c r="G928" s="119"/>
      <c r="H928" s="119"/>
      <c r="I928" s="119"/>
      <c r="J928" s="119"/>
      <c r="K928" s="119"/>
      <c r="L928" s="119"/>
      <c r="M928" s="119"/>
      <c r="N928" s="119"/>
      <c r="O928" s="119"/>
      <c r="P928" s="119"/>
      <c r="Q928" s="119"/>
      <c r="R928" s="119"/>
      <c r="S928" s="119"/>
      <c r="T928" s="119"/>
      <c r="U928" s="119"/>
      <c r="V928" s="119"/>
      <c r="W928" s="119"/>
      <c r="X928" s="119"/>
      <c r="Y928" s="119"/>
      <c r="Z928" s="119"/>
      <c r="AA928" s="119"/>
      <c r="AB928" s="119"/>
      <c r="AC928" s="119"/>
      <c r="AD928" s="119"/>
      <c r="AE928" s="119"/>
      <c r="AF928" s="119"/>
      <c r="AG928" s="119"/>
      <c r="AH928" s="119"/>
      <c r="AI928" s="119"/>
      <c r="AJ928" s="119"/>
      <c r="AK928" s="119"/>
      <c r="AL928" s="119"/>
      <c r="AM928" s="119"/>
      <c r="AN928" s="119"/>
      <c r="AO928" s="119"/>
      <c r="AP928" s="119"/>
      <c r="AQ928" s="119"/>
      <c r="AR928" s="119"/>
      <c r="AS928" s="119"/>
      <c r="AT928" s="119"/>
      <c r="AU928" s="119"/>
      <c r="AV928" s="119"/>
      <c r="AW928" s="119"/>
      <c r="AX928" s="120"/>
    </row>
    <row r="929" spans="1:251" ht="15" thickBot="1">
      <c r="A929" s="17"/>
      <c r="B929" s="18"/>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20"/>
    </row>
    <row r="930" spans="1:251">
      <c r="B930" s="21"/>
    </row>
    <row r="931" spans="1:251" ht="14.4">
      <c r="B931" s="10" t="s">
        <v>4</v>
      </c>
      <c r="C931" s="8"/>
      <c r="D931" s="8"/>
      <c r="E931" s="8"/>
      <c r="F931" s="8"/>
      <c r="G931" s="8"/>
      <c r="H931" s="8"/>
      <c r="I931" s="8"/>
      <c r="J931" s="8"/>
      <c r="K931" s="8"/>
      <c r="L931" s="9"/>
      <c r="M931" s="9"/>
      <c r="N931" s="9"/>
      <c r="O931" s="9"/>
      <c r="P931" s="8"/>
      <c r="Q931" s="8"/>
      <c r="R931" s="8"/>
      <c r="S931" s="8"/>
      <c r="T931" s="8"/>
      <c r="U931" s="8"/>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row>
    <row r="932" spans="1:251" ht="15" thickBot="1">
      <c r="B932" s="8"/>
      <c r="C932" s="8"/>
      <c r="D932" s="8"/>
      <c r="E932" s="8"/>
      <c r="F932" s="8"/>
      <c r="G932" s="8"/>
      <c r="H932" s="8"/>
      <c r="I932" s="8"/>
      <c r="J932" s="8"/>
      <c r="K932" s="8"/>
      <c r="L932" s="9"/>
      <c r="M932" s="9"/>
      <c r="N932" s="9"/>
      <c r="O932" s="9"/>
      <c r="P932" s="8"/>
      <c r="Q932" s="8"/>
      <c r="R932" s="8"/>
      <c r="S932" s="8"/>
      <c r="T932" s="8"/>
      <c r="U932" s="8"/>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22" t="s">
        <v>5</v>
      </c>
    </row>
    <row r="933" spans="1:251" s="16" customFormat="1" ht="13.5" customHeight="1">
      <c r="A933" s="8"/>
      <c r="B933" s="121" t="s">
        <v>6</v>
      </c>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3"/>
      <c r="AA933" s="127" t="s">
        <v>10</v>
      </c>
      <c r="AB933" s="122"/>
      <c r="AC933" s="122"/>
      <c r="AD933" s="122"/>
      <c r="AE933" s="122"/>
      <c r="AF933" s="122"/>
      <c r="AG933" s="122"/>
      <c r="AH933" s="122"/>
      <c r="AI933" s="123"/>
      <c r="AJ933" s="127" t="s">
        <v>11</v>
      </c>
      <c r="AK933" s="122"/>
      <c r="AL933" s="122"/>
      <c r="AM933" s="122"/>
      <c r="AN933" s="122"/>
      <c r="AO933" s="122"/>
      <c r="AP933" s="122"/>
      <c r="AQ933" s="122"/>
      <c r="AR933" s="123"/>
      <c r="AS933" s="127" t="s">
        <v>7</v>
      </c>
      <c r="AT933" s="122"/>
      <c r="AU933" s="122"/>
      <c r="AV933" s="122"/>
      <c r="AW933" s="122"/>
      <c r="AX933" s="129"/>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c r="FE933" s="2"/>
      <c r="FF933" s="2"/>
      <c r="FG933" s="2"/>
      <c r="FH933" s="2"/>
      <c r="FI933" s="2"/>
      <c r="FJ933" s="2"/>
      <c r="FK933" s="2"/>
      <c r="FL933" s="2"/>
      <c r="FM933" s="2"/>
      <c r="FN933" s="2"/>
      <c r="FO933" s="2"/>
      <c r="FP933" s="2"/>
      <c r="FQ933" s="2"/>
      <c r="FR933" s="2"/>
      <c r="FS933" s="2"/>
      <c r="FT933" s="2"/>
      <c r="FU933" s="2"/>
      <c r="FV933" s="2"/>
      <c r="FW933" s="2"/>
      <c r="FX933" s="2"/>
      <c r="FY933" s="2"/>
      <c r="FZ933" s="2"/>
      <c r="GA933" s="2"/>
      <c r="GB933" s="2"/>
      <c r="GC933" s="2"/>
      <c r="GD933" s="2"/>
      <c r="GE933" s="2"/>
      <c r="GF933" s="2"/>
      <c r="GG933" s="2"/>
      <c r="GH933" s="2"/>
      <c r="GI933" s="2"/>
      <c r="GJ933" s="2"/>
      <c r="GK933" s="2"/>
      <c r="GL933" s="2"/>
      <c r="GM933" s="2"/>
      <c r="GN933" s="2"/>
      <c r="GO933" s="2"/>
      <c r="GP933" s="2"/>
      <c r="GQ933" s="2"/>
      <c r="GR933" s="2"/>
      <c r="GS933" s="2"/>
      <c r="GT933" s="2"/>
      <c r="GU933" s="2"/>
      <c r="GV933" s="2"/>
      <c r="GW933" s="2"/>
      <c r="GX933" s="2"/>
      <c r="GY933" s="2"/>
      <c r="GZ933" s="2"/>
      <c r="HA933" s="2"/>
      <c r="HB933" s="2"/>
      <c r="HC933" s="2"/>
      <c r="HD933" s="2"/>
      <c r="HE933" s="2"/>
      <c r="HF933" s="2"/>
      <c r="HG933" s="2"/>
      <c r="HH933" s="2"/>
      <c r="HI933" s="2"/>
      <c r="HJ933" s="2"/>
      <c r="HK933" s="2"/>
      <c r="HL933" s="2"/>
      <c r="HM933" s="2"/>
      <c r="HN933" s="2"/>
      <c r="HO933" s="2"/>
      <c r="HP933" s="2"/>
      <c r="HQ933" s="2"/>
      <c r="HR933" s="2"/>
      <c r="HS933" s="2"/>
      <c r="HT933" s="2"/>
      <c r="HU933" s="2"/>
      <c r="HV933" s="2"/>
      <c r="HW933" s="2"/>
      <c r="HX933" s="2"/>
      <c r="HY933" s="2"/>
      <c r="HZ933" s="2"/>
      <c r="IA933" s="2"/>
      <c r="IB933" s="2"/>
      <c r="IC933" s="2"/>
      <c r="ID933" s="2"/>
      <c r="IE933" s="2"/>
      <c r="IF933" s="2"/>
      <c r="IG933" s="2"/>
      <c r="IH933" s="2"/>
      <c r="II933" s="2"/>
      <c r="IJ933" s="2"/>
      <c r="IK933" s="2"/>
      <c r="IL933" s="2"/>
      <c r="IM933" s="2"/>
      <c r="IN933" s="2"/>
      <c r="IO933" s="2"/>
      <c r="IP933" s="2"/>
      <c r="IQ933" s="2"/>
    </row>
    <row r="934" spans="1:251" s="16" customFormat="1">
      <c r="A934" s="8"/>
      <c r="B934" s="124"/>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6"/>
      <c r="AA934" s="128"/>
      <c r="AB934" s="125"/>
      <c r="AC934" s="125"/>
      <c r="AD934" s="125"/>
      <c r="AE934" s="125"/>
      <c r="AF934" s="125"/>
      <c r="AG934" s="125"/>
      <c r="AH934" s="125"/>
      <c r="AI934" s="126"/>
      <c r="AJ934" s="128"/>
      <c r="AK934" s="125"/>
      <c r="AL934" s="125"/>
      <c r="AM934" s="125"/>
      <c r="AN934" s="125"/>
      <c r="AO934" s="125"/>
      <c r="AP934" s="125"/>
      <c r="AQ934" s="125"/>
      <c r="AR934" s="126"/>
      <c r="AS934" s="128"/>
      <c r="AT934" s="125"/>
      <c r="AU934" s="125"/>
      <c r="AV934" s="125"/>
      <c r="AW934" s="125"/>
      <c r="AX934" s="130"/>
      <c r="AY934" s="2"/>
      <c r="AZ934" s="2"/>
      <c r="BA934" s="2"/>
      <c r="BB934" s="23"/>
      <c r="BC934" s="24"/>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c r="FN934" s="2"/>
      <c r="FO934" s="2"/>
      <c r="FP934" s="2"/>
      <c r="FQ934" s="2"/>
      <c r="FR934" s="2"/>
      <c r="FS934" s="2"/>
      <c r="FT934" s="2"/>
      <c r="FU934" s="2"/>
      <c r="FV934" s="2"/>
      <c r="FW934" s="2"/>
      <c r="FX934" s="2"/>
      <c r="FY934" s="2"/>
      <c r="FZ934" s="2"/>
      <c r="GA934" s="2"/>
      <c r="GB934" s="2"/>
      <c r="GC934" s="2"/>
      <c r="GD934" s="2"/>
      <c r="GE934" s="2"/>
      <c r="GF934" s="2"/>
      <c r="GG934" s="2"/>
      <c r="GH934" s="2"/>
      <c r="GI934" s="2"/>
      <c r="GJ934" s="2"/>
      <c r="GK934" s="2"/>
      <c r="GL934" s="2"/>
      <c r="GM934" s="2"/>
      <c r="GN934" s="2"/>
      <c r="GO934" s="2"/>
      <c r="GP934" s="2"/>
      <c r="GQ934" s="2"/>
      <c r="GR934" s="2"/>
      <c r="GS934" s="2"/>
      <c r="GT934" s="2"/>
      <c r="GU934" s="2"/>
      <c r="GV934" s="2"/>
      <c r="GW934" s="2"/>
      <c r="GX934" s="2"/>
      <c r="GY934" s="2"/>
      <c r="GZ934" s="2"/>
      <c r="HA934" s="2"/>
      <c r="HB934" s="2"/>
      <c r="HC934" s="2"/>
      <c r="HD934" s="2"/>
      <c r="HE934" s="2"/>
      <c r="HF934" s="2"/>
      <c r="HG934" s="2"/>
      <c r="HH934" s="2"/>
      <c r="HI934" s="2"/>
      <c r="HJ934" s="2"/>
      <c r="HK934" s="2"/>
      <c r="HL934" s="2"/>
      <c r="HM934" s="2"/>
      <c r="HN934" s="2"/>
      <c r="HO934" s="2"/>
      <c r="HP934" s="2"/>
      <c r="HQ934" s="2"/>
      <c r="HR934" s="2"/>
      <c r="HS934" s="2"/>
      <c r="HT934" s="2"/>
      <c r="HU934" s="2"/>
      <c r="HV934" s="2"/>
      <c r="HW934" s="2"/>
      <c r="HX934" s="2"/>
      <c r="HY934" s="2"/>
      <c r="HZ934" s="2"/>
      <c r="IA934" s="2"/>
      <c r="IB934" s="2"/>
      <c r="IC934" s="2"/>
      <c r="ID934" s="2"/>
      <c r="IE934" s="2"/>
      <c r="IF934" s="2"/>
      <c r="IG934" s="2"/>
      <c r="IH934" s="2"/>
      <c r="II934" s="2"/>
      <c r="IJ934" s="2"/>
      <c r="IK934" s="2"/>
      <c r="IL934" s="2"/>
      <c r="IM934" s="2"/>
      <c r="IN934" s="2"/>
      <c r="IO934" s="2"/>
      <c r="IP934" s="2"/>
      <c r="IQ934" s="2"/>
    </row>
    <row r="935" spans="1:251" s="16" customFormat="1" ht="18.75" customHeight="1">
      <c r="A935" s="8"/>
      <c r="B935" s="25"/>
      <c r="C935" s="93" t="s">
        <v>142</v>
      </c>
      <c r="D935" s="94"/>
      <c r="E935" s="94"/>
      <c r="F935" s="94"/>
      <c r="G935" s="94"/>
      <c r="H935" s="94"/>
      <c r="I935" s="94"/>
      <c r="J935" s="94"/>
      <c r="K935" s="94"/>
      <c r="L935" s="94"/>
      <c r="M935" s="94"/>
      <c r="N935" s="94"/>
      <c r="O935" s="94"/>
      <c r="P935" s="94"/>
      <c r="Q935" s="94"/>
      <c r="R935" s="94"/>
      <c r="S935" s="94"/>
      <c r="T935" s="94"/>
      <c r="U935" s="94"/>
      <c r="V935" s="94"/>
      <c r="W935" s="94"/>
      <c r="X935" s="94"/>
      <c r="Y935" s="94"/>
      <c r="Z935" s="95"/>
      <c r="AA935" s="96">
        <v>0</v>
      </c>
      <c r="AB935" s="97"/>
      <c r="AC935" s="97"/>
      <c r="AD935" s="97"/>
      <c r="AE935" s="97"/>
      <c r="AF935" s="97"/>
      <c r="AG935" s="97"/>
      <c r="AH935" s="97"/>
      <c r="AI935" s="98"/>
      <c r="AJ935" s="96">
        <v>10000</v>
      </c>
      <c r="AK935" s="97"/>
      <c r="AL935" s="97"/>
      <c r="AM935" s="97"/>
      <c r="AN935" s="97"/>
      <c r="AO935" s="97"/>
      <c r="AP935" s="97"/>
      <c r="AQ935" s="97"/>
      <c r="AR935" s="98"/>
      <c r="AS935" s="99"/>
      <c r="AT935" s="100"/>
      <c r="AU935" s="100"/>
      <c r="AV935" s="100"/>
      <c r="AW935" s="100"/>
      <c r="AX935" s="101"/>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c r="FE935" s="2"/>
      <c r="FF935" s="2"/>
      <c r="FG935" s="2"/>
      <c r="FH935" s="2"/>
      <c r="FI935" s="2"/>
      <c r="FJ935" s="2"/>
      <c r="FK935" s="2"/>
      <c r="FL935" s="2"/>
      <c r="FM935" s="2"/>
      <c r="FN935" s="2"/>
      <c r="FO935" s="2"/>
      <c r="FP935" s="2"/>
      <c r="FQ935" s="2"/>
      <c r="FR935" s="2"/>
      <c r="FS935" s="2"/>
      <c r="FT935" s="2"/>
      <c r="FU935" s="2"/>
      <c r="FV935" s="2"/>
      <c r="FW935" s="2"/>
      <c r="FX935" s="2"/>
      <c r="FY935" s="2"/>
      <c r="FZ935" s="2"/>
      <c r="GA935" s="2"/>
      <c r="GB935" s="2"/>
      <c r="GC935" s="2"/>
      <c r="GD935" s="2"/>
      <c r="GE935" s="2"/>
      <c r="GF935" s="2"/>
      <c r="GG935" s="2"/>
      <c r="GH935" s="2"/>
      <c r="GI935" s="2"/>
      <c r="GJ935" s="2"/>
      <c r="GK935" s="2"/>
      <c r="GL935" s="2"/>
      <c r="GM935" s="2"/>
      <c r="GN935" s="2"/>
      <c r="GO935" s="2"/>
      <c r="GP935" s="2"/>
      <c r="GQ935" s="2"/>
      <c r="GR935" s="2"/>
      <c r="GS935" s="2"/>
      <c r="GT935" s="2"/>
      <c r="GU935" s="2"/>
      <c r="GV935" s="2"/>
      <c r="GW935" s="2"/>
      <c r="GX935" s="2"/>
      <c r="GY935" s="2"/>
      <c r="GZ935" s="2"/>
      <c r="HA935" s="2"/>
      <c r="HB935" s="2"/>
      <c r="HC935" s="2"/>
      <c r="HD935" s="2"/>
      <c r="HE935" s="2"/>
      <c r="HF935" s="2"/>
      <c r="HG935" s="2"/>
      <c r="HH935" s="2"/>
      <c r="HI935" s="2"/>
      <c r="HJ935" s="2"/>
      <c r="HK935" s="2"/>
      <c r="HL935" s="2"/>
      <c r="HM935" s="2"/>
      <c r="HN935" s="2"/>
      <c r="HO935" s="2"/>
      <c r="HP935" s="2"/>
      <c r="HQ935" s="2"/>
      <c r="HR935" s="2"/>
      <c r="HS935" s="2"/>
      <c r="HT935" s="2"/>
      <c r="HU935" s="2"/>
      <c r="HV935" s="2"/>
      <c r="HW935" s="2"/>
      <c r="HX935" s="2"/>
      <c r="HY935" s="2"/>
      <c r="HZ935" s="2"/>
      <c r="IA935" s="2"/>
      <c r="IB935" s="2"/>
      <c r="IC935" s="2"/>
      <c r="ID935" s="2"/>
      <c r="IE935" s="2"/>
      <c r="IF935" s="2"/>
      <c r="IG935" s="2"/>
      <c r="IH935" s="2"/>
      <c r="II935" s="2"/>
      <c r="IJ935" s="2"/>
      <c r="IK935" s="2"/>
      <c r="IL935" s="2"/>
      <c r="IM935" s="2"/>
      <c r="IN935" s="2"/>
      <c r="IO935" s="2"/>
      <c r="IP935" s="2"/>
      <c r="IQ935" s="2"/>
    </row>
    <row r="936" spans="1:251" s="16" customFormat="1" ht="18.75" customHeight="1" thickBot="1">
      <c r="A936" s="17"/>
      <c r="B936" s="102" t="s">
        <v>12</v>
      </c>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4"/>
      <c r="AA936" s="105">
        <f>SUM($AA$935:$AA$935)</f>
        <v>0</v>
      </c>
      <c r="AB936" s="106"/>
      <c r="AC936" s="106"/>
      <c r="AD936" s="106"/>
      <c r="AE936" s="106"/>
      <c r="AF936" s="106"/>
      <c r="AG936" s="106"/>
      <c r="AH936" s="106"/>
      <c r="AI936" s="107"/>
      <c r="AJ936" s="105">
        <f>SUM($AJ$935:$AJ$935)</f>
        <v>10000</v>
      </c>
      <c r="AK936" s="106"/>
      <c r="AL936" s="106"/>
      <c r="AM936" s="106"/>
      <c r="AN936" s="106"/>
      <c r="AO936" s="106"/>
      <c r="AP936" s="106"/>
      <c r="AQ936" s="106"/>
      <c r="AR936" s="107"/>
      <c r="AS936" s="108"/>
      <c r="AT936" s="109"/>
      <c r="AU936" s="109"/>
      <c r="AV936" s="109"/>
      <c r="AW936" s="109"/>
      <c r="AX936" s="110"/>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c r="FE936" s="2"/>
      <c r="FF936" s="2"/>
      <c r="FG936" s="2"/>
      <c r="FH936" s="2"/>
      <c r="FI936" s="2"/>
      <c r="FJ936" s="2"/>
      <c r="FK936" s="2"/>
      <c r="FL936" s="2"/>
      <c r="FM936" s="2"/>
      <c r="FN936" s="2"/>
      <c r="FO936" s="2"/>
      <c r="FP936" s="2"/>
      <c r="FQ936" s="2"/>
      <c r="FR936" s="2"/>
      <c r="FS936" s="2"/>
      <c r="FT936" s="2"/>
      <c r="FU936" s="2"/>
      <c r="FV936" s="2"/>
      <c r="FW936" s="2"/>
      <c r="FX936" s="2"/>
      <c r="FY936" s="2"/>
      <c r="FZ936" s="2"/>
      <c r="GA936" s="2"/>
      <c r="GB936" s="2"/>
      <c r="GC936" s="2"/>
      <c r="GD936" s="2"/>
      <c r="GE936" s="2"/>
      <c r="GF936" s="2"/>
      <c r="GG936" s="2"/>
      <c r="GH936" s="2"/>
      <c r="GI936" s="2"/>
      <c r="GJ936" s="2"/>
      <c r="GK936" s="2"/>
      <c r="GL936" s="2"/>
      <c r="GM936" s="2"/>
      <c r="GN936" s="2"/>
      <c r="GO936" s="2"/>
      <c r="GP936" s="2"/>
      <c r="GQ936" s="2"/>
      <c r="GR936" s="2"/>
      <c r="GS936" s="2"/>
      <c r="GT936" s="2"/>
      <c r="GU936" s="2"/>
      <c r="GV936" s="2"/>
      <c r="GW936" s="2"/>
      <c r="GX936" s="2"/>
      <c r="GY936" s="2"/>
      <c r="GZ936" s="2"/>
      <c r="HA936" s="2"/>
      <c r="HB936" s="2"/>
      <c r="HC936" s="2"/>
      <c r="HD936" s="2"/>
      <c r="HE936" s="2"/>
      <c r="HF936" s="2"/>
      <c r="HG936" s="2"/>
      <c r="HH936" s="2"/>
      <c r="HI936" s="2"/>
      <c r="HJ936" s="2"/>
      <c r="HK936" s="2"/>
      <c r="HL936" s="2"/>
      <c r="HM936" s="2"/>
      <c r="HN936" s="2"/>
      <c r="HO936" s="2"/>
      <c r="HP936" s="2"/>
      <c r="HQ936" s="2"/>
      <c r="HR936" s="2"/>
      <c r="HS936" s="2"/>
      <c r="HT936" s="2"/>
      <c r="HU936" s="2"/>
      <c r="HV936" s="2"/>
      <c r="HW936" s="2"/>
      <c r="HX936" s="2"/>
      <c r="HY936" s="2"/>
      <c r="HZ936" s="2"/>
      <c r="IA936" s="2"/>
      <c r="IB936" s="2"/>
      <c r="IC936" s="2"/>
      <c r="ID936" s="2"/>
      <c r="IE936" s="2"/>
      <c r="IF936" s="2"/>
      <c r="IG936" s="2"/>
      <c r="IH936" s="2"/>
      <c r="II936" s="2"/>
      <c r="IJ936" s="2"/>
      <c r="IK936" s="2"/>
      <c r="IL936" s="2"/>
      <c r="IM936" s="2"/>
      <c r="IN936" s="2"/>
      <c r="IO936" s="2"/>
      <c r="IP936" s="2"/>
      <c r="IQ936" s="2"/>
    </row>
    <row r="938" spans="1:251" ht="19.2">
      <c r="A938" s="1" t="s">
        <v>0</v>
      </c>
      <c r="AW938" s="3"/>
      <c r="AX938" s="4"/>
      <c r="AY938" s="3"/>
    </row>
    <row r="940" spans="1:251" ht="18">
      <c r="B940" s="111" t="s">
        <v>8</v>
      </c>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c r="AA940" s="131"/>
      <c r="AB940" s="131"/>
      <c r="AC940" s="131"/>
      <c r="AD940" s="131"/>
      <c r="AE940" s="131"/>
      <c r="AF940" s="131"/>
      <c r="AG940" s="131"/>
      <c r="AH940" s="131"/>
      <c r="AI940" s="131"/>
      <c r="AJ940" s="131"/>
      <c r="AK940" s="131"/>
      <c r="AL940" s="131"/>
      <c r="AM940" s="131"/>
      <c r="AN940" s="131"/>
      <c r="AO940" s="131"/>
      <c r="AP940" s="131"/>
      <c r="AQ940" s="131"/>
      <c r="AR940" s="131"/>
      <c r="AS940" s="131"/>
      <c r="AT940" s="131"/>
      <c r="AU940" s="131"/>
      <c r="AV940" s="131"/>
      <c r="AW940" s="131"/>
      <c r="AX940" s="131"/>
    </row>
    <row r="941" spans="1:251">
      <c r="Z941" s="5"/>
      <c r="AD941" s="5"/>
      <c r="AE941" s="5"/>
      <c r="AF941" s="5"/>
      <c r="AG941" s="5"/>
      <c r="AH941" s="5"/>
      <c r="AI941" s="5"/>
      <c r="AO941" s="5"/>
    </row>
    <row r="942" spans="1:251" ht="13.8" thickBot="1">
      <c r="Z942" s="5"/>
      <c r="AD942" s="5"/>
      <c r="AE942" s="5"/>
      <c r="AF942" s="5"/>
      <c r="AG942" s="5"/>
      <c r="AH942" s="5"/>
      <c r="AI942" s="5"/>
      <c r="AO942" s="5"/>
      <c r="DI942" s="6"/>
    </row>
    <row r="943" spans="1:251" ht="24.75" customHeight="1" thickBot="1">
      <c r="B943" s="113" t="s">
        <v>1</v>
      </c>
      <c r="C943" s="114"/>
      <c r="D943" s="114"/>
      <c r="E943" s="114"/>
      <c r="F943" s="114"/>
      <c r="G943" s="114"/>
      <c r="H943" s="115" t="s">
        <v>143</v>
      </c>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7"/>
      <c r="DI943" s="6"/>
    </row>
    <row r="944" spans="1:251" ht="14.4">
      <c r="B944" s="7"/>
      <c r="C944" s="7"/>
      <c r="D944" s="7"/>
      <c r="E944" s="7"/>
      <c r="F944" s="7"/>
      <c r="G944" s="7"/>
      <c r="H944" s="8"/>
      <c r="I944" s="8"/>
      <c r="J944" s="8"/>
      <c r="K944" s="8"/>
      <c r="L944" s="9"/>
      <c r="M944" s="9"/>
      <c r="N944" s="9"/>
      <c r="O944" s="9"/>
      <c r="P944" s="8"/>
      <c r="Q944" s="8"/>
      <c r="R944" s="8"/>
      <c r="S944" s="8"/>
      <c r="T944" s="8"/>
      <c r="U944" s="8"/>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DI944" s="6"/>
    </row>
    <row r="945" spans="1:113" ht="15" thickBot="1">
      <c r="A945" s="11"/>
      <c r="B945" s="10" t="s">
        <v>2</v>
      </c>
      <c r="C945" s="8"/>
      <c r="D945" s="8"/>
      <c r="E945" s="8"/>
      <c r="F945" s="8"/>
      <c r="G945" s="8"/>
      <c r="H945" s="8"/>
      <c r="I945" s="8"/>
      <c r="J945" s="8"/>
      <c r="K945" s="8"/>
      <c r="L945" s="9"/>
      <c r="M945" s="9"/>
      <c r="N945" s="9"/>
      <c r="O945" s="9"/>
      <c r="P945" s="8"/>
      <c r="Q945" s="8"/>
      <c r="R945" s="8"/>
      <c r="S945" s="8"/>
      <c r="T945" s="8"/>
      <c r="U945" s="8"/>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c r="DI945" s="6"/>
    </row>
    <row r="946" spans="1:113" ht="14.4">
      <c r="A946" s="8"/>
      <c r="B946" s="12"/>
      <c r="C946" s="7"/>
      <c r="D946" s="7"/>
      <c r="E946" s="7"/>
      <c r="F946" s="7"/>
      <c r="G946" s="7"/>
      <c r="H946" s="7"/>
      <c r="I946" s="7"/>
      <c r="J946" s="7"/>
      <c r="K946" s="7"/>
      <c r="L946" s="13"/>
      <c r="M946" s="13"/>
      <c r="N946" s="13"/>
      <c r="O946" s="13"/>
      <c r="P946" s="7"/>
      <c r="Q946" s="7"/>
      <c r="R946" s="7"/>
      <c r="S946" s="7"/>
      <c r="T946" s="7"/>
      <c r="U946" s="7"/>
      <c r="V946" s="14"/>
      <c r="W946" s="14"/>
      <c r="X946" s="14"/>
      <c r="Y946" s="14"/>
      <c r="Z946" s="14"/>
      <c r="AA946" s="14"/>
      <c r="AB946" s="14"/>
      <c r="AC946" s="14"/>
      <c r="AD946" s="14"/>
      <c r="AE946" s="14"/>
      <c r="AF946" s="14"/>
      <c r="AG946" s="14"/>
      <c r="AH946" s="14"/>
      <c r="AI946" s="14"/>
      <c r="AJ946" s="14"/>
      <c r="AK946" s="14"/>
      <c r="AL946" s="14"/>
      <c r="AM946" s="14"/>
      <c r="AN946" s="14"/>
      <c r="AO946" s="14"/>
      <c r="AP946" s="14"/>
      <c r="AQ946" s="14"/>
      <c r="AR946" s="14"/>
      <c r="AS946" s="14"/>
      <c r="AT946" s="14"/>
      <c r="AU946" s="14"/>
      <c r="AV946" s="14"/>
      <c r="AW946" s="14"/>
      <c r="AX946" s="15"/>
    </row>
    <row r="947" spans="1:113" ht="12" customHeight="1">
      <c r="A947" s="8"/>
      <c r="B947" s="118" t="s">
        <v>144</v>
      </c>
      <c r="C947" s="119"/>
      <c r="D947" s="119"/>
      <c r="E947" s="119"/>
      <c r="F947" s="119"/>
      <c r="G947" s="119"/>
      <c r="H947" s="119"/>
      <c r="I947" s="119"/>
      <c r="J947" s="119"/>
      <c r="K947" s="119"/>
      <c r="L947" s="119"/>
      <c r="M947" s="119"/>
      <c r="N947" s="119"/>
      <c r="O947" s="119"/>
      <c r="P947" s="119"/>
      <c r="Q947" s="119"/>
      <c r="R947" s="119"/>
      <c r="S947" s="119"/>
      <c r="T947" s="119"/>
      <c r="U947" s="119"/>
      <c r="V947" s="119"/>
      <c r="W947" s="119"/>
      <c r="X947" s="119"/>
      <c r="Y947" s="119"/>
      <c r="Z947" s="119"/>
      <c r="AA947" s="119"/>
      <c r="AB947" s="119"/>
      <c r="AC947" s="119"/>
      <c r="AD947" s="119"/>
      <c r="AE947" s="119"/>
      <c r="AF947" s="119"/>
      <c r="AG947" s="119"/>
      <c r="AH947" s="119"/>
      <c r="AI947" s="119"/>
      <c r="AJ947" s="119"/>
      <c r="AK947" s="119"/>
      <c r="AL947" s="119"/>
      <c r="AM947" s="119"/>
      <c r="AN947" s="119"/>
      <c r="AO947" s="119"/>
      <c r="AP947" s="119"/>
      <c r="AQ947" s="119"/>
      <c r="AR947" s="119"/>
      <c r="AS947" s="119"/>
      <c r="AT947" s="119"/>
      <c r="AU947" s="119"/>
      <c r="AV947" s="119"/>
      <c r="AW947" s="119"/>
      <c r="AX947" s="120"/>
    </row>
    <row r="948" spans="1:113" ht="12" customHeight="1">
      <c r="A948" s="8"/>
      <c r="B948" s="118"/>
      <c r="C948" s="119"/>
      <c r="D948" s="119"/>
      <c r="E948" s="119"/>
      <c r="F948" s="119"/>
      <c r="G948" s="119"/>
      <c r="H948" s="119"/>
      <c r="I948" s="119"/>
      <c r="J948" s="119"/>
      <c r="K948" s="119"/>
      <c r="L948" s="119"/>
      <c r="M948" s="119"/>
      <c r="N948" s="119"/>
      <c r="O948" s="119"/>
      <c r="P948" s="119"/>
      <c r="Q948" s="119"/>
      <c r="R948" s="119"/>
      <c r="S948" s="119"/>
      <c r="T948" s="119"/>
      <c r="U948" s="119"/>
      <c r="V948" s="119"/>
      <c r="W948" s="119"/>
      <c r="X948" s="119"/>
      <c r="Y948" s="119"/>
      <c r="Z948" s="119"/>
      <c r="AA948" s="119"/>
      <c r="AB948" s="119"/>
      <c r="AC948" s="119"/>
      <c r="AD948" s="119"/>
      <c r="AE948" s="119"/>
      <c r="AF948" s="119"/>
      <c r="AG948" s="119"/>
      <c r="AH948" s="119"/>
      <c r="AI948" s="119"/>
      <c r="AJ948" s="119"/>
      <c r="AK948" s="119"/>
      <c r="AL948" s="119"/>
      <c r="AM948" s="119"/>
      <c r="AN948" s="119"/>
      <c r="AO948" s="119"/>
      <c r="AP948" s="119"/>
      <c r="AQ948" s="119"/>
      <c r="AR948" s="119"/>
      <c r="AS948" s="119"/>
      <c r="AT948" s="119"/>
      <c r="AU948" s="119"/>
      <c r="AV948" s="119"/>
      <c r="AW948" s="119"/>
      <c r="AX948" s="120"/>
    </row>
    <row r="949" spans="1:113" ht="12" customHeight="1">
      <c r="A949" s="8"/>
      <c r="B949" s="118"/>
      <c r="C949" s="119"/>
      <c r="D949" s="119"/>
      <c r="E949" s="119"/>
      <c r="F949" s="119"/>
      <c r="G949" s="119"/>
      <c r="H949" s="119"/>
      <c r="I949" s="119"/>
      <c r="J949" s="119"/>
      <c r="K949" s="119"/>
      <c r="L949" s="119"/>
      <c r="M949" s="119"/>
      <c r="N949" s="119"/>
      <c r="O949" s="119"/>
      <c r="P949" s="119"/>
      <c r="Q949" s="119"/>
      <c r="R949" s="119"/>
      <c r="S949" s="119"/>
      <c r="T949" s="119"/>
      <c r="U949" s="119"/>
      <c r="V949" s="119"/>
      <c r="W949" s="119"/>
      <c r="X949" s="119"/>
      <c r="Y949" s="119"/>
      <c r="Z949" s="119"/>
      <c r="AA949" s="119"/>
      <c r="AB949" s="119"/>
      <c r="AC949" s="119"/>
      <c r="AD949" s="119"/>
      <c r="AE949" s="119"/>
      <c r="AF949" s="119"/>
      <c r="AG949" s="119"/>
      <c r="AH949" s="119"/>
      <c r="AI949" s="119"/>
      <c r="AJ949" s="119"/>
      <c r="AK949" s="119"/>
      <c r="AL949" s="119"/>
      <c r="AM949" s="119"/>
      <c r="AN949" s="119"/>
      <c r="AO949" s="119"/>
      <c r="AP949" s="119"/>
      <c r="AQ949" s="119"/>
      <c r="AR949" s="119"/>
      <c r="AS949" s="119"/>
      <c r="AT949" s="119"/>
      <c r="AU949" s="119"/>
      <c r="AV949" s="119"/>
      <c r="AW949" s="119"/>
      <c r="AX949" s="120"/>
    </row>
    <row r="950" spans="1:113" ht="12" customHeight="1">
      <c r="A950" s="8"/>
      <c r="B950" s="118"/>
      <c r="C950" s="119"/>
      <c r="D950" s="119"/>
      <c r="E950" s="119"/>
      <c r="F950" s="119"/>
      <c r="G950" s="119"/>
      <c r="H950" s="119"/>
      <c r="I950" s="119"/>
      <c r="J950" s="119"/>
      <c r="K950" s="119"/>
      <c r="L950" s="119"/>
      <c r="M950" s="119"/>
      <c r="N950" s="119"/>
      <c r="O950" s="119"/>
      <c r="P950" s="119"/>
      <c r="Q950" s="119"/>
      <c r="R950" s="119"/>
      <c r="S950" s="119"/>
      <c r="T950" s="119"/>
      <c r="U950" s="119"/>
      <c r="V950" s="119"/>
      <c r="W950" s="119"/>
      <c r="X950" s="119"/>
      <c r="Y950" s="119"/>
      <c r="Z950" s="119"/>
      <c r="AA950" s="119"/>
      <c r="AB950" s="119"/>
      <c r="AC950" s="119"/>
      <c r="AD950" s="119"/>
      <c r="AE950" s="119"/>
      <c r="AF950" s="119"/>
      <c r="AG950" s="119"/>
      <c r="AH950" s="119"/>
      <c r="AI950" s="119"/>
      <c r="AJ950" s="119"/>
      <c r="AK950" s="119"/>
      <c r="AL950" s="119"/>
      <c r="AM950" s="119"/>
      <c r="AN950" s="119"/>
      <c r="AO950" s="119"/>
      <c r="AP950" s="119"/>
      <c r="AQ950" s="119"/>
      <c r="AR950" s="119"/>
      <c r="AS950" s="119"/>
      <c r="AT950" s="119"/>
      <c r="AU950" s="119"/>
      <c r="AV950" s="119"/>
      <c r="AW950" s="119"/>
      <c r="AX950" s="120"/>
    </row>
    <row r="951" spans="1:113" ht="12" customHeight="1">
      <c r="A951" s="8"/>
      <c r="B951" s="118"/>
      <c r="C951" s="119"/>
      <c r="D951" s="119"/>
      <c r="E951" s="119"/>
      <c r="F951" s="119"/>
      <c r="G951" s="119"/>
      <c r="H951" s="119"/>
      <c r="I951" s="119"/>
      <c r="J951" s="119"/>
      <c r="K951" s="119"/>
      <c r="L951" s="119"/>
      <c r="M951" s="119"/>
      <c r="N951" s="119"/>
      <c r="O951" s="119"/>
      <c r="P951" s="119"/>
      <c r="Q951" s="119"/>
      <c r="R951" s="119"/>
      <c r="S951" s="119"/>
      <c r="T951" s="119"/>
      <c r="U951" s="119"/>
      <c r="V951" s="119"/>
      <c r="W951" s="119"/>
      <c r="X951" s="119"/>
      <c r="Y951" s="119"/>
      <c r="Z951" s="119"/>
      <c r="AA951" s="119"/>
      <c r="AB951" s="119"/>
      <c r="AC951" s="119"/>
      <c r="AD951" s="119"/>
      <c r="AE951" s="119"/>
      <c r="AF951" s="119"/>
      <c r="AG951" s="119"/>
      <c r="AH951" s="119"/>
      <c r="AI951" s="119"/>
      <c r="AJ951" s="119"/>
      <c r="AK951" s="119"/>
      <c r="AL951" s="119"/>
      <c r="AM951" s="119"/>
      <c r="AN951" s="119"/>
      <c r="AO951" s="119"/>
      <c r="AP951" s="119"/>
      <c r="AQ951" s="119"/>
      <c r="AR951" s="119"/>
      <c r="AS951" s="119"/>
      <c r="AT951" s="119"/>
      <c r="AU951" s="119"/>
      <c r="AV951" s="119"/>
      <c r="AW951" s="119"/>
      <c r="AX951" s="120"/>
    </row>
    <row r="952" spans="1:113" ht="12" customHeight="1">
      <c r="A952" s="8"/>
      <c r="B952" s="118"/>
      <c r="C952" s="119"/>
      <c r="D952" s="119"/>
      <c r="E952" s="119"/>
      <c r="F952" s="119"/>
      <c r="G952" s="119"/>
      <c r="H952" s="119"/>
      <c r="I952" s="119"/>
      <c r="J952" s="119"/>
      <c r="K952" s="119"/>
      <c r="L952" s="119"/>
      <c r="M952" s="119"/>
      <c r="N952" s="119"/>
      <c r="O952" s="119"/>
      <c r="P952" s="119"/>
      <c r="Q952" s="119"/>
      <c r="R952" s="119"/>
      <c r="S952" s="119"/>
      <c r="T952" s="119"/>
      <c r="U952" s="119"/>
      <c r="V952" s="119"/>
      <c r="W952" s="119"/>
      <c r="X952" s="119"/>
      <c r="Y952" s="119"/>
      <c r="Z952" s="119"/>
      <c r="AA952" s="119"/>
      <c r="AB952" s="119"/>
      <c r="AC952" s="119"/>
      <c r="AD952" s="119"/>
      <c r="AE952" s="119"/>
      <c r="AF952" s="119"/>
      <c r="AG952" s="119"/>
      <c r="AH952" s="119"/>
      <c r="AI952" s="119"/>
      <c r="AJ952" s="119"/>
      <c r="AK952" s="119"/>
      <c r="AL952" s="119"/>
      <c r="AM952" s="119"/>
      <c r="AN952" s="119"/>
      <c r="AO952" s="119"/>
      <c r="AP952" s="119"/>
      <c r="AQ952" s="119"/>
      <c r="AR952" s="119"/>
      <c r="AS952" s="119"/>
      <c r="AT952" s="119"/>
      <c r="AU952" s="119"/>
      <c r="AV952" s="119"/>
      <c r="AW952" s="119"/>
      <c r="AX952" s="120"/>
    </row>
    <row r="953" spans="1:113" ht="12" customHeight="1">
      <c r="A953" s="8"/>
      <c r="B953" s="118"/>
      <c r="C953" s="119"/>
      <c r="D953" s="119"/>
      <c r="E953" s="119"/>
      <c r="F953" s="119"/>
      <c r="G953" s="119"/>
      <c r="H953" s="119"/>
      <c r="I953" s="119"/>
      <c r="J953" s="119"/>
      <c r="K953" s="119"/>
      <c r="L953" s="119"/>
      <c r="M953" s="119"/>
      <c r="N953" s="119"/>
      <c r="O953" s="119"/>
      <c r="P953" s="119"/>
      <c r="Q953" s="119"/>
      <c r="R953" s="119"/>
      <c r="S953" s="119"/>
      <c r="T953" s="119"/>
      <c r="U953" s="119"/>
      <c r="V953" s="119"/>
      <c r="W953" s="119"/>
      <c r="X953" s="119"/>
      <c r="Y953" s="119"/>
      <c r="Z953" s="119"/>
      <c r="AA953" s="119"/>
      <c r="AB953" s="119"/>
      <c r="AC953" s="119"/>
      <c r="AD953" s="119"/>
      <c r="AE953" s="119"/>
      <c r="AF953" s="119"/>
      <c r="AG953" s="119"/>
      <c r="AH953" s="119"/>
      <c r="AI953" s="119"/>
      <c r="AJ953" s="119"/>
      <c r="AK953" s="119"/>
      <c r="AL953" s="119"/>
      <c r="AM953" s="119"/>
      <c r="AN953" s="119"/>
      <c r="AO953" s="119"/>
      <c r="AP953" s="119"/>
      <c r="AQ953" s="119"/>
      <c r="AR953" s="119"/>
      <c r="AS953" s="119"/>
      <c r="AT953" s="119"/>
      <c r="AU953" s="119"/>
      <c r="AV953" s="119"/>
      <c r="AW953" s="119"/>
      <c r="AX953" s="120"/>
    </row>
    <row r="954" spans="1:113" ht="12" customHeight="1">
      <c r="A954" s="8"/>
      <c r="B954" s="118"/>
      <c r="C954" s="119"/>
      <c r="D954" s="119"/>
      <c r="E954" s="119"/>
      <c r="F954" s="119"/>
      <c r="G954" s="119"/>
      <c r="H954" s="119"/>
      <c r="I954" s="119"/>
      <c r="J954" s="119"/>
      <c r="K954" s="119"/>
      <c r="L954" s="119"/>
      <c r="M954" s="119"/>
      <c r="N954" s="119"/>
      <c r="O954" s="119"/>
      <c r="P954" s="119"/>
      <c r="Q954" s="119"/>
      <c r="R954" s="119"/>
      <c r="S954" s="119"/>
      <c r="T954" s="119"/>
      <c r="U954" s="119"/>
      <c r="V954" s="119"/>
      <c r="W954" s="119"/>
      <c r="X954" s="119"/>
      <c r="Y954" s="119"/>
      <c r="Z954" s="119"/>
      <c r="AA954" s="119"/>
      <c r="AB954" s="119"/>
      <c r="AC954" s="119"/>
      <c r="AD954" s="119"/>
      <c r="AE954" s="119"/>
      <c r="AF954" s="119"/>
      <c r="AG954" s="119"/>
      <c r="AH954" s="119"/>
      <c r="AI954" s="119"/>
      <c r="AJ954" s="119"/>
      <c r="AK954" s="119"/>
      <c r="AL954" s="119"/>
      <c r="AM954" s="119"/>
      <c r="AN954" s="119"/>
      <c r="AO954" s="119"/>
      <c r="AP954" s="119"/>
      <c r="AQ954" s="119"/>
      <c r="AR954" s="119"/>
      <c r="AS954" s="119"/>
      <c r="AT954" s="119"/>
      <c r="AU954" s="119"/>
      <c r="AV954" s="119"/>
      <c r="AW954" s="119"/>
      <c r="AX954" s="120"/>
    </row>
    <row r="955" spans="1:113" ht="12" customHeight="1">
      <c r="A955" s="8"/>
      <c r="B955" s="118"/>
      <c r="C955" s="119"/>
      <c r="D955" s="119"/>
      <c r="E955" s="119"/>
      <c r="F955" s="119"/>
      <c r="G955" s="119"/>
      <c r="H955" s="119"/>
      <c r="I955" s="119"/>
      <c r="J955" s="119"/>
      <c r="K955" s="119"/>
      <c r="L955" s="119"/>
      <c r="M955" s="119"/>
      <c r="N955" s="119"/>
      <c r="O955" s="119"/>
      <c r="P955" s="119"/>
      <c r="Q955" s="119"/>
      <c r="R955" s="119"/>
      <c r="S955" s="119"/>
      <c r="T955" s="119"/>
      <c r="U955" s="119"/>
      <c r="V955" s="119"/>
      <c r="W955" s="119"/>
      <c r="X955" s="119"/>
      <c r="Y955" s="119"/>
      <c r="Z955" s="119"/>
      <c r="AA955" s="119"/>
      <c r="AB955" s="119"/>
      <c r="AC955" s="119"/>
      <c r="AD955" s="119"/>
      <c r="AE955" s="119"/>
      <c r="AF955" s="119"/>
      <c r="AG955" s="119"/>
      <c r="AH955" s="119"/>
      <c r="AI955" s="119"/>
      <c r="AJ955" s="119"/>
      <c r="AK955" s="119"/>
      <c r="AL955" s="119"/>
      <c r="AM955" s="119"/>
      <c r="AN955" s="119"/>
      <c r="AO955" s="119"/>
      <c r="AP955" s="119"/>
      <c r="AQ955" s="119"/>
      <c r="AR955" s="119"/>
      <c r="AS955" s="119"/>
      <c r="AT955" s="119"/>
      <c r="AU955" s="119"/>
      <c r="AV955" s="119"/>
      <c r="AW955" s="119"/>
      <c r="AX955" s="120"/>
    </row>
    <row r="956" spans="1:113" ht="12" customHeight="1">
      <c r="A956" s="8"/>
      <c r="B956" s="118"/>
      <c r="C956" s="119"/>
      <c r="D956" s="119"/>
      <c r="E956" s="119"/>
      <c r="F956" s="119"/>
      <c r="G956" s="119"/>
      <c r="H956" s="119"/>
      <c r="I956" s="119"/>
      <c r="J956" s="119"/>
      <c r="K956" s="119"/>
      <c r="L956" s="119"/>
      <c r="M956" s="119"/>
      <c r="N956" s="119"/>
      <c r="O956" s="119"/>
      <c r="P956" s="119"/>
      <c r="Q956" s="119"/>
      <c r="R956" s="119"/>
      <c r="S956" s="119"/>
      <c r="T956" s="119"/>
      <c r="U956" s="119"/>
      <c r="V956" s="119"/>
      <c r="W956" s="119"/>
      <c r="X956" s="119"/>
      <c r="Y956" s="119"/>
      <c r="Z956" s="119"/>
      <c r="AA956" s="119"/>
      <c r="AB956" s="119"/>
      <c r="AC956" s="119"/>
      <c r="AD956" s="119"/>
      <c r="AE956" s="119"/>
      <c r="AF956" s="119"/>
      <c r="AG956" s="119"/>
      <c r="AH956" s="119"/>
      <c r="AI956" s="119"/>
      <c r="AJ956" s="119"/>
      <c r="AK956" s="119"/>
      <c r="AL956" s="119"/>
      <c r="AM956" s="119"/>
      <c r="AN956" s="119"/>
      <c r="AO956" s="119"/>
      <c r="AP956" s="119"/>
      <c r="AQ956" s="119"/>
      <c r="AR956" s="119"/>
      <c r="AS956" s="119"/>
      <c r="AT956" s="119"/>
      <c r="AU956" s="119"/>
      <c r="AV956" s="119"/>
      <c r="AW956" s="119"/>
      <c r="AX956" s="120"/>
      <c r="BC956" s="16"/>
    </row>
    <row r="957" spans="1:113" ht="12" customHeight="1">
      <c r="A957" s="8"/>
      <c r="B957" s="118"/>
      <c r="C957" s="119"/>
      <c r="D957" s="119"/>
      <c r="E957" s="119"/>
      <c r="F957" s="119"/>
      <c r="G957" s="119"/>
      <c r="H957" s="119"/>
      <c r="I957" s="119"/>
      <c r="J957" s="119"/>
      <c r="K957" s="119"/>
      <c r="L957" s="119"/>
      <c r="M957" s="119"/>
      <c r="N957" s="119"/>
      <c r="O957" s="119"/>
      <c r="P957" s="119"/>
      <c r="Q957" s="119"/>
      <c r="R957" s="119"/>
      <c r="S957" s="119"/>
      <c r="T957" s="119"/>
      <c r="U957" s="119"/>
      <c r="V957" s="119"/>
      <c r="W957" s="119"/>
      <c r="X957" s="119"/>
      <c r="Y957" s="119"/>
      <c r="Z957" s="119"/>
      <c r="AA957" s="119"/>
      <c r="AB957" s="119"/>
      <c r="AC957" s="119"/>
      <c r="AD957" s="119"/>
      <c r="AE957" s="119"/>
      <c r="AF957" s="119"/>
      <c r="AG957" s="119"/>
      <c r="AH957" s="119"/>
      <c r="AI957" s="119"/>
      <c r="AJ957" s="119"/>
      <c r="AK957" s="119"/>
      <c r="AL957" s="119"/>
      <c r="AM957" s="119"/>
      <c r="AN957" s="119"/>
      <c r="AO957" s="119"/>
      <c r="AP957" s="119"/>
      <c r="AQ957" s="119"/>
      <c r="AR957" s="119"/>
      <c r="AS957" s="119"/>
      <c r="AT957" s="119"/>
      <c r="AU957" s="119"/>
      <c r="AV957" s="119"/>
      <c r="AW957" s="119"/>
      <c r="AX957" s="120"/>
    </row>
    <row r="958" spans="1:113" ht="12" customHeight="1">
      <c r="A958" s="8"/>
      <c r="B958" s="118"/>
      <c r="C958" s="119"/>
      <c r="D958" s="119"/>
      <c r="E958" s="119"/>
      <c r="F958" s="119"/>
      <c r="G958" s="119"/>
      <c r="H958" s="119"/>
      <c r="I958" s="119"/>
      <c r="J958" s="119"/>
      <c r="K958" s="119"/>
      <c r="L958" s="119"/>
      <c r="M958" s="119"/>
      <c r="N958" s="119"/>
      <c r="O958" s="119"/>
      <c r="P958" s="119"/>
      <c r="Q958" s="119"/>
      <c r="R958" s="119"/>
      <c r="S958" s="119"/>
      <c r="T958" s="119"/>
      <c r="U958" s="119"/>
      <c r="V958" s="119"/>
      <c r="W958" s="119"/>
      <c r="X958" s="119"/>
      <c r="Y958" s="119"/>
      <c r="Z958" s="119"/>
      <c r="AA958" s="119"/>
      <c r="AB958" s="119"/>
      <c r="AC958" s="119"/>
      <c r="AD958" s="119"/>
      <c r="AE958" s="119"/>
      <c r="AF958" s="119"/>
      <c r="AG958" s="119"/>
      <c r="AH958" s="119"/>
      <c r="AI958" s="119"/>
      <c r="AJ958" s="119"/>
      <c r="AK958" s="119"/>
      <c r="AL958" s="119"/>
      <c r="AM958" s="119"/>
      <c r="AN958" s="119"/>
      <c r="AO958" s="119"/>
      <c r="AP958" s="119"/>
      <c r="AQ958" s="119"/>
      <c r="AR958" s="119"/>
      <c r="AS958" s="119"/>
      <c r="AT958" s="119"/>
      <c r="AU958" s="119"/>
      <c r="AV958" s="119"/>
      <c r="AW958" s="119"/>
      <c r="AX958" s="120"/>
    </row>
    <row r="959" spans="1:113" ht="12" customHeight="1">
      <c r="A959" s="8"/>
      <c r="B959" s="118"/>
      <c r="C959" s="119"/>
      <c r="D959" s="119"/>
      <c r="E959" s="119"/>
      <c r="F959" s="119"/>
      <c r="G959" s="119"/>
      <c r="H959" s="119"/>
      <c r="I959" s="119"/>
      <c r="J959" s="119"/>
      <c r="K959" s="119"/>
      <c r="L959" s="119"/>
      <c r="M959" s="119"/>
      <c r="N959" s="119"/>
      <c r="O959" s="119"/>
      <c r="P959" s="119"/>
      <c r="Q959" s="119"/>
      <c r="R959" s="119"/>
      <c r="S959" s="119"/>
      <c r="T959" s="119"/>
      <c r="U959" s="119"/>
      <c r="V959" s="119"/>
      <c r="W959" s="119"/>
      <c r="X959" s="119"/>
      <c r="Y959" s="119"/>
      <c r="Z959" s="119"/>
      <c r="AA959" s="119"/>
      <c r="AB959" s="119"/>
      <c r="AC959" s="119"/>
      <c r="AD959" s="119"/>
      <c r="AE959" s="119"/>
      <c r="AF959" s="119"/>
      <c r="AG959" s="119"/>
      <c r="AH959" s="119"/>
      <c r="AI959" s="119"/>
      <c r="AJ959" s="119"/>
      <c r="AK959" s="119"/>
      <c r="AL959" s="119"/>
      <c r="AM959" s="119"/>
      <c r="AN959" s="119"/>
      <c r="AO959" s="119"/>
      <c r="AP959" s="119"/>
      <c r="AQ959" s="119"/>
      <c r="AR959" s="119"/>
      <c r="AS959" s="119"/>
      <c r="AT959" s="119"/>
      <c r="AU959" s="119"/>
      <c r="AV959" s="119"/>
      <c r="AW959" s="119"/>
      <c r="AX959" s="120"/>
    </row>
    <row r="960" spans="1:113" ht="15" thickBot="1">
      <c r="A960" s="17"/>
      <c r="B960" s="18"/>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20"/>
    </row>
    <row r="961" spans="1:113">
      <c r="B961" s="21"/>
    </row>
    <row r="962" spans="1:113" ht="15" thickBot="1">
      <c r="A962" s="11"/>
      <c r="B962" s="10" t="s">
        <v>3</v>
      </c>
      <c r="C962" s="8"/>
      <c r="D962" s="8"/>
      <c r="E962" s="8"/>
      <c r="F962" s="8"/>
      <c r="G962" s="8"/>
      <c r="H962" s="8"/>
      <c r="I962" s="8"/>
      <c r="J962" s="8"/>
      <c r="K962" s="8"/>
      <c r="L962" s="9"/>
      <c r="M962" s="9"/>
      <c r="N962" s="9"/>
      <c r="O962" s="9"/>
      <c r="P962" s="8"/>
      <c r="Q962" s="8"/>
      <c r="R962" s="8"/>
      <c r="S962" s="8"/>
      <c r="T962" s="8"/>
      <c r="U962" s="8"/>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c r="DI962" s="6"/>
    </row>
    <row r="963" spans="1:113" ht="14.4">
      <c r="A963" s="8"/>
      <c r="B963" s="12"/>
      <c r="C963" s="7"/>
      <c r="D963" s="7"/>
      <c r="E963" s="7"/>
      <c r="F963" s="7"/>
      <c r="G963" s="7"/>
      <c r="H963" s="7"/>
      <c r="I963" s="7"/>
      <c r="J963" s="7"/>
      <c r="K963" s="7"/>
      <c r="L963" s="13"/>
      <c r="M963" s="13"/>
      <c r="N963" s="13"/>
      <c r="O963" s="13"/>
      <c r="P963" s="7"/>
      <c r="Q963" s="7"/>
      <c r="R963" s="7"/>
      <c r="S963" s="7"/>
      <c r="T963" s="7"/>
      <c r="U963" s="7"/>
      <c r="V963" s="14"/>
      <c r="W963" s="14"/>
      <c r="X963" s="14"/>
      <c r="Y963" s="14"/>
      <c r="Z963" s="14"/>
      <c r="AA963" s="14"/>
      <c r="AB963" s="14"/>
      <c r="AC963" s="14"/>
      <c r="AD963" s="14"/>
      <c r="AE963" s="14"/>
      <c r="AF963" s="14"/>
      <c r="AG963" s="14"/>
      <c r="AH963" s="14"/>
      <c r="AI963" s="14"/>
      <c r="AJ963" s="14"/>
      <c r="AK963" s="14"/>
      <c r="AL963" s="14"/>
      <c r="AM963" s="14"/>
      <c r="AN963" s="14"/>
      <c r="AO963" s="14"/>
      <c r="AP963" s="14"/>
      <c r="AQ963" s="14"/>
      <c r="AR963" s="14"/>
      <c r="AS963" s="14"/>
      <c r="AT963" s="14"/>
      <c r="AU963" s="14"/>
      <c r="AV963" s="14"/>
      <c r="AW963" s="14"/>
      <c r="AX963" s="15"/>
    </row>
    <row r="964" spans="1:113" ht="12" customHeight="1">
      <c r="A964" s="8"/>
      <c r="B964" s="118" t="s">
        <v>145</v>
      </c>
      <c r="C964" s="119"/>
      <c r="D964" s="119"/>
      <c r="E964" s="119"/>
      <c r="F964" s="119"/>
      <c r="G964" s="119"/>
      <c r="H964" s="119"/>
      <c r="I964" s="119"/>
      <c r="J964" s="119"/>
      <c r="K964" s="119"/>
      <c r="L964" s="119"/>
      <c r="M964" s="119"/>
      <c r="N964" s="119"/>
      <c r="O964" s="119"/>
      <c r="P964" s="119"/>
      <c r="Q964" s="119"/>
      <c r="R964" s="119"/>
      <c r="S964" s="119"/>
      <c r="T964" s="119"/>
      <c r="U964" s="119"/>
      <c r="V964" s="119"/>
      <c r="W964" s="119"/>
      <c r="X964" s="119"/>
      <c r="Y964" s="119"/>
      <c r="Z964" s="119"/>
      <c r="AA964" s="119"/>
      <c r="AB964" s="119"/>
      <c r="AC964" s="119"/>
      <c r="AD964" s="119"/>
      <c r="AE964" s="119"/>
      <c r="AF964" s="119"/>
      <c r="AG964" s="119"/>
      <c r="AH964" s="119"/>
      <c r="AI964" s="119"/>
      <c r="AJ964" s="119"/>
      <c r="AK964" s="119"/>
      <c r="AL964" s="119"/>
      <c r="AM964" s="119"/>
      <c r="AN964" s="119"/>
      <c r="AO964" s="119"/>
      <c r="AP964" s="119"/>
      <c r="AQ964" s="119"/>
      <c r="AR964" s="119"/>
      <c r="AS964" s="119"/>
      <c r="AT964" s="119"/>
      <c r="AU964" s="119"/>
      <c r="AV964" s="119"/>
      <c r="AW964" s="119"/>
      <c r="AX964" s="120"/>
    </row>
    <row r="965" spans="1:113" ht="12" customHeight="1">
      <c r="A965" s="8"/>
      <c r="B965" s="118"/>
      <c r="C965" s="119"/>
      <c r="D965" s="119"/>
      <c r="E965" s="119"/>
      <c r="F965" s="119"/>
      <c r="G965" s="119"/>
      <c r="H965" s="119"/>
      <c r="I965" s="119"/>
      <c r="J965" s="119"/>
      <c r="K965" s="119"/>
      <c r="L965" s="119"/>
      <c r="M965" s="119"/>
      <c r="N965" s="119"/>
      <c r="O965" s="119"/>
      <c r="P965" s="119"/>
      <c r="Q965" s="119"/>
      <c r="R965" s="119"/>
      <c r="S965" s="119"/>
      <c r="T965" s="119"/>
      <c r="U965" s="119"/>
      <c r="V965" s="119"/>
      <c r="W965" s="119"/>
      <c r="X965" s="119"/>
      <c r="Y965" s="119"/>
      <c r="Z965" s="119"/>
      <c r="AA965" s="119"/>
      <c r="AB965" s="119"/>
      <c r="AC965" s="119"/>
      <c r="AD965" s="119"/>
      <c r="AE965" s="119"/>
      <c r="AF965" s="119"/>
      <c r="AG965" s="119"/>
      <c r="AH965" s="119"/>
      <c r="AI965" s="119"/>
      <c r="AJ965" s="119"/>
      <c r="AK965" s="119"/>
      <c r="AL965" s="119"/>
      <c r="AM965" s="119"/>
      <c r="AN965" s="119"/>
      <c r="AO965" s="119"/>
      <c r="AP965" s="119"/>
      <c r="AQ965" s="119"/>
      <c r="AR965" s="119"/>
      <c r="AS965" s="119"/>
      <c r="AT965" s="119"/>
      <c r="AU965" s="119"/>
      <c r="AV965" s="119"/>
      <c r="AW965" s="119"/>
      <c r="AX965" s="120"/>
    </row>
    <row r="966" spans="1:113" ht="12" customHeight="1">
      <c r="A966" s="8"/>
      <c r="B966" s="118"/>
      <c r="C966" s="119"/>
      <c r="D966" s="119"/>
      <c r="E966" s="119"/>
      <c r="F966" s="119"/>
      <c r="G966" s="119"/>
      <c r="H966" s="119"/>
      <c r="I966" s="119"/>
      <c r="J966" s="119"/>
      <c r="K966" s="119"/>
      <c r="L966" s="119"/>
      <c r="M966" s="119"/>
      <c r="N966" s="119"/>
      <c r="O966" s="119"/>
      <c r="P966" s="119"/>
      <c r="Q966" s="119"/>
      <c r="R966" s="119"/>
      <c r="S966" s="119"/>
      <c r="T966" s="119"/>
      <c r="U966" s="119"/>
      <c r="V966" s="119"/>
      <c r="W966" s="119"/>
      <c r="X966" s="119"/>
      <c r="Y966" s="119"/>
      <c r="Z966" s="119"/>
      <c r="AA966" s="119"/>
      <c r="AB966" s="119"/>
      <c r="AC966" s="119"/>
      <c r="AD966" s="119"/>
      <c r="AE966" s="119"/>
      <c r="AF966" s="119"/>
      <c r="AG966" s="119"/>
      <c r="AH966" s="119"/>
      <c r="AI966" s="119"/>
      <c r="AJ966" s="119"/>
      <c r="AK966" s="119"/>
      <c r="AL966" s="119"/>
      <c r="AM966" s="119"/>
      <c r="AN966" s="119"/>
      <c r="AO966" s="119"/>
      <c r="AP966" s="119"/>
      <c r="AQ966" s="119"/>
      <c r="AR966" s="119"/>
      <c r="AS966" s="119"/>
      <c r="AT966" s="119"/>
      <c r="AU966" s="119"/>
      <c r="AV966" s="119"/>
      <c r="AW966" s="119"/>
      <c r="AX966" s="120"/>
    </row>
    <row r="967" spans="1:113" ht="12" customHeight="1">
      <c r="A967" s="8"/>
      <c r="B967" s="118"/>
      <c r="C967" s="119"/>
      <c r="D967" s="119"/>
      <c r="E967" s="119"/>
      <c r="F967" s="119"/>
      <c r="G967" s="119"/>
      <c r="H967" s="119"/>
      <c r="I967" s="119"/>
      <c r="J967" s="119"/>
      <c r="K967" s="119"/>
      <c r="L967" s="119"/>
      <c r="M967" s="119"/>
      <c r="N967" s="119"/>
      <c r="O967" s="119"/>
      <c r="P967" s="119"/>
      <c r="Q967" s="119"/>
      <c r="R967" s="119"/>
      <c r="S967" s="119"/>
      <c r="T967" s="119"/>
      <c r="U967" s="119"/>
      <c r="V967" s="119"/>
      <c r="W967" s="119"/>
      <c r="X967" s="119"/>
      <c r="Y967" s="119"/>
      <c r="Z967" s="119"/>
      <c r="AA967" s="119"/>
      <c r="AB967" s="119"/>
      <c r="AC967" s="119"/>
      <c r="AD967" s="119"/>
      <c r="AE967" s="119"/>
      <c r="AF967" s="119"/>
      <c r="AG967" s="119"/>
      <c r="AH967" s="119"/>
      <c r="AI967" s="119"/>
      <c r="AJ967" s="119"/>
      <c r="AK967" s="119"/>
      <c r="AL967" s="119"/>
      <c r="AM967" s="119"/>
      <c r="AN967" s="119"/>
      <c r="AO967" s="119"/>
      <c r="AP967" s="119"/>
      <c r="AQ967" s="119"/>
      <c r="AR967" s="119"/>
      <c r="AS967" s="119"/>
      <c r="AT967" s="119"/>
      <c r="AU967" s="119"/>
      <c r="AV967" s="119"/>
      <c r="AW967" s="119"/>
      <c r="AX967" s="120"/>
    </row>
    <row r="968" spans="1:113" ht="12" customHeight="1">
      <c r="A968" s="8"/>
      <c r="B968" s="118"/>
      <c r="C968" s="119"/>
      <c r="D968" s="119"/>
      <c r="E968" s="119"/>
      <c r="F968" s="119"/>
      <c r="G968" s="119"/>
      <c r="H968" s="119"/>
      <c r="I968" s="119"/>
      <c r="J968" s="119"/>
      <c r="K968" s="119"/>
      <c r="L968" s="119"/>
      <c r="M968" s="119"/>
      <c r="N968" s="119"/>
      <c r="O968" s="119"/>
      <c r="P968" s="119"/>
      <c r="Q968" s="119"/>
      <c r="R968" s="119"/>
      <c r="S968" s="119"/>
      <c r="T968" s="119"/>
      <c r="U968" s="119"/>
      <c r="V968" s="119"/>
      <c r="W968" s="119"/>
      <c r="X968" s="119"/>
      <c r="Y968" s="119"/>
      <c r="Z968" s="119"/>
      <c r="AA968" s="119"/>
      <c r="AB968" s="119"/>
      <c r="AC968" s="119"/>
      <c r="AD968" s="119"/>
      <c r="AE968" s="119"/>
      <c r="AF968" s="119"/>
      <c r="AG968" s="119"/>
      <c r="AH968" s="119"/>
      <c r="AI968" s="119"/>
      <c r="AJ968" s="119"/>
      <c r="AK968" s="119"/>
      <c r="AL968" s="119"/>
      <c r="AM968" s="119"/>
      <c r="AN968" s="119"/>
      <c r="AO968" s="119"/>
      <c r="AP968" s="119"/>
      <c r="AQ968" s="119"/>
      <c r="AR968" s="119"/>
      <c r="AS968" s="119"/>
      <c r="AT968" s="119"/>
      <c r="AU968" s="119"/>
      <c r="AV968" s="119"/>
      <c r="AW968" s="119"/>
      <c r="AX968" s="120"/>
    </row>
    <row r="969" spans="1:113" ht="12" customHeight="1">
      <c r="A969" s="8"/>
      <c r="B969" s="118"/>
      <c r="C969" s="119"/>
      <c r="D969" s="119"/>
      <c r="E969" s="119"/>
      <c r="F969" s="119"/>
      <c r="G969" s="119"/>
      <c r="H969" s="119"/>
      <c r="I969" s="119"/>
      <c r="J969" s="119"/>
      <c r="K969" s="119"/>
      <c r="L969" s="119"/>
      <c r="M969" s="119"/>
      <c r="N969" s="119"/>
      <c r="O969" s="119"/>
      <c r="P969" s="119"/>
      <c r="Q969" s="119"/>
      <c r="R969" s="119"/>
      <c r="S969" s="119"/>
      <c r="T969" s="119"/>
      <c r="U969" s="119"/>
      <c r="V969" s="119"/>
      <c r="W969" s="119"/>
      <c r="X969" s="119"/>
      <c r="Y969" s="119"/>
      <c r="Z969" s="119"/>
      <c r="AA969" s="119"/>
      <c r="AB969" s="119"/>
      <c r="AC969" s="119"/>
      <c r="AD969" s="119"/>
      <c r="AE969" s="119"/>
      <c r="AF969" s="119"/>
      <c r="AG969" s="119"/>
      <c r="AH969" s="119"/>
      <c r="AI969" s="119"/>
      <c r="AJ969" s="119"/>
      <c r="AK969" s="119"/>
      <c r="AL969" s="119"/>
      <c r="AM969" s="119"/>
      <c r="AN969" s="119"/>
      <c r="AO969" s="119"/>
      <c r="AP969" s="119"/>
      <c r="AQ969" s="119"/>
      <c r="AR969" s="119"/>
      <c r="AS969" s="119"/>
      <c r="AT969" s="119"/>
      <c r="AU969" s="119"/>
      <c r="AV969" s="119"/>
      <c r="AW969" s="119"/>
      <c r="AX969" s="120"/>
    </row>
    <row r="970" spans="1:113" ht="12" customHeight="1">
      <c r="A970" s="8"/>
      <c r="B970" s="118"/>
      <c r="C970" s="119"/>
      <c r="D970" s="119"/>
      <c r="E970" s="119"/>
      <c r="F970" s="119"/>
      <c r="G970" s="119"/>
      <c r="H970" s="119"/>
      <c r="I970" s="119"/>
      <c r="J970" s="119"/>
      <c r="K970" s="119"/>
      <c r="L970" s="119"/>
      <c r="M970" s="119"/>
      <c r="N970" s="119"/>
      <c r="O970" s="119"/>
      <c r="P970" s="119"/>
      <c r="Q970" s="119"/>
      <c r="R970" s="119"/>
      <c r="S970" s="119"/>
      <c r="T970" s="119"/>
      <c r="U970" s="119"/>
      <c r="V970" s="119"/>
      <c r="W970" s="119"/>
      <c r="X970" s="119"/>
      <c r="Y970" s="119"/>
      <c r="Z970" s="119"/>
      <c r="AA970" s="119"/>
      <c r="AB970" s="119"/>
      <c r="AC970" s="119"/>
      <c r="AD970" s="119"/>
      <c r="AE970" s="119"/>
      <c r="AF970" s="119"/>
      <c r="AG970" s="119"/>
      <c r="AH970" s="119"/>
      <c r="AI970" s="119"/>
      <c r="AJ970" s="119"/>
      <c r="AK970" s="119"/>
      <c r="AL970" s="119"/>
      <c r="AM970" s="119"/>
      <c r="AN970" s="119"/>
      <c r="AO970" s="119"/>
      <c r="AP970" s="119"/>
      <c r="AQ970" s="119"/>
      <c r="AR970" s="119"/>
      <c r="AS970" s="119"/>
      <c r="AT970" s="119"/>
      <c r="AU970" s="119"/>
      <c r="AV970" s="119"/>
      <c r="AW970" s="119"/>
      <c r="AX970" s="120"/>
      <c r="BC970" s="16"/>
    </row>
    <row r="971" spans="1:113" ht="12" customHeight="1">
      <c r="A971" s="8"/>
      <c r="B971" s="118"/>
      <c r="C971" s="119"/>
      <c r="D971" s="119"/>
      <c r="E971" s="119"/>
      <c r="F971" s="119"/>
      <c r="G971" s="119"/>
      <c r="H971" s="119"/>
      <c r="I971" s="119"/>
      <c r="J971" s="119"/>
      <c r="K971" s="119"/>
      <c r="L971" s="119"/>
      <c r="M971" s="119"/>
      <c r="N971" s="119"/>
      <c r="O971" s="119"/>
      <c r="P971" s="119"/>
      <c r="Q971" s="119"/>
      <c r="R971" s="119"/>
      <c r="S971" s="119"/>
      <c r="T971" s="119"/>
      <c r="U971" s="119"/>
      <c r="V971" s="119"/>
      <c r="W971" s="119"/>
      <c r="X971" s="119"/>
      <c r="Y971" s="119"/>
      <c r="Z971" s="119"/>
      <c r="AA971" s="119"/>
      <c r="AB971" s="119"/>
      <c r="AC971" s="119"/>
      <c r="AD971" s="119"/>
      <c r="AE971" s="119"/>
      <c r="AF971" s="119"/>
      <c r="AG971" s="119"/>
      <c r="AH971" s="119"/>
      <c r="AI971" s="119"/>
      <c r="AJ971" s="119"/>
      <c r="AK971" s="119"/>
      <c r="AL971" s="119"/>
      <c r="AM971" s="119"/>
      <c r="AN971" s="119"/>
      <c r="AO971" s="119"/>
      <c r="AP971" s="119"/>
      <c r="AQ971" s="119"/>
      <c r="AR971" s="119"/>
      <c r="AS971" s="119"/>
      <c r="AT971" s="119"/>
      <c r="AU971" s="119"/>
      <c r="AV971" s="119"/>
      <c r="AW971" s="119"/>
      <c r="AX971" s="120"/>
    </row>
    <row r="972" spans="1:113" ht="12" customHeight="1">
      <c r="A972" s="8"/>
      <c r="B972" s="118"/>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c r="Z972" s="119"/>
      <c r="AA972" s="119"/>
      <c r="AB972" s="119"/>
      <c r="AC972" s="119"/>
      <c r="AD972" s="119"/>
      <c r="AE972" s="119"/>
      <c r="AF972" s="119"/>
      <c r="AG972" s="119"/>
      <c r="AH972" s="119"/>
      <c r="AI972" s="119"/>
      <c r="AJ972" s="119"/>
      <c r="AK972" s="119"/>
      <c r="AL972" s="119"/>
      <c r="AM972" s="119"/>
      <c r="AN972" s="119"/>
      <c r="AO972" s="119"/>
      <c r="AP972" s="119"/>
      <c r="AQ972" s="119"/>
      <c r="AR972" s="119"/>
      <c r="AS972" s="119"/>
      <c r="AT972" s="119"/>
      <c r="AU972" s="119"/>
      <c r="AV972" s="119"/>
      <c r="AW972" s="119"/>
      <c r="AX972" s="120"/>
    </row>
    <row r="973" spans="1:113" ht="12" customHeight="1">
      <c r="A973" s="8"/>
      <c r="B973" s="118"/>
      <c r="C973" s="119"/>
      <c r="D973" s="119"/>
      <c r="E973" s="119"/>
      <c r="F973" s="119"/>
      <c r="G973" s="119"/>
      <c r="H973" s="119"/>
      <c r="I973" s="119"/>
      <c r="J973" s="119"/>
      <c r="K973" s="119"/>
      <c r="L973" s="119"/>
      <c r="M973" s="119"/>
      <c r="N973" s="119"/>
      <c r="O973" s="119"/>
      <c r="P973" s="119"/>
      <c r="Q973" s="119"/>
      <c r="R973" s="119"/>
      <c r="S973" s="119"/>
      <c r="T973" s="119"/>
      <c r="U973" s="119"/>
      <c r="V973" s="119"/>
      <c r="W973" s="119"/>
      <c r="X973" s="119"/>
      <c r="Y973" s="119"/>
      <c r="Z973" s="119"/>
      <c r="AA973" s="119"/>
      <c r="AB973" s="119"/>
      <c r="AC973" s="119"/>
      <c r="AD973" s="119"/>
      <c r="AE973" s="119"/>
      <c r="AF973" s="119"/>
      <c r="AG973" s="119"/>
      <c r="AH973" s="119"/>
      <c r="AI973" s="119"/>
      <c r="AJ973" s="119"/>
      <c r="AK973" s="119"/>
      <c r="AL973" s="119"/>
      <c r="AM973" s="119"/>
      <c r="AN973" s="119"/>
      <c r="AO973" s="119"/>
      <c r="AP973" s="119"/>
      <c r="AQ973" s="119"/>
      <c r="AR973" s="119"/>
      <c r="AS973" s="119"/>
      <c r="AT973" s="119"/>
      <c r="AU973" s="119"/>
      <c r="AV973" s="119"/>
      <c r="AW973" s="119"/>
      <c r="AX973" s="120"/>
    </row>
    <row r="974" spans="1:113" ht="15" thickBot="1">
      <c r="A974" s="17"/>
      <c r="B974" s="18"/>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20"/>
    </row>
    <row r="975" spans="1:113">
      <c r="B975" s="21"/>
    </row>
    <row r="976" spans="1:113" ht="14.4">
      <c r="B976" s="10" t="s">
        <v>4</v>
      </c>
      <c r="C976" s="8"/>
      <c r="D976" s="8"/>
      <c r="E976" s="8"/>
      <c r="F976" s="8"/>
      <c r="G976" s="8"/>
      <c r="H976" s="8"/>
      <c r="I976" s="8"/>
      <c r="J976" s="8"/>
      <c r="K976" s="8"/>
      <c r="L976" s="9"/>
      <c r="M976" s="9"/>
      <c r="N976" s="9"/>
      <c r="O976" s="9"/>
      <c r="P976" s="8"/>
      <c r="Q976" s="8"/>
      <c r="R976" s="8"/>
      <c r="S976" s="8"/>
      <c r="T976" s="8"/>
      <c r="U976" s="8"/>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row>
    <row r="977" spans="1:251" ht="15" thickBot="1">
      <c r="B977" s="8"/>
      <c r="C977" s="8"/>
      <c r="D977" s="8"/>
      <c r="E977" s="8"/>
      <c r="F977" s="8"/>
      <c r="G977" s="8"/>
      <c r="H977" s="8"/>
      <c r="I977" s="8"/>
      <c r="J977" s="8"/>
      <c r="K977" s="8"/>
      <c r="L977" s="9"/>
      <c r="M977" s="9"/>
      <c r="N977" s="9"/>
      <c r="O977" s="9"/>
      <c r="P977" s="8"/>
      <c r="Q977" s="8"/>
      <c r="R977" s="8"/>
      <c r="S977" s="8"/>
      <c r="T977" s="8"/>
      <c r="U977" s="8"/>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22" t="s">
        <v>5</v>
      </c>
    </row>
    <row r="978" spans="1:251" s="16" customFormat="1" ht="13.5" customHeight="1">
      <c r="A978" s="8"/>
      <c r="B978" s="121" t="s">
        <v>6</v>
      </c>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3"/>
      <c r="AA978" s="127" t="s">
        <v>10</v>
      </c>
      <c r="AB978" s="122"/>
      <c r="AC978" s="122"/>
      <c r="AD978" s="122"/>
      <c r="AE978" s="122"/>
      <c r="AF978" s="122"/>
      <c r="AG978" s="122"/>
      <c r="AH978" s="122"/>
      <c r="AI978" s="123"/>
      <c r="AJ978" s="127" t="s">
        <v>11</v>
      </c>
      <c r="AK978" s="122"/>
      <c r="AL978" s="122"/>
      <c r="AM978" s="122"/>
      <c r="AN978" s="122"/>
      <c r="AO978" s="122"/>
      <c r="AP978" s="122"/>
      <c r="AQ978" s="122"/>
      <c r="AR978" s="123"/>
      <c r="AS978" s="127" t="s">
        <v>7</v>
      </c>
      <c r="AT978" s="122"/>
      <c r="AU978" s="122"/>
      <c r="AV978" s="122"/>
      <c r="AW978" s="122"/>
      <c r="AX978" s="129"/>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c r="FE978" s="2"/>
      <c r="FF978" s="2"/>
      <c r="FG978" s="2"/>
      <c r="FH978" s="2"/>
      <c r="FI978" s="2"/>
      <c r="FJ978" s="2"/>
      <c r="FK978" s="2"/>
      <c r="FL978" s="2"/>
      <c r="FM978" s="2"/>
      <c r="FN978" s="2"/>
      <c r="FO978" s="2"/>
      <c r="FP978" s="2"/>
      <c r="FQ978" s="2"/>
      <c r="FR978" s="2"/>
      <c r="FS978" s="2"/>
      <c r="FT978" s="2"/>
      <c r="FU978" s="2"/>
      <c r="FV978" s="2"/>
      <c r="FW978" s="2"/>
      <c r="FX978" s="2"/>
      <c r="FY978" s="2"/>
      <c r="FZ978" s="2"/>
      <c r="GA978" s="2"/>
      <c r="GB978" s="2"/>
      <c r="GC978" s="2"/>
      <c r="GD978" s="2"/>
      <c r="GE978" s="2"/>
      <c r="GF978" s="2"/>
      <c r="GG978" s="2"/>
      <c r="GH978" s="2"/>
      <c r="GI978" s="2"/>
      <c r="GJ978" s="2"/>
      <c r="GK978" s="2"/>
      <c r="GL978" s="2"/>
      <c r="GM978" s="2"/>
      <c r="GN978" s="2"/>
      <c r="GO978" s="2"/>
      <c r="GP978" s="2"/>
      <c r="GQ978" s="2"/>
      <c r="GR978" s="2"/>
      <c r="GS978" s="2"/>
      <c r="GT978" s="2"/>
      <c r="GU978" s="2"/>
      <c r="GV978" s="2"/>
      <c r="GW978" s="2"/>
      <c r="GX978" s="2"/>
      <c r="GY978" s="2"/>
      <c r="GZ978" s="2"/>
      <c r="HA978" s="2"/>
      <c r="HB978" s="2"/>
      <c r="HC978" s="2"/>
      <c r="HD978" s="2"/>
      <c r="HE978" s="2"/>
      <c r="HF978" s="2"/>
      <c r="HG978" s="2"/>
      <c r="HH978" s="2"/>
      <c r="HI978" s="2"/>
      <c r="HJ978" s="2"/>
      <c r="HK978" s="2"/>
      <c r="HL978" s="2"/>
      <c r="HM978" s="2"/>
      <c r="HN978" s="2"/>
      <c r="HO978" s="2"/>
      <c r="HP978" s="2"/>
      <c r="HQ978" s="2"/>
      <c r="HR978" s="2"/>
      <c r="HS978" s="2"/>
      <c r="HT978" s="2"/>
      <c r="HU978" s="2"/>
      <c r="HV978" s="2"/>
      <c r="HW978" s="2"/>
      <c r="HX978" s="2"/>
      <c r="HY978" s="2"/>
      <c r="HZ978" s="2"/>
      <c r="IA978" s="2"/>
      <c r="IB978" s="2"/>
      <c r="IC978" s="2"/>
      <c r="ID978" s="2"/>
      <c r="IE978" s="2"/>
      <c r="IF978" s="2"/>
      <c r="IG978" s="2"/>
      <c r="IH978" s="2"/>
      <c r="II978" s="2"/>
      <c r="IJ978" s="2"/>
      <c r="IK978" s="2"/>
      <c r="IL978" s="2"/>
      <c r="IM978" s="2"/>
      <c r="IN978" s="2"/>
      <c r="IO978" s="2"/>
      <c r="IP978" s="2"/>
      <c r="IQ978" s="2"/>
    </row>
    <row r="979" spans="1:251" s="16" customFormat="1">
      <c r="A979" s="8"/>
      <c r="B979" s="124"/>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6"/>
      <c r="AA979" s="128"/>
      <c r="AB979" s="125"/>
      <c r="AC979" s="125"/>
      <c r="AD979" s="125"/>
      <c r="AE979" s="125"/>
      <c r="AF979" s="125"/>
      <c r="AG979" s="125"/>
      <c r="AH979" s="125"/>
      <c r="AI979" s="126"/>
      <c r="AJ979" s="128"/>
      <c r="AK979" s="125"/>
      <c r="AL979" s="125"/>
      <c r="AM979" s="125"/>
      <c r="AN979" s="125"/>
      <c r="AO979" s="125"/>
      <c r="AP979" s="125"/>
      <c r="AQ979" s="125"/>
      <c r="AR979" s="126"/>
      <c r="AS979" s="128"/>
      <c r="AT979" s="125"/>
      <c r="AU979" s="125"/>
      <c r="AV979" s="125"/>
      <c r="AW979" s="125"/>
      <c r="AX979" s="130"/>
      <c r="AY979" s="2"/>
      <c r="AZ979" s="2"/>
      <c r="BA979" s="2"/>
      <c r="BB979" s="23"/>
      <c r="BC979" s="24"/>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c r="FE979" s="2"/>
      <c r="FF979" s="2"/>
      <c r="FG979" s="2"/>
      <c r="FH979" s="2"/>
      <c r="FI979" s="2"/>
      <c r="FJ979" s="2"/>
      <c r="FK979" s="2"/>
      <c r="FL979" s="2"/>
      <c r="FM979" s="2"/>
      <c r="FN979" s="2"/>
      <c r="FO979" s="2"/>
      <c r="FP979" s="2"/>
      <c r="FQ979" s="2"/>
      <c r="FR979" s="2"/>
      <c r="FS979" s="2"/>
      <c r="FT979" s="2"/>
      <c r="FU979" s="2"/>
      <c r="FV979" s="2"/>
      <c r="FW979" s="2"/>
      <c r="FX979" s="2"/>
      <c r="FY979" s="2"/>
      <c r="FZ979" s="2"/>
      <c r="GA979" s="2"/>
      <c r="GB979" s="2"/>
      <c r="GC979" s="2"/>
      <c r="GD979" s="2"/>
      <c r="GE979" s="2"/>
      <c r="GF979" s="2"/>
      <c r="GG979" s="2"/>
      <c r="GH979" s="2"/>
      <c r="GI979" s="2"/>
      <c r="GJ979" s="2"/>
      <c r="GK979" s="2"/>
      <c r="GL979" s="2"/>
      <c r="GM979" s="2"/>
      <c r="GN979" s="2"/>
      <c r="GO979" s="2"/>
      <c r="GP979" s="2"/>
      <c r="GQ979" s="2"/>
      <c r="GR979" s="2"/>
      <c r="GS979" s="2"/>
      <c r="GT979" s="2"/>
      <c r="GU979" s="2"/>
      <c r="GV979" s="2"/>
      <c r="GW979" s="2"/>
      <c r="GX979" s="2"/>
      <c r="GY979" s="2"/>
      <c r="GZ979" s="2"/>
      <c r="HA979" s="2"/>
      <c r="HB979" s="2"/>
      <c r="HC979" s="2"/>
      <c r="HD979" s="2"/>
      <c r="HE979" s="2"/>
      <c r="HF979" s="2"/>
      <c r="HG979" s="2"/>
      <c r="HH979" s="2"/>
      <c r="HI979" s="2"/>
      <c r="HJ979" s="2"/>
      <c r="HK979" s="2"/>
      <c r="HL979" s="2"/>
      <c r="HM979" s="2"/>
      <c r="HN979" s="2"/>
      <c r="HO979" s="2"/>
      <c r="HP979" s="2"/>
      <c r="HQ979" s="2"/>
      <c r="HR979" s="2"/>
      <c r="HS979" s="2"/>
      <c r="HT979" s="2"/>
      <c r="HU979" s="2"/>
      <c r="HV979" s="2"/>
      <c r="HW979" s="2"/>
      <c r="HX979" s="2"/>
      <c r="HY979" s="2"/>
      <c r="HZ979" s="2"/>
      <c r="IA979" s="2"/>
      <c r="IB979" s="2"/>
      <c r="IC979" s="2"/>
      <c r="ID979" s="2"/>
      <c r="IE979" s="2"/>
      <c r="IF979" s="2"/>
      <c r="IG979" s="2"/>
      <c r="IH979" s="2"/>
      <c r="II979" s="2"/>
      <c r="IJ979" s="2"/>
      <c r="IK979" s="2"/>
      <c r="IL979" s="2"/>
      <c r="IM979" s="2"/>
      <c r="IN979" s="2"/>
      <c r="IO979" s="2"/>
      <c r="IP979" s="2"/>
      <c r="IQ979" s="2"/>
    </row>
    <row r="980" spans="1:251" s="16" customFormat="1" ht="18.75" customHeight="1">
      <c r="A980" s="8"/>
      <c r="B980" s="25"/>
      <c r="C980" s="93" t="s">
        <v>146</v>
      </c>
      <c r="D980" s="94"/>
      <c r="E980" s="94"/>
      <c r="F980" s="94"/>
      <c r="G980" s="94"/>
      <c r="H980" s="94"/>
      <c r="I980" s="94"/>
      <c r="J980" s="94"/>
      <c r="K980" s="94"/>
      <c r="L980" s="94"/>
      <c r="M980" s="94"/>
      <c r="N980" s="94"/>
      <c r="O980" s="94"/>
      <c r="P980" s="94"/>
      <c r="Q980" s="94"/>
      <c r="R980" s="94"/>
      <c r="S980" s="94"/>
      <c r="T980" s="94"/>
      <c r="U980" s="94"/>
      <c r="V980" s="94"/>
      <c r="W980" s="94"/>
      <c r="X980" s="94"/>
      <c r="Y980" s="94"/>
      <c r="Z980" s="95"/>
      <c r="AA980" s="96">
        <v>3645</v>
      </c>
      <c r="AB980" s="97"/>
      <c r="AC980" s="97"/>
      <c r="AD980" s="97"/>
      <c r="AE980" s="97"/>
      <c r="AF980" s="97"/>
      <c r="AG980" s="97"/>
      <c r="AH980" s="97"/>
      <c r="AI980" s="98"/>
      <c r="AJ980" s="96">
        <v>4096</v>
      </c>
      <c r="AK980" s="97"/>
      <c r="AL980" s="97"/>
      <c r="AM980" s="97"/>
      <c r="AN980" s="97"/>
      <c r="AO980" s="97"/>
      <c r="AP980" s="97"/>
      <c r="AQ980" s="97"/>
      <c r="AR980" s="98"/>
      <c r="AS980" s="99"/>
      <c r="AT980" s="100"/>
      <c r="AU980" s="100"/>
      <c r="AV980" s="100"/>
      <c r="AW980" s="100"/>
      <c r="AX980" s="101"/>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c r="FE980" s="2"/>
      <c r="FF980" s="2"/>
      <c r="FG980" s="2"/>
      <c r="FH980" s="2"/>
      <c r="FI980" s="2"/>
      <c r="FJ980" s="2"/>
      <c r="FK980" s="2"/>
      <c r="FL980" s="2"/>
      <c r="FM980" s="2"/>
      <c r="FN980" s="2"/>
      <c r="FO980" s="2"/>
      <c r="FP980" s="2"/>
      <c r="FQ980" s="2"/>
      <c r="FR980" s="2"/>
      <c r="FS980" s="2"/>
      <c r="FT980" s="2"/>
      <c r="FU980" s="2"/>
      <c r="FV980" s="2"/>
      <c r="FW980" s="2"/>
      <c r="FX980" s="2"/>
      <c r="FY980" s="2"/>
      <c r="FZ980" s="2"/>
      <c r="GA980" s="2"/>
      <c r="GB980" s="2"/>
      <c r="GC980" s="2"/>
      <c r="GD980" s="2"/>
      <c r="GE980" s="2"/>
      <c r="GF980" s="2"/>
      <c r="GG980" s="2"/>
      <c r="GH980" s="2"/>
      <c r="GI980" s="2"/>
      <c r="GJ980" s="2"/>
      <c r="GK980" s="2"/>
      <c r="GL980" s="2"/>
      <c r="GM980" s="2"/>
      <c r="GN980" s="2"/>
      <c r="GO980" s="2"/>
      <c r="GP980" s="2"/>
      <c r="GQ980" s="2"/>
      <c r="GR980" s="2"/>
      <c r="GS980" s="2"/>
      <c r="GT980" s="2"/>
      <c r="GU980" s="2"/>
      <c r="GV980" s="2"/>
      <c r="GW980" s="2"/>
      <c r="GX980" s="2"/>
      <c r="GY980" s="2"/>
      <c r="GZ980" s="2"/>
      <c r="HA980" s="2"/>
      <c r="HB980" s="2"/>
      <c r="HC980" s="2"/>
      <c r="HD980" s="2"/>
      <c r="HE980" s="2"/>
      <c r="HF980" s="2"/>
      <c r="HG980" s="2"/>
      <c r="HH980" s="2"/>
      <c r="HI980" s="2"/>
      <c r="HJ980" s="2"/>
      <c r="HK980" s="2"/>
      <c r="HL980" s="2"/>
      <c r="HM980" s="2"/>
      <c r="HN980" s="2"/>
      <c r="HO980" s="2"/>
      <c r="HP980" s="2"/>
      <c r="HQ980" s="2"/>
      <c r="HR980" s="2"/>
      <c r="HS980" s="2"/>
      <c r="HT980" s="2"/>
      <c r="HU980" s="2"/>
      <c r="HV980" s="2"/>
      <c r="HW980" s="2"/>
      <c r="HX980" s="2"/>
      <c r="HY980" s="2"/>
      <c r="HZ980" s="2"/>
      <c r="IA980" s="2"/>
      <c r="IB980" s="2"/>
      <c r="IC980" s="2"/>
      <c r="ID980" s="2"/>
      <c r="IE980" s="2"/>
      <c r="IF980" s="2"/>
      <c r="IG980" s="2"/>
      <c r="IH980" s="2"/>
      <c r="II980" s="2"/>
      <c r="IJ980" s="2"/>
      <c r="IK980" s="2"/>
      <c r="IL980" s="2"/>
      <c r="IM980" s="2"/>
      <c r="IN980" s="2"/>
      <c r="IO980" s="2"/>
      <c r="IP980" s="2"/>
      <c r="IQ980" s="2"/>
    </row>
    <row r="981" spans="1:251" s="16" customFormat="1" ht="18.75" customHeight="1">
      <c r="A981" s="8"/>
      <c r="B981" s="25"/>
      <c r="C981" s="93" t="s">
        <v>147</v>
      </c>
      <c r="D981" s="94"/>
      <c r="E981" s="94"/>
      <c r="F981" s="94"/>
      <c r="G981" s="94"/>
      <c r="H981" s="94"/>
      <c r="I981" s="94"/>
      <c r="J981" s="94"/>
      <c r="K981" s="94"/>
      <c r="L981" s="94"/>
      <c r="M981" s="94"/>
      <c r="N981" s="94"/>
      <c r="O981" s="94"/>
      <c r="P981" s="94"/>
      <c r="Q981" s="94"/>
      <c r="R981" s="94"/>
      <c r="S981" s="94"/>
      <c r="T981" s="94"/>
      <c r="U981" s="94"/>
      <c r="V981" s="94"/>
      <c r="W981" s="94"/>
      <c r="X981" s="94"/>
      <c r="Y981" s="94"/>
      <c r="Z981" s="95"/>
      <c r="AA981" s="96">
        <v>2528</v>
      </c>
      <c r="AB981" s="97"/>
      <c r="AC981" s="97"/>
      <c r="AD981" s="97"/>
      <c r="AE981" s="97"/>
      <c r="AF981" s="97"/>
      <c r="AG981" s="97"/>
      <c r="AH981" s="97"/>
      <c r="AI981" s="98"/>
      <c r="AJ981" s="96">
        <v>3120</v>
      </c>
      <c r="AK981" s="97"/>
      <c r="AL981" s="97"/>
      <c r="AM981" s="97"/>
      <c r="AN981" s="97"/>
      <c r="AO981" s="97"/>
      <c r="AP981" s="97"/>
      <c r="AQ981" s="97"/>
      <c r="AR981" s="98"/>
      <c r="AS981" s="99"/>
      <c r="AT981" s="100"/>
      <c r="AU981" s="100"/>
      <c r="AV981" s="100"/>
      <c r="AW981" s="100"/>
      <c r="AX981" s="101"/>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c r="FE981" s="2"/>
      <c r="FF981" s="2"/>
      <c r="FG981" s="2"/>
      <c r="FH981" s="2"/>
      <c r="FI981" s="2"/>
      <c r="FJ981" s="2"/>
      <c r="FK981" s="2"/>
      <c r="FL981" s="2"/>
      <c r="FM981" s="2"/>
      <c r="FN981" s="2"/>
      <c r="FO981" s="2"/>
      <c r="FP981" s="2"/>
      <c r="FQ981" s="2"/>
      <c r="FR981" s="2"/>
      <c r="FS981" s="2"/>
      <c r="FT981" s="2"/>
      <c r="FU981" s="2"/>
      <c r="FV981" s="2"/>
      <c r="FW981" s="2"/>
      <c r="FX981" s="2"/>
      <c r="FY981" s="2"/>
      <c r="FZ981" s="2"/>
      <c r="GA981" s="2"/>
      <c r="GB981" s="2"/>
      <c r="GC981" s="2"/>
      <c r="GD981" s="2"/>
      <c r="GE981" s="2"/>
      <c r="GF981" s="2"/>
      <c r="GG981" s="2"/>
      <c r="GH981" s="2"/>
      <c r="GI981" s="2"/>
      <c r="GJ981" s="2"/>
      <c r="GK981" s="2"/>
      <c r="GL981" s="2"/>
      <c r="GM981" s="2"/>
      <c r="GN981" s="2"/>
      <c r="GO981" s="2"/>
      <c r="GP981" s="2"/>
      <c r="GQ981" s="2"/>
      <c r="GR981" s="2"/>
      <c r="GS981" s="2"/>
      <c r="GT981" s="2"/>
      <c r="GU981" s="2"/>
      <c r="GV981" s="2"/>
      <c r="GW981" s="2"/>
      <c r="GX981" s="2"/>
      <c r="GY981" s="2"/>
      <c r="GZ981" s="2"/>
      <c r="HA981" s="2"/>
      <c r="HB981" s="2"/>
      <c r="HC981" s="2"/>
      <c r="HD981" s="2"/>
      <c r="HE981" s="2"/>
      <c r="HF981" s="2"/>
      <c r="HG981" s="2"/>
      <c r="HH981" s="2"/>
      <c r="HI981" s="2"/>
      <c r="HJ981" s="2"/>
      <c r="HK981" s="2"/>
      <c r="HL981" s="2"/>
      <c r="HM981" s="2"/>
      <c r="HN981" s="2"/>
      <c r="HO981" s="2"/>
      <c r="HP981" s="2"/>
      <c r="HQ981" s="2"/>
      <c r="HR981" s="2"/>
      <c r="HS981" s="2"/>
      <c r="HT981" s="2"/>
      <c r="HU981" s="2"/>
      <c r="HV981" s="2"/>
      <c r="HW981" s="2"/>
      <c r="HX981" s="2"/>
      <c r="HY981" s="2"/>
      <c r="HZ981" s="2"/>
      <c r="IA981" s="2"/>
      <c r="IB981" s="2"/>
      <c r="IC981" s="2"/>
      <c r="ID981" s="2"/>
      <c r="IE981" s="2"/>
      <c r="IF981" s="2"/>
      <c r="IG981" s="2"/>
      <c r="IH981" s="2"/>
      <c r="II981" s="2"/>
      <c r="IJ981" s="2"/>
      <c r="IK981" s="2"/>
      <c r="IL981" s="2"/>
      <c r="IM981" s="2"/>
      <c r="IN981" s="2"/>
      <c r="IO981" s="2"/>
      <c r="IP981" s="2"/>
      <c r="IQ981" s="2"/>
    </row>
    <row r="982" spans="1:251" s="16" customFormat="1" ht="18.75" customHeight="1">
      <c r="A982" s="8"/>
      <c r="B982" s="25"/>
      <c r="C982" s="93" t="s">
        <v>148</v>
      </c>
      <c r="D982" s="94"/>
      <c r="E982" s="94"/>
      <c r="F982" s="94"/>
      <c r="G982" s="94"/>
      <c r="H982" s="94"/>
      <c r="I982" s="94"/>
      <c r="J982" s="94"/>
      <c r="K982" s="94"/>
      <c r="L982" s="94"/>
      <c r="M982" s="94"/>
      <c r="N982" s="94"/>
      <c r="O982" s="94"/>
      <c r="P982" s="94"/>
      <c r="Q982" s="94"/>
      <c r="R982" s="94"/>
      <c r="S982" s="94"/>
      <c r="T982" s="94"/>
      <c r="U982" s="94"/>
      <c r="V982" s="94"/>
      <c r="W982" s="94"/>
      <c r="X982" s="94"/>
      <c r="Y982" s="94"/>
      <c r="Z982" s="95"/>
      <c r="AA982" s="96">
        <v>1153</v>
      </c>
      <c r="AB982" s="97"/>
      <c r="AC982" s="97"/>
      <c r="AD982" s="97"/>
      <c r="AE982" s="97"/>
      <c r="AF982" s="97"/>
      <c r="AG982" s="97"/>
      <c r="AH982" s="97"/>
      <c r="AI982" s="98"/>
      <c r="AJ982" s="96">
        <v>1133</v>
      </c>
      <c r="AK982" s="97"/>
      <c r="AL982" s="97"/>
      <c r="AM982" s="97"/>
      <c r="AN982" s="97"/>
      <c r="AO982" s="97"/>
      <c r="AP982" s="97"/>
      <c r="AQ982" s="97"/>
      <c r="AR982" s="98"/>
      <c r="AS982" s="99"/>
      <c r="AT982" s="100"/>
      <c r="AU982" s="100"/>
      <c r="AV982" s="100"/>
      <c r="AW982" s="100"/>
      <c r="AX982" s="101"/>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c r="FE982" s="2"/>
      <c r="FF982" s="2"/>
      <c r="FG982" s="2"/>
      <c r="FH982" s="2"/>
      <c r="FI982" s="2"/>
      <c r="FJ982" s="2"/>
      <c r="FK982" s="2"/>
      <c r="FL982" s="2"/>
      <c r="FM982" s="2"/>
      <c r="FN982" s="2"/>
      <c r="FO982" s="2"/>
      <c r="FP982" s="2"/>
      <c r="FQ982" s="2"/>
      <c r="FR982" s="2"/>
      <c r="FS982" s="2"/>
      <c r="FT982" s="2"/>
      <c r="FU982" s="2"/>
      <c r="FV982" s="2"/>
      <c r="FW982" s="2"/>
      <c r="FX982" s="2"/>
      <c r="FY982" s="2"/>
      <c r="FZ982" s="2"/>
      <c r="GA982" s="2"/>
      <c r="GB982" s="2"/>
      <c r="GC982" s="2"/>
      <c r="GD982" s="2"/>
      <c r="GE982" s="2"/>
      <c r="GF982" s="2"/>
      <c r="GG982" s="2"/>
      <c r="GH982" s="2"/>
      <c r="GI982" s="2"/>
      <c r="GJ982" s="2"/>
      <c r="GK982" s="2"/>
      <c r="GL982" s="2"/>
      <c r="GM982" s="2"/>
      <c r="GN982" s="2"/>
      <c r="GO982" s="2"/>
      <c r="GP982" s="2"/>
      <c r="GQ982" s="2"/>
      <c r="GR982" s="2"/>
      <c r="GS982" s="2"/>
      <c r="GT982" s="2"/>
      <c r="GU982" s="2"/>
      <c r="GV982" s="2"/>
      <c r="GW982" s="2"/>
      <c r="GX982" s="2"/>
      <c r="GY982" s="2"/>
      <c r="GZ982" s="2"/>
      <c r="HA982" s="2"/>
      <c r="HB982" s="2"/>
      <c r="HC982" s="2"/>
      <c r="HD982" s="2"/>
      <c r="HE982" s="2"/>
      <c r="HF982" s="2"/>
      <c r="HG982" s="2"/>
      <c r="HH982" s="2"/>
      <c r="HI982" s="2"/>
      <c r="HJ982" s="2"/>
      <c r="HK982" s="2"/>
      <c r="HL982" s="2"/>
      <c r="HM982" s="2"/>
      <c r="HN982" s="2"/>
      <c r="HO982" s="2"/>
      <c r="HP982" s="2"/>
      <c r="HQ982" s="2"/>
      <c r="HR982" s="2"/>
      <c r="HS982" s="2"/>
      <c r="HT982" s="2"/>
      <c r="HU982" s="2"/>
      <c r="HV982" s="2"/>
      <c r="HW982" s="2"/>
      <c r="HX982" s="2"/>
      <c r="HY982" s="2"/>
      <c r="HZ982" s="2"/>
      <c r="IA982" s="2"/>
      <c r="IB982" s="2"/>
      <c r="IC982" s="2"/>
      <c r="ID982" s="2"/>
      <c r="IE982" s="2"/>
      <c r="IF982" s="2"/>
      <c r="IG982" s="2"/>
      <c r="IH982" s="2"/>
      <c r="II982" s="2"/>
      <c r="IJ982" s="2"/>
      <c r="IK982" s="2"/>
      <c r="IL982" s="2"/>
      <c r="IM982" s="2"/>
      <c r="IN982" s="2"/>
      <c r="IO982" s="2"/>
      <c r="IP982" s="2"/>
      <c r="IQ982" s="2"/>
    </row>
    <row r="983" spans="1:251" s="16" customFormat="1" ht="18.75" customHeight="1">
      <c r="A983" s="8"/>
      <c r="B983" s="25"/>
      <c r="C983" s="93" t="s">
        <v>149</v>
      </c>
      <c r="D983" s="94"/>
      <c r="E983" s="94"/>
      <c r="F983" s="94"/>
      <c r="G983" s="94"/>
      <c r="H983" s="94"/>
      <c r="I983" s="94"/>
      <c r="J983" s="94"/>
      <c r="K983" s="94"/>
      <c r="L983" s="94"/>
      <c r="M983" s="94"/>
      <c r="N983" s="94"/>
      <c r="O983" s="94"/>
      <c r="P983" s="94"/>
      <c r="Q983" s="94"/>
      <c r="R983" s="94"/>
      <c r="S983" s="94"/>
      <c r="T983" s="94"/>
      <c r="U983" s="94"/>
      <c r="V983" s="94"/>
      <c r="W983" s="94"/>
      <c r="X983" s="94"/>
      <c r="Y983" s="94"/>
      <c r="Z983" s="95"/>
      <c r="AA983" s="96">
        <v>160</v>
      </c>
      <c r="AB983" s="97"/>
      <c r="AC983" s="97"/>
      <c r="AD983" s="97"/>
      <c r="AE983" s="97"/>
      <c r="AF983" s="97"/>
      <c r="AG983" s="97"/>
      <c r="AH983" s="97"/>
      <c r="AI983" s="98"/>
      <c r="AJ983" s="96">
        <v>852</v>
      </c>
      <c r="AK983" s="97"/>
      <c r="AL983" s="97"/>
      <c r="AM983" s="97"/>
      <c r="AN983" s="97"/>
      <c r="AO983" s="97"/>
      <c r="AP983" s="97"/>
      <c r="AQ983" s="97"/>
      <c r="AR983" s="98"/>
      <c r="AS983" s="99"/>
      <c r="AT983" s="100"/>
      <c r="AU983" s="100"/>
      <c r="AV983" s="100"/>
      <c r="AW983" s="100"/>
      <c r="AX983" s="101"/>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c r="FE983" s="2"/>
      <c r="FF983" s="2"/>
      <c r="FG983" s="2"/>
      <c r="FH983" s="2"/>
      <c r="FI983" s="2"/>
      <c r="FJ983" s="2"/>
      <c r="FK983" s="2"/>
      <c r="FL983" s="2"/>
      <c r="FM983" s="2"/>
      <c r="FN983" s="2"/>
      <c r="FO983" s="2"/>
      <c r="FP983" s="2"/>
      <c r="FQ983" s="2"/>
      <c r="FR983" s="2"/>
      <c r="FS983" s="2"/>
      <c r="FT983" s="2"/>
      <c r="FU983" s="2"/>
      <c r="FV983" s="2"/>
      <c r="FW983" s="2"/>
      <c r="FX983" s="2"/>
      <c r="FY983" s="2"/>
      <c r="FZ983" s="2"/>
      <c r="GA983" s="2"/>
      <c r="GB983" s="2"/>
      <c r="GC983" s="2"/>
      <c r="GD983" s="2"/>
      <c r="GE983" s="2"/>
      <c r="GF983" s="2"/>
      <c r="GG983" s="2"/>
      <c r="GH983" s="2"/>
      <c r="GI983" s="2"/>
      <c r="GJ983" s="2"/>
      <c r="GK983" s="2"/>
      <c r="GL983" s="2"/>
      <c r="GM983" s="2"/>
      <c r="GN983" s="2"/>
      <c r="GO983" s="2"/>
      <c r="GP983" s="2"/>
      <c r="GQ983" s="2"/>
      <c r="GR983" s="2"/>
      <c r="GS983" s="2"/>
      <c r="GT983" s="2"/>
      <c r="GU983" s="2"/>
      <c r="GV983" s="2"/>
      <c r="GW983" s="2"/>
      <c r="GX983" s="2"/>
      <c r="GY983" s="2"/>
      <c r="GZ983" s="2"/>
      <c r="HA983" s="2"/>
      <c r="HB983" s="2"/>
      <c r="HC983" s="2"/>
      <c r="HD983" s="2"/>
      <c r="HE983" s="2"/>
      <c r="HF983" s="2"/>
      <c r="HG983" s="2"/>
      <c r="HH983" s="2"/>
      <c r="HI983" s="2"/>
      <c r="HJ983" s="2"/>
      <c r="HK983" s="2"/>
      <c r="HL983" s="2"/>
      <c r="HM983" s="2"/>
      <c r="HN983" s="2"/>
      <c r="HO983" s="2"/>
      <c r="HP983" s="2"/>
      <c r="HQ983" s="2"/>
      <c r="HR983" s="2"/>
      <c r="HS983" s="2"/>
      <c r="HT983" s="2"/>
      <c r="HU983" s="2"/>
      <c r="HV983" s="2"/>
      <c r="HW983" s="2"/>
      <c r="HX983" s="2"/>
      <c r="HY983" s="2"/>
      <c r="HZ983" s="2"/>
      <c r="IA983" s="2"/>
      <c r="IB983" s="2"/>
      <c r="IC983" s="2"/>
      <c r="ID983" s="2"/>
      <c r="IE983" s="2"/>
      <c r="IF983" s="2"/>
      <c r="IG983" s="2"/>
      <c r="IH983" s="2"/>
      <c r="II983" s="2"/>
      <c r="IJ983" s="2"/>
      <c r="IK983" s="2"/>
      <c r="IL983" s="2"/>
      <c r="IM983" s="2"/>
      <c r="IN983" s="2"/>
      <c r="IO983" s="2"/>
      <c r="IP983" s="2"/>
      <c r="IQ983" s="2"/>
    </row>
    <row r="984" spans="1:251" s="16" customFormat="1" ht="18.75" customHeight="1">
      <c r="A984" s="8"/>
      <c r="B984" s="25"/>
      <c r="C984" s="93" t="s">
        <v>150</v>
      </c>
      <c r="D984" s="94"/>
      <c r="E984" s="94"/>
      <c r="F984" s="94"/>
      <c r="G984" s="94"/>
      <c r="H984" s="94"/>
      <c r="I984" s="94"/>
      <c r="J984" s="94"/>
      <c r="K984" s="94"/>
      <c r="L984" s="94"/>
      <c r="M984" s="94"/>
      <c r="N984" s="94"/>
      <c r="O984" s="94"/>
      <c r="P984" s="94"/>
      <c r="Q984" s="94"/>
      <c r="R984" s="94"/>
      <c r="S984" s="94"/>
      <c r="T984" s="94"/>
      <c r="U984" s="94"/>
      <c r="V984" s="94"/>
      <c r="W984" s="94"/>
      <c r="X984" s="94"/>
      <c r="Y984" s="94"/>
      <c r="Z984" s="95"/>
      <c r="AA984" s="96">
        <v>396</v>
      </c>
      <c r="AB984" s="97"/>
      <c r="AC984" s="97"/>
      <c r="AD984" s="97"/>
      <c r="AE984" s="97"/>
      <c r="AF984" s="97"/>
      <c r="AG984" s="97"/>
      <c r="AH984" s="97"/>
      <c r="AI984" s="98"/>
      <c r="AJ984" s="96">
        <v>376</v>
      </c>
      <c r="AK984" s="97"/>
      <c r="AL984" s="97"/>
      <c r="AM984" s="97"/>
      <c r="AN984" s="97"/>
      <c r="AO984" s="97"/>
      <c r="AP984" s="97"/>
      <c r="AQ984" s="97"/>
      <c r="AR984" s="98"/>
      <c r="AS984" s="99"/>
      <c r="AT984" s="100"/>
      <c r="AU984" s="100"/>
      <c r="AV984" s="100"/>
      <c r="AW984" s="100"/>
      <c r="AX984" s="101"/>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c r="FE984" s="2"/>
      <c r="FF984" s="2"/>
      <c r="FG984" s="2"/>
      <c r="FH984" s="2"/>
      <c r="FI984" s="2"/>
      <c r="FJ984" s="2"/>
      <c r="FK984" s="2"/>
      <c r="FL984" s="2"/>
      <c r="FM984" s="2"/>
      <c r="FN984" s="2"/>
      <c r="FO984" s="2"/>
      <c r="FP984" s="2"/>
      <c r="FQ984" s="2"/>
      <c r="FR984" s="2"/>
      <c r="FS984" s="2"/>
      <c r="FT984" s="2"/>
      <c r="FU984" s="2"/>
      <c r="FV984" s="2"/>
      <c r="FW984" s="2"/>
      <c r="FX984" s="2"/>
      <c r="FY984" s="2"/>
      <c r="FZ984" s="2"/>
      <c r="GA984" s="2"/>
      <c r="GB984" s="2"/>
      <c r="GC984" s="2"/>
      <c r="GD984" s="2"/>
      <c r="GE984" s="2"/>
      <c r="GF984" s="2"/>
      <c r="GG984" s="2"/>
      <c r="GH984" s="2"/>
      <c r="GI984" s="2"/>
      <c r="GJ984" s="2"/>
      <c r="GK984" s="2"/>
      <c r="GL984" s="2"/>
      <c r="GM984" s="2"/>
      <c r="GN984" s="2"/>
      <c r="GO984" s="2"/>
      <c r="GP984" s="2"/>
      <c r="GQ984" s="2"/>
      <c r="GR984" s="2"/>
      <c r="GS984" s="2"/>
      <c r="GT984" s="2"/>
      <c r="GU984" s="2"/>
      <c r="GV984" s="2"/>
      <c r="GW984" s="2"/>
      <c r="GX984" s="2"/>
      <c r="GY984" s="2"/>
      <c r="GZ984" s="2"/>
      <c r="HA984" s="2"/>
      <c r="HB984" s="2"/>
      <c r="HC984" s="2"/>
      <c r="HD984" s="2"/>
      <c r="HE984" s="2"/>
      <c r="HF984" s="2"/>
      <c r="HG984" s="2"/>
      <c r="HH984" s="2"/>
      <c r="HI984" s="2"/>
      <c r="HJ984" s="2"/>
      <c r="HK984" s="2"/>
      <c r="HL984" s="2"/>
      <c r="HM984" s="2"/>
      <c r="HN984" s="2"/>
      <c r="HO984" s="2"/>
      <c r="HP984" s="2"/>
      <c r="HQ984" s="2"/>
      <c r="HR984" s="2"/>
      <c r="HS984" s="2"/>
      <c r="HT984" s="2"/>
      <c r="HU984" s="2"/>
      <c r="HV984" s="2"/>
      <c r="HW984" s="2"/>
      <c r="HX984" s="2"/>
      <c r="HY984" s="2"/>
      <c r="HZ984" s="2"/>
      <c r="IA984" s="2"/>
      <c r="IB984" s="2"/>
      <c r="IC984" s="2"/>
      <c r="ID984" s="2"/>
      <c r="IE984" s="2"/>
      <c r="IF984" s="2"/>
      <c r="IG984" s="2"/>
      <c r="IH984" s="2"/>
      <c r="II984" s="2"/>
      <c r="IJ984" s="2"/>
      <c r="IK984" s="2"/>
      <c r="IL984" s="2"/>
      <c r="IM984" s="2"/>
      <c r="IN984" s="2"/>
      <c r="IO984" s="2"/>
      <c r="IP984" s="2"/>
      <c r="IQ984" s="2"/>
    </row>
    <row r="985" spans="1:251" s="16" customFormat="1" ht="18.75" customHeight="1">
      <c r="A985" s="8"/>
      <c r="B985" s="25"/>
      <c r="C985" s="93" t="s">
        <v>151</v>
      </c>
      <c r="D985" s="94"/>
      <c r="E985" s="94"/>
      <c r="F985" s="94"/>
      <c r="G985" s="94"/>
      <c r="H985" s="94"/>
      <c r="I985" s="94"/>
      <c r="J985" s="94"/>
      <c r="K985" s="94"/>
      <c r="L985" s="94"/>
      <c r="M985" s="94"/>
      <c r="N985" s="94"/>
      <c r="O985" s="94"/>
      <c r="P985" s="94"/>
      <c r="Q985" s="94"/>
      <c r="R985" s="94"/>
      <c r="S985" s="94"/>
      <c r="T985" s="94"/>
      <c r="U985" s="94"/>
      <c r="V985" s="94"/>
      <c r="W985" s="94"/>
      <c r="X985" s="94"/>
      <c r="Y985" s="94"/>
      <c r="Z985" s="95"/>
      <c r="AA985" s="96">
        <v>731</v>
      </c>
      <c r="AB985" s="97"/>
      <c r="AC985" s="97"/>
      <c r="AD985" s="97"/>
      <c r="AE985" s="97"/>
      <c r="AF985" s="97"/>
      <c r="AG985" s="97"/>
      <c r="AH985" s="97"/>
      <c r="AI985" s="98"/>
      <c r="AJ985" s="96">
        <v>304</v>
      </c>
      <c r="AK985" s="97"/>
      <c r="AL985" s="97"/>
      <c r="AM985" s="97"/>
      <c r="AN985" s="97"/>
      <c r="AO985" s="97"/>
      <c r="AP985" s="97"/>
      <c r="AQ985" s="97"/>
      <c r="AR985" s="98"/>
      <c r="AS985" s="99"/>
      <c r="AT985" s="100"/>
      <c r="AU985" s="100"/>
      <c r="AV985" s="100"/>
      <c r="AW985" s="100"/>
      <c r="AX985" s="101"/>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c r="FE985" s="2"/>
      <c r="FF985" s="2"/>
      <c r="FG985" s="2"/>
      <c r="FH985" s="2"/>
      <c r="FI985" s="2"/>
      <c r="FJ985" s="2"/>
      <c r="FK985" s="2"/>
      <c r="FL985" s="2"/>
      <c r="FM985" s="2"/>
      <c r="FN985" s="2"/>
      <c r="FO985" s="2"/>
      <c r="FP985" s="2"/>
      <c r="FQ985" s="2"/>
      <c r="FR985" s="2"/>
      <c r="FS985" s="2"/>
      <c r="FT985" s="2"/>
      <c r="FU985" s="2"/>
      <c r="FV985" s="2"/>
      <c r="FW985" s="2"/>
      <c r="FX985" s="2"/>
      <c r="FY985" s="2"/>
      <c r="FZ985" s="2"/>
      <c r="GA985" s="2"/>
      <c r="GB985" s="2"/>
      <c r="GC985" s="2"/>
      <c r="GD985" s="2"/>
      <c r="GE985" s="2"/>
      <c r="GF985" s="2"/>
      <c r="GG985" s="2"/>
      <c r="GH985" s="2"/>
      <c r="GI985" s="2"/>
      <c r="GJ985" s="2"/>
      <c r="GK985" s="2"/>
      <c r="GL985" s="2"/>
      <c r="GM985" s="2"/>
      <c r="GN985" s="2"/>
      <c r="GO985" s="2"/>
      <c r="GP985" s="2"/>
      <c r="GQ985" s="2"/>
      <c r="GR985" s="2"/>
      <c r="GS985" s="2"/>
      <c r="GT985" s="2"/>
      <c r="GU985" s="2"/>
      <c r="GV985" s="2"/>
      <c r="GW985" s="2"/>
      <c r="GX985" s="2"/>
      <c r="GY985" s="2"/>
      <c r="GZ985" s="2"/>
      <c r="HA985" s="2"/>
      <c r="HB985" s="2"/>
      <c r="HC985" s="2"/>
      <c r="HD985" s="2"/>
      <c r="HE985" s="2"/>
      <c r="HF985" s="2"/>
      <c r="HG985" s="2"/>
      <c r="HH985" s="2"/>
      <c r="HI985" s="2"/>
      <c r="HJ985" s="2"/>
      <c r="HK985" s="2"/>
      <c r="HL985" s="2"/>
      <c r="HM985" s="2"/>
      <c r="HN985" s="2"/>
      <c r="HO985" s="2"/>
      <c r="HP985" s="2"/>
      <c r="HQ985" s="2"/>
      <c r="HR985" s="2"/>
      <c r="HS985" s="2"/>
      <c r="HT985" s="2"/>
      <c r="HU985" s="2"/>
      <c r="HV985" s="2"/>
      <c r="HW985" s="2"/>
      <c r="HX985" s="2"/>
      <c r="HY985" s="2"/>
      <c r="HZ985" s="2"/>
      <c r="IA985" s="2"/>
      <c r="IB985" s="2"/>
      <c r="IC985" s="2"/>
      <c r="ID985" s="2"/>
      <c r="IE985" s="2"/>
      <c r="IF985" s="2"/>
      <c r="IG985" s="2"/>
      <c r="IH985" s="2"/>
      <c r="II985" s="2"/>
      <c r="IJ985" s="2"/>
      <c r="IK985" s="2"/>
      <c r="IL985" s="2"/>
      <c r="IM985" s="2"/>
      <c r="IN985" s="2"/>
      <c r="IO985" s="2"/>
      <c r="IP985" s="2"/>
      <c r="IQ985" s="2"/>
    </row>
    <row r="986" spans="1:251" s="16" customFormat="1" ht="18.75" customHeight="1">
      <c r="A986" s="8"/>
      <c r="B986" s="25"/>
      <c r="C986" s="93" t="s">
        <v>152</v>
      </c>
      <c r="D986" s="94"/>
      <c r="E986" s="94"/>
      <c r="F986" s="94"/>
      <c r="G986" s="94"/>
      <c r="H986" s="94"/>
      <c r="I986" s="94"/>
      <c r="J986" s="94"/>
      <c r="K986" s="94"/>
      <c r="L986" s="94"/>
      <c r="M986" s="94"/>
      <c r="N986" s="94"/>
      <c r="O986" s="94"/>
      <c r="P986" s="94"/>
      <c r="Q986" s="94"/>
      <c r="R986" s="94"/>
      <c r="S986" s="94"/>
      <c r="T986" s="94"/>
      <c r="U986" s="94"/>
      <c r="V986" s="94"/>
      <c r="W986" s="94"/>
      <c r="X986" s="94"/>
      <c r="Y986" s="94"/>
      <c r="Z986" s="95"/>
      <c r="AA986" s="96">
        <v>86</v>
      </c>
      <c r="AB986" s="97"/>
      <c r="AC986" s="97"/>
      <c r="AD986" s="97"/>
      <c r="AE986" s="97"/>
      <c r="AF986" s="97"/>
      <c r="AG986" s="97"/>
      <c r="AH986" s="97"/>
      <c r="AI986" s="98"/>
      <c r="AJ986" s="96">
        <v>75</v>
      </c>
      <c r="AK986" s="97"/>
      <c r="AL986" s="97"/>
      <c r="AM986" s="97"/>
      <c r="AN986" s="97"/>
      <c r="AO986" s="97"/>
      <c r="AP986" s="97"/>
      <c r="AQ986" s="97"/>
      <c r="AR986" s="98"/>
      <c r="AS986" s="99"/>
      <c r="AT986" s="100"/>
      <c r="AU986" s="100"/>
      <c r="AV986" s="100"/>
      <c r="AW986" s="100"/>
      <c r="AX986" s="101"/>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c r="FE986" s="2"/>
      <c r="FF986" s="2"/>
      <c r="FG986" s="2"/>
      <c r="FH986" s="2"/>
      <c r="FI986" s="2"/>
      <c r="FJ986" s="2"/>
      <c r="FK986" s="2"/>
      <c r="FL986" s="2"/>
      <c r="FM986" s="2"/>
      <c r="FN986" s="2"/>
      <c r="FO986" s="2"/>
      <c r="FP986" s="2"/>
      <c r="FQ986" s="2"/>
      <c r="FR986" s="2"/>
      <c r="FS986" s="2"/>
      <c r="FT986" s="2"/>
      <c r="FU986" s="2"/>
      <c r="FV986" s="2"/>
      <c r="FW986" s="2"/>
      <c r="FX986" s="2"/>
      <c r="FY986" s="2"/>
      <c r="FZ986" s="2"/>
      <c r="GA986" s="2"/>
      <c r="GB986" s="2"/>
      <c r="GC986" s="2"/>
      <c r="GD986" s="2"/>
      <c r="GE986" s="2"/>
      <c r="GF986" s="2"/>
      <c r="GG986" s="2"/>
      <c r="GH986" s="2"/>
      <c r="GI986" s="2"/>
      <c r="GJ986" s="2"/>
      <c r="GK986" s="2"/>
      <c r="GL986" s="2"/>
      <c r="GM986" s="2"/>
      <c r="GN986" s="2"/>
      <c r="GO986" s="2"/>
      <c r="GP986" s="2"/>
      <c r="GQ986" s="2"/>
      <c r="GR986" s="2"/>
      <c r="GS986" s="2"/>
      <c r="GT986" s="2"/>
      <c r="GU986" s="2"/>
      <c r="GV986" s="2"/>
      <c r="GW986" s="2"/>
      <c r="GX986" s="2"/>
      <c r="GY986" s="2"/>
      <c r="GZ986" s="2"/>
      <c r="HA986" s="2"/>
      <c r="HB986" s="2"/>
      <c r="HC986" s="2"/>
      <c r="HD986" s="2"/>
      <c r="HE986" s="2"/>
      <c r="HF986" s="2"/>
      <c r="HG986" s="2"/>
      <c r="HH986" s="2"/>
      <c r="HI986" s="2"/>
      <c r="HJ986" s="2"/>
      <c r="HK986" s="2"/>
      <c r="HL986" s="2"/>
      <c r="HM986" s="2"/>
      <c r="HN986" s="2"/>
      <c r="HO986" s="2"/>
      <c r="HP986" s="2"/>
      <c r="HQ986" s="2"/>
      <c r="HR986" s="2"/>
      <c r="HS986" s="2"/>
      <c r="HT986" s="2"/>
      <c r="HU986" s="2"/>
      <c r="HV986" s="2"/>
      <c r="HW986" s="2"/>
      <c r="HX986" s="2"/>
      <c r="HY986" s="2"/>
      <c r="HZ986" s="2"/>
      <c r="IA986" s="2"/>
      <c r="IB986" s="2"/>
      <c r="IC986" s="2"/>
      <c r="ID986" s="2"/>
      <c r="IE986" s="2"/>
      <c r="IF986" s="2"/>
      <c r="IG986" s="2"/>
      <c r="IH986" s="2"/>
      <c r="II986" s="2"/>
      <c r="IJ986" s="2"/>
      <c r="IK986" s="2"/>
      <c r="IL986" s="2"/>
      <c r="IM986" s="2"/>
      <c r="IN986" s="2"/>
      <c r="IO986" s="2"/>
      <c r="IP986" s="2"/>
      <c r="IQ986" s="2"/>
    </row>
    <row r="987" spans="1:251" s="16" customFormat="1" ht="18.75" customHeight="1" thickBot="1">
      <c r="A987" s="17"/>
      <c r="B987" s="102" t="s">
        <v>12</v>
      </c>
      <c r="C987" s="103"/>
      <c r="D987" s="103"/>
      <c r="E987" s="103"/>
      <c r="F987" s="103"/>
      <c r="G987" s="103"/>
      <c r="H987" s="103"/>
      <c r="I987" s="103"/>
      <c r="J987" s="103"/>
      <c r="K987" s="103"/>
      <c r="L987" s="103"/>
      <c r="M987" s="103"/>
      <c r="N987" s="103"/>
      <c r="O987" s="103"/>
      <c r="P987" s="103"/>
      <c r="Q987" s="103"/>
      <c r="R987" s="103"/>
      <c r="S987" s="103"/>
      <c r="T987" s="103"/>
      <c r="U987" s="103"/>
      <c r="V987" s="103"/>
      <c r="W987" s="103"/>
      <c r="X987" s="103"/>
      <c r="Y987" s="103"/>
      <c r="Z987" s="104"/>
      <c r="AA987" s="105">
        <f>SUM($AA$980:$AA$986)</f>
        <v>8699</v>
      </c>
      <c r="AB987" s="106"/>
      <c r="AC987" s="106"/>
      <c r="AD987" s="106"/>
      <c r="AE987" s="106"/>
      <c r="AF987" s="106"/>
      <c r="AG987" s="106"/>
      <c r="AH987" s="106"/>
      <c r="AI987" s="107"/>
      <c r="AJ987" s="105">
        <f>SUM($AJ$980:$AJ$986)</f>
        <v>9956</v>
      </c>
      <c r="AK987" s="106"/>
      <c r="AL987" s="106"/>
      <c r="AM987" s="106"/>
      <c r="AN987" s="106"/>
      <c r="AO987" s="106"/>
      <c r="AP987" s="106"/>
      <c r="AQ987" s="106"/>
      <c r="AR987" s="107"/>
      <c r="AS987" s="108"/>
      <c r="AT987" s="109"/>
      <c r="AU987" s="109"/>
      <c r="AV987" s="109"/>
      <c r="AW987" s="109"/>
      <c r="AX987" s="110"/>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c r="FE987" s="2"/>
      <c r="FF987" s="2"/>
      <c r="FG987" s="2"/>
      <c r="FH987" s="2"/>
      <c r="FI987" s="2"/>
      <c r="FJ987" s="2"/>
      <c r="FK987" s="2"/>
      <c r="FL987" s="2"/>
      <c r="FM987" s="2"/>
      <c r="FN987" s="2"/>
      <c r="FO987" s="2"/>
      <c r="FP987" s="2"/>
      <c r="FQ987" s="2"/>
      <c r="FR987" s="2"/>
      <c r="FS987" s="2"/>
      <c r="FT987" s="2"/>
      <c r="FU987" s="2"/>
      <c r="FV987" s="2"/>
      <c r="FW987" s="2"/>
      <c r="FX987" s="2"/>
      <c r="FY987" s="2"/>
      <c r="FZ987" s="2"/>
      <c r="GA987" s="2"/>
      <c r="GB987" s="2"/>
      <c r="GC987" s="2"/>
      <c r="GD987" s="2"/>
      <c r="GE987" s="2"/>
      <c r="GF987" s="2"/>
      <c r="GG987" s="2"/>
      <c r="GH987" s="2"/>
      <c r="GI987" s="2"/>
      <c r="GJ987" s="2"/>
      <c r="GK987" s="2"/>
      <c r="GL987" s="2"/>
      <c r="GM987" s="2"/>
      <c r="GN987" s="2"/>
      <c r="GO987" s="2"/>
      <c r="GP987" s="2"/>
      <c r="GQ987" s="2"/>
      <c r="GR987" s="2"/>
      <c r="GS987" s="2"/>
      <c r="GT987" s="2"/>
      <c r="GU987" s="2"/>
      <c r="GV987" s="2"/>
      <c r="GW987" s="2"/>
      <c r="GX987" s="2"/>
      <c r="GY987" s="2"/>
      <c r="GZ987" s="2"/>
      <c r="HA987" s="2"/>
      <c r="HB987" s="2"/>
      <c r="HC987" s="2"/>
      <c r="HD987" s="2"/>
      <c r="HE987" s="2"/>
      <c r="HF987" s="2"/>
      <c r="HG987" s="2"/>
      <c r="HH987" s="2"/>
      <c r="HI987" s="2"/>
      <c r="HJ987" s="2"/>
      <c r="HK987" s="2"/>
      <c r="HL987" s="2"/>
      <c r="HM987" s="2"/>
      <c r="HN987" s="2"/>
      <c r="HO987" s="2"/>
      <c r="HP987" s="2"/>
      <c r="HQ987" s="2"/>
      <c r="HR987" s="2"/>
      <c r="HS987" s="2"/>
      <c r="HT987" s="2"/>
      <c r="HU987" s="2"/>
      <c r="HV987" s="2"/>
      <c r="HW987" s="2"/>
      <c r="HX987" s="2"/>
      <c r="HY987" s="2"/>
      <c r="HZ987" s="2"/>
      <c r="IA987" s="2"/>
      <c r="IB987" s="2"/>
      <c r="IC987" s="2"/>
      <c r="ID987" s="2"/>
      <c r="IE987" s="2"/>
      <c r="IF987" s="2"/>
      <c r="IG987" s="2"/>
      <c r="IH987" s="2"/>
      <c r="II987" s="2"/>
      <c r="IJ987" s="2"/>
      <c r="IK987" s="2"/>
      <c r="IL987" s="2"/>
      <c r="IM987" s="2"/>
      <c r="IN987" s="2"/>
      <c r="IO987" s="2"/>
      <c r="IP987" s="2"/>
      <c r="IQ987" s="2"/>
    </row>
    <row r="989" spans="1:251" ht="19.2">
      <c r="A989" s="1" t="s">
        <v>0</v>
      </c>
      <c r="AW989" s="3"/>
      <c r="AX989" s="4"/>
      <c r="AY989" s="3"/>
    </row>
    <row r="991" spans="1:251" ht="18">
      <c r="B991" s="111" t="s">
        <v>8</v>
      </c>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c r="AA991" s="131"/>
      <c r="AB991" s="131"/>
      <c r="AC991" s="131"/>
      <c r="AD991" s="131"/>
      <c r="AE991" s="131"/>
      <c r="AF991" s="131"/>
      <c r="AG991" s="131"/>
      <c r="AH991" s="131"/>
      <c r="AI991" s="131"/>
      <c r="AJ991" s="131"/>
      <c r="AK991" s="131"/>
      <c r="AL991" s="131"/>
      <c r="AM991" s="131"/>
      <c r="AN991" s="131"/>
      <c r="AO991" s="131"/>
      <c r="AP991" s="131"/>
      <c r="AQ991" s="131"/>
      <c r="AR991" s="131"/>
      <c r="AS991" s="131"/>
      <c r="AT991" s="131"/>
      <c r="AU991" s="131"/>
      <c r="AV991" s="131"/>
      <c r="AW991" s="131"/>
      <c r="AX991" s="131"/>
    </row>
    <row r="992" spans="1:251">
      <c r="Z992" s="5"/>
      <c r="AD992" s="5"/>
      <c r="AE992" s="5"/>
      <c r="AF992" s="5"/>
      <c r="AG992" s="5"/>
      <c r="AH992" s="5"/>
      <c r="AI992" s="5"/>
      <c r="AO992" s="5"/>
    </row>
    <row r="993" spans="1:113" ht="13.8" thickBot="1">
      <c r="Z993" s="5"/>
      <c r="AD993" s="5"/>
      <c r="AE993" s="5"/>
      <c r="AF993" s="5"/>
      <c r="AG993" s="5"/>
      <c r="AH993" s="5"/>
      <c r="AI993" s="5"/>
      <c r="AO993" s="5"/>
      <c r="DI993" s="6"/>
    </row>
    <row r="994" spans="1:113" ht="24.75" customHeight="1" thickBot="1">
      <c r="B994" s="113" t="s">
        <v>1</v>
      </c>
      <c r="C994" s="114"/>
      <c r="D994" s="114"/>
      <c r="E994" s="114"/>
      <c r="F994" s="114"/>
      <c r="G994" s="114"/>
      <c r="H994" s="115" t="s">
        <v>153</v>
      </c>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7"/>
      <c r="DI994" s="6"/>
    </row>
    <row r="995" spans="1:113" ht="14.4">
      <c r="B995" s="7"/>
      <c r="C995" s="7"/>
      <c r="D995" s="7"/>
      <c r="E995" s="7"/>
      <c r="F995" s="7"/>
      <c r="G995" s="7"/>
      <c r="H995" s="8"/>
      <c r="I995" s="8"/>
      <c r="J995" s="8"/>
      <c r="K995" s="8"/>
      <c r="L995" s="9"/>
      <c r="M995" s="9"/>
      <c r="N995" s="9"/>
      <c r="O995" s="9"/>
      <c r="P995" s="8"/>
      <c r="Q995" s="8"/>
      <c r="R995" s="8"/>
      <c r="S995" s="8"/>
      <c r="T995" s="8"/>
      <c r="U995" s="8"/>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c r="DI995" s="6"/>
    </row>
    <row r="996" spans="1:113" ht="15" thickBot="1">
      <c r="A996" s="11"/>
      <c r="B996" s="10" t="s">
        <v>2</v>
      </c>
      <c r="C996" s="8"/>
      <c r="D996" s="8"/>
      <c r="E996" s="8"/>
      <c r="F996" s="8"/>
      <c r="G996" s="8"/>
      <c r="H996" s="8"/>
      <c r="I996" s="8"/>
      <c r="J996" s="8"/>
      <c r="K996" s="8"/>
      <c r="L996" s="9"/>
      <c r="M996" s="9"/>
      <c r="N996" s="9"/>
      <c r="O996" s="9"/>
      <c r="P996" s="8"/>
      <c r="Q996" s="8"/>
      <c r="R996" s="8"/>
      <c r="S996" s="8"/>
      <c r="T996" s="8"/>
      <c r="U996" s="8"/>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c r="DI996" s="6"/>
    </row>
    <row r="997" spans="1:113" ht="14.4">
      <c r="A997" s="8"/>
      <c r="B997" s="12"/>
      <c r="C997" s="7"/>
      <c r="D997" s="7"/>
      <c r="E997" s="7"/>
      <c r="F997" s="7"/>
      <c r="G997" s="7"/>
      <c r="H997" s="7"/>
      <c r="I997" s="7"/>
      <c r="J997" s="7"/>
      <c r="K997" s="7"/>
      <c r="L997" s="13"/>
      <c r="M997" s="13"/>
      <c r="N997" s="13"/>
      <c r="O997" s="13"/>
      <c r="P997" s="7"/>
      <c r="Q997" s="7"/>
      <c r="R997" s="7"/>
      <c r="S997" s="7"/>
      <c r="T997" s="7"/>
      <c r="U997" s="7"/>
      <c r="V997" s="14"/>
      <c r="W997" s="14"/>
      <c r="X997" s="14"/>
      <c r="Y997" s="14"/>
      <c r="Z997" s="14"/>
      <c r="AA997" s="14"/>
      <c r="AB997" s="14"/>
      <c r="AC997" s="14"/>
      <c r="AD997" s="14"/>
      <c r="AE997" s="14"/>
      <c r="AF997" s="14"/>
      <c r="AG997" s="14"/>
      <c r="AH997" s="14"/>
      <c r="AI997" s="14"/>
      <c r="AJ997" s="14"/>
      <c r="AK997" s="14"/>
      <c r="AL997" s="14"/>
      <c r="AM997" s="14"/>
      <c r="AN997" s="14"/>
      <c r="AO997" s="14"/>
      <c r="AP997" s="14"/>
      <c r="AQ997" s="14"/>
      <c r="AR997" s="14"/>
      <c r="AS997" s="14"/>
      <c r="AT997" s="14"/>
      <c r="AU997" s="14"/>
      <c r="AV997" s="14"/>
      <c r="AW997" s="14"/>
      <c r="AX997" s="15"/>
    </row>
    <row r="998" spans="1:113" ht="12" customHeight="1">
      <c r="A998" s="8"/>
      <c r="B998" s="118" t="s">
        <v>154</v>
      </c>
      <c r="C998" s="119"/>
      <c r="D998" s="119"/>
      <c r="E998" s="119"/>
      <c r="F998" s="119"/>
      <c r="G998" s="119"/>
      <c r="H998" s="119"/>
      <c r="I998" s="119"/>
      <c r="J998" s="119"/>
      <c r="K998" s="119"/>
      <c r="L998" s="119"/>
      <c r="M998" s="119"/>
      <c r="N998" s="119"/>
      <c r="O998" s="119"/>
      <c r="P998" s="119"/>
      <c r="Q998" s="119"/>
      <c r="R998" s="119"/>
      <c r="S998" s="119"/>
      <c r="T998" s="119"/>
      <c r="U998" s="119"/>
      <c r="V998" s="119"/>
      <c r="W998" s="119"/>
      <c r="X998" s="119"/>
      <c r="Y998" s="119"/>
      <c r="Z998" s="119"/>
      <c r="AA998" s="119"/>
      <c r="AB998" s="119"/>
      <c r="AC998" s="119"/>
      <c r="AD998" s="119"/>
      <c r="AE998" s="119"/>
      <c r="AF998" s="119"/>
      <c r="AG998" s="119"/>
      <c r="AH998" s="119"/>
      <c r="AI998" s="119"/>
      <c r="AJ998" s="119"/>
      <c r="AK998" s="119"/>
      <c r="AL998" s="119"/>
      <c r="AM998" s="119"/>
      <c r="AN998" s="119"/>
      <c r="AO998" s="119"/>
      <c r="AP998" s="119"/>
      <c r="AQ998" s="119"/>
      <c r="AR998" s="119"/>
      <c r="AS998" s="119"/>
      <c r="AT998" s="119"/>
      <c r="AU998" s="119"/>
      <c r="AV998" s="119"/>
      <c r="AW998" s="119"/>
      <c r="AX998" s="120"/>
    </row>
    <row r="999" spans="1:113" ht="12" customHeight="1">
      <c r="A999" s="8"/>
      <c r="B999" s="118"/>
      <c r="C999" s="119"/>
      <c r="D999" s="119"/>
      <c r="E999" s="119"/>
      <c r="F999" s="119"/>
      <c r="G999" s="119"/>
      <c r="H999" s="119"/>
      <c r="I999" s="119"/>
      <c r="J999" s="119"/>
      <c r="K999" s="119"/>
      <c r="L999" s="119"/>
      <c r="M999" s="119"/>
      <c r="N999" s="119"/>
      <c r="O999" s="119"/>
      <c r="P999" s="119"/>
      <c r="Q999" s="119"/>
      <c r="R999" s="119"/>
      <c r="S999" s="119"/>
      <c r="T999" s="119"/>
      <c r="U999" s="119"/>
      <c r="V999" s="119"/>
      <c r="W999" s="119"/>
      <c r="X999" s="119"/>
      <c r="Y999" s="119"/>
      <c r="Z999" s="119"/>
      <c r="AA999" s="119"/>
      <c r="AB999" s="119"/>
      <c r="AC999" s="119"/>
      <c r="AD999" s="119"/>
      <c r="AE999" s="119"/>
      <c r="AF999" s="119"/>
      <c r="AG999" s="119"/>
      <c r="AH999" s="119"/>
      <c r="AI999" s="119"/>
      <c r="AJ999" s="119"/>
      <c r="AK999" s="119"/>
      <c r="AL999" s="119"/>
      <c r="AM999" s="119"/>
      <c r="AN999" s="119"/>
      <c r="AO999" s="119"/>
      <c r="AP999" s="119"/>
      <c r="AQ999" s="119"/>
      <c r="AR999" s="119"/>
      <c r="AS999" s="119"/>
      <c r="AT999" s="119"/>
      <c r="AU999" s="119"/>
      <c r="AV999" s="119"/>
      <c r="AW999" s="119"/>
      <c r="AX999" s="120"/>
      <c r="BC999" s="16"/>
    </row>
    <row r="1000" spans="1:113" ht="12" customHeight="1">
      <c r="A1000" s="8"/>
      <c r="B1000" s="118"/>
      <c r="C1000" s="119"/>
      <c r="D1000" s="119"/>
      <c r="E1000" s="119"/>
      <c r="F1000" s="119"/>
      <c r="G1000" s="119"/>
      <c r="H1000" s="119"/>
      <c r="I1000" s="119"/>
      <c r="J1000" s="119"/>
      <c r="K1000" s="119"/>
      <c r="L1000" s="119"/>
      <c r="M1000" s="119"/>
      <c r="N1000" s="119"/>
      <c r="O1000" s="119"/>
      <c r="P1000" s="119"/>
      <c r="Q1000" s="119"/>
      <c r="R1000" s="119"/>
      <c r="S1000" s="119"/>
      <c r="T1000" s="119"/>
      <c r="U1000" s="119"/>
      <c r="V1000" s="119"/>
      <c r="W1000" s="119"/>
      <c r="X1000" s="119"/>
      <c r="Y1000" s="119"/>
      <c r="Z1000" s="119"/>
      <c r="AA1000" s="119"/>
      <c r="AB1000" s="119"/>
      <c r="AC1000" s="119"/>
      <c r="AD1000" s="119"/>
      <c r="AE1000" s="119"/>
      <c r="AF1000" s="119"/>
      <c r="AG1000" s="119"/>
      <c r="AH1000" s="119"/>
      <c r="AI1000" s="119"/>
      <c r="AJ1000" s="119"/>
      <c r="AK1000" s="119"/>
      <c r="AL1000" s="119"/>
      <c r="AM1000" s="119"/>
      <c r="AN1000" s="119"/>
      <c r="AO1000" s="119"/>
      <c r="AP1000" s="119"/>
      <c r="AQ1000" s="119"/>
      <c r="AR1000" s="119"/>
      <c r="AS1000" s="119"/>
      <c r="AT1000" s="119"/>
      <c r="AU1000" s="119"/>
      <c r="AV1000" s="119"/>
      <c r="AW1000" s="119"/>
      <c r="AX1000" s="120"/>
    </row>
    <row r="1001" spans="1:113" ht="12" customHeight="1">
      <c r="A1001" s="8"/>
      <c r="B1001" s="118"/>
      <c r="C1001" s="119"/>
      <c r="D1001" s="119"/>
      <c r="E1001" s="119"/>
      <c r="F1001" s="119"/>
      <c r="G1001" s="119"/>
      <c r="H1001" s="119"/>
      <c r="I1001" s="119"/>
      <c r="J1001" s="119"/>
      <c r="K1001" s="119"/>
      <c r="L1001" s="119"/>
      <c r="M1001" s="119"/>
      <c r="N1001" s="119"/>
      <c r="O1001" s="119"/>
      <c r="P1001" s="119"/>
      <c r="Q1001" s="119"/>
      <c r="R1001" s="119"/>
      <c r="S1001" s="119"/>
      <c r="T1001" s="119"/>
      <c r="U1001" s="119"/>
      <c r="V1001" s="119"/>
      <c r="W1001" s="119"/>
      <c r="X1001" s="119"/>
      <c r="Y1001" s="119"/>
      <c r="Z1001" s="119"/>
      <c r="AA1001" s="119"/>
      <c r="AB1001" s="119"/>
      <c r="AC1001" s="119"/>
      <c r="AD1001" s="119"/>
      <c r="AE1001" s="119"/>
      <c r="AF1001" s="119"/>
      <c r="AG1001" s="119"/>
      <c r="AH1001" s="119"/>
      <c r="AI1001" s="119"/>
      <c r="AJ1001" s="119"/>
      <c r="AK1001" s="119"/>
      <c r="AL1001" s="119"/>
      <c r="AM1001" s="119"/>
      <c r="AN1001" s="119"/>
      <c r="AO1001" s="119"/>
      <c r="AP1001" s="119"/>
      <c r="AQ1001" s="119"/>
      <c r="AR1001" s="119"/>
      <c r="AS1001" s="119"/>
      <c r="AT1001" s="119"/>
      <c r="AU1001" s="119"/>
      <c r="AV1001" s="119"/>
      <c r="AW1001" s="119"/>
      <c r="AX1001" s="120"/>
    </row>
    <row r="1002" spans="1:113" ht="12" customHeight="1">
      <c r="A1002" s="8"/>
      <c r="B1002" s="118"/>
      <c r="C1002" s="119"/>
      <c r="D1002" s="119"/>
      <c r="E1002" s="119"/>
      <c r="F1002" s="119"/>
      <c r="G1002" s="119"/>
      <c r="H1002" s="119"/>
      <c r="I1002" s="119"/>
      <c r="J1002" s="119"/>
      <c r="K1002" s="119"/>
      <c r="L1002" s="119"/>
      <c r="M1002" s="119"/>
      <c r="N1002" s="119"/>
      <c r="O1002" s="119"/>
      <c r="P1002" s="119"/>
      <c r="Q1002" s="119"/>
      <c r="R1002" s="119"/>
      <c r="S1002" s="119"/>
      <c r="T1002" s="119"/>
      <c r="U1002" s="119"/>
      <c r="V1002" s="119"/>
      <c r="W1002" s="119"/>
      <c r="X1002" s="119"/>
      <c r="Y1002" s="119"/>
      <c r="Z1002" s="119"/>
      <c r="AA1002" s="119"/>
      <c r="AB1002" s="119"/>
      <c r="AC1002" s="119"/>
      <c r="AD1002" s="119"/>
      <c r="AE1002" s="119"/>
      <c r="AF1002" s="119"/>
      <c r="AG1002" s="119"/>
      <c r="AH1002" s="119"/>
      <c r="AI1002" s="119"/>
      <c r="AJ1002" s="119"/>
      <c r="AK1002" s="119"/>
      <c r="AL1002" s="119"/>
      <c r="AM1002" s="119"/>
      <c r="AN1002" s="119"/>
      <c r="AO1002" s="119"/>
      <c r="AP1002" s="119"/>
      <c r="AQ1002" s="119"/>
      <c r="AR1002" s="119"/>
      <c r="AS1002" s="119"/>
      <c r="AT1002" s="119"/>
      <c r="AU1002" s="119"/>
      <c r="AV1002" s="119"/>
      <c r="AW1002" s="119"/>
      <c r="AX1002" s="120"/>
    </row>
    <row r="1003" spans="1:113" ht="15" thickBot="1">
      <c r="A1003" s="17"/>
      <c r="B1003" s="18"/>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c r="AA1003" s="19"/>
      <c r="AB1003" s="19"/>
      <c r="AC1003" s="19"/>
      <c r="AD1003" s="19"/>
      <c r="AE1003" s="19"/>
      <c r="AF1003" s="19"/>
      <c r="AG1003" s="19"/>
      <c r="AH1003" s="19"/>
      <c r="AI1003" s="19"/>
      <c r="AJ1003" s="19"/>
      <c r="AK1003" s="19"/>
      <c r="AL1003" s="19"/>
      <c r="AM1003" s="19"/>
      <c r="AN1003" s="19"/>
      <c r="AO1003" s="19"/>
      <c r="AP1003" s="19"/>
      <c r="AQ1003" s="19"/>
      <c r="AR1003" s="19"/>
      <c r="AS1003" s="19"/>
      <c r="AT1003" s="19"/>
      <c r="AU1003" s="19"/>
      <c r="AV1003" s="19"/>
      <c r="AW1003" s="19"/>
      <c r="AX1003" s="20"/>
    </row>
    <row r="1004" spans="1:113">
      <c r="B1004" s="21"/>
    </row>
    <row r="1005" spans="1:113" ht="15" thickBot="1">
      <c r="A1005" s="11"/>
      <c r="B1005" s="10" t="s">
        <v>3</v>
      </c>
      <c r="C1005" s="8"/>
      <c r="D1005" s="8"/>
      <c r="E1005" s="8"/>
      <c r="F1005" s="8"/>
      <c r="G1005" s="8"/>
      <c r="H1005" s="8"/>
      <c r="I1005" s="8"/>
      <c r="J1005" s="8"/>
      <c r="K1005" s="8"/>
      <c r="L1005" s="9"/>
      <c r="M1005" s="9"/>
      <c r="N1005" s="9"/>
      <c r="O1005" s="9"/>
      <c r="P1005" s="8"/>
      <c r="Q1005" s="8"/>
      <c r="R1005" s="8"/>
      <c r="S1005" s="8"/>
      <c r="T1005" s="8"/>
      <c r="U1005" s="8"/>
      <c r="V1005" s="10"/>
      <c r="W1005" s="10"/>
      <c r="X1005" s="10"/>
      <c r="Y1005" s="10"/>
      <c r="Z1005" s="10"/>
      <c r="AA1005" s="10"/>
      <c r="AB1005" s="10"/>
      <c r="AC1005" s="10"/>
      <c r="AD1005" s="10"/>
      <c r="AE1005" s="10"/>
      <c r="AF1005" s="10"/>
      <c r="AG1005" s="10"/>
      <c r="AH1005" s="10"/>
      <c r="AI1005" s="10"/>
      <c r="AJ1005" s="10"/>
      <c r="AK1005" s="10"/>
      <c r="AL1005" s="10"/>
      <c r="AM1005" s="10"/>
      <c r="AN1005" s="10"/>
      <c r="AO1005" s="10"/>
      <c r="AP1005" s="10"/>
      <c r="AQ1005" s="10"/>
      <c r="AR1005" s="10"/>
      <c r="AS1005" s="10"/>
      <c r="AT1005" s="10"/>
      <c r="AU1005" s="10"/>
      <c r="AV1005" s="10"/>
      <c r="AW1005" s="10"/>
      <c r="AX1005" s="10"/>
      <c r="DI1005" s="6"/>
    </row>
    <row r="1006" spans="1:113" ht="14.4">
      <c r="A1006" s="8"/>
      <c r="B1006" s="12"/>
      <c r="C1006" s="7"/>
      <c r="D1006" s="7"/>
      <c r="E1006" s="7"/>
      <c r="F1006" s="7"/>
      <c r="G1006" s="7"/>
      <c r="H1006" s="7"/>
      <c r="I1006" s="7"/>
      <c r="J1006" s="7"/>
      <c r="K1006" s="7"/>
      <c r="L1006" s="13"/>
      <c r="M1006" s="13"/>
      <c r="N1006" s="13"/>
      <c r="O1006" s="13"/>
      <c r="P1006" s="7"/>
      <c r="Q1006" s="7"/>
      <c r="R1006" s="7"/>
      <c r="S1006" s="7"/>
      <c r="T1006" s="7"/>
      <c r="U1006" s="7"/>
      <c r="V1006" s="14"/>
      <c r="W1006" s="14"/>
      <c r="X1006" s="14"/>
      <c r="Y1006" s="14"/>
      <c r="Z1006" s="14"/>
      <c r="AA1006" s="14"/>
      <c r="AB1006" s="14"/>
      <c r="AC1006" s="14"/>
      <c r="AD1006" s="14"/>
      <c r="AE1006" s="14"/>
      <c r="AF1006" s="14"/>
      <c r="AG1006" s="14"/>
      <c r="AH1006" s="14"/>
      <c r="AI1006" s="14"/>
      <c r="AJ1006" s="14"/>
      <c r="AK1006" s="14"/>
      <c r="AL1006" s="14"/>
      <c r="AM1006" s="14"/>
      <c r="AN1006" s="14"/>
      <c r="AO1006" s="14"/>
      <c r="AP1006" s="14"/>
      <c r="AQ1006" s="14"/>
      <c r="AR1006" s="14"/>
      <c r="AS1006" s="14"/>
      <c r="AT1006" s="14"/>
      <c r="AU1006" s="14"/>
      <c r="AV1006" s="14"/>
      <c r="AW1006" s="14"/>
      <c r="AX1006" s="15"/>
    </row>
    <row r="1007" spans="1:113" ht="12" customHeight="1">
      <c r="A1007" s="8"/>
      <c r="B1007" s="118" t="s">
        <v>155</v>
      </c>
      <c r="C1007" s="119"/>
      <c r="D1007" s="119"/>
      <c r="E1007" s="119"/>
      <c r="F1007" s="119"/>
      <c r="G1007" s="119"/>
      <c r="H1007" s="119"/>
      <c r="I1007" s="119"/>
      <c r="J1007" s="119"/>
      <c r="K1007" s="119"/>
      <c r="L1007" s="119"/>
      <c r="M1007" s="119"/>
      <c r="N1007" s="119"/>
      <c r="O1007" s="119"/>
      <c r="P1007" s="119"/>
      <c r="Q1007" s="119"/>
      <c r="R1007" s="119"/>
      <c r="S1007" s="119"/>
      <c r="T1007" s="119"/>
      <c r="U1007" s="119"/>
      <c r="V1007" s="119"/>
      <c r="W1007" s="119"/>
      <c r="X1007" s="119"/>
      <c r="Y1007" s="119"/>
      <c r="Z1007" s="119"/>
      <c r="AA1007" s="119"/>
      <c r="AB1007" s="119"/>
      <c r="AC1007" s="119"/>
      <c r="AD1007" s="119"/>
      <c r="AE1007" s="119"/>
      <c r="AF1007" s="119"/>
      <c r="AG1007" s="119"/>
      <c r="AH1007" s="119"/>
      <c r="AI1007" s="119"/>
      <c r="AJ1007" s="119"/>
      <c r="AK1007" s="119"/>
      <c r="AL1007" s="119"/>
      <c r="AM1007" s="119"/>
      <c r="AN1007" s="119"/>
      <c r="AO1007" s="119"/>
      <c r="AP1007" s="119"/>
      <c r="AQ1007" s="119"/>
      <c r="AR1007" s="119"/>
      <c r="AS1007" s="119"/>
      <c r="AT1007" s="119"/>
      <c r="AU1007" s="119"/>
      <c r="AV1007" s="119"/>
      <c r="AW1007" s="119"/>
      <c r="AX1007" s="120"/>
    </row>
    <row r="1008" spans="1:113" ht="12" customHeight="1">
      <c r="A1008" s="8"/>
      <c r="B1008" s="118"/>
      <c r="C1008" s="119"/>
      <c r="D1008" s="119"/>
      <c r="E1008" s="119"/>
      <c r="F1008" s="119"/>
      <c r="G1008" s="119"/>
      <c r="H1008" s="119"/>
      <c r="I1008" s="119"/>
      <c r="J1008" s="119"/>
      <c r="K1008" s="119"/>
      <c r="L1008" s="119"/>
      <c r="M1008" s="119"/>
      <c r="N1008" s="119"/>
      <c r="O1008" s="119"/>
      <c r="P1008" s="119"/>
      <c r="Q1008" s="119"/>
      <c r="R1008" s="119"/>
      <c r="S1008" s="119"/>
      <c r="T1008" s="119"/>
      <c r="U1008" s="119"/>
      <c r="V1008" s="119"/>
      <c r="W1008" s="119"/>
      <c r="X1008" s="119"/>
      <c r="Y1008" s="119"/>
      <c r="Z1008" s="119"/>
      <c r="AA1008" s="119"/>
      <c r="AB1008" s="119"/>
      <c r="AC1008" s="119"/>
      <c r="AD1008" s="119"/>
      <c r="AE1008" s="119"/>
      <c r="AF1008" s="119"/>
      <c r="AG1008" s="119"/>
      <c r="AH1008" s="119"/>
      <c r="AI1008" s="119"/>
      <c r="AJ1008" s="119"/>
      <c r="AK1008" s="119"/>
      <c r="AL1008" s="119"/>
      <c r="AM1008" s="119"/>
      <c r="AN1008" s="119"/>
      <c r="AO1008" s="119"/>
      <c r="AP1008" s="119"/>
      <c r="AQ1008" s="119"/>
      <c r="AR1008" s="119"/>
      <c r="AS1008" s="119"/>
      <c r="AT1008" s="119"/>
      <c r="AU1008" s="119"/>
      <c r="AV1008" s="119"/>
      <c r="AW1008" s="119"/>
      <c r="AX1008" s="120"/>
    </row>
    <row r="1009" spans="1:251" ht="12" customHeight="1">
      <c r="A1009" s="8"/>
      <c r="B1009" s="118"/>
      <c r="C1009" s="119"/>
      <c r="D1009" s="119"/>
      <c r="E1009" s="119"/>
      <c r="F1009" s="119"/>
      <c r="G1009" s="119"/>
      <c r="H1009" s="119"/>
      <c r="I1009" s="119"/>
      <c r="J1009" s="119"/>
      <c r="K1009" s="119"/>
      <c r="L1009" s="119"/>
      <c r="M1009" s="119"/>
      <c r="N1009" s="119"/>
      <c r="O1009" s="119"/>
      <c r="P1009" s="119"/>
      <c r="Q1009" s="119"/>
      <c r="R1009" s="119"/>
      <c r="S1009" s="119"/>
      <c r="T1009" s="119"/>
      <c r="U1009" s="119"/>
      <c r="V1009" s="119"/>
      <c r="W1009" s="119"/>
      <c r="X1009" s="119"/>
      <c r="Y1009" s="119"/>
      <c r="Z1009" s="119"/>
      <c r="AA1009" s="119"/>
      <c r="AB1009" s="119"/>
      <c r="AC1009" s="119"/>
      <c r="AD1009" s="119"/>
      <c r="AE1009" s="119"/>
      <c r="AF1009" s="119"/>
      <c r="AG1009" s="119"/>
      <c r="AH1009" s="119"/>
      <c r="AI1009" s="119"/>
      <c r="AJ1009" s="119"/>
      <c r="AK1009" s="119"/>
      <c r="AL1009" s="119"/>
      <c r="AM1009" s="119"/>
      <c r="AN1009" s="119"/>
      <c r="AO1009" s="119"/>
      <c r="AP1009" s="119"/>
      <c r="AQ1009" s="119"/>
      <c r="AR1009" s="119"/>
      <c r="AS1009" s="119"/>
      <c r="AT1009" s="119"/>
      <c r="AU1009" s="119"/>
      <c r="AV1009" s="119"/>
      <c r="AW1009" s="119"/>
      <c r="AX1009" s="120"/>
    </row>
    <row r="1010" spans="1:251" ht="12" customHeight="1">
      <c r="A1010" s="8"/>
      <c r="B1010" s="118"/>
      <c r="C1010" s="119"/>
      <c r="D1010" s="119"/>
      <c r="E1010" s="119"/>
      <c r="F1010" s="119"/>
      <c r="G1010" s="119"/>
      <c r="H1010" s="119"/>
      <c r="I1010" s="119"/>
      <c r="J1010" s="119"/>
      <c r="K1010" s="119"/>
      <c r="L1010" s="119"/>
      <c r="M1010" s="119"/>
      <c r="N1010" s="119"/>
      <c r="O1010" s="119"/>
      <c r="P1010" s="119"/>
      <c r="Q1010" s="119"/>
      <c r="R1010" s="119"/>
      <c r="S1010" s="119"/>
      <c r="T1010" s="119"/>
      <c r="U1010" s="119"/>
      <c r="V1010" s="119"/>
      <c r="W1010" s="119"/>
      <c r="X1010" s="119"/>
      <c r="Y1010" s="119"/>
      <c r="Z1010" s="119"/>
      <c r="AA1010" s="119"/>
      <c r="AB1010" s="119"/>
      <c r="AC1010" s="119"/>
      <c r="AD1010" s="119"/>
      <c r="AE1010" s="119"/>
      <c r="AF1010" s="119"/>
      <c r="AG1010" s="119"/>
      <c r="AH1010" s="119"/>
      <c r="AI1010" s="119"/>
      <c r="AJ1010" s="119"/>
      <c r="AK1010" s="119"/>
      <c r="AL1010" s="119"/>
      <c r="AM1010" s="119"/>
      <c r="AN1010" s="119"/>
      <c r="AO1010" s="119"/>
      <c r="AP1010" s="119"/>
      <c r="AQ1010" s="119"/>
      <c r="AR1010" s="119"/>
      <c r="AS1010" s="119"/>
      <c r="AT1010" s="119"/>
      <c r="AU1010" s="119"/>
      <c r="AV1010" s="119"/>
      <c r="AW1010" s="119"/>
      <c r="AX1010" s="120"/>
    </row>
    <row r="1011" spans="1:251" ht="12" customHeight="1">
      <c r="A1011" s="8"/>
      <c r="B1011" s="118"/>
      <c r="C1011" s="119"/>
      <c r="D1011" s="119"/>
      <c r="E1011" s="119"/>
      <c r="F1011" s="119"/>
      <c r="G1011" s="119"/>
      <c r="H1011" s="119"/>
      <c r="I1011" s="119"/>
      <c r="J1011" s="119"/>
      <c r="K1011" s="119"/>
      <c r="L1011" s="119"/>
      <c r="M1011" s="119"/>
      <c r="N1011" s="119"/>
      <c r="O1011" s="119"/>
      <c r="P1011" s="119"/>
      <c r="Q1011" s="119"/>
      <c r="R1011" s="119"/>
      <c r="S1011" s="119"/>
      <c r="T1011" s="119"/>
      <c r="U1011" s="119"/>
      <c r="V1011" s="119"/>
      <c r="W1011" s="119"/>
      <c r="X1011" s="119"/>
      <c r="Y1011" s="119"/>
      <c r="Z1011" s="119"/>
      <c r="AA1011" s="119"/>
      <c r="AB1011" s="119"/>
      <c r="AC1011" s="119"/>
      <c r="AD1011" s="119"/>
      <c r="AE1011" s="119"/>
      <c r="AF1011" s="119"/>
      <c r="AG1011" s="119"/>
      <c r="AH1011" s="119"/>
      <c r="AI1011" s="119"/>
      <c r="AJ1011" s="119"/>
      <c r="AK1011" s="119"/>
      <c r="AL1011" s="119"/>
      <c r="AM1011" s="119"/>
      <c r="AN1011" s="119"/>
      <c r="AO1011" s="119"/>
      <c r="AP1011" s="119"/>
      <c r="AQ1011" s="119"/>
      <c r="AR1011" s="119"/>
      <c r="AS1011" s="119"/>
      <c r="AT1011" s="119"/>
      <c r="AU1011" s="119"/>
      <c r="AV1011" s="119"/>
      <c r="AW1011" s="119"/>
      <c r="AX1011" s="120"/>
    </row>
    <row r="1012" spans="1:251" ht="12" customHeight="1">
      <c r="A1012" s="8"/>
      <c r="B1012" s="118"/>
      <c r="C1012" s="119"/>
      <c r="D1012" s="119"/>
      <c r="E1012" s="119"/>
      <c r="F1012" s="119"/>
      <c r="G1012" s="119"/>
      <c r="H1012" s="119"/>
      <c r="I1012" s="119"/>
      <c r="J1012" s="119"/>
      <c r="K1012" s="119"/>
      <c r="L1012" s="119"/>
      <c r="M1012" s="119"/>
      <c r="N1012" s="119"/>
      <c r="O1012" s="119"/>
      <c r="P1012" s="119"/>
      <c r="Q1012" s="119"/>
      <c r="R1012" s="119"/>
      <c r="S1012" s="119"/>
      <c r="T1012" s="119"/>
      <c r="U1012" s="119"/>
      <c r="V1012" s="119"/>
      <c r="W1012" s="119"/>
      <c r="X1012" s="119"/>
      <c r="Y1012" s="119"/>
      <c r="Z1012" s="119"/>
      <c r="AA1012" s="119"/>
      <c r="AB1012" s="119"/>
      <c r="AC1012" s="119"/>
      <c r="AD1012" s="119"/>
      <c r="AE1012" s="119"/>
      <c r="AF1012" s="119"/>
      <c r="AG1012" s="119"/>
      <c r="AH1012" s="119"/>
      <c r="AI1012" s="119"/>
      <c r="AJ1012" s="119"/>
      <c r="AK1012" s="119"/>
      <c r="AL1012" s="119"/>
      <c r="AM1012" s="119"/>
      <c r="AN1012" s="119"/>
      <c r="AO1012" s="119"/>
      <c r="AP1012" s="119"/>
      <c r="AQ1012" s="119"/>
      <c r="AR1012" s="119"/>
      <c r="AS1012" s="119"/>
      <c r="AT1012" s="119"/>
      <c r="AU1012" s="119"/>
      <c r="AV1012" s="119"/>
      <c r="AW1012" s="119"/>
      <c r="AX1012" s="120"/>
    </row>
    <row r="1013" spans="1:251" ht="12" customHeight="1">
      <c r="A1013" s="8"/>
      <c r="B1013" s="118"/>
      <c r="C1013" s="119"/>
      <c r="D1013" s="119"/>
      <c r="E1013" s="119"/>
      <c r="F1013" s="119"/>
      <c r="G1013" s="119"/>
      <c r="H1013" s="119"/>
      <c r="I1013" s="119"/>
      <c r="J1013" s="119"/>
      <c r="K1013" s="119"/>
      <c r="L1013" s="119"/>
      <c r="M1013" s="119"/>
      <c r="N1013" s="119"/>
      <c r="O1013" s="119"/>
      <c r="P1013" s="119"/>
      <c r="Q1013" s="119"/>
      <c r="R1013" s="119"/>
      <c r="S1013" s="119"/>
      <c r="T1013" s="119"/>
      <c r="U1013" s="119"/>
      <c r="V1013" s="119"/>
      <c r="W1013" s="119"/>
      <c r="X1013" s="119"/>
      <c r="Y1013" s="119"/>
      <c r="Z1013" s="119"/>
      <c r="AA1013" s="119"/>
      <c r="AB1013" s="119"/>
      <c r="AC1013" s="119"/>
      <c r="AD1013" s="119"/>
      <c r="AE1013" s="119"/>
      <c r="AF1013" s="119"/>
      <c r="AG1013" s="119"/>
      <c r="AH1013" s="119"/>
      <c r="AI1013" s="119"/>
      <c r="AJ1013" s="119"/>
      <c r="AK1013" s="119"/>
      <c r="AL1013" s="119"/>
      <c r="AM1013" s="119"/>
      <c r="AN1013" s="119"/>
      <c r="AO1013" s="119"/>
      <c r="AP1013" s="119"/>
      <c r="AQ1013" s="119"/>
      <c r="AR1013" s="119"/>
      <c r="AS1013" s="119"/>
      <c r="AT1013" s="119"/>
      <c r="AU1013" s="119"/>
      <c r="AV1013" s="119"/>
      <c r="AW1013" s="119"/>
      <c r="AX1013" s="120"/>
    </row>
    <row r="1014" spans="1:251" ht="12" customHeight="1">
      <c r="A1014" s="8"/>
      <c r="B1014" s="118"/>
      <c r="C1014" s="119"/>
      <c r="D1014" s="119"/>
      <c r="E1014" s="119"/>
      <c r="F1014" s="119"/>
      <c r="G1014" s="119"/>
      <c r="H1014" s="119"/>
      <c r="I1014" s="119"/>
      <c r="J1014" s="119"/>
      <c r="K1014" s="119"/>
      <c r="L1014" s="119"/>
      <c r="M1014" s="119"/>
      <c r="N1014" s="119"/>
      <c r="O1014" s="119"/>
      <c r="P1014" s="119"/>
      <c r="Q1014" s="119"/>
      <c r="R1014" s="119"/>
      <c r="S1014" s="119"/>
      <c r="T1014" s="119"/>
      <c r="U1014" s="119"/>
      <c r="V1014" s="119"/>
      <c r="W1014" s="119"/>
      <c r="X1014" s="119"/>
      <c r="Y1014" s="119"/>
      <c r="Z1014" s="119"/>
      <c r="AA1014" s="119"/>
      <c r="AB1014" s="119"/>
      <c r="AC1014" s="119"/>
      <c r="AD1014" s="119"/>
      <c r="AE1014" s="119"/>
      <c r="AF1014" s="119"/>
      <c r="AG1014" s="119"/>
      <c r="AH1014" s="119"/>
      <c r="AI1014" s="119"/>
      <c r="AJ1014" s="119"/>
      <c r="AK1014" s="119"/>
      <c r="AL1014" s="119"/>
      <c r="AM1014" s="119"/>
      <c r="AN1014" s="119"/>
      <c r="AO1014" s="119"/>
      <c r="AP1014" s="119"/>
      <c r="AQ1014" s="119"/>
      <c r="AR1014" s="119"/>
      <c r="AS1014" s="119"/>
      <c r="AT1014" s="119"/>
      <c r="AU1014" s="119"/>
      <c r="AV1014" s="119"/>
      <c r="AW1014" s="119"/>
      <c r="AX1014" s="120"/>
      <c r="BC1014" s="16"/>
    </row>
    <row r="1015" spans="1:251" ht="12" customHeight="1">
      <c r="A1015" s="8"/>
      <c r="B1015" s="118"/>
      <c r="C1015" s="119"/>
      <c r="D1015" s="119"/>
      <c r="E1015" s="119"/>
      <c r="F1015" s="119"/>
      <c r="G1015" s="119"/>
      <c r="H1015" s="119"/>
      <c r="I1015" s="119"/>
      <c r="J1015" s="119"/>
      <c r="K1015" s="119"/>
      <c r="L1015" s="119"/>
      <c r="M1015" s="119"/>
      <c r="N1015" s="119"/>
      <c r="O1015" s="119"/>
      <c r="P1015" s="119"/>
      <c r="Q1015" s="119"/>
      <c r="R1015" s="119"/>
      <c r="S1015" s="119"/>
      <c r="T1015" s="119"/>
      <c r="U1015" s="119"/>
      <c r="V1015" s="119"/>
      <c r="W1015" s="119"/>
      <c r="X1015" s="119"/>
      <c r="Y1015" s="119"/>
      <c r="Z1015" s="119"/>
      <c r="AA1015" s="119"/>
      <c r="AB1015" s="119"/>
      <c r="AC1015" s="119"/>
      <c r="AD1015" s="119"/>
      <c r="AE1015" s="119"/>
      <c r="AF1015" s="119"/>
      <c r="AG1015" s="119"/>
      <c r="AH1015" s="119"/>
      <c r="AI1015" s="119"/>
      <c r="AJ1015" s="119"/>
      <c r="AK1015" s="119"/>
      <c r="AL1015" s="119"/>
      <c r="AM1015" s="119"/>
      <c r="AN1015" s="119"/>
      <c r="AO1015" s="119"/>
      <c r="AP1015" s="119"/>
      <c r="AQ1015" s="119"/>
      <c r="AR1015" s="119"/>
      <c r="AS1015" s="119"/>
      <c r="AT1015" s="119"/>
      <c r="AU1015" s="119"/>
      <c r="AV1015" s="119"/>
      <c r="AW1015" s="119"/>
      <c r="AX1015" s="120"/>
    </row>
    <row r="1016" spans="1:251" ht="12" customHeight="1">
      <c r="A1016" s="8"/>
      <c r="B1016" s="118"/>
      <c r="C1016" s="119"/>
      <c r="D1016" s="119"/>
      <c r="E1016" s="119"/>
      <c r="F1016" s="119"/>
      <c r="G1016" s="119"/>
      <c r="H1016" s="119"/>
      <c r="I1016" s="119"/>
      <c r="J1016" s="119"/>
      <c r="K1016" s="119"/>
      <c r="L1016" s="119"/>
      <c r="M1016" s="119"/>
      <c r="N1016" s="119"/>
      <c r="O1016" s="119"/>
      <c r="P1016" s="119"/>
      <c r="Q1016" s="119"/>
      <c r="R1016" s="119"/>
      <c r="S1016" s="119"/>
      <c r="T1016" s="119"/>
      <c r="U1016" s="119"/>
      <c r="V1016" s="119"/>
      <c r="W1016" s="119"/>
      <c r="X1016" s="119"/>
      <c r="Y1016" s="119"/>
      <c r="Z1016" s="119"/>
      <c r="AA1016" s="119"/>
      <c r="AB1016" s="119"/>
      <c r="AC1016" s="119"/>
      <c r="AD1016" s="119"/>
      <c r="AE1016" s="119"/>
      <c r="AF1016" s="119"/>
      <c r="AG1016" s="119"/>
      <c r="AH1016" s="119"/>
      <c r="AI1016" s="119"/>
      <c r="AJ1016" s="119"/>
      <c r="AK1016" s="119"/>
      <c r="AL1016" s="119"/>
      <c r="AM1016" s="119"/>
      <c r="AN1016" s="119"/>
      <c r="AO1016" s="119"/>
      <c r="AP1016" s="119"/>
      <c r="AQ1016" s="119"/>
      <c r="AR1016" s="119"/>
      <c r="AS1016" s="119"/>
      <c r="AT1016" s="119"/>
      <c r="AU1016" s="119"/>
      <c r="AV1016" s="119"/>
      <c r="AW1016" s="119"/>
      <c r="AX1016" s="120"/>
    </row>
    <row r="1017" spans="1:251" ht="12" customHeight="1">
      <c r="A1017" s="8"/>
      <c r="B1017" s="118"/>
      <c r="C1017" s="119"/>
      <c r="D1017" s="119"/>
      <c r="E1017" s="119"/>
      <c r="F1017" s="119"/>
      <c r="G1017" s="119"/>
      <c r="H1017" s="119"/>
      <c r="I1017" s="119"/>
      <c r="J1017" s="119"/>
      <c r="K1017" s="119"/>
      <c r="L1017" s="119"/>
      <c r="M1017" s="119"/>
      <c r="N1017" s="119"/>
      <c r="O1017" s="119"/>
      <c r="P1017" s="119"/>
      <c r="Q1017" s="119"/>
      <c r="R1017" s="119"/>
      <c r="S1017" s="119"/>
      <c r="T1017" s="119"/>
      <c r="U1017" s="119"/>
      <c r="V1017" s="119"/>
      <c r="W1017" s="119"/>
      <c r="X1017" s="119"/>
      <c r="Y1017" s="119"/>
      <c r="Z1017" s="119"/>
      <c r="AA1017" s="119"/>
      <c r="AB1017" s="119"/>
      <c r="AC1017" s="119"/>
      <c r="AD1017" s="119"/>
      <c r="AE1017" s="119"/>
      <c r="AF1017" s="119"/>
      <c r="AG1017" s="119"/>
      <c r="AH1017" s="119"/>
      <c r="AI1017" s="119"/>
      <c r="AJ1017" s="119"/>
      <c r="AK1017" s="119"/>
      <c r="AL1017" s="119"/>
      <c r="AM1017" s="119"/>
      <c r="AN1017" s="119"/>
      <c r="AO1017" s="119"/>
      <c r="AP1017" s="119"/>
      <c r="AQ1017" s="119"/>
      <c r="AR1017" s="119"/>
      <c r="AS1017" s="119"/>
      <c r="AT1017" s="119"/>
      <c r="AU1017" s="119"/>
      <c r="AV1017" s="119"/>
      <c r="AW1017" s="119"/>
      <c r="AX1017" s="120"/>
    </row>
    <row r="1018" spans="1:251" ht="15" thickBot="1">
      <c r="A1018" s="17"/>
      <c r="B1018" s="18"/>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c r="AA1018" s="19"/>
      <c r="AB1018" s="19"/>
      <c r="AC1018" s="19"/>
      <c r="AD1018" s="19"/>
      <c r="AE1018" s="19"/>
      <c r="AF1018" s="19"/>
      <c r="AG1018" s="19"/>
      <c r="AH1018" s="19"/>
      <c r="AI1018" s="19"/>
      <c r="AJ1018" s="19"/>
      <c r="AK1018" s="19"/>
      <c r="AL1018" s="19"/>
      <c r="AM1018" s="19"/>
      <c r="AN1018" s="19"/>
      <c r="AO1018" s="19"/>
      <c r="AP1018" s="19"/>
      <c r="AQ1018" s="19"/>
      <c r="AR1018" s="19"/>
      <c r="AS1018" s="19"/>
      <c r="AT1018" s="19"/>
      <c r="AU1018" s="19"/>
      <c r="AV1018" s="19"/>
      <c r="AW1018" s="19"/>
      <c r="AX1018" s="20"/>
    </row>
    <row r="1019" spans="1:251">
      <c r="B1019" s="21"/>
    </row>
    <row r="1020" spans="1:251" ht="14.4">
      <c r="B1020" s="10" t="s">
        <v>4</v>
      </c>
      <c r="C1020" s="8"/>
      <c r="D1020" s="8"/>
      <c r="E1020" s="8"/>
      <c r="F1020" s="8"/>
      <c r="G1020" s="8"/>
      <c r="H1020" s="8"/>
      <c r="I1020" s="8"/>
      <c r="J1020" s="8"/>
      <c r="K1020" s="8"/>
      <c r="L1020" s="9"/>
      <c r="M1020" s="9"/>
      <c r="N1020" s="9"/>
      <c r="O1020" s="9"/>
      <c r="P1020" s="8"/>
      <c r="Q1020" s="8"/>
      <c r="R1020" s="8"/>
      <c r="S1020" s="8"/>
      <c r="T1020" s="8"/>
      <c r="U1020" s="8"/>
      <c r="V1020" s="10"/>
      <c r="W1020" s="10"/>
      <c r="X1020" s="10"/>
      <c r="Y1020" s="10"/>
      <c r="Z1020" s="10"/>
      <c r="AA1020" s="10"/>
      <c r="AB1020" s="10"/>
      <c r="AC1020" s="10"/>
      <c r="AD1020" s="10"/>
      <c r="AE1020" s="10"/>
      <c r="AF1020" s="10"/>
      <c r="AG1020" s="10"/>
      <c r="AH1020" s="10"/>
      <c r="AI1020" s="10"/>
      <c r="AJ1020" s="10"/>
      <c r="AK1020" s="10"/>
      <c r="AL1020" s="10"/>
      <c r="AM1020" s="10"/>
      <c r="AN1020" s="10"/>
      <c r="AO1020" s="10"/>
      <c r="AP1020" s="10"/>
      <c r="AQ1020" s="10"/>
      <c r="AR1020" s="10"/>
      <c r="AS1020" s="10"/>
      <c r="AT1020" s="10"/>
      <c r="AU1020" s="10"/>
      <c r="AV1020" s="10"/>
      <c r="AW1020" s="10"/>
      <c r="AX1020" s="10"/>
    </row>
    <row r="1021" spans="1:251" ht="15" thickBot="1">
      <c r="B1021" s="8"/>
      <c r="C1021" s="8"/>
      <c r="D1021" s="8"/>
      <c r="E1021" s="8"/>
      <c r="F1021" s="8"/>
      <c r="G1021" s="8"/>
      <c r="H1021" s="8"/>
      <c r="I1021" s="8"/>
      <c r="J1021" s="8"/>
      <c r="K1021" s="8"/>
      <c r="L1021" s="9"/>
      <c r="M1021" s="9"/>
      <c r="N1021" s="9"/>
      <c r="O1021" s="9"/>
      <c r="P1021" s="8"/>
      <c r="Q1021" s="8"/>
      <c r="R1021" s="8"/>
      <c r="S1021" s="8"/>
      <c r="T1021" s="8"/>
      <c r="U1021" s="8"/>
      <c r="V1021" s="10"/>
      <c r="W1021" s="10"/>
      <c r="X1021" s="10"/>
      <c r="Y1021" s="10"/>
      <c r="Z1021" s="10"/>
      <c r="AA1021" s="10"/>
      <c r="AB1021" s="10"/>
      <c r="AC1021" s="10"/>
      <c r="AD1021" s="10"/>
      <c r="AE1021" s="10"/>
      <c r="AF1021" s="10"/>
      <c r="AG1021" s="10"/>
      <c r="AH1021" s="10"/>
      <c r="AI1021" s="10"/>
      <c r="AJ1021" s="10"/>
      <c r="AK1021" s="10"/>
      <c r="AL1021" s="10"/>
      <c r="AM1021" s="10"/>
      <c r="AN1021" s="10"/>
      <c r="AO1021" s="10"/>
      <c r="AP1021" s="10"/>
      <c r="AQ1021" s="10"/>
      <c r="AR1021" s="10"/>
      <c r="AS1021" s="10"/>
      <c r="AT1021" s="10"/>
      <c r="AU1021" s="10"/>
      <c r="AV1021" s="10"/>
      <c r="AW1021" s="10"/>
      <c r="AX1021" s="22" t="s">
        <v>5</v>
      </c>
    </row>
    <row r="1022" spans="1:251" s="16" customFormat="1" ht="13.5" customHeight="1">
      <c r="A1022" s="8"/>
      <c r="B1022" s="121" t="s">
        <v>6</v>
      </c>
      <c r="C1022" s="122"/>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3"/>
      <c r="AA1022" s="127" t="s">
        <v>10</v>
      </c>
      <c r="AB1022" s="122"/>
      <c r="AC1022" s="122"/>
      <c r="AD1022" s="122"/>
      <c r="AE1022" s="122"/>
      <c r="AF1022" s="122"/>
      <c r="AG1022" s="122"/>
      <c r="AH1022" s="122"/>
      <c r="AI1022" s="123"/>
      <c r="AJ1022" s="127" t="s">
        <v>11</v>
      </c>
      <c r="AK1022" s="122"/>
      <c r="AL1022" s="122"/>
      <c r="AM1022" s="122"/>
      <c r="AN1022" s="122"/>
      <c r="AO1022" s="122"/>
      <c r="AP1022" s="122"/>
      <c r="AQ1022" s="122"/>
      <c r="AR1022" s="123"/>
      <c r="AS1022" s="127" t="s">
        <v>7</v>
      </c>
      <c r="AT1022" s="122"/>
      <c r="AU1022" s="122"/>
      <c r="AV1022" s="122"/>
      <c r="AW1022" s="122"/>
      <c r="AX1022" s="129"/>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c r="FE1022" s="2"/>
      <c r="FF1022" s="2"/>
      <c r="FG1022" s="2"/>
      <c r="FH1022" s="2"/>
      <c r="FI1022" s="2"/>
      <c r="FJ1022" s="2"/>
      <c r="FK1022" s="2"/>
      <c r="FL1022" s="2"/>
      <c r="FM1022" s="2"/>
      <c r="FN1022" s="2"/>
      <c r="FO1022" s="2"/>
      <c r="FP1022" s="2"/>
      <c r="FQ1022" s="2"/>
      <c r="FR1022" s="2"/>
      <c r="FS1022" s="2"/>
      <c r="FT1022" s="2"/>
      <c r="FU1022" s="2"/>
      <c r="FV1022" s="2"/>
      <c r="FW1022" s="2"/>
      <c r="FX1022" s="2"/>
      <c r="FY1022" s="2"/>
      <c r="FZ1022" s="2"/>
      <c r="GA1022" s="2"/>
      <c r="GB1022" s="2"/>
      <c r="GC1022" s="2"/>
      <c r="GD1022" s="2"/>
      <c r="GE1022" s="2"/>
      <c r="GF1022" s="2"/>
      <c r="GG1022" s="2"/>
      <c r="GH1022" s="2"/>
      <c r="GI1022" s="2"/>
      <c r="GJ1022" s="2"/>
      <c r="GK1022" s="2"/>
      <c r="GL1022" s="2"/>
      <c r="GM1022" s="2"/>
      <c r="GN1022" s="2"/>
      <c r="GO1022" s="2"/>
      <c r="GP1022" s="2"/>
      <c r="GQ1022" s="2"/>
      <c r="GR1022" s="2"/>
      <c r="GS1022" s="2"/>
      <c r="GT1022" s="2"/>
      <c r="GU1022" s="2"/>
      <c r="GV1022" s="2"/>
      <c r="GW1022" s="2"/>
      <c r="GX1022" s="2"/>
      <c r="GY1022" s="2"/>
      <c r="GZ1022" s="2"/>
      <c r="HA1022" s="2"/>
      <c r="HB1022" s="2"/>
      <c r="HC1022" s="2"/>
      <c r="HD1022" s="2"/>
      <c r="HE1022" s="2"/>
      <c r="HF1022" s="2"/>
      <c r="HG1022" s="2"/>
      <c r="HH1022" s="2"/>
      <c r="HI1022" s="2"/>
      <c r="HJ1022" s="2"/>
      <c r="HK1022" s="2"/>
      <c r="HL1022" s="2"/>
      <c r="HM1022" s="2"/>
      <c r="HN1022" s="2"/>
      <c r="HO1022" s="2"/>
      <c r="HP1022" s="2"/>
      <c r="HQ1022" s="2"/>
      <c r="HR1022" s="2"/>
      <c r="HS1022" s="2"/>
      <c r="HT1022" s="2"/>
      <c r="HU1022" s="2"/>
      <c r="HV1022" s="2"/>
      <c r="HW1022" s="2"/>
      <c r="HX1022" s="2"/>
      <c r="HY1022" s="2"/>
      <c r="HZ1022" s="2"/>
      <c r="IA1022" s="2"/>
      <c r="IB1022" s="2"/>
      <c r="IC1022" s="2"/>
      <c r="ID1022" s="2"/>
      <c r="IE1022" s="2"/>
      <c r="IF1022" s="2"/>
      <c r="IG1022" s="2"/>
      <c r="IH1022" s="2"/>
      <c r="II1022" s="2"/>
      <c r="IJ1022" s="2"/>
      <c r="IK1022" s="2"/>
      <c r="IL1022" s="2"/>
      <c r="IM1022" s="2"/>
      <c r="IN1022" s="2"/>
      <c r="IO1022" s="2"/>
      <c r="IP1022" s="2"/>
      <c r="IQ1022" s="2"/>
    </row>
    <row r="1023" spans="1:251" s="16" customFormat="1">
      <c r="A1023" s="8"/>
      <c r="B1023" s="124"/>
      <c r="C1023" s="125"/>
      <c r="D1023" s="125"/>
      <c r="E1023" s="125"/>
      <c r="F1023" s="125"/>
      <c r="G1023" s="125"/>
      <c r="H1023" s="125"/>
      <c r="I1023" s="125"/>
      <c r="J1023" s="125"/>
      <c r="K1023" s="125"/>
      <c r="L1023" s="125"/>
      <c r="M1023" s="125"/>
      <c r="N1023" s="125"/>
      <c r="O1023" s="125"/>
      <c r="P1023" s="125"/>
      <c r="Q1023" s="125"/>
      <c r="R1023" s="125"/>
      <c r="S1023" s="125"/>
      <c r="T1023" s="125"/>
      <c r="U1023" s="125"/>
      <c r="V1023" s="125"/>
      <c r="W1023" s="125"/>
      <c r="X1023" s="125"/>
      <c r="Y1023" s="125"/>
      <c r="Z1023" s="126"/>
      <c r="AA1023" s="128"/>
      <c r="AB1023" s="125"/>
      <c r="AC1023" s="125"/>
      <c r="AD1023" s="125"/>
      <c r="AE1023" s="125"/>
      <c r="AF1023" s="125"/>
      <c r="AG1023" s="125"/>
      <c r="AH1023" s="125"/>
      <c r="AI1023" s="126"/>
      <c r="AJ1023" s="128"/>
      <c r="AK1023" s="125"/>
      <c r="AL1023" s="125"/>
      <c r="AM1023" s="125"/>
      <c r="AN1023" s="125"/>
      <c r="AO1023" s="125"/>
      <c r="AP1023" s="125"/>
      <c r="AQ1023" s="125"/>
      <c r="AR1023" s="126"/>
      <c r="AS1023" s="128"/>
      <c r="AT1023" s="125"/>
      <c r="AU1023" s="125"/>
      <c r="AV1023" s="125"/>
      <c r="AW1023" s="125"/>
      <c r="AX1023" s="130"/>
      <c r="AY1023" s="2"/>
      <c r="AZ1023" s="2"/>
      <c r="BA1023" s="2"/>
      <c r="BB1023" s="23"/>
      <c r="BC1023" s="24"/>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c r="FE1023" s="2"/>
      <c r="FF1023" s="2"/>
      <c r="FG1023" s="2"/>
      <c r="FH1023" s="2"/>
      <c r="FI1023" s="2"/>
      <c r="FJ1023" s="2"/>
      <c r="FK1023" s="2"/>
      <c r="FL1023" s="2"/>
      <c r="FM1023" s="2"/>
      <c r="FN1023" s="2"/>
      <c r="FO1023" s="2"/>
      <c r="FP1023" s="2"/>
      <c r="FQ1023" s="2"/>
      <c r="FR1023" s="2"/>
      <c r="FS1023" s="2"/>
      <c r="FT1023" s="2"/>
      <c r="FU1023" s="2"/>
      <c r="FV1023" s="2"/>
      <c r="FW1023" s="2"/>
      <c r="FX1023" s="2"/>
      <c r="FY1023" s="2"/>
      <c r="FZ1023" s="2"/>
      <c r="GA1023" s="2"/>
      <c r="GB1023" s="2"/>
      <c r="GC1023" s="2"/>
      <c r="GD1023" s="2"/>
      <c r="GE1023" s="2"/>
      <c r="GF1023" s="2"/>
      <c r="GG1023" s="2"/>
      <c r="GH1023" s="2"/>
      <c r="GI1023" s="2"/>
      <c r="GJ1023" s="2"/>
      <c r="GK1023" s="2"/>
      <c r="GL1023" s="2"/>
      <c r="GM1023" s="2"/>
      <c r="GN1023" s="2"/>
      <c r="GO1023" s="2"/>
      <c r="GP1023" s="2"/>
      <c r="GQ1023" s="2"/>
      <c r="GR1023" s="2"/>
      <c r="GS1023" s="2"/>
      <c r="GT1023" s="2"/>
      <c r="GU1023" s="2"/>
      <c r="GV1023" s="2"/>
      <c r="GW1023" s="2"/>
      <c r="GX1023" s="2"/>
      <c r="GY1023" s="2"/>
      <c r="GZ1023" s="2"/>
      <c r="HA1023" s="2"/>
      <c r="HB1023" s="2"/>
      <c r="HC1023" s="2"/>
      <c r="HD1023" s="2"/>
      <c r="HE1023" s="2"/>
      <c r="HF1023" s="2"/>
      <c r="HG1023" s="2"/>
      <c r="HH1023" s="2"/>
      <c r="HI1023" s="2"/>
      <c r="HJ1023" s="2"/>
      <c r="HK1023" s="2"/>
      <c r="HL1023" s="2"/>
      <c r="HM1023" s="2"/>
      <c r="HN1023" s="2"/>
      <c r="HO1023" s="2"/>
      <c r="HP1023" s="2"/>
      <c r="HQ1023" s="2"/>
      <c r="HR1023" s="2"/>
      <c r="HS1023" s="2"/>
      <c r="HT1023" s="2"/>
      <c r="HU1023" s="2"/>
      <c r="HV1023" s="2"/>
      <c r="HW1023" s="2"/>
      <c r="HX1023" s="2"/>
      <c r="HY1023" s="2"/>
      <c r="HZ1023" s="2"/>
      <c r="IA1023" s="2"/>
      <c r="IB1023" s="2"/>
      <c r="IC1023" s="2"/>
      <c r="ID1023" s="2"/>
      <c r="IE1023" s="2"/>
      <c r="IF1023" s="2"/>
      <c r="IG1023" s="2"/>
      <c r="IH1023" s="2"/>
      <c r="II1023" s="2"/>
      <c r="IJ1023" s="2"/>
      <c r="IK1023" s="2"/>
      <c r="IL1023" s="2"/>
      <c r="IM1023" s="2"/>
      <c r="IN1023" s="2"/>
      <c r="IO1023" s="2"/>
      <c r="IP1023" s="2"/>
      <c r="IQ1023" s="2"/>
    </row>
    <row r="1024" spans="1:251" s="16" customFormat="1" ht="18.75" customHeight="1">
      <c r="A1024" s="8"/>
      <c r="B1024" s="25"/>
      <c r="C1024" s="93" t="s">
        <v>156</v>
      </c>
      <c r="D1024" s="94"/>
      <c r="E1024" s="94"/>
      <c r="F1024" s="94"/>
      <c r="G1024" s="94"/>
      <c r="H1024" s="94"/>
      <c r="I1024" s="94"/>
      <c r="J1024" s="94"/>
      <c r="K1024" s="94"/>
      <c r="L1024" s="94"/>
      <c r="M1024" s="94"/>
      <c r="N1024" s="94"/>
      <c r="O1024" s="94"/>
      <c r="P1024" s="94"/>
      <c r="Q1024" s="94"/>
      <c r="R1024" s="94"/>
      <c r="S1024" s="94"/>
      <c r="T1024" s="94"/>
      <c r="U1024" s="94"/>
      <c r="V1024" s="94"/>
      <c r="W1024" s="94"/>
      <c r="X1024" s="94"/>
      <c r="Y1024" s="94"/>
      <c r="Z1024" s="95"/>
      <c r="AA1024" s="96">
        <v>3242</v>
      </c>
      <c r="AB1024" s="97"/>
      <c r="AC1024" s="97"/>
      <c r="AD1024" s="97"/>
      <c r="AE1024" s="97"/>
      <c r="AF1024" s="97"/>
      <c r="AG1024" s="97"/>
      <c r="AH1024" s="97"/>
      <c r="AI1024" s="98"/>
      <c r="AJ1024" s="96">
        <v>2631</v>
      </c>
      <c r="AK1024" s="97"/>
      <c r="AL1024" s="97"/>
      <c r="AM1024" s="97"/>
      <c r="AN1024" s="97"/>
      <c r="AO1024" s="97"/>
      <c r="AP1024" s="97"/>
      <c r="AQ1024" s="97"/>
      <c r="AR1024" s="98"/>
      <c r="AS1024" s="99"/>
      <c r="AT1024" s="100"/>
      <c r="AU1024" s="100"/>
      <c r="AV1024" s="100"/>
      <c r="AW1024" s="100"/>
      <c r="AX1024" s="101"/>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c r="FE1024" s="2"/>
      <c r="FF1024" s="2"/>
      <c r="FG1024" s="2"/>
      <c r="FH1024" s="2"/>
      <c r="FI1024" s="2"/>
      <c r="FJ1024" s="2"/>
      <c r="FK1024" s="2"/>
      <c r="FL1024" s="2"/>
      <c r="FM1024" s="2"/>
      <c r="FN1024" s="2"/>
      <c r="FO1024" s="2"/>
      <c r="FP1024" s="2"/>
      <c r="FQ1024" s="2"/>
      <c r="FR1024" s="2"/>
      <c r="FS1024" s="2"/>
      <c r="FT1024" s="2"/>
      <c r="FU1024" s="2"/>
      <c r="FV1024" s="2"/>
      <c r="FW1024" s="2"/>
      <c r="FX1024" s="2"/>
      <c r="FY1024" s="2"/>
      <c r="FZ1024" s="2"/>
      <c r="GA1024" s="2"/>
      <c r="GB1024" s="2"/>
      <c r="GC1024" s="2"/>
      <c r="GD1024" s="2"/>
      <c r="GE1024" s="2"/>
      <c r="GF1024" s="2"/>
      <c r="GG1024" s="2"/>
      <c r="GH1024" s="2"/>
      <c r="GI1024" s="2"/>
      <c r="GJ1024" s="2"/>
      <c r="GK1024" s="2"/>
      <c r="GL1024" s="2"/>
      <c r="GM1024" s="2"/>
      <c r="GN1024" s="2"/>
      <c r="GO1024" s="2"/>
      <c r="GP1024" s="2"/>
      <c r="GQ1024" s="2"/>
      <c r="GR1024" s="2"/>
      <c r="GS1024" s="2"/>
      <c r="GT1024" s="2"/>
      <c r="GU1024" s="2"/>
      <c r="GV1024" s="2"/>
      <c r="GW1024" s="2"/>
      <c r="GX1024" s="2"/>
      <c r="GY1024" s="2"/>
      <c r="GZ1024" s="2"/>
      <c r="HA1024" s="2"/>
      <c r="HB1024" s="2"/>
      <c r="HC1024" s="2"/>
      <c r="HD1024" s="2"/>
      <c r="HE1024" s="2"/>
      <c r="HF1024" s="2"/>
      <c r="HG1024" s="2"/>
      <c r="HH1024" s="2"/>
      <c r="HI1024" s="2"/>
      <c r="HJ1024" s="2"/>
      <c r="HK1024" s="2"/>
      <c r="HL1024" s="2"/>
      <c r="HM1024" s="2"/>
      <c r="HN1024" s="2"/>
      <c r="HO1024" s="2"/>
      <c r="HP1024" s="2"/>
      <c r="HQ1024" s="2"/>
      <c r="HR1024" s="2"/>
      <c r="HS1024" s="2"/>
      <c r="HT1024" s="2"/>
      <c r="HU1024" s="2"/>
      <c r="HV1024" s="2"/>
      <c r="HW1024" s="2"/>
      <c r="HX1024" s="2"/>
      <c r="HY1024" s="2"/>
      <c r="HZ1024" s="2"/>
      <c r="IA1024" s="2"/>
      <c r="IB1024" s="2"/>
      <c r="IC1024" s="2"/>
      <c r="ID1024" s="2"/>
      <c r="IE1024" s="2"/>
      <c r="IF1024" s="2"/>
      <c r="IG1024" s="2"/>
      <c r="IH1024" s="2"/>
      <c r="II1024" s="2"/>
      <c r="IJ1024" s="2"/>
      <c r="IK1024" s="2"/>
      <c r="IL1024" s="2"/>
      <c r="IM1024" s="2"/>
      <c r="IN1024" s="2"/>
      <c r="IO1024" s="2"/>
      <c r="IP1024" s="2"/>
      <c r="IQ1024" s="2"/>
    </row>
    <row r="1025" spans="1:251" s="16" customFormat="1" ht="18.75" customHeight="1">
      <c r="A1025" s="8"/>
      <c r="B1025" s="25"/>
      <c r="C1025" s="93" t="s">
        <v>157</v>
      </c>
      <c r="D1025" s="94"/>
      <c r="E1025" s="94"/>
      <c r="F1025" s="94"/>
      <c r="G1025" s="94"/>
      <c r="H1025" s="94"/>
      <c r="I1025" s="94"/>
      <c r="J1025" s="94"/>
      <c r="K1025" s="94"/>
      <c r="L1025" s="94"/>
      <c r="M1025" s="94"/>
      <c r="N1025" s="94"/>
      <c r="O1025" s="94"/>
      <c r="P1025" s="94"/>
      <c r="Q1025" s="94"/>
      <c r="R1025" s="94"/>
      <c r="S1025" s="94"/>
      <c r="T1025" s="94"/>
      <c r="U1025" s="94"/>
      <c r="V1025" s="94"/>
      <c r="W1025" s="94"/>
      <c r="X1025" s="94"/>
      <c r="Y1025" s="94"/>
      <c r="Z1025" s="95"/>
      <c r="AA1025" s="96">
        <v>1299</v>
      </c>
      <c r="AB1025" s="97"/>
      <c r="AC1025" s="97"/>
      <c r="AD1025" s="97"/>
      <c r="AE1025" s="97"/>
      <c r="AF1025" s="97"/>
      <c r="AG1025" s="97"/>
      <c r="AH1025" s="97"/>
      <c r="AI1025" s="98"/>
      <c r="AJ1025" s="96">
        <v>1668</v>
      </c>
      <c r="AK1025" s="97"/>
      <c r="AL1025" s="97"/>
      <c r="AM1025" s="97"/>
      <c r="AN1025" s="97"/>
      <c r="AO1025" s="97"/>
      <c r="AP1025" s="97"/>
      <c r="AQ1025" s="97"/>
      <c r="AR1025" s="98"/>
      <c r="AS1025" s="99"/>
      <c r="AT1025" s="100"/>
      <c r="AU1025" s="100"/>
      <c r="AV1025" s="100"/>
      <c r="AW1025" s="100"/>
      <c r="AX1025" s="101"/>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c r="FE1025" s="2"/>
      <c r="FF1025" s="2"/>
      <c r="FG1025" s="2"/>
      <c r="FH1025" s="2"/>
      <c r="FI1025" s="2"/>
      <c r="FJ1025" s="2"/>
      <c r="FK1025" s="2"/>
      <c r="FL1025" s="2"/>
      <c r="FM1025" s="2"/>
      <c r="FN1025" s="2"/>
      <c r="FO1025" s="2"/>
      <c r="FP1025" s="2"/>
      <c r="FQ1025" s="2"/>
      <c r="FR1025" s="2"/>
      <c r="FS1025" s="2"/>
      <c r="FT1025" s="2"/>
      <c r="FU1025" s="2"/>
      <c r="FV1025" s="2"/>
      <c r="FW1025" s="2"/>
      <c r="FX1025" s="2"/>
      <c r="FY1025" s="2"/>
      <c r="FZ1025" s="2"/>
      <c r="GA1025" s="2"/>
      <c r="GB1025" s="2"/>
      <c r="GC1025" s="2"/>
      <c r="GD1025" s="2"/>
      <c r="GE1025" s="2"/>
      <c r="GF1025" s="2"/>
      <c r="GG1025" s="2"/>
      <c r="GH1025" s="2"/>
      <c r="GI1025" s="2"/>
      <c r="GJ1025" s="2"/>
      <c r="GK1025" s="2"/>
      <c r="GL1025" s="2"/>
      <c r="GM1025" s="2"/>
      <c r="GN1025" s="2"/>
      <c r="GO1025" s="2"/>
      <c r="GP1025" s="2"/>
      <c r="GQ1025" s="2"/>
      <c r="GR1025" s="2"/>
      <c r="GS1025" s="2"/>
      <c r="GT1025" s="2"/>
      <c r="GU1025" s="2"/>
      <c r="GV1025" s="2"/>
      <c r="GW1025" s="2"/>
      <c r="GX1025" s="2"/>
      <c r="GY1025" s="2"/>
      <c r="GZ1025" s="2"/>
      <c r="HA1025" s="2"/>
      <c r="HB1025" s="2"/>
      <c r="HC1025" s="2"/>
      <c r="HD1025" s="2"/>
      <c r="HE1025" s="2"/>
      <c r="HF1025" s="2"/>
      <c r="HG1025" s="2"/>
      <c r="HH1025" s="2"/>
      <c r="HI1025" s="2"/>
      <c r="HJ1025" s="2"/>
      <c r="HK1025" s="2"/>
      <c r="HL1025" s="2"/>
      <c r="HM1025" s="2"/>
      <c r="HN1025" s="2"/>
      <c r="HO1025" s="2"/>
      <c r="HP1025" s="2"/>
      <c r="HQ1025" s="2"/>
      <c r="HR1025" s="2"/>
      <c r="HS1025" s="2"/>
      <c r="HT1025" s="2"/>
      <c r="HU1025" s="2"/>
      <c r="HV1025" s="2"/>
      <c r="HW1025" s="2"/>
      <c r="HX1025" s="2"/>
      <c r="HY1025" s="2"/>
      <c r="HZ1025" s="2"/>
      <c r="IA1025" s="2"/>
      <c r="IB1025" s="2"/>
      <c r="IC1025" s="2"/>
      <c r="ID1025" s="2"/>
      <c r="IE1025" s="2"/>
      <c r="IF1025" s="2"/>
      <c r="IG1025" s="2"/>
      <c r="IH1025" s="2"/>
      <c r="II1025" s="2"/>
      <c r="IJ1025" s="2"/>
      <c r="IK1025" s="2"/>
      <c r="IL1025" s="2"/>
      <c r="IM1025" s="2"/>
      <c r="IN1025" s="2"/>
      <c r="IO1025" s="2"/>
      <c r="IP1025" s="2"/>
      <c r="IQ1025" s="2"/>
    </row>
    <row r="1026" spans="1:251" s="16" customFormat="1" ht="18.75" customHeight="1">
      <c r="A1026" s="8"/>
      <c r="B1026" s="25"/>
      <c r="C1026" s="93" t="s">
        <v>158</v>
      </c>
      <c r="D1026" s="94"/>
      <c r="E1026" s="94"/>
      <c r="F1026" s="94"/>
      <c r="G1026" s="94"/>
      <c r="H1026" s="94"/>
      <c r="I1026" s="94"/>
      <c r="J1026" s="94"/>
      <c r="K1026" s="94"/>
      <c r="L1026" s="94"/>
      <c r="M1026" s="94"/>
      <c r="N1026" s="94"/>
      <c r="O1026" s="94"/>
      <c r="P1026" s="94"/>
      <c r="Q1026" s="94"/>
      <c r="R1026" s="94"/>
      <c r="S1026" s="94"/>
      <c r="T1026" s="94"/>
      <c r="U1026" s="94"/>
      <c r="V1026" s="94"/>
      <c r="W1026" s="94"/>
      <c r="X1026" s="94"/>
      <c r="Y1026" s="94"/>
      <c r="Z1026" s="95"/>
      <c r="AA1026" s="96">
        <v>1299</v>
      </c>
      <c r="AB1026" s="97"/>
      <c r="AC1026" s="97"/>
      <c r="AD1026" s="97"/>
      <c r="AE1026" s="97"/>
      <c r="AF1026" s="97"/>
      <c r="AG1026" s="97"/>
      <c r="AH1026" s="97"/>
      <c r="AI1026" s="98"/>
      <c r="AJ1026" s="96">
        <v>1668</v>
      </c>
      <c r="AK1026" s="97"/>
      <c r="AL1026" s="97"/>
      <c r="AM1026" s="97"/>
      <c r="AN1026" s="97"/>
      <c r="AO1026" s="97"/>
      <c r="AP1026" s="97"/>
      <c r="AQ1026" s="97"/>
      <c r="AR1026" s="98"/>
      <c r="AS1026" s="99"/>
      <c r="AT1026" s="100"/>
      <c r="AU1026" s="100"/>
      <c r="AV1026" s="100"/>
      <c r="AW1026" s="100"/>
      <c r="AX1026" s="101"/>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c r="FE1026" s="2"/>
      <c r="FF1026" s="2"/>
      <c r="FG1026" s="2"/>
      <c r="FH1026" s="2"/>
      <c r="FI1026" s="2"/>
      <c r="FJ1026" s="2"/>
      <c r="FK1026" s="2"/>
      <c r="FL1026" s="2"/>
      <c r="FM1026" s="2"/>
      <c r="FN1026" s="2"/>
      <c r="FO1026" s="2"/>
      <c r="FP1026" s="2"/>
      <c r="FQ1026" s="2"/>
      <c r="FR1026" s="2"/>
      <c r="FS1026" s="2"/>
      <c r="FT1026" s="2"/>
      <c r="FU1026" s="2"/>
      <c r="FV1026" s="2"/>
      <c r="FW1026" s="2"/>
      <c r="FX1026" s="2"/>
      <c r="FY1026" s="2"/>
      <c r="FZ1026" s="2"/>
      <c r="GA1026" s="2"/>
      <c r="GB1026" s="2"/>
      <c r="GC1026" s="2"/>
      <c r="GD1026" s="2"/>
      <c r="GE1026" s="2"/>
      <c r="GF1026" s="2"/>
      <c r="GG1026" s="2"/>
      <c r="GH1026" s="2"/>
      <c r="GI1026" s="2"/>
      <c r="GJ1026" s="2"/>
      <c r="GK1026" s="2"/>
      <c r="GL1026" s="2"/>
      <c r="GM1026" s="2"/>
      <c r="GN1026" s="2"/>
      <c r="GO1026" s="2"/>
      <c r="GP1026" s="2"/>
      <c r="GQ1026" s="2"/>
      <c r="GR1026" s="2"/>
      <c r="GS1026" s="2"/>
      <c r="GT1026" s="2"/>
      <c r="GU1026" s="2"/>
      <c r="GV1026" s="2"/>
      <c r="GW1026" s="2"/>
      <c r="GX1026" s="2"/>
      <c r="GY1026" s="2"/>
      <c r="GZ1026" s="2"/>
      <c r="HA1026" s="2"/>
      <c r="HB1026" s="2"/>
      <c r="HC1026" s="2"/>
      <c r="HD1026" s="2"/>
      <c r="HE1026" s="2"/>
      <c r="HF1026" s="2"/>
      <c r="HG1026" s="2"/>
      <c r="HH1026" s="2"/>
      <c r="HI1026" s="2"/>
      <c r="HJ1026" s="2"/>
      <c r="HK1026" s="2"/>
      <c r="HL1026" s="2"/>
      <c r="HM1026" s="2"/>
      <c r="HN1026" s="2"/>
      <c r="HO1026" s="2"/>
      <c r="HP1026" s="2"/>
      <c r="HQ1026" s="2"/>
      <c r="HR1026" s="2"/>
      <c r="HS1026" s="2"/>
      <c r="HT1026" s="2"/>
      <c r="HU1026" s="2"/>
      <c r="HV1026" s="2"/>
      <c r="HW1026" s="2"/>
      <c r="HX1026" s="2"/>
      <c r="HY1026" s="2"/>
      <c r="HZ1026" s="2"/>
      <c r="IA1026" s="2"/>
      <c r="IB1026" s="2"/>
      <c r="IC1026" s="2"/>
      <c r="ID1026" s="2"/>
      <c r="IE1026" s="2"/>
      <c r="IF1026" s="2"/>
      <c r="IG1026" s="2"/>
      <c r="IH1026" s="2"/>
      <c r="II1026" s="2"/>
      <c r="IJ1026" s="2"/>
      <c r="IK1026" s="2"/>
      <c r="IL1026" s="2"/>
      <c r="IM1026" s="2"/>
      <c r="IN1026" s="2"/>
      <c r="IO1026" s="2"/>
      <c r="IP1026" s="2"/>
      <c r="IQ1026" s="2"/>
    </row>
    <row r="1027" spans="1:251" s="16" customFormat="1" ht="18.75" customHeight="1">
      <c r="A1027" s="8"/>
      <c r="B1027" s="25"/>
      <c r="C1027" s="93" t="s">
        <v>159</v>
      </c>
      <c r="D1027" s="94"/>
      <c r="E1027" s="94"/>
      <c r="F1027" s="94"/>
      <c r="G1027" s="94"/>
      <c r="H1027" s="94"/>
      <c r="I1027" s="94"/>
      <c r="J1027" s="94"/>
      <c r="K1027" s="94"/>
      <c r="L1027" s="94"/>
      <c r="M1027" s="94"/>
      <c r="N1027" s="94"/>
      <c r="O1027" s="94"/>
      <c r="P1027" s="94"/>
      <c r="Q1027" s="94"/>
      <c r="R1027" s="94"/>
      <c r="S1027" s="94"/>
      <c r="T1027" s="94"/>
      <c r="U1027" s="94"/>
      <c r="V1027" s="94"/>
      <c r="W1027" s="94"/>
      <c r="X1027" s="94"/>
      <c r="Y1027" s="94"/>
      <c r="Z1027" s="95"/>
      <c r="AA1027" s="96">
        <v>1299</v>
      </c>
      <c r="AB1027" s="97"/>
      <c r="AC1027" s="97"/>
      <c r="AD1027" s="97"/>
      <c r="AE1027" s="97"/>
      <c r="AF1027" s="97"/>
      <c r="AG1027" s="97"/>
      <c r="AH1027" s="97"/>
      <c r="AI1027" s="98"/>
      <c r="AJ1027" s="96">
        <v>1668</v>
      </c>
      <c r="AK1027" s="97"/>
      <c r="AL1027" s="97"/>
      <c r="AM1027" s="97"/>
      <c r="AN1027" s="97"/>
      <c r="AO1027" s="97"/>
      <c r="AP1027" s="97"/>
      <c r="AQ1027" s="97"/>
      <c r="AR1027" s="98"/>
      <c r="AS1027" s="99"/>
      <c r="AT1027" s="100"/>
      <c r="AU1027" s="100"/>
      <c r="AV1027" s="100"/>
      <c r="AW1027" s="100"/>
      <c r="AX1027" s="101"/>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c r="FE1027" s="2"/>
      <c r="FF1027" s="2"/>
      <c r="FG1027" s="2"/>
      <c r="FH1027" s="2"/>
      <c r="FI1027" s="2"/>
      <c r="FJ1027" s="2"/>
      <c r="FK1027" s="2"/>
      <c r="FL1027" s="2"/>
      <c r="FM1027" s="2"/>
      <c r="FN1027" s="2"/>
      <c r="FO1027" s="2"/>
      <c r="FP1027" s="2"/>
      <c r="FQ1027" s="2"/>
      <c r="FR1027" s="2"/>
      <c r="FS1027" s="2"/>
      <c r="FT1027" s="2"/>
      <c r="FU1027" s="2"/>
      <c r="FV1027" s="2"/>
      <c r="FW1027" s="2"/>
      <c r="FX1027" s="2"/>
      <c r="FY1027" s="2"/>
      <c r="FZ1027" s="2"/>
      <c r="GA1027" s="2"/>
      <c r="GB1027" s="2"/>
      <c r="GC1027" s="2"/>
      <c r="GD1027" s="2"/>
      <c r="GE1027" s="2"/>
      <c r="GF1027" s="2"/>
      <c r="GG1027" s="2"/>
      <c r="GH1027" s="2"/>
      <c r="GI1027" s="2"/>
      <c r="GJ1027" s="2"/>
      <c r="GK1027" s="2"/>
      <c r="GL1027" s="2"/>
      <c r="GM1027" s="2"/>
      <c r="GN1027" s="2"/>
      <c r="GO1027" s="2"/>
      <c r="GP1027" s="2"/>
      <c r="GQ1027" s="2"/>
      <c r="GR1027" s="2"/>
      <c r="GS1027" s="2"/>
      <c r="GT1027" s="2"/>
      <c r="GU1027" s="2"/>
      <c r="GV1027" s="2"/>
      <c r="GW1027" s="2"/>
      <c r="GX1027" s="2"/>
      <c r="GY1027" s="2"/>
      <c r="GZ1027" s="2"/>
      <c r="HA1027" s="2"/>
      <c r="HB1027" s="2"/>
      <c r="HC1027" s="2"/>
      <c r="HD1027" s="2"/>
      <c r="HE1027" s="2"/>
      <c r="HF1027" s="2"/>
      <c r="HG1027" s="2"/>
      <c r="HH1027" s="2"/>
      <c r="HI1027" s="2"/>
      <c r="HJ1027" s="2"/>
      <c r="HK1027" s="2"/>
      <c r="HL1027" s="2"/>
      <c r="HM1027" s="2"/>
      <c r="HN1027" s="2"/>
      <c r="HO1027" s="2"/>
      <c r="HP1027" s="2"/>
      <c r="HQ1027" s="2"/>
      <c r="HR1027" s="2"/>
      <c r="HS1027" s="2"/>
      <c r="HT1027" s="2"/>
      <c r="HU1027" s="2"/>
      <c r="HV1027" s="2"/>
      <c r="HW1027" s="2"/>
      <c r="HX1027" s="2"/>
      <c r="HY1027" s="2"/>
      <c r="HZ1027" s="2"/>
      <c r="IA1027" s="2"/>
      <c r="IB1027" s="2"/>
      <c r="IC1027" s="2"/>
      <c r="ID1027" s="2"/>
      <c r="IE1027" s="2"/>
      <c r="IF1027" s="2"/>
      <c r="IG1027" s="2"/>
      <c r="IH1027" s="2"/>
      <c r="II1027" s="2"/>
      <c r="IJ1027" s="2"/>
      <c r="IK1027" s="2"/>
      <c r="IL1027" s="2"/>
      <c r="IM1027" s="2"/>
      <c r="IN1027" s="2"/>
      <c r="IO1027" s="2"/>
      <c r="IP1027" s="2"/>
      <c r="IQ1027" s="2"/>
    </row>
    <row r="1028" spans="1:251" s="16" customFormat="1" ht="18.75" customHeight="1">
      <c r="A1028" s="8"/>
      <c r="B1028" s="25"/>
      <c r="C1028" s="93" t="s">
        <v>160</v>
      </c>
      <c r="D1028" s="94"/>
      <c r="E1028" s="94"/>
      <c r="F1028" s="94"/>
      <c r="G1028" s="94"/>
      <c r="H1028" s="94"/>
      <c r="I1028" s="94"/>
      <c r="J1028" s="94"/>
      <c r="K1028" s="94"/>
      <c r="L1028" s="94"/>
      <c r="M1028" s="94"/>
      <c r="N1028" s="94"/>
      <c r="O1028" s="94"/>
      <c r="P1028" s="94"/>
      <c r="Q1028" s="94"/>
      <c r="R1028" s="94"/>
      <c r="S1028" s="94"/>
      <c r="T1028" s="94"/>
      <c r="U1028" s="94"/>
      <c r="V1028" s="94"/>
      <c r="W1028" s="94"/>
      <c r="X1028" s="94"/>
      <c r="Y1028" s="94"/>
      <c r="Z1028" s="95"/>
      <c r="AA1028" s="96">
        <v>288</v>
      </c>
      <c r="AB1028" s="97"/>
      <c r="AC1028" s="97"/>
      <c r="AD1028" s="97"/>
      <c r="AE1028" s="97"/>
      <c r="AF1028" s="97"/>
      <c r="AG1028" s="97"/>
      <c r="AH1028" s="97"/>
      <c r="AI1028" s="98"/>
      <c r="AJ1028" s="96">
        <v>248</v>
      </c>
      <c r="AK1028" s="97"/>
      <c r="AL1028" s="97"/>
      <c r="AM1028" s="97"/>
      <c r="AN1028" s="97"/>
      <c r="AO1028" s="97"/>
      <c r="AP1028" s="97"/>
      <c r="AQ1028" s="97"/>
      <c r="AR1028" s="98"/>
      <c r="AS1028" s="99"/>
      <c r="AT1028" s="100"/>
      <c r="AU1028" s="100"/>
      <c r="AV1028" s="100"/>
      <c r="AW1028" s="100"/>
      <c r="AX1028" s="101"/>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c r="FE1028" s="2"/>
      <c r="FF1028" s="2"/>
      <c r="FG1028" s="2"/>
      <c r="FH1028" s="2"/>
      <c r="FI1028" s="2"/>
      <c r="FJ1028" s="2"/>
      <c r="FK1028" s="2"/>
      <c r="FL1028" s="2"/>
      <c r="FM1028" s="2"/>
      <c r="FN1028" s="2"/>
      <c r="FO1028" s="2"/>
      <c r="FP1028" s="2"/>
      <c r="FQ1028" s="2"/>
      <c r="FR1028" s="2"/>
      <c r="FS1028" s="2"/>
      <c r="FT1028" s="2"/>
      <c r="FU1028" s="2"/>
      <c r="FV1028" s="2"/>
      <c r="FW1028" s="2"/>
      <c r="FX1028" s="2"/>
      <c r="FY1028" s="2"/>
      <c r="FZ1028" s="2"/>
      <c r="GA1028" s="2"/>
      <c r="GB1028" s="2"/>
      <c r="GC1028" s="2"/>
      <c r="GD1028" s="2"/>
      <c r="GE1028" s="2"/>
      <c r="GF1028" s="2"/>
      <c r="GG1028" s="2"/>
      <c r="GH1028" s="2"/>
      <c r="GI1028" s="2"/>
      <c r="GJ1028" s="2"/>
      <c r="GK1028" s="2"/>
      <c r="GL1028" s="2"/>
      <c r="GM1028" s="2"/>
      <c r="GN1028" s="2"/>
      <c r="GO1028" s="2"/>
      <c r="GP1028" s="2"/>
      <c r="GQ1028" s="2"/>
      <c r="GR1028" s="2"/>
      <c r="GS1028" s="2"/>
      <c r="GT1028" s="2"/>
      <c r="GU1028" s="2"/>
      <c r="GV1028" s="2"/>
      <c r="GW1028" s="2"/>
      <c r="GX1028" s="2"/>
      <c r="GY1028" s="2"/>
      <c r="GZ1028" s="2"/>
      <c r="HA1028" s="2"/>
      <c r="HB1028" s="2"/>
      <c r="HC1028" s="2"/>
      <c r="HD1028" s="2"/>
      <c r="HE1028" s="2"/>
      <c r="HF1028" s="2"/>
      <c r="HG1028" s="2"/>
      <c r="HH1028" s="2"/>
      <c r="HI1028" s="2"/>
      <c r="HJ1028" s="2"/>
      <c r="HK1028" s="2"/>
      <c r="HL1028" s="2"/>
      <c r="HM1028" s="2"/>
      <c r="HN1028" s="2"/>
      <c r="HO1028" s="2"/>
      <c r="HP1028" s="2"/>
      <c r="HQ1028" s="2"/>
      <c r="HR1028" s="2"/>
      <c r="HS1028" s="2"/>
      <c r="HT1028" s="2"/>
      <c r="HU1028" s="2"/>
      <c r="HV1028" s="2"/>
      <c r="HW1028" s="2"/>
      <c r="HX1028" s="2"/>
      <c r="HY1028" s="2"/>
      <c r="HZ1028" s="2"/>
      <c r="IA1028" s="2"/>
      <c r="IB1028" s="2"/>
      <c r="IC1028" s="2"/>
      <c r="ID1028" s="2"/>
      <c r="IE1028" s="2"/>
      <c r="IF1028" s="2"/>
      <c r="IG1028" s="2"/>
      <c r="IH1028" s="2"/>
      <c r="II1028" s="2"/>
      <c r="IJ1028" s="2"/>
      <c r="IK1028" s="2"/>
      <c r="IL1028" s="2"/>
      <c r="IM1028" s="2"/>
      <c r="IN1028" s="2"/>
      <c r="IO1028" s="2"/>
      <c r="IP1028" s="2"/>
      <c r="IQ1028" s="2"/>
    </row>
    <row r="1029" spans="1:251" s="16" customFormat="1" ht="18.75" customHeight="1">
      <c r="A1029" s="8"/>
      <c r="B1029" s="25"/>
      <c r="C1029" s="93" t="s">
        <v>161</v>
      </c>
      <c r="D1029" s="94"/>
      <c r="E1029" s="94"/>
      <c r="F1029" s="94"/>
      <c r="G1029" s="94"/>
      <c r="H1029" s="94"/>
      <c r="I1029" s="94"/>
      <c r="J1029" s="94"/>
      <c r="K1029" s="94"/>
      <c r="L1029" s="94"/>
      <c r="M1029" s="94"/>
      <c r="N1029" s="94"/>
      <c r="O1029" s="94"/>
      <c r="P1029" s="94"/>
      <c r="Q1029" s="94"/>
      <c r="R1029" s="94"/>
      <c r="S1029" s="94"/>
      <c r="T1029" s="94"/>
      <c r="U1029" s="94"/>
      <c r="V1029" s="94"/>
      <c r="W1029" s="94"/>
      <c r="X1029" s="94"/>
      <c r="Y1029" s="94"/>
      <c r="Z1029" s="95"/>
      <c r="AA1029" s="96">
        <v>467</v>
      </c>
      <c r="AB1029" s="97"/>
      <c r="AC1029" s="97"/>
      <c r="AD1029" s="97"/>
      <c r="AE1029" s="97"/>
      <c r="AF1029" s="97"/>
      <c r="AG1029" s="97"/>
      <c r="AH1029" s="97"/>
      <c r="AI1029" s="98"/>
      <c r="AJ1029" s="96">
        <v>229</v>
      </c>
      <c r="AK1029" s="97"/>
      <c r="AL1029" s="97"/>
      <c r="AM1029" s="97"/>
      <c r="AN1029" s="97"/>
      <c r="AO1029" s="97"/>
      <c r="AP1029" s="97"/>
      <c r="AQ1029" s="97"/>
      <c r="AR1029" s="98"/>
      <c r="AS1029" s="99"/>
      <c r="AT1029" s="100"/>
      <c r="AU1029" s="100"/>
      <c r="AV1029" s="100"/>
      <c r="AW1029" s="100"/>
      <c r="AX1029" s="101"/>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c r="FE1029" s="2"/>
      <c r="FF1029" s="2"/>
      <c r="FG1029" s="2"/>
      <c r="FH1029" s="2"/>
      <c r="FI1029" s="2"/>
      <c r="FJ1029" s="2"/>
      <c r="FK1029" s="2"/>
      <c r="FL1029" s="2"/>
      <c r="FM1029" s="2"/>
      <c r="FN1029" s="2"/>
      <c r="FO1029" s="2"/>
      <c r="FP1029" s="2"/>
      <c r="FQ1029" s="2"/>
      <c r="FR1029" s="2"/>
      <c r="FS1029" s="2"/>
      <c r="FT1029" s="2"/>
      <c r="FU1029" s="2"/>
      <c r="FV1029" s="2"/>
      <c r="FW1029" s="2"/>
      <c r="FX1029" s="2"/>
      <c r="FY1029" s="2"/>
      <c r="FZ1029" s="2"/>
      <c r="GA1029" s="2"/>
      <c r="GB1029" s="2"/>
      <c r="GC1029" s="2"/>
      <c r="GD1029" s="2"/>
      <c r="GE1029" s="2"/>
      <c r="GF1029" s="2"/>
      <c r="GG1029" s="2"/>
      <c r="GH1029" s="2"/>
      <c r="GI1029" s="2"/>
      <c r="GJ1029" s="2"/>
      <c r="GK1029" s="2"/>
      <c r="GL1029" s="2"/>
      <c r="GM1029" s="2"/>
      <c r="GN1029" s="2"/>
      <c r="GO1029" s="2"/>
      <c r="GP1029" s="2"/>
      <c r="GQ1029" s="2"/>
      <c r="GR1029" s="2"/>
      <c r="GS1029" s="2"/>
      <c r="GT1029" s="2"/>
      <c r="GU1029" s="2"/>
      <c r="GV1029" s="2"/>
      <c r="GW1029" s="2"/>
      <c r="GX1029" s="2"/>
      <c r="GY1029" s="2"/>
      <c r="GZ1029" s="2"/>
      <c r="HA1029" s="2"/>
      <c r="HB1029" s="2"/>
      <c r="HC1029" s="2"/>
      <c r="HD1029" s="2"/>
      <c r="HE1029" s="2"/>
      <c r="HF1029" s="2"/>
      <c r="HG1029" s="2"/>
      <c r="HH1029" s="2"/>
      <c r="HI1029" s="2"/>
      <c r="HJ1029" s="2"/>
      <c r="HK1029" s="2"/>
      <c r="HL1029" s="2"/>
      <c r="HM1029" s="2"/>
      <c r="HN1029" s="2"/>
      <c r="HO1029" s="2"/>
      <c r="HP1029" s="2"/>
      <c r="HQ1029" s="2"/>
      <c r="HR1029" s="2"/>
      <c r="HS1029" s="2"/>
      <c r="HT1029" s="2"/>
      <c r="HU1029" s="2"/>
      <c r="HV1029" s="2"/>
      <c r="HW1029" s="2"/>
      <c r="HX1029" s="2"/>
      <c r="HY1029" s="2"/>
      <c r="HZ1029" s="2"/>
      <c r="IA1029" s="2"/>
      <c r="IB1029" s="2"/>
      <c r="IC1029" s="2"/>
      <c r="ID1029" s="2"/>
      <c r="IE1029" s="2"/>
      <c r="IF1029" s="2"/>
      <c r="IG1029" s="2"/>
      <c r="IH1029" s="2"/>
      <c r="II1029" s="2"/>
      <c r="IJ1029" s="2"/>
      <c r="IK1029" s="2"/>
      <c r="IL1029" s="2"/>
      <c r="IM1029" s="2"/>
      <c r="IN1029" s="2"/>
      <c r="IO1029" s="2"/>
      <c r="IP1029" s="2"/>
      <c r="IQ1029" s="2"/>
    </row>
    <row r="1030" spans="1:251" s="16" customFormat="1" ht="18.75" customHeight="1">
      <c r="A1030" s="8"/>
      <c r="B1030" s="25"/>
      <c r="C1030" s="93" t="s">
        <v>162</v>
      </c>
      <c r="D1030" s="94"/>
      <c r="E1030" s="94"/>
      <c r="F1030" s="94"/>
      <c r="G1030" s="94"/>
      <c r="H1030" s="94"/>
      <c r="I1030" s="94"/>
      <c r="J1030" s="94"/>
      <c r="K1030" s="94"/>
      <c r="L1030" s="94"/>
      <c r="M1030" s="94"/>
      <c r="N1030" s="94"/>
      <c r="O1030" s="94"/>
      <c r="P1030" s="94"/>
      <c r="Q1030" s="94"/>
      <c r="R1030" s="94"/>
      <c r="S1030" s="94"/>
      <c r="T1030" s="94"/>
      <c r="U1030" s="94"/>
      <c r="V1030" s="94"/>
      <c r="W1030" s="94"/>
      <c r="X1030" s="94"/>
      <c r="Y1030" s="94"/>
      <c r="Z1030" s="95"/>
      <c r="AA1030" s="96">
        <v>118</v>
      </c>
      <c r="AB1030" s="97"/>
      <c r="AC1030" s="97"/>
      <c r="AD1030" s="97"/>
      <c r="AE1030" s="97"/>
      <c r="AF1030" s="97"/>
      <c r="AG1030" s="97"/>
      <c r="AH1030" s="97"/>
      <c r="AI1030" s="98"/>
      <c r="AJ1030" s="96">
        <v>119</v>
      </c>
      <c r="AK1030" s="97"/>
      <c r="AL1030" s="97"/>
      <c r="AM1030" s="97"/>
      <c r="AN1030" s="97"/>
      <c r="AO1030" s="97"/>
      <c r="AP1030" s="97"/>
      <c r="AQ1030" s="97"/>
      <c r="AR1030" s="98"/>
      <c r="AS1030" s="99"/>
      <c r="AT1030" s="100"/>
      <c r="AU1030" s="100"/>
      <c r="AV1030" s="100"/>
      <c r="AW1030" s="100"/>
      <c r="AX1030" s="101"/>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c r="FE1030" s="2"/>
      <c r="FF1030" s="2"/>
      <c r="FG1030" s="2"/>
      <c r="FH1030" s="2"/>
      <c r="FI1030" s="2"/>
      <c r="FJ1030" s="2"/>
      <c r="FK1030" s="2"/>
      <c r="FL1030" s="2"/>
      <c r="FM1030" s="2"/>
      <c r="FN1030" s="2"/>
      <c r="FO1030" s="2"/>
      <c r="FP1030" s="2"/>
      <c r="FQ1030" s="2"/>
      <c r="FR1030" s="2"/>
      <c r="FS1030" s="2"/>
      <c r="FT1030" s="2"/>
      <c r="FU1030" s="2"/>
      <c r="FV1030" s="2"/>
      <c r="FW1030" s="2"/>
      <c r="FX1030" s="2"/>
      <c r="FY1030" s="2"/>
      <c r="FZ1030" s="2"/>
      <c r="GA1030" s="2"/>
      <c r="GB1030" s="2"/>
      <c r="GC1030" s="2"/>
      <c r="GD1030" s="2"/>
      <c r="GE1030" s="2"/>
      <c r="GF1030" s="2"/>
      <c r="GG1030" s="2"/>
      <c r="GH1030" s="2"/>
      <c r="GI1030" s="2"/>
      <c r="GJ1030" s="2"/>
      <c r="GK1030" s="2"/>
      <c r="GL1030" s="2"/>
      <c r="GM1030" s="2"/>
      <c r="GN1030" s="2"/>
      <c r="GO1030" s="2"/>
      <c r="GP1030" s="2"/>
      <c r="GQ1030" s="2"/>
      <c r="GR1030" s="2"/>
      <c r="GS1030" s="2"/>
      <c r="GT1030" s="2"/>
      <c r="GU1030" s="2"/>
      <c r="GV1030" s="2"/>
      <c r="GW1030" s="2"/>
      <c r="GX1030" s="2"/>
      <c r="GY1030" s="2"/>
      <c r="GZ1030" s="2"/>
      <c r="HA1030" s="2"/>
      <c r="HB1030" s="2"/>
      <c r="HC1030" s="2"/>
      <c r="HD1030" s="2"/>
      <c r="HE1030" s="2"/>
      <c r="HF1030" s="2"/>
      <c r="HG1030" s="2"/>
      <c r="HH1030" s="2"/>
      <c r="HI1030" s="2"/>
      <c r="HJ1030" s="2"/>
      <c r="HK1030" s="2"/>
      <c r="HL1030" s="2"/>
      <c r="HM1030" s="2"/>
      <c r="HN1030" s="2"/>
      <c r="HO1030" s="2"/>
      <c r="HP1030" s="2"/>
      <c r="HQ1030" s="2"/>
      <c r="HR1030" s="2"/>
      <c r="HS1030" s="2"/>
      <c r="HT1030" s="2"/>
      <c r="HU1030" s="2"/>
      <c r="HV1030" s="2"/>
      <c r="HW1030" s="2"/>
      <c r="HX1030" s="2"/>
      <c r="HY1030" s="2"/>
      <c r="HZ1030" s="2"/>
      <c r="IA1030" s="2"/>
      <c r="IB1030" s="2"/>
      <c r="IC1030" s="2"/>
      <c r="ID1030" s="2"/>
      <c r="IE1030" s="2"/>
      <c r="IF1030" s="2"/>
      <c r="IG1030" s="2"/>
      <c r="IH1030" s="2"/>
      <c r="II1030" s="2"/>
      <c r="IJ1030" s="2"/>
      <c r="IK1030" s="2"/>
      <c r="IL1030" s="2"/>
      <c r="IM1030" s="2"/>
      <c r="IN1030" s="2"/>
      <c r="IO1030" s="2"/>
      <c r="IP1030" s="2"/>
      <c r="IQ1030" s="2"/>
    </row>
    <row r="1031" spans="1:251" s="16" customFormat="1" ht="18.75" customHeight="1">
      <c r="A1031" s="8"/>
      <c r="B1031" s="25"/>
      <c r="C1031" s="93" t="s">
        <v>163</v>
      </c>
      <c r="D1031" s="94"/>
      <c r="E1031" s="94"/>
      <c r="F1031" s="94"/>
      <c r="G1031" s="94"/>
      <c r="H1031" s="94"/>
      <c r="I1031" s="94"/>
      <c r="J1031" s="94"/>
      <c r="K1031" s="94"/>
      <c r="L1031" s="94"/>
      <c r="M1031" s="94"/>
      <c r="N1031" s="94"/>
      <c r="O1031" s="94"/>
      <c r="P1031" s="94"/>
      <c r="Q1031" s="94"/>
      <c r="R1031" s="94"/>
      <c r="S1031" s="94"/>
      <c r="T1031" s="94"/>
      <c r="U1031" s="94"/>
      <c r="V1031" s="94"/>
      <c r="W1031" s="94"/>
      <c r="X1031" s="94"/>
      <c r="Y1031" s="94"/>
      <c r="Z1031" s="95"/>
      <c r="AA1031" s="96">
        <v>2219</v>
      </c>
      <c r="AB1031" s="97"/>
      <c r="AC1031" s="97"/>
      <c r="AD1031" s="97"/>
      <c r="AE1031" s="97"/>
      <c r="AF1031" s="97"/>
      <c r="AG1031" s="97"/>
      <c r="AH1031" s="97"/>
      <c r="AI1031" s="98"/>
      <c r="AJ1031" s="96">
        <v>0</v>
      </c>
      <c r="AK1031" s="97"/>
      <c r="AL1031" s="97"/>
      <c r="AM1031" s="97"/>
      <c r="AN1031" s="97"/>
      <c r="AO1031" s="97"/>
      <c r="AP1031" s="97"/>
      <c r="AQ1031" s="97"/>
      <c r="AR1031" s="98"/>
      <c r="AS1031" s="99"/>
      <c r="AT1031" s="100"/>
      <c r="AU1031" s="100"/>
      <c r="AV1031" s="100"/>
      <c r="AW1031" s="100"/>
      <c r="AX1031" s="101"/>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c r="FE1031" s="2"/>
      <c r="FF1031" s="2"/>
      <c r="FG1031" s="2"/>
      <c r="FH1031" s="2"/>
      <c r="FI1031" s="2"/>
      <c r="FJ1031" s="2"/>
      <c r="FK1031" s="2"/>
      <c r="FL1031" s="2"/>
      <c r="FM1031" s="2"/>
      <c r="FN1031" s="2"/>
      <c r="FO1031" s="2"/>
      <c r="FP1031" s="2"/>
      <c r="FQ1031" s="2"/>
      <c r="FR1031" s="2"/>
      <c r="FS1031" s="2"/>
      <c r="FT1031" s="2"/>
      <c r="FU1031" s="2"/>
      <c r="FV1031" s="2"/>
      <c r="FW1031" s="2"/>
      <c r="FX1031" s="2"/>
      <c r="FY1031" s="2"/>
      <c r="FZ1031" s="2"/>
      <c r="GA1031" s="2"/>
      <c r="GB1031" s="2"/>
      <c r="GC1031" s="2"/>
      <c r="GD1031" s="2"/>
      <c r="GE1031" s="2"/>
      <c r="GF1031" s="2"/>
      <c r="GG1031" s="2"/>
      <c r="GH1031" s="2"/>
      <c r="GI1031" s="2"/>
      <c r="GJ1031" s="2"/>
      <c r="GK1031" s="2"/>
      <c r="GL1031" s="2"/>
      <c r="GM1031" s="2"/>
      <c r="GN1031" s="2"/>
      <c r="GO1031" s="2"/>
      <c r="GP1031" s="2"/>
      <c r="GQ1031" s="2"/>
      <c r="GR1031" s="2"/>
      <c r="GS1031" s="2"/>
      <c r="GT1031" s="2"/>
      <c r="GU1031" s="2"/>
      <c r="GV1031" s="2"/>
      <c r="GW1031" s="2"/>
      <c r="GX1031" s="2"/>
      <c r="GY1031" s="2"/>
      <c r="GZ1031" s="2"/>
      <c r="HA1031" s="2"/>
      <c r="HB1031" s="2"/>
      <c r="HC1031" s="2"/>
      <c r="HD1031" s="2"/>
      <c r="HE1031" s="2"/>
      <c r="HF1031" s="2"/>
      <c r="HG1031" s="2"/>
      <c r="HH1031" s="2"/>
      <c r="HI1031" s="2"/>
      <c r="HJ1031" s="2"/>
      <c r="HK1031" s="2"/>
      <c r="HL1031" s="2"/>
      <c r="HM1031" s="2"/>
      <c r="HN1031" s="2"/>
      <c r="HO1031" s="2"/>
      <c r="HP1031" s="2"/>
      <c r="HQ1031" s="2"/>
      <c r="HR1031" s="2"/>
      <c r="HS1031" s="2"/>
      <c r="HT1031" s="2"/>
      <c r="HU1031" s="2"/>
      <c r="HV1031" s="2"/>
      <c r="HW1031" s="2"/>
      <c r="HX1031" s="2"/>
      <c r="HY1031" s="2"/>
      <c r="HZ1031" s="2"/>
      <c r="IA1031" s="2"/>
      <c r="IB1031" s="2"/>
      <c r="IC1031" s="2"/>
      <c r="ID1031" s="2"/>
      <c r="IE1031" s="2"/>
      <c r="IF1031" s="2"/>
      <c r="IG1031" s="2"/>
      <c r="IH1031" s="2"/>
      <c r="II1031" s="2"/>
      <c r="IJ1031" s="2"/>
      <c r="IK1031" s="2"/>
      <c r="IL1031" s="2"/>
      <c r="IM1031" s="2"/>
      <c r="IN1031" s="2"/>
      <c r="IO1031" s="2"/>
      <c r="IP1031" s="2"/>
      <c r="IQ1031" s="2"/>
    </row>
    <row r="1032" spans="1:251" s="16" customFormat="1" ht="18.75" customHeight="1" thickBot="1">
      <c r="A1032" s="17"/>
      <c r="B1032" s="102" t="s">
        <v>12</v>
      </c>
      <c r="C1032" s="103"/>
      <c r="D1032" s="103"/>
      <c r="E1032" s="103"/>
      <c r="F1032" s="103"/>
      <c r="G1032" s="103"/>
      <c r="H1032" s="103"/>
      <c r="I1032" s="103"/>
      <c r="J1032" s="103"/>
      <c r="K1032" s="103"/>
      <c r="L1032" s="103"/>
      <c r="M1032" s="103"/>
      <c r="N1032" s="103"/>
      <c r="O1032" s="103"/>
      <c r="P1032" s="103"/>
      <c r="Q1032" s="103"/>
      <c r="R1032" s="103"/>
      <c r="S1032" s="103"/>
      <c r="T1032" s="103"/>
      <c r="U1032" s="103"/>
      <c r="V1032" s="103"/>
      <c r="W1032" s="103"/>
      <c r="X1032" s="103"/>
      <c r="Y1032" s="103"/>
      <c r="Z1032" s="104"/>
      <c r="AA1032" s="105">
        <f>SUM($AA$1024:$AA$1031)</f>
        <v>10231</v>
      </c>
      <c r="AB1032" s="106"/>
      <c r="AC1032" s="106"/>
      <c r="AD1032" s="106"/>
      <c r="AE1032" s="106"/>
      <c r="AF1032" s="106"/>
      <c r="AG1032" s="106"/>
      <c r="AH1032" s="106"/>
      <c r="AI1032" s="107"/>
      <c r="AJ1032" s="105">
        <f>SUM($AJ$1024:$AJ$1031)</f>
        <v>8231</v>
      </c>
      <c r="AK1032" s="106"/>
      <c r="AL1032" s="106"/>
      <c r="AM1032" s="106"/>
      <c r="AN1032" s="106"/>
      <c r="AO1032" s="106"/>
      <c r="AP1032" s="106"/>
      <c r="AQ1032" s="106"/>
      <c r="AR1032" s="107"/>
      <c r="AS1032" s="108"/>
      <c r="AT1032" s="109"/>
      <c r="AU1032" s="109"/>
      <c r="AV1032" s="109"/>
      <c r="AW1032" s="109"/>
      <c r="AX1032" s="110"/>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c r="FE1032" s="2"/>
      <c r="FF1032" s="2"/>
      <c r="FG1032" s="2"/>
      <c r="FH1032" s="2"/>
      <c r="FI1032" s="2"/>
      <c r="FJ1032" s="2"/>
      <c r="FK1032" s="2"/>
      <c r="FL1032" s="2"/>
      <c r="FM1032" s="2"/>
      <c r="FN1032" s="2"/>
      <c r="FO1032" s="2"/>
      <c r="FP1032" s="2"/>
      <c r="FQ1032" s="2"/>
      <c r="FR1032" s="2"/>
      <c r="FS1032" s="2"/>
      <c r="FT1032" s="2"/>
      <c r="FU1032" s="2"/>
      <c r="FV1032" s="2"/>
      <c r="FW1032" s="2"/>
      <c r="FX1032" s="2"/>
      <c r="FY1032" s="2"/>
      <c r="FZ1032" s="2"/>
      <c r="GA1032" s="2"/>
      <c r="GB1032" s="2"/>
      <c r="GC1032" s="2"/>
      <c r="GD1032" s="2"/>
      <c r="GE1032" s="2"/>
      <c r="GF1032" s="2"/>
      <c r="GG1032" s="2"/>
      <c r="GH1032" s="2"/>
      <c r="GI1032" s="2"/>
      <c r="GJ1032" s="2"/>
      <c r="GK1032" s="2"/>
      <c r="GL1032" s="2"/>
      <c r="GM1032" s="2"/>
      <c r="GN1032" s="2"/>
      <c r="GO1032" s="2"/>
      <c r="GP1032" s="2"/>
      <c r="GQ1032" s="2"/>
      <c r="GR1032" s="2"/>
      <c r="GS1032" s="2"/>
      <c r="GT1032" s="2"/>
      <c r="GU1032" s="2"/>
      <c r="GV1032" s="2"/>
      <c r="GW1032" s="2"/>
      <c r="GX1032" s="2"/>
      <c r="GY1032" s="2"/>
      <c r="GZ1032" s="2"/>
      <c r="HA1032" s="2"/>
      <c r="HB1032" s="2"/>
      <c r="HC1032" s="2"/>
      <c r="HD1032" s="2"/>
      <c r="HE1032" s="2"/>
      <c r="HF1032" s="2"/>
      <c r="HG1032" s="2"/>
      <c r="HH1032" s="2"/>
      <c r="HI1032" s="2"/>
      <c r="HJ1032" s="2"/>
      <c r="HK1032" s="2"/>
      <c r="HL1032" s="2"/>
      <c r="HM1032" s="2"/>
      <c r="HN1032" s="2"/>
      <c r="HO1032" s="2"/>
      <c r="HP1032" s="2"/>
      <c r="HQ1032" s="2"/>
      <c r="HR1032" s="2"/>
      <c r="HS1032" s="2"/>
      <c r="HT1032" s="2"/>
      <c r="HU1032" s="2"/>
      <c r="HV1032" s="2"/>
      <c r="HW1032" s="2"/>
      <c r="HX1032" s="2"/>
      <c r="HY1032" s="2"/>
      <c r="HZ1032" s="2"/>
      <c r="IA1032" s="2"/>
      <c r="IB1032" s="2"/>
      <c r="IC1032" s="2"/>
      <c r="ID1032" s="2"/>
      <c r="IE1032" s="2"/>
      <c r="IF1032" s="2"/>
      <c r="IG1032" s="2"/>
      <c r="IH1032" s="2"/>
      <c r="II1032" s="2"/>
      <c r="IJ1032" s="2"/>
      <c r="IK1032" s="2"/>
      <c r="IL1032" s="2"/>
      <c r="IM1032" s="2"/>
      <c r="IN1032" s="2"/>
      <c r="IO1032" s="2"/>
      <c r="IP1032" s="2"/>
      <c r="IQ1032" s="2"/>
    </row>
    <row r="1034" spans="1:251" ht="19.2">
      <c r="A1034" s="1" t="s">
        <v>0</v>
      </c>
      <c r="AW1034" s="3"/>
      <c r="AX1034" s="4"/>
      <c r="AY1034" s="3"/>
    </row>
    <row r="1036" spans="1:251" ht="18">
      <c r="B1036" s="111" t="s">
        <v>8</v>
      </c>
      <c r="C1036" s="131"/>
      <c r="D1036" s="131"/>
      <c r="E1036" s="131"/>
      <c r="F1036" s="131"/>
      <c r="G1036" s="131"/>
      <c r="H1036" s="131"/>
      <c r="I1036" s="131"/>
      <c r="J1036" s="131"/>
      <c r="K1036" s="131"/>
      <c r="L1036" s="131"/>
      <c r="M1036" s="131"/>
      <c r="N1036" s="131"/>
      <c r="O1036" s="131"/>
      <c r="P1036" s="131"/>
      <c r="Q1036" s="131"/>
      <c r="R1036" s="131"/>
      <c r="S1036" s="131"/>
      <c r="T1036" s="131"/>
      <c r="U1036" s="131"/>
      <c r="V1036" s="131"/>
      <c r="W1036" s="131"/>
      <c r="X1036" s="131"/>
      <c r="Y1036" s="131"/>
      <c r="Z1036" s="131"/>
      <c r="AA1036" s="131"/>
      <c r="AB1036" s="131"/>
      <c r="AC1036" s="131"/>
      <c r="AD1036" s="131"/>
      <c r="AE1036" s="131"/>
      <c r="AF1036" s="131"/>
      <c r="AG1036" s="131"/>
      <c r="AH1036" s="131"/>
      <c r="AI1036" s="131"/>
      <c r="AJ1036" s="131"/>
      <c r="AK1036" s="131"/>
      <c r="AL1036" s="131"/>
      <c r="AM1036" s="131"/>
      <c r="AN1036" s="131"/>
      <c r="AO1036" s="131"/>
      <c r="AP1036" s="131"/>
      <c r="AQ1036" s="131"/>
      <c r="AR1036" s="131"/>
      <c r="AS1036" s="131"/>
      <c r="AT1036" s="131"/>
      <c r="AU1036" s="131"/>
      <c r="AV1036" s="131"/>
      <c r="AW1036" s="131"/>
      <c r="AX1036" s="131"/>
    </row>
    <row r="1037" spans="1:251">
      <c r="Z1037" s="5"/>
      <c r="AD1037" s="5"/>
      <c r="AE1037" s="5"/>
      <c r="AF1037" s="5"/>
      <c r="AG1037" s="5"/>
      <c r="AH1037" s="5"/>
      <c r="AI1037" s="5"/>
      <c r="AO1037" s="5"/>
    </row>
    <row r="1038" spans="1:251" ht="13.8" thickBot="1">
      <c r="Z1038" s="5"/>
      <c r="AD1038" s="5"/>
      <c r="AE1038" s="5"/>
      <c r="AF1038" s="5"/>
      <c r="AG1038" s="5"/>
      <c r="AH1038" s="5"/>
      <c r="AI1038" s="5"/>
      <c r="AO1038" s="5"/>
      <c r="DI1038" s="6"/>
    </row>
    <row r="1039" spans="1:251" ht="24.75" customHeight="1" thickBot="1">
      <c r="B1039" s="113" t="s">
        <v>1</v>
      </c>
      <c r="C1039" s="114"/>
      <c r="D1039" s="114"/>
      <c r="E1039" s="114"/>
      <c r="F1039" s="114"/>
      <c r="G1039" s="114"/>
      <c r="H1039" s="115" t="s">
        <v>164</v>
      </c>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7"/>
      <c r="DI1039" s="6"/>
    </row>
    <row r="1040" spans="1:251" ht="14.4">
      <c r="B1040" s="7"/>
      <c r="C1040" s="7"/>
      <c r="D1040" s="7"/>
      <c r="E1040" s="7"/>
      <c r="F1040" s="7"/>
      <c r="G1040" s="7"/>
      <c r="H1040" s="8"/>
      <c r="I1040" s="8"/>
      <c r="J1040" s="8"/>
      <c r="K1040" s="8"/>
      <c r="L1040" s="9"/>
      <c r="M1040" s="9"/>
      <c r="N1040" s="9"/>
      <c r="O1040" s="9"/>
      <c r="P1040" s="8"/>
      <c r="Q1040" s="8"/>
      <c r="R1040" s="8"/>
      <c r="S1040" s="8"/>
      <c r="T1040" s="8"/>
      <c r="U1040" s="8"/>
      <c r="V1040" s="10"/>
      <c r="W1040" s="10"/>
      <c r="X1040" s="10"/>
      <c r="Y1040" s="10"/>
      <c r="Z1040" s="10"/>
      <c r="AA1040" s="10"/>
      <c r="AB1040" s="10"/>
      <c r="AC1040" s="10"/>
      <c r="AD1040" s="10"/>
      <c r="AE1040" s="10"/>
      <c r="AF1040" s="10"/>
      <c r="AG1040" s="10"/>
      <c r="AH1040" s="10"/>
      <c r="AI1040" s="10"/>
      <c r="AJ1040" s="10"/>
      <c r="AK1040" s="10"/>
      <c r="AL1040" s="10"/>
      <c r="AM1040" s="10"/>
      <c r="AN1040" s="10"/>
      <c r="AO1040" s="10"/>
      <c r="AP1040" s="10"/>
      <c r="AQ1040" s="10"/>
      <c r="AR1040" s="10"/>
      <c r="AS1040" s="10"/>
      <c r="AT1040" s="10"/>
      <c r="AU1040" s="10"/>
      <c r="AV1040" s="10"/>
      <c r="AW1040" s="10"/>
      <c r="AX1040" s="10"/>
      <c r="DI1040" s="6"/>
    </row>
    <row r="1041" spans="1:113" ht="15" thickBot="1">
      <c r="A1041" s="11"/>
      <c r="B1041" s="10" t="s">
        <v>2</v>
      </c>
      <c r="C1041" s="8"/>
      <c r="D1041" s="8"/>
      <c r="E1041" s="8"/>
      <c r="F1041" s="8"/>
      <c r="G1041" s="8"/>
      <c r="H1041" s="8"/>
      <c r="I1041" s="8"/>
      <c r="J1041" s="8"/>
      <c r="K1041" s="8"/>
      <c r="L1041" s="9"/>
      <c r="M1041" s="9"/>
      <c r="N1041" s="9"/>
      <c r="O1041" s="9"/>
      <c r="P1041" s="8"/>
      <c r="Q1041" s="8"/>
      <c r="R1041" s="8"/>
      <c r="S1041" s="8"/>
      <c r="T1041" s="8"/>
      <c r="U1041" s="8"/>
      <c r="V1041" s="10"/>
      <c r="W1041" s="10"/>
      <c r="X1041" s="10"/>
      <c r="Y1041" s="10"/>
      <c r="Z1041" s="10"/>
      <c r="AA1041" s="10"/>
      <c r="AB1041" s="10"/>
      <c r="AC1041" s="10"/>
      <c r="AD1041" s="10"/>
      <c r="AE1041" s="10"/>
      <c r="AF1041" s="10"/>
      <c r="AG1041" s="10"/>
      <c r="AH1041" s="10"/>
      <c r="AI1041" s="10"/>
      <c r="AJ1041" s="10"/>
      <c r="AK1041" s="10"/>
      <c r="AL1041" s="10"/>
      <c r="AM1041" s="10"/>
      <c r="AN1041" s="10"/>
      <c r="AO1041" s="10"/>
      <c r="AP1041" s="10"/>
      <c r="AQ1041" s="10"/>
      <c r="AR1041" s="10"/>
      <c r="AS1041" s="10"/>
      <c r="AT1041" s="10"/>
      <c r="AU1041" s="10"/>
      <c r="AV1041" s="10"/>
      <c r="AW1041" s="10"/>
      <c r="AX1041" s="10"/>
      <c r="DI1041" s="6"/>
    </row>
    <row r="1042" spans="1:113" ht="14.4">
      <c r="A1042" s="8"/>
      <c r="B1042" s="12"/>
      <c r="C1042" s="7"/>
      <c r="D1042" s="7"/>
      <c r="E1042" s="7"/>
      <c r="F1042" s="7"/>
      <c r="G1042" s="7"/>
      <c r="H1042" s="7"/>
      <c r="I1042" s="7"/>
      <c r="J1042" s="7"/>
      <c r="K1042" s="7"/>
      <c r="L1042" s="13"/>
      <c r="M1042" s="13"/>
      <c r="N1042" s="13"/>
      <c r="O1042" s="13"/>
      <c r="P1042" s="7"/>
      <c r="Q1042" s="7"/>
      <c r="R1042" s="7"/>
      <c r="S1042" s="7"/>
      <c r="T1042" s="7"/>
      <c r="U1042" s="7"/>
      <c r="V1042" s="14"/>
      <c r="W1042" s="14"/>
      <c r="X1042" s="14"/>
      <c r="Y1042" s="14"/>
      <c r="Z1042" s="14"/>
      <c r="AA1042" s="14"/>
      <c r="AB1042" s="14"/>
      <c r="AC1042" s="14"/>
      <c r="AD1042" s="14"/>
      <c r="AE1042" s="14"/>
      <c r="AF1042" s="14"/>
      <c r="AG1042" s="14"/>
      <c r="AH1042" s="14"/>
      <c r="AI1042" s="14"/>
      <c r="AJ1042" s="14"/>
      <c r="AK1042" s="14"/>
      <c r="AL1042" s="14"/>
      <c r="AM1042" s="14"/>
      <c r="AN1042" s="14"/>
      <c r="AO1042" s="14"/>
      <c r="AP1042" s="14"/>
      <c r="AQ1042" s="14"/>
      <c r="AR1042" s="14"/>
      <c r="AS1042" s="14"/>
      <c r="AT1042" s="14"/>
      <c r="AU1042" s="14"/>
      <c r="AV1042" s="14"/>
      <c r="AW1042" s="14"/>
      <c r="AX1042" s="15"/>
    </row>
    <row r="1043" spans="1:113" ht="12" customHeight="1">
      <c r="A1043" s="8"/>
      <c r="B1043" s="118" t="s">
        <v>165</v>
      </c>
      <c r="C1043" s="119"/>
      <c r="D1043" s="119"/>
      <c r="E1043" s="119"/>
      <c r="F1043" s="119"/>
      <c r="G1043" s="119"/>
      <c r="H1043" s="119"/>
      <c r="I1043" s="119"/>
      <c r="J1043" s="119"/>
      <c r="K1043" s="119"/>
      <c r="L1043" s="119"/>
      <c r="M1043" s="119"/>
      <c r="N1043" s="119"/>
      <c r="O1043" s="119"/>
      <c r="P1043" s="119"/>
      <c r="Q1043" s="119"/>
      <c r="R1043" s="119"/>
      <c r="S1043" s="119"/>
      <c r="T1043" s="119"/>
      <c r="U1043" s="119"/>
      <c r="V1043" s="119"/>
      <c r="W1043" s="119"/>
      <c r="X1043" s="119"/>
      <c r="Y1043" s="119"/>
      <c r="Z1043" s="119"/>
      <c r="AA1043" s="119"/>
      <c r="AB1043" s="119"/>
      <c r="AC1043" s="119"/>
      <c r="AD1043" s="119"/>
      <c r="AE1043" s="119"/>
      <c r="AF1043" s="119"/>
      <c r="AG1043" s="119"/>
      <c r="AH1043" s="119"/>
      <c r="AI1043" s="119"/>
      <c r="AJ1043" s="119"/>
      <c r="AK1043" s="119"/>
      <c r="AL1043" s="119"/>
      <c r="AM1043" s="119"/>
      <c r="AN1043" s="119"/>
      <c r="AO1043" s="119"/>
      <c r="AP1043" s="119"/>
      <c r="AQ1043" s="119"/>
      <c r="AR1043" s="119"/>
      <c r="AS1043" s="119"/>
      <c r="AT1043" s="119"/>
      <c r="AU1043" s="119"/>
      <c r="AV1043" s="119"/>
      <c r="AW1043" s="119"/>
      <c r="AX1043" s="120"/>
    </row>
    <row r="1044" spans="1:113" ht="12" customHeight="1">
      <c r="A1044" s="8"/>
      <c r="B1044" s="118"/>
      <c r="C1044" s="119"/>
      <c r="D1044" s="119"/>
      <c r="E1044" s="119"/>
      <c r="F1044" s="119"/>
      <c r="G1044" s="119"/>
      <c r="H1044" s="119"/>
      <c r="I1044" s="119"/>
      <c r="J1044" s="119"/>
      <c r="K1044" s="119"/>
      <c r="L1044" s="119"/>
      <c r="M1044" s="119"/>
      <c r="N1044" s="119"/>
      <c r="O1044" s="119"/>
      <c r="P1044" s="119"/>
      <c r="Q1044" s="119"/>
      <c r="R1044" s="119"/>
      <c r="S1044" s="119"/>
      <c r="T1044" s="119"/>
      <c r="U1044" s="119"/>
      <c r="V1044" s="119"/>
      <c r="W1044" s="119"/>
      <c r="X1044" s="119"/>
      <c r="Y1044" s="119"/>
      <c r="Z1044" s="119"/>
      <c r="AA1044" s="119"/>
      <c r="AB1044" s="119"/>
      <c r="AC1044" s="119"/>
      <c r="AD1044" s="119"/>
      <c r="AE1044" s="119"/>
      <c r="AF1044" s="119"/>
      <c r="AG1044" s="119"/>
      <c r="AH1044" s="119"/>
      <c r="AI1044" s="119"/>
      <c r="AJ1044" s="119"/>
      <c r="AK1044" s="119"/>
      <c r="AL1044" s="119"/>
      <c r="AM1044" s="119"/>
      <c r="AN1044" s="119"/>
      <c r="AO1044" s="119"/>
      <c r="AP1044" s="119"/>
      <c r="AQ1044" s="119"/>
      <c r="AR1044" s="119"/>
      <c r="AS1044" s="119"/>
      <c r="AT1044" s="119"/>
      <c r="AU1044" s="119"/>
      <c r="AV1044" s="119"/>
      <c r="AW1044" s="119"/>
      <c r="AX1044" s="120"/>
      <c r="BC1044" s="16"/>
    </row>
    <row r="1045" spans="1:113" ht="12" customHeight="1">
      <c r="A1045" s="8"/>
      <c r="B1045" s="118"/>
      <c r="C1045" s="119"/>
      <c r="D1045" s="119"/>
      <c r="E1045" s="119"/>
      <c r="F1045" s="119"/>
      <c r="G1045" s="119"/>
      <c r="H1045" s="119"/>
      <c r="I1045" s="119"/>
      <c r="J1045" s="119"/>
      <c r="K1045" s="119"/>
      <c r="L1045" s="119"/>
      <c r="M1045" s="119"/>
      <c r="N1045" s="119"/>
      <c r="O1045" s="119"/>
      <c r="P1045" s="119"/>
      <c r="Q1045" s="119"/>
      <c r="R1045" s="119"/>
      <c r="S1045" s="119"/>
      <c r="T1045" s="119"/>
      <c r="U1045" s="119"/>
      <c r="V1045" s="119"/>
      <c r="W1045" s="119"/>
      <c r="X1045" s="119"/>
      <c r="Y1045" s="119"/>
      <c r="Z1045" s="119"/>
      <c r="AA1045" s="119"/>
      <c r="AB1045" s="119"/>
      <c r="AC1045" s="119"/>
      <c r="AD1045" s="119"/>
      <c r="AE1045" s="119"/>
      <c r="AF1045" s="119"/>
      <c r="AG1045" s="119"/>
      <c r="AH1045" s="119"/>
      <c r="AI1045" s="119"/>
      <c r="AJ1045" s="119"/>
      <c r="AK1045" s="119"/>
      <c r="AL1045" s="119"/>
      <c r="AM1045" s="119"/>
      <c r="AN1045" s="119"/>
      <c r="AO1045" s="119"/>
      <c r="AP1045" s="119"/>
      <c r="AQ1045" s="119"/>
      <c r="AR1045" s="119"/>
      <c r="AS1045" s="119"/>
      <c r="AT1045" s="119"/>
      <c r="AU1045" s="119"/>
      <c r="AV1045" s="119"/>
      <c r="AW1045" s="119"/>
      <c r="AX1045" s="120"/>
    </row>
    <row r="1046" spans="1:113" ht="12" customHeight="1">
      <c r="A1046" s="8"/>
      <c r="B1046" s="118"/>
      <c r="C1046" s="119"/>
      <c r="D1046" s="119"/>
      <c r="E1046" s="119"/>
      <c r="F1046" s="119"/>
      <c r="G1046" s="119"/>
      <c r="H1046" s="119"/>
      <c r="I1046" s="119"/>
      <c r="J1046" s="119"/>
      <c r="K1046" s="119"/>
      <c r="L1046" s="119"/>
      <c r="M1046" s="119"/>
      <c r="N1046" s="119"/>
      <c r="O1046" s="119"/>
      <c r="P1046" s="119"/>
      <c r="Q1046" s="119"/>
      <c r="R1046" s="119"/>
      <c r="S1046" s="119"/>
      <c r="T1046" s="119"/>
      <c r="U1046" s="119"/>
      <c r="V1046" s="119"/>
      <c r="W1046" s="119"/>
      <c r="X1046" s="119"/>
      <c r="Y1046" s="119"/>
      <c r="Z1046" s="119"/>
      <c r="AA1046" s="119"/>
      <c r="AB1046" s="119"/>
      <c r="AC1046" s="119"/>
      <c r="AD1046" s="119"/>
      <c r="AE1046" s="119"/>
      <c r="AF1046" s="119"/>
      <c r="AG1046" s="119"/>
      <c r="AH1046" s="119"/>
      <c r="AI1046" s="119"/>
      <c r="AJ1046" s="119"/>
      <c r="AK1046" s="119"/>
      <c r="AL1046" s="119"/>
      <c r="AM1046" s="119"/>
      <c r="AN1046" s="119"/>
      <c r="AO1046" s="119"/>
      <c r="AP1046" s="119"/>
      <c r="AQ1046" s="119"/>
      <c r="AR1046" s="119"/>
      <c r="AS1046" s="119"/>
      <c r="AT1046" s="119"/>
      <c r="AU1046" s="119"/>
      <c r="AV1046" s="119"/>
      <c r="AW1046" s="119"/>
      <c r="AX1046" s="120"/>
    </row>
    <row r="1047" spans="1:113" ht="12" customHeight="1">
      <c r="A1047" s="8"/>
      <c r="B1047" s="118"/>
      <c r="C1047" s="119"/>
      <c r="D1047" s="119"/>
      <c r="E1047" s="119"/>
      <c r="F1047" s="119"/>
      <c r="G1047" s="119"/>
      <c r="H1047" s="119"/>
      <c r="I1047" s="119"/>
      <c r="J1047" s="119"/>
      <c r="K1047" s="119"/>
      <c r="L1047" s="119"/>
      <c r="M1047" s="119"/>
      <c r="N1047" s="119"/>
      <c r="O1047" s="119"/>
      <c r="P1047" s="119"/>
      <c r="Q1047" s="119"/>
      <c r="R1047" s="119"/>
      <c r="S1047" s="119"/>
      <c r="T1047" s="119"/>
      <c r="U1047" s="119"/>
      <c r="V1047" s="119"/>
      <c r="W1047" s="119"/>
      <c r="X1047" s="119"/>
      <c r="Y1047" s="119"/>
      <c r="Z1047" s="119"/>
      <c r="AA1047" s="119"/>
      <c r="AB1047" s="119"/>
      <c r="AC1047" s="119"/>
      <c r="AD1047" s="119"/>
      <c r="AE1047" s="119"/>
      <c r="AF1047" s="119"/>
      <c r="AG1047" s="119"/>
      <c r="AH1047" s="119"/>
      <c r="AI1047" s="119"/>
      <c r="AJ1047" s="119"/>
      <c r="AK1047" s="119"/>
      <c r="AL1047" s="119"/>
      <c r="AM1047" s="119"/>
      <c r="AN1047" s="119"/>
      <c r="AO1047" s="119"/>
      <c r="AP1047" s="119"/>
      <c r="AQ1047" s="119"/>
      <c r="AR1047" s="119"/>
      <c r="AS1047" s="119"/>
      <c r="AT1047" s="119"/>
      <c r="AU1047" s="119"/>
      <c r="AV1047" s="119"/>
      <c r="AW1047" s="119"/>
      <c r="AX1047" s="120"/>
    </row>
    <row r="1048" spans="1:113" ht="15" thickBot="1">
      <c r="A1048" s="17"/>
      <c r="B1048" s="18"/>
      <c r="C1048" s="19"/>
      <c r="D1048" s="19"/>
      <c r="E1048" s="19"/>
      <c r="F1048" s="19"/>
      <c r="G1048" s="19"/>
      <c r="H1048" s="19"/>
      <c r="I1048" s="19"/>
      <c r="J1048" s="19"/>
      <c r="K1048" s="19"/>
      <c r="L1048" s="19"/>
      <c r="M1048" s="19"/>
      <c r="N1048" s="19"/>
      <c r="O1048" s="19"/>
      <c r="P1048" s="19"/>
      <c r="Q1048" s="19"/>
      <c r="R1048" s="19"/>
      <c r="S1048" s="19"/>
      <c r="T1048" s="19"/>
      <c r="U1048" s="19"/>
      <c r="V1048" s="19"/>
      <c r="W1048" s="19"/>
      <c r="X1048" s="19"/>
      <c r="Y1048" s="19"/>
      <c r="Z1048" s="19"/>
      <c r="AA1048" s="19"/>
      <c r="AB1048" s="19"/>
      <c r="AC1048" s="19"/>
      <c r="AD1048" s="19"/>
      <c r="AE1048" s="19"/>
      <c r="AF1048" s="19"/>
      <c r="AG1048" s="19"/>
      <c r="AH1048" s="19"/>
      <c r="AI1048" s="19"/>
      <c r="AJ1048" s="19"/>
      <c r="AK1048" s="19"/>
      <c r="AL1048" s="19"/>
      <c r="AM1048" s="19"/>
      <c r="AN1048" s="19"/>
      <c r="AO1048" s="19"/>
      <c r="AP1048" s="19"/>
      <c r="AQ1048" s="19"/>
      <c r="AR1048" s="19"/>
      <c r="AS1048" s="19"/>
      <c r="AT1048" s="19"/>
      <c r="AU1048" s="19"/>
      <c r="AV1048" s="19"/>
      <c r="AW1048" s="19"/>
      <c r="AX1048" s="20"/>
    </row>
    <row r="1049" spans="1:113">
      <c r="B1049" s="21"/>
    </row>
    <row r="1050" spans="1:113" ht="15" thickBot="1">
      <c r="A1050" s="11"/>
      <c r="B1050" s="10" t="s">
        <v>3</v>
      </c>
      <c r="C1050" s="8"/>
      <c r="D1050" s="8"/>
      <c r="E1050" s="8"/>
      <c r="F1050" s="8"/>
      <c r="G1050" s="8"/>
      <c r="H1050" s="8"/>
      <c r="I1050" s="8"/>
      <c r="J1050" s="8"/>
      <c r="K1050" s="8"/>
      <c r="L1050" s="9"/>
      <c r="M1050" s="9"/>
      <c r="N1050" s="9"/>
      <c r="O1050" s="9"/>
      <c r="P1050" s="8"/>
      <c r="Q1050" s="8"/>
      <c r="R1050" s="8"/>
      <c r="S1050" s="8"/>
      <c r="T1050" s="8"/>
      <c r="U1050" s="8"/>
      <c r="V1050" s="10"/>
      <c r="W1050" s="10"/>
      <c r="X1050" s="10"/>
      <c r="Y1050" s="10"/>
      <c r="Z1050" s="10"/>
      <c r="AA1050" s="10"/>
      <c r="AB1050" s="10"/>
      <c r="AC1050" s="10"/>
      <c r="AD1050" s="10"/>
      <c r="AE1050" s="10"/>
      <c r="AF1050" s="10"/>
      <c r="AG1050" s="10"/>
      <c r="AH1050" s="10"/>
      <c r="AI1050" s="10"/>
      <c r="AJ1050" s="10"/>
      <c r="AK1050" s="10"/>
      <c r="AL1050" s="10"/>
      <c r="AM1050" s="10"/>
      <c r="AN1050" s="10"/>
      <c r="AO1050" s="10"/>
      <c r="AP1050" s="10"/>
      <c r="AQ1050" s="10"/>
      <c r="AR1050" s="10"/>
      <c r="AS1050" s="10"/>
      <c r="AT1050" s="10"/>
      <c r="AU1050" s="10"/>
      <c r="AV1050" s="10"/>
      <c r="AW1050" s="10"/>
      <c r="AX1050" s="10"/>
      <c r="DI1050" s="6"/>
    </row>
    <row r="1051" spans="1:113" ht="14.4">
      <c r="A1051" s="8"/>
      <c r="B1051" s="12"/>
      <c r="C1051" s="7"/>
      <c r="D1051" s="7"/>
      <c r="E1051" s="7"/>
      <c r="F1051" s="7"/>
      <c r="G1051" s="7"/>
      <c r="H1051" s="7"/>
      <c r="I1051" s="7"/>
      <c r="J1051" s="7"/>
      <c r="K1051" s="7"/>
      <c r="L1051" s="13"/>
      <c r="M1051" s="13"/>
      <c r="N1051" s="13"/>
      <c r="O1051" s="13"/>
      <c r="P1051" s="7"/>
      <c r="Q1051" s="7"/>
      <c r="R1051" s="7"/>
      <c r="S1051" s="7"/>
      <c r="T1051" s="7"/>
      <c r="U1051" s="7"/>
      <c r="V1051" s="14"/>
      <c r="W1051" s="14"/>
      <c r="X1051" s="14"/>
      <c r="Y1051" s="14"/>
      <c r="Z1051" s="14"/>
      <c r="AA1051" s="14"/>
      <c r="AB1051" s="14"/>
      <c r="AC1051" s="14"/>
      <c r="AD1051" s="14"/>
      <c r="AE1051" s="14"/>
      <c r="AF1051" s="14"/>
      <c r="AG1051" s="14"/>
      <c r="AH1051" s="14"/>
      <c r="AI1051" s="14"/>
      <c r="AJ1051" s="14"/>
      <c r="AK1051" s="14"/>
      <c r="AL1051" s="14"/>
      <c r="AM1051" s="14"/>
      <c r="AN1051" s="14"/>
      <c r="AO1051" s="14"/>
      <c r="AP1051" s="14"/>
      <c r="AQ1051" s="14"/>
      <c r="AR1051" s="14"/>
      <c r="AS1051" s="14"/>
      <c r="AT1051" s="14"/>
      <c r="AU1051" s="14"/>
      <c r="AV1051" s="14"/>
      <c r="AW1051" s="14"/>
      <c r="AX1051" s="15"/>
    </row>
    <row r="1052" spans="1:113" ht="12" customHeight="1">
      <c r="A1052" s="8"/>
      <c r="B1052" s="118" t="s">
        <v>166</v>
      </c>
      <c r="C1052" s="119"/>
      <c r="D1052" s="119"/>
      <c r="E1052" s="119"/>
      <c r="F1052" s="119"/>
      <c r="G1052" s="119"/>
      <c r="H1052" s="119"/>
      <c r="I1052" s="119"/>
      <c r="J1052" s="119"/>
      <c r="K1052" s="119"/>
      <c r="L1052" s="119"/>
      <c r="M1052" s="119"/>
      <c r="N1052" s="119"/>
      <c r="O1052" s="119"/>
      <c r="P1052" s="119"/>
      <c r="Q1052" s="119"/>
      <c r="R1052" s="119"/>
      <c r="S1052" s="119"/>
      <c r="T1052" s="119"/>
      <c r="U1052" s="119"/>
      <c r="V1052" s="119"/>
      <c r="W1052" s="119"/>
      <c r="X1052" s="119"/>
      <c r="Y1052" s="119"/>
      <c r="Z1052" s="119"/>
      <c r="AA1052" s="119"/>
      <c r="AB1052" s="119"/>
      <c r="AC1052" s="119"/>
      <c r="AD1052" s="119"/>
      <c r="AE1052" s="119"/>
      <c r="AF1052" s="119"/>
      <c r="AG1052" s="119"/>
      <c r="AH1052" s="119"/>
      <c r="AI1052" s="119"/>
      <c r="AJ1052" s="119"/>
      <c r="AK1052" s="119"/>
      <c r="AL1052" s="119"/>
      <c r="AM1052" s="119"/>
      <c r="AN1052" s="119"/>
      <c r="AO1052" s="119"/>
      <c r="AP1052" s="119"/>
      <c r="AQ1052" s="119"/>
      <c r="AR1052" s="119"/>
      <c r="AS1052" s="119"/>
      <c r="AT1052" s="119"/>
      <c r="AU1052" s="119"/>
      <c r="AV1052" s="119"/>
      <c r="AW1052" s="119"/>
      <c r="AX1052" s="120"/>
    </row>
    <row r="1053" spans="1:113" ht="12" customHeight="1">
      <c r="A1053" s="8"/>
      <c r="B1053" s="118"/>
      <c r="C1053" s="119"/>
      <c r="D1053" s="119"/>
      <c r="E1053" s="119"/>
      <c r="F1053" s="119"/>
      <c r="G1053" s="119"/>
      <c r="H1053" s="119"/>
      <c r="I1053" s="119"/>
      <c r="J1053" s="119"/>
      <c r="K1053" s="119"/>
      <c r="L1053" s="119"/>
      <c r="M1053" s="119"/>
      <c r="N1053" s="119"/>
      <c r="O1053" s="119"/>
      <c r="P1053" s="119"/>
      <c r="Q1053" s="119"/>
      <c r="R1053" s="119"/>
      <c r="S1053" s="119"/>
      <c r="T1053" s="119"/>
      <c r="U1053" s="119"/>
      <c r="V1053" s="119"/>
      <c r="W1053" s="119"/>
      <c r="X1053" s="119"/>
      <c r="Y1053" s="119"/>
      <c r="Z1053" s="119"/>
      <c r="AA1053" s="119"/>
      <c r="AB1053" s="119"/>
      <c r="AC1053" s="119"/>
      <c r="AD1053" s="119"/>
      <c r="AE1053" s="119"/>
      <c r="AF1053" s="119"/>
      <c r="AG1053" s="119"/>
      <c r="AH1053" s="119"/>
      <c r="AI1053" s="119"/>
      <c r="AJ1053" s="119"/>
      <c r="AK1053" s="119"/>
      <c r="AL1053" s="119"/>
      <c r="AM1053" s="119"/>
      <c r="AN1053" s="119"/>
      <c r="AO1053" s="119"/>
      <c r="AP1053" s="119"/>
      <c r="AQ1053" s="119"/>
      <c r="AR1053" s="119"/>
      <c r="AS1053" s="119"/>
      <c r="AT1053" s="119"/>
      <c r="AU1053" s="119"/>
      <c r="AV1053" s="119"/>
      <c r="AW1053" s="119"/>
      <c r="AX1053" s="120"/>
      <c r="BC1053" s="16"/>
    </row>
    <row r="1054" spans="1:113" ht="12" customHeight="1">
      <c r="A1054" s="8"/>
      <c r="B1054" s="118"/>
      <c r="C1054" s="119"/>
      <c r="D1054" s="119"/>
      <c r="E1054" s="119"/>
      <c r="F1054" s="119"/>
      <c r="G1054" s="119"/>
      <c r="H1054" s="119"/>
      <c r="I1054" s="119"/>
      <c r="J1054" s="119"/>
      <c r="K1054" s="119"/>
      <c r="L1054" s="119"/>
      <c r="M1054" s="119"/>
      <c r="N1054" s="119"/>
      <c r="O1054" s="119"/>
      <c r="P1054" s="119"/>
      <c r="Q1054" s="119"/>
      <c r="R1054" s="119"/>
      <c r="S1054" s="119"/>
      <c r="T1054" s="119"/>
      <c r="U1054" s="119"/>
      <c r="V1054" s="119"/>
      <c r="W1054" s="119"/>
      <c r="X1054" s="119"/>
      <c r="Y1054" s="119"/>
      <c r="Z1054" s="119"/>
      <c r="AA1054" s="119"/>
      <c r="AB1054" s="119"/>
      <c r="AC1054" s="119"/>
      <c r="AD1054" s="119"/>
      <c r="AE1054" s="119"/>
      <c r="AF1054" s="119"/>
      <c r="AG1054" s="119"/>
      <c r="AH1054" s="119"/>
      <c r="AI1054" s="119"/>
      <c r="AJ1054" s="119"/>
      <c r="AK1054" s="119"/>
      <c r="AL1054" s="119"/>
      <c r="AM1054" s="119"/>
      <c r="AN1054" s="119"/>
      <c r="AO1054" s="119"/>
      <c r="AP1054" s="119"/>
      <c r="AQ1054" s="119"/>
      <c r="AR1054" s="119"/>
      <c r="AS1054" s="119"/>
      <c r="AT1054" s="119"/>
      <c r="AU1054" s="119"/>
      <c r="AV1054" s="119"/>
      <c r="AW1054" s="119"/>
      <c r="AX1054" s="120"/>
    </row>
    <row r="1055" spans="1:113" ht="12" customHeight="1">
      <c r="A1055" s="8"/>
      <c r="B1055" s="118"/>
      <c r="C1055" s="119"/>
      <c r="D1055" s="119"/>
      <c r="E1055" s="119"/>
      <c r="F1055" s="119"/>
      <c r="G1055" s="119"/>
      <c r="H1055" s="119"/>
      <c r="I1055" s="119"/>
      <c r="J1055" s="119"/>
      <c r="K1055" s="119"/>
      <c r="L1055" s="119"/>
      <c r="M1055" s="119"/>
      <c r="N1055" s="119"/>
      <c r="O1055" s="119"/>
      <c r="P1055" s="119"/>
      <c r="Q1055" s="119"/>
      <c r="R1055" s="119"/>
      <c r="S1055" s="119"/>
      <c r="T1055" s="119"/>
      <c r="U1055" s="119"/>
      <c r="V1055" s="119"/>
      <c r="W1055" s="119"/>
      <c r="X1055" s="119"/>
      <c r="Y1055" s="119"/>
      <c r="Z1055" s="119"/>
      <c r="AA1055" s="119"/>
      <c r="AB1055" s="119"/>
      <c r="AC1055" s="119"/>
      <c r="AD1055" s="119"/>
      <c r="AE1055" s="119"/>
      <c r="AF1055" s="119"/>
      <c r="AG1055" s="119"/>
      <c r="AH1055" s="119"/>
      <c r="AI1055" s="119"/>
      <c r="AJ1055" s="119"/>
      <c r="AK1055" s="119"/>
      <c r="AL1055" s="119"/>
      <c r="AM1055" s="119"/>
      <c r="AN1055" s="119"/>
      <c r="AO1055" s="119"/>
      <c r="AP1055" s="119"/>
      <c r="AQ1055" s="119"/>
      <c r="AR1055" s="119"/>
      <c r="AS1055" s="119"/>
      <c r="AT1055" s="119"/>
      <c r="AU1055" s="119"/>
      <c r="AV1055" s="119"/>
      <c r="AW1055" s="119"/>
      <c r="AX1055" s="120"/>
    </row>
    <row r="1056" spans="1:113" ht="12" customHeight="1">
      <c r="A1056" s="8"/>
      <c r="B1056" s="118"/>
      <c r="C1056" s="119"/>
      <c r="D1056" s="119"/>
      <c r="E1056" s="119"/>
      <c r="F1056" s="119"/>
      <c r="G1056" s="119"/>
      <c r="H1056" s="119"/>
      <c r="I1056" s="119"/>
      <c r="J1056" s="119"/>
      <c r="K1056" s="119"/>
      <c r="L1056" s="119"/>
      <c r="M1056" s="119"/>
      <c r="N1056" s="119"/>
      <c r="O1056" s="119"/>
      <c r="P1056" s="119"/>
      <c r="Q1056" s="119"/>
      <c r="R1056" s="119"/>
      <c r="S1056" s="119"/>
      <c r="T1056" s="119"/>
      <c r="U1056" s="119"/>
      <c r="V1056" s="119"/>
      <c r="W1056" s="119"/>
      <c r="X1056" s="119"/>
      <c r="Y1056" s="119"/>
      <c r="Z1056" s="119"/>
      <c r="AA1056" s="119"/>
      <c r="AB1056" s="119"/>
      <c r="AC1056" s="119"/>
      <c r="AD1056" s="119"/>
      <c r="AE1056" s="119"/>
      <c r="AF1056" s="119"/>
      <c r="AG1056" s="119"/>
      <c r="AH1056" s="119"/>
      <c r="AI1056" s="119"/>
      <c r="AJ1056" s="119"/>
      <c r="AK1056" s="119"/>
      <c r="AL1056" s="119"/>
      <c r="AM1056" s="119"/>
      <c r="AN1056" s="119"/>
      <c r="AO1056" s="119"/>
      <c r="AP1056" s="119"/>
      <c r="AQ1056" s="119"/>
      <c r="AR1056" s="119"/>
      <c r="AS1056" s="119"/>
      <c r="AT1056" s="119"/>
      <c r="AU1056" s="119"/>
      <c r="AV1056" s="119"/>
      <c r="AW1056" s="119"/>
      <c r="AX1056" s="120"/>
    </row>
    <row r="1057" spans="1:251" ht="15" thickBot="1">
      <c r="A1057" s="17"/>
      <c r="B1057" s="18"/>
      <c r="C1057" s="19"/>
      <c r="D1057" s="19"/>
      <c r="E1057" s="19"/>
      <c r="F1057" s="19"/>
      <c r="G1057" s="19"/>
      <c r="H1057" s="19"/>
      <c r="I1057" s="19"/>
      <c r="J1057" s="19"/>
      <c r="K1057" s="19"/>
      <c r="L1057" s="19"/>
      <c r="M1057" s="19"/>
      <c r="N1057" s="19"/>
      <c r="O1057" s="19"/>
      <c r="P1057" s="19"/>
      <c r="Q1057" s="19"/>
      <c r="R1057" s="19"/>
      <c r="S1057" s="19"/>
      <c r="T1057" s="19"/>
      <c r="U1057" s="19"/>
      <c r="V1057" s="19"/>
      <c r="W1057" s="19"/>
      <c r="X1057" s="19"/>
      <c r="Y1057" s="19"/>
      <c r="Z1057" s="19"/>
      <c r="AA1057" s="19"/>
      <c r="AB1057" s="19"/>
      <c r="AC1057" s="19"/>
      <c r="AD1057" s="19"/>
      <c r="AE1057" s="19"/>
      <c r="AF1057" s="19"/>
      <c r="AG1057" s="19"/>
      <c r="AH1057" s="19"/>
      <c r="AI1057" s="19"/>
      <c r="AJ1057" s="19"/>
      <c r="AK1057" s="19"/>
      <c r="AL1057" s="19"/>
      <c r="AM1057" s="19"/>
      <c r="AN1057" s="19"/>
      <c r="AO1057" s="19"/>
      <c r="AP1057" s="19"/>
      <c r="AQ1057" s="19"/>
      <c r="AR1057" s="19"/>
      <c r="AS1057" s="19"/>
      <c r="AT1057" s="19"/>
      <c r="AU1057" s="19"/>
      <c r="AV1057" s="19"/>
      <c r="AW1057" s="19"/>
      <c r="AX1057" s="20"/>
    </row>
    <row r="1058" spans="1:251">
      <c r="B1058" s="21"/>
    </row>
    <row r="1059" spans="1:251" ht="14.4">
      <c r="B1059" s="10" t="s">
        <v>4</v>
      </c>
      <c r="C1059" s="8"/>
      <c r="D1059" s="8"/>
      <c r="E1059" s="8"/>
      <c r="F1059" s="8"/>
      <c r="G1059" s="8"/>
      <c r="H1059" s="8"/>
      <c r="I1059" s="8"/>
      <c r="J1059" s="8"/>
      <c r="K1059" s="8"/>
      <c r="L1059" s="9"/>
      <c r="M1059" s="9"/>
      <c r="N1059" s="9"/>
      <c r="O1059" s="9"/>
      <c r="P1059" s="8"/>
      <c r="Q1059" s="8"/>
      <c r="R1059" s="8"/>
      <c r="S1059" s="8"/>
      <c r="T1059" s="8"/>
      <c r="U1059" s="8"/>
      <c r="V1059" s="10"/>
      <c r="W1059" s="10"/>
      <c r="X1059" s="10"/>
      <c r="Y1059" s="10"/>
      <c r="Z1059" s="10"/>
      <c r="AA1059" s="10"/>
      <c r="AB1059" s="10"/>
      <c r="AC1059" s="10"/>
      <c r="AD1059" s="10"/>
      <c r="AE1059" s="10"/>
      <c r="AF1059" s="10"/>
      <c r="AG1059" s="10"/>
      <c r="AH1059" s="10"/>
      <c r="AI1059" s="10"/>
      <c r="AJ1059" s="10"/>
      <c r="AK1059" s="10"/>
      <c r="AL1059" s="10"/>
      <c r="AM1059" s="10"/>
      <c r="AN1059" s="10"/>
      <c r="AO1059" s="10"/>
      <c r="AP1059" s="10"/>
      <c r="AQ1059" s="10"/>
      <c r="AR1059" s="10"/>
      <c r="AS1059" s="10"/>
      <c r="AT1059" s="10"/>
      <c r="AU1059" s="10"/>
      <c r="AV1059" s="10"/>
      <c r="AW1059" s="10"/>
      <c r="AX1059" s="10"/>
    </row>
    <row r="1060" spans="1:251" ht="15" thickBot="1">
      <c r="B1060" s="8"/>
      <c r="C1060" s="8"/>
      <c r="D1060" s="8"/>
      <c r="E1060" s="8"/>
      <c r="F1060" s="8"/>
      <c r="G1060" s="8"/>
      <c r="H1060" s="8"/>
      <c r="I1060" s="8"/>
      <c r="J1060" s="8"/>
      <c r="K1060" s="8"/>
      <c r="L1060" s="9"/>
      <c r="M1060" s="9"/>
      <c r="N1060" s="9"/>
      <c r="O1060" s="9"/>
      <c r="P1060" s="8"/>
      <c r="Q1060" s="8"/>
      <c r="R1060" s="8"/>
      <c r="S1060" s="8"/>
      <c r="T1060" s="8"/>
      <c r="U1060" s="8"/>
      <c r="V1060" s="10"/>
      <c r="W1060" s="10"/>
      <c r="X1060" s="10"/>
      <c r="Y1060" s="10"/>
      <c r="Z1060" s="10"/>
      <c r="AA1060" s="10"/>
      <c r="AB1060" s="10"/>
      <c r="AC1060" s="10"/>
      <c r="AD1060" s="10"/>
      <c r="AE1060" s="10"/>
      <c r="AF1060" s="10"/>
      <c r="AG1060" s="10"/>
      <c r="AH1060" s="10"/>
      <c r="AI1060" s="10"/>
      <c r="AJ1060" s="10"/>
      <c r="AK1060" s="10"/>
      <c r="AL1060" s="10"/>
      <c r="AM1060" s="10"/>
      <c r="AN1060" s="10"/>
      <c r="AO1060" s="10"/>
      <c r="AP1060" s="10"/>
      <c r="AQ1060" s="10"/>
      <c r="AR1060" s="10"/>
      <c r="AS1060" s="10"/>
      <c r="AT1060" s="10"/>
      <c r="AU1060" s="10"/>
      <c r="AV1060" s="10"/>
      <c r="AW1060" s="10"/>
      <c r="AX1060" s="22" t="s">
        <v>5</v>
      </c>
    </row>
    <row r="1061" spans="1:251" s="16" customFormat="1" ht="13.5" customHeight="1">
      <c r="A1061" s="8"/>
      <c r="B1061" s="121" t="s">
        <v>6</v>
      </c>
      <c r="C1061" s="122"/>
      <c r="D1061" s="122"/>
      <c r="E1061" s="122"/>
      <c r="F1061" s="122"/>
      <c r="G1061" s="122"/>
      <c r="H1061" s="122"/>
      <c r="I1061" s="122"/>
      <c r="J1061" s="122"/>
      <c r="K1061" s="122"/>
      <c r="L1061" s="122"/>
      <c r="M1061" s="122"/>
      <c r="N1061" s="122"/>
      <c r="O1061" s="122"/>
      <c r="P1061" s="122"/>
      <c r="Q1061" s="122"/>
      <c r="R1061" s="122"/>
      <c r="S1061" s="122"/>
      <c r="T1061" s="122"/>
      <c r="U1061" s="122"/>
      <c r="V1061" s="122"/>
      <c r="W1061" s="122"/>
      <c r="X1061" s="122"/>
      <c r="Y1061" s="122"/>
      <c r="Z1061" s="123"/>
      <c r="AA1061" s="127" t="s">
        <v>10</v>
      </c>
      <c r="AB1061" s="122"/>
      <c r="AC1061" s="122"/>
      <c r="AD1061" s="122"/>
      <c r="AE1061" s="122"/>
      <c r="AF1061" s="122"/>
      <c r="AG1061" s="122"/>
      <c r="AH1061" s="122"/>
      <c r="AI1061" s="123"/>
      <c r="AJ1061" s="127" t="s">
        <v>11</v>
      </c>
      <c r="AK1061" s="122"/>
      <c r="AL1061" s="122"/>
      <c r="AM1061" s="122"/>
      <c r="AN1061" s="122"/>
      <c r="AO1061" s="122"/>
      <c r="AP1061" s="122"/>
      <c r="AQ1061" s="122"/>
      <c r="AR1061" s="123"/>
      <c r="AS1061" s="127" t="s">
        <v>7</v>
      </c>
      <c r="AT1061" s="122"/>
      <c r="AU1061" s="122"/>
      <c r="AV1061" s="122"/>
      <c r="AW1061" s="122"/>
      <c r="AX1061" s="129"/>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c r="FE1061" s="2"/>
      <c r="FF1061" s="2"/>
      <c r="FG1061" s="2"/>
      <c r="FH1061" s="2"/>
      <c r="FI1061" s="2"/>
      <c r="FJ1061" s="2"/>
      <c r="FK1061" s="2"/>
      <c r="FL1061" s="2"/>
      <c r="FM1061" s="2"/>
      <c r="FN1061" s="2"/>
      <c r="FO1061" s="2"/>
      <c r="FP1061" s="2"/>
      <c r="FQ1061" s="2"/>
      <c r="FR1061" s="2"/>
      <c r="FS1061" s="2"/>
      <c r="FT1061" s="2"/>
      <c r="FU1061" s="2"/>
      <c r="FV1061" s="2"/>
      <c r="FW1061" s="2"/>
      <c r="FX1061" s="2"/>
      <c r="FY1061" s="2"/>
      <c r="FZ1061" s="2"/>
      <c r="GA1061" s="2"/>
      <c r="GB1061" s="2"/>
      <c r="GC1061" s="2"/>
      <c r="GD1061" s="2"/>
      <c r="GE1061" s="2"/>
      <c r="GF1061" s="2"/>
      <c r="GG1061" s="2"/>
      <c r="GH1061" s="2"/>
      <c r="GI1061" s="2"/>
      <c r="GJ1061" s="2"/>
      <c r="GK1061" s="2"/>
      <c r="GL1061" s="2"/>
      <c r="GM1061" s="2"/>
      <c r="GN1061" s="2"/>
      <c r="GO1061" s="2"/>
      <c r="GP1061" s="2"/>
      <c r="GQ1061" s="2"/>
      <c r="GR1061" s="2"/>
      <c r="GS1061" s="2"/>
      <c r="GT1061" s="2"/>
      <c r="GU1061" s="2"/>
      <c r="GV1061" s="2"/>
      <c r="GW1061" s="2"/>
      <c r="GX1061" s="2"/>
      <c r="GY1061" s="2"/>
      <c r="GZ1061" s="2"/>
      <c r="HA1061" s="2"/>
      <c r="HB1061" s="2"/>
      <c r="HC1061" s="2"/>
      <c r="HD1061" s="2"/>
      <c r="HE1061" s="2"/>
      <c r="HF1061" s="2"/>
      <c r="HG1061" s="2"/>
      <c r="HH1061" s="2"/>
      <c r="HI1061" s="2"/>
      <c r="HJ1061" s="2"/>
      <c r="HK1061" s="2"/>
      <c r="HL1061" s="2"/>
      <c r="HM1061" s="2"/>
      <c r="HN1061" s="2"/>
      <c r="HO1061" s="2"/>
      <c r="HP1061" s="2"/>
      <c r="HQ1061" s="2"/>
      <c r="HR1061" s="2"/>
      <c r="HS1061" s="2"/>
      <c r="HT1061" s="2"/>
      <c r="HU1061" s="2"/>
      <c r="HV1061" s="2"/>
      <c r="HW1061" s="2"/>
      <c r="HX1061" s="2"/>
      <c r="HY1061" s="2"/>
      <c r="HZ1061" s="2"/>
      <c r="IA1061" s="2"/>
      <c r="IB1061" s="2"/>
      <c r="IC1061" s="2"/>
      <c r="ID1061" s="2"/>
      <c r="IE1061" s="2"/>
      <c r="IF1061" s="2"/>
      <c r="IG1061" s="2"/>
      <c r="IH1061" s="2"/>
      <c r="II1061" s="2"/>
      <c r="IJ1061" s="2"/>
      <c r="IK1061" s="2"/>
      <c r="IL1061" s="2"/>
      <c r="IM1061" s="2"/>
      <c r="IN1061" s="2"/>
      <c r="IO1061" s="2"/>
      <c r="IP1061" s="2"/>
      <c r="IQ1061" s="2"/>
    </row>
    <row r="1062" spans="1:251" s="16" customFormat="1">
      <c r="A1062" s="8"/>
      <c r="B1062" s="124"/>
      <c r="C1062" s="125"/>
      <c r="D1062" s="125"/>
      <c r="E1062" s="125"/>
      <c r="F1062" s="125"/>
      <c r="G1062" s="125"/>
      <c r="H1062" s="125"/>
      <c r="I1062" s="125"/>
      <c r="J1062" s="125"/>
      <c r="K1062" s="125"/>
      <c r="L1062" s="125"/>
      <c r="M1062" s="125"/>
      <c r="N1062" s="125"/>
      <c r="O1062" s="125"/>
      <c r="P1062" s="125"/>
      <c r="Q1062" s="125"/>
      <c r="R1062" s="125"/>
      <c r="S1062" s="125"/>
      <c r="T1062" s="125"/>
      <c r="U1062" s="125"/>
      <c r="V1062" s="125"/>
      <c r="W1062" s="125"/>
      <c r="X1062" s="125"/>
      <c r="Y1062" s="125"/>
      <c r="Z1062" s="126"/>
      <c r="AA1062" s="128"/>
      <c r="AB1062" s="125"/>
      <c r="AC1062" s="125"/>
      <c r="AD1062" s="125"/>
      <c r="AE1062" s="125"/>
      <c r="AF1062" s="125"/>
      <c r="AG1062" s="125"/>
      <c r="AH1062" s="125"/>
      <c r="AI1062" s="126"/>
      <c r="AJ1062" s="128"/>
      <c r="AK1062" s="125"/>
      <c r="AL1062" s="125"/>
      <c r="AM1062" s="125"/>
      <c r="AN1062" s="125"/>
      <c r="AO1062" s="125"/>
      <c r="AP1062" s="125"/>
      <c r="AQ1062" s="125"/>
      <c r="AR1062" s="126"/>
      <c r="AS1062" s="128"/>
      <c r="AT1062" s="125"/>
      <c r="AU1062" s="125"/>
      <c r="AV1062" s="125"/>
      <c r="AW1062" s="125"/>
      <c r="AX1062" s="130"/>
      <c r="AY1062" s="2"/>
      <c r="AZ1062" s="2"/>
      <c r="BA1062" s="2"/>
      <c r="BB1062" s="23"/>
      <c r="BC1062" s="24"/>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c r="FE1062" s="2"/>
      <c r="FF1062" s="2"/>
      <c r="FG1062" s="2"/>
      <c r="FH1062" s="2"/>
      <c r="FI1062" s="2"/>
      <c r="FJ1062" s="2"/>
      <c r="FK1062" s="2"/>
      <c r="FL1062" s="2"/>
      <c r="FM1062" s="2"/>
      <c r="FN1062" s="2"/>
      <c r="FO1062" s="2"/>
      <c r="FP1062" s="2"/>
      <c r="FQ1062" s="2"/>
      <c r="FR1062" s="2"/>
      <c r="FS1062" s="2"/>
      <c r="FT1062" s="2"/>
      <c r="FU1062" s="2"/>
      <c r="FV1062" s="2"/>
      <c r="FW1062" s="2"/>
      <c r="FX1062" s="2"/>
      <c r="FY1062" s="2"/>
      <c r="FZ1062" s="2"/>
      <c r="GA1062" s="2"/>
      <c r="GB1062" s="2"/>
      <c r="GC1062" s="2"/>
      <c r="GD1062" s="2"/>
      <c r="GE1062" s="2"/>
      <c r="GF1062" s="2"/>
      <c r="GG1062" s="2"/>
      <c r="GH1062" s="2"/>
      <c r="GI1062" s="2"/>
      <c r="GJ1062" s="2"/>
      <c r="GK1062" s="2"/>
      <c r="GL1062" s="2"/>
      <c r="GM1062" s="2"/>
      <c r="GN1062" s="2"/>
      <c r="GO1062" s="2"/>
      <c r="GP1062" s="2"/>
      <c r="GQ1062" s="2"/>
      <c r="GR1062" s="2"/>
      <c r="GS1062" s="2"/>
      <c r="GT1062" s="2"/>
      <c r="GU1062" s="2"/>
      <c r="GV1062" s="2"/>
      <c r="GW1062" s="2"/>
      <c r="GX1062" s="2"/>
      <c r="GY1062" s="2"/>
      <c r="GZ1062" s="2"/>
      <c r="HA1062" s="2"/>
      <c r="HB1062" s="2"/>
      <c r="HC1062" s="2"/>
      <c r="HD1062" s="2"/>
      <c r="HE1062" s="2"/>
      <c r="HF1062" s="2"/>
      <c r="HG1062" s="2"/>
      <c r="HH1062" s="2"/>
      <c r="HI1062" s="2"/>
      <c r="HJ1062" s="2"/>
      <c r="HK1062" s="2"/>
      <c r="HL1062" s="2"/>
      <c r="HM1062" s="2"/>
      <c r="HN1062" s="2"/>
      <c r="HO1062" s="2"/>
      <c r="HP1062" s="2"/>
      <c r="HQ1062" s="2"/>
      <c r="HR1062" s="2"/>
      <c r="HS1062" s="2"/>
      <c r="HT1062" s="2"/>
      <c r="HU1062" s="2"/>
      <c r="HV1062" s="2"/>
      <c r="HW1062" s="2"/>
      <c r="HX1062" s="2"/>
      <c r="HY1062" s="2"/>
      <c r="HZ1062" s="2"/>
      <c r="IA1062" s="2"/>
      <c r="IB1062" s="2"/>
      <c r="IC1062" s="2"/>
      <c r="ID1062" s="2"/>
      <c r="IE1062" s="2"/>
      <c r="IF1062" s="2"/>
      <c r="IG1062" s="2"/>
      <c r="IH1062" s="2"/>
      <c r="II1062" s="2"/>
      <c r="IJ1062" s="2"/>
      <c r="IK1062" s="2"/>
      <c r="IL1062" s="2"/>
      <c r="IM1062" s="2"/>
      <c r="IN1062" s="2"/>
      <c r="IO1062" s="2"/>
      <c r="IP1062" s="2"/>
      <c r="IQ1062" s="2"/>
    </row>
    <row r="1063" spans="1:251" s="16" customFormat="1" ht="18.75" customHeight="1">
      <c r="A1063" s="8"/>
      <c r="B1063" s="25"/>
      <c r="C1063" s="93" t="s">
        <v>142</v>
      </c>
      <c r="D1063" s="94"/>
      <c r="E1063" s="94"/>
      <c r="F1063" s="94"/>
      <c r="G1063" s="94"/>
      <c r="H1063" s="94"/>
      <c r="I1063" s="94"/>
      <c r="J1063" s="94"/>
      <c r="K1063" s="94"/>
      <c r="L1063" s="94"/>
      <c r="M1063" s="94"/>
      <c r="N1063" s="94"/>
      <c r="O1063" s="94"/>
      <c r="P1063" s="94"/>
      <c r="Q1063" s="94"/>
      <c r="R1063" s="94"/>
      <c r="S1063" s="94"/>
      <c r="T1063" s="94"/>
      <c r="U1063" s="94"/>
      <c r="V1063" s="94"/>
      <c r="W1063" s="94"/>
      <c r="X1063" s="94"/>
      <c r="Y1063" s="94"/>
      <c r="Z1063" s="95"/>
      <c r="AA1063" s="96">
        <v>3892</v>
      </c>
      <c r="AB1063" s="97"/>
      <c r="AC1063" s="97"/>
      <c r="AD1063" s="97"/>
      <c r="AE1063" s="97"/>
      <c r="AF1063" s="97"/>
      <c r="AG1063" s="97"/>
      <c r="AH1063" s="97"/>
      <c r="AI1063" s="98"/>
      <c r="AJ1063" s="96">
        <v>2000</v>
      </c>
      <c r="AK1063" s="97"/>
      <c r="AL1063" s="97"/>
      <c r="AM1063" s="97"/>
      <c r="AN1063" s="97"/>
      <c r="AO1063" s="97"/>
      <c r="AP1063" s="97"/>
      <c r="AQ1063" s="97"/>
      <c r="AR1063" s="98"/>
      <c r="AS1063" s="99"/>
      <c r="AT1063" s="100"/>
      <c r="AU1063" s="100"/>
      <c r="AV1063" s="100"/>
      <c r="AW1063" s="100"/>
      <c r="AX1063" s="101"/>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c r="FE1063" s="2"/>
      <c r="FF1063" s="2"/>
      <c r="FG1063" s="2"/>
      <c r="FH1063" s="2"/>
      <c r="FI1063" s="2"/>
      <c r="FJ1063" s="2"/>
      <c r="FK1063" s="2"/>
      <c r="FL1063" s="2"/>
      <c r="FM1063" s="2"/>
      <c r="FN1063" s="2"/>
      <c r="FO1063" s="2"/>
      <c r="FP1063" s="2"/>
      <c r="FQ1063" s="2"/>
      <c r="FR1063" s="2"/>
      <c r="FS1063" s="2"/>
      <c r="FT1063" s="2"/>
      <c r="FU1063" s="2"/>
      <c r="FV1063" s="2"/>
      <c r="FW1063" s="2"/>
      <c r="FX1063" s="2"/>
      <c r="FY1063" s="2"/>
      <c r="FZ1063" s="2"/>
      <c r="GA1063" s="2"/>
      <c r="GB1063" s="2"/>
      <c r="GC1063" s="2"/>
      <c r="GD1063" s="2"/>
      <c r="GE1063" s="2"/>
      <c r="GF1063" s="2"/>
      <c r="GG1063" s="2"/>
      <c r="GH1063" s="2"/>
      <c r="GI1063" s="2"/>
      <c r="GJ1063" s="2"/>
      <c r="GK1063" s="2"/>
      <c r="GL1063" s="2"/>
      <c r="GM1063" s="2"/>
      <c r="GN1063" s="2"/>
      <c r="GO1063" s="2"/>
      <c r="GP1063" s="2"/>
      <c r="GQ1063" s="2"/>
      <c r="GR1063" s="2"/>
      <c r="GS1063" s="2"/>
      <c r="GT1063" s="2"/>
      <c r="GU1063" s="2"/>
      <c r="GV1063" s="2"/>
      <c r="GW1063" s="2"/>
      <c r="GX1063" s="2"/>
      <c r="GY1063" s="2"/>
      <c r="GZ1063" s="2"/>
      <c r="HA1063" s="2"/>
      <c r="HB1063" s="2"/>
      <c r="HC1063" s="2"/>
      <c r="HD1063" s="2"/>
      <c r="HE1063" s="2"/>
      <c r="HF1063" s="2"/>
      <c r="HG1063" s="2"/>
      <c r="HH1063" s="2"/>
      <c r="HI1063" s="2"/>
      <c r="HJ1063" s="2"/>
      <c r="HK1063" s="2"/>
      <c r="HL1063" s="2"/>
      <c r="HM1063" s="2"/>
      <c r="HN1063" s="2"/>
      <c r="HO1063" s="2"/>
      <c r="HP1063" s="2"/>
      <c r="HQ1063" s="2"/>
      <c r="HR1063" s="2"/>
      <c r="HS1063" s="2"/>
      <c r="HT1063" s="2"/>
      <c r="HU1063" s="2"/>
      <c r="HV1063" s="2"/>
      <c r="HW1063" s="2"/>
      <c r="HX1063" s="2"/>
      <c r="HY1063" s="2"/>
      <c r="HZ1063" s="2"/>
      <c r="IA1063" s="2"/>
      <c r="IB1063" s="2"/>
      <c r="IC1063" s="2"/>
      <c r="ID1063" s="2"/>
      <c r="IE1063" s="2"/>
      <c r="IF1063" s="2"/>
      <c r="IG1063" s="2"/>
      <c r="IH1063" s="2"/>
      <c r="II1063" s="2"/>
      <c r="IJ1063" s="2"/>
      <c r="IK1063" s="2"/>
      <c r="IL1063" s="2"/>
      <c r="IM1063" s="2"/>
      <c r="IN1063" s="2"/>
      <c r="IO1063" s="2"/>
      <c r="IP1063" s="2"/>
      <c r="IQ1063" s="2"/>
    </row>
    <row r="1064" spans="1:251" s="16" customFormat="1" ht="18.75" customHeight="1">
      <c r="A1064" s="8"/>
      <c r="B1064" s="25"/>
      <c r="C1064" s="93" t="s">
        <v>167</v>
      </c>
      <c r="D1064" s="94"/>
      <c r="E1064" s="94"/>
      <c r="F1064" s="94"/>
      <c r="G1064" s="94"/>
      <c r="H1064" s="94"/>
      <c r="I1064" s="94"/>
      <c r="J1064" s="94"/>
      <c r="K1064" s="94"/>
      <c r="L1064" s="94"/>
      <c r="M1064" s="94"/>
      <c r="N1064" s="94"/>
      <c r="O1064" s="94"/>
      <c r="P1064" s="94"/>
      <c r="Q1064" s="94"/>
      <c r="R1064" s="94"/>
      <c r="S1064" s="94"/>
      <c r="T1064" s="94"/>
      <c r="U1064" s="94"/>
      <c r="V1064" s="94"/>
      <c r="W1064" s="94"/>
      <c r="X1064" s="94"/>
      <c r="Y1064" s="94"/>
      <c r="Z1064" s="95"/>
      <c r="AA1064" s="96">
        <v>108</v>
      </c>
      <c r="AB1064" s="97"/>
      <c r="AC1064" s="97"/>
      <c r="AD1064" s="97"/>
      <c r="AE1064" s="97"/>
      <c r="AF1064" s="97"/>
      <c r="AG1064" s="97"/>
      <c r="AH1064" s="97"/>
      <c r="AI1064" s="98"/>
      <c r="AJ1064" s="96">
        <v>0</v>
      </c>
      <c r="AK1064" s="97"/>
      <c r="AL1064" s="97"/>
      <c r="AM1064" s="97"/>
      <c r="AN1064" s="97"/>
      <c r="AO1064" s="97"/>
      <c r="AP1064" s="97"/>
      <c r="AQ1064" s="97"/>
      <c r="AR1064" s="98"/>
      <c r="AS1064" s="99"/>
      <c r="AT1064" s="100"/>
      <c r="AU1064" s="100"/>
      <c r="AV1064" s="100"/>
      <c r="AW1064" s="100"/>
      <c r="AX1064" s="101"/>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c r="FE1064" s="2"/>
      <c r="FF1064" s="2"/>
      <c r="FG1064" s="2"/>
      <c r="FH1064" s="2"/>
      <c r="FI1064" s="2"/>
      <c r="FJ1064" s="2"/>
      <c r="FK1064" s="2"/>
      <c r="FL1064" s="2"/>
      <c r="FM1064" s="2"/>
      <c r="FN1064" s="2"/>
      <c r="FO1064" s="2"/>
      <c r="FP1064" s="2"/>
      <c r="FQ1064" s="2"/>
      <c r="FR1064" s="2"/>
      <c r="FS1064" s="2"/>
      <c r="FT1064" s="2"/>
      <c r="FU1064" s="2"/>
      <c r="FV1064" s="2"/>
      <c r="FW1064" s="2"/>
      <c r="FX1064" s="2"/>
      <c r="FY1064" s="2"/>
      <c r="FZ1064" s="2"/>
      <c r="GA1064" s="2"/>
      <c r="GB1064" s="2"/>
      <c r="GC1064" s="2"/>
      <c r="GD1064" s="2"/>
      <c r="GE1064" s="2"/>
      <c r="GF1064" s="2"/>
      <c r="GG1064" s="2"/>
      <c r="GH1064" s="2"/>
      <c r="GI1064" s="2"/>
      <c r="GJ1064" s="2"/>
      <c r="GK1064" s="2"/>
      <c r="GL1064" s="2"/>
      <c r="GM1064" s="2"/>
      <c r="GN1064" s="2"/>
      <c r="GO1064" s="2"/>
      <c r="GP1064" s="2"/>
      <c r="GQ1064" s="2"/>
      <c r="GR1064" s="2"/>
      <c r="GS1064" s="2"/>
      <c r="GT1064" s="2"/>
      <c r="GU1064" s="2"/>
      <c r="GV1064" s="2"/>
      <c r="GW1064" s="2"/>
      <c r="GX1064" s="2"/>
      <c r="GY1064" s="2"/>
      <c r="GZ1064" s="2"/>
      <c r="HA1064" s="2"/>
      <c r="HB1064" s="2"/>
      <c r="HC1064" s="2"/>
      <c r="HD1064" s="2"/>
      <c r="HE1064" s="2"/>
      <c r="HF1064" s="2"/>
      <c r="HG1064" s="2"/>
      <c r="HH1064" s="2"/>
      <c r="HI1064" s="2"/>
      <c r="HJ1064" s="2"/>
      <c r="HK1064" s="2"/>
      <c r="HL1064" s="2"/>
      <c r="HM1064" s="2"/>
      <c r="HN1064" s="2"/>
      <c r="HO1064" s="2"/>
      <c r="HP1064" s="2"/>
      <c r="HQ1064" s="2"/>
      <c r="HR1064" s="2"/>
      <c r="HS1064" s="2"/>
      <c r="HT1064" s="2"/>
      <c r="HU1064" s="2"/>
      <c r="HV1064" s="2"/>
      <c r="HW1064" s="2"/>
      <c r="HX1064" s="2"/>
      <c r="HY1064" s="2"/>
      <c r="HZ1064" s="2"/>
      <c r="IA1064" s="2"/>
      <c r="IB1064" s="2"/>
      <c r="IC1064" s="2"/>
      <c r="ID1064" s="2"/>
      <c r="IE1064" s="2"/>
      <c r="IF1064" s="2"/>
      <c r="IG1064" s="2"/>
      <c r="IH1064" s="2"/>
      <c r="II1064" s="2"/>
      <c r="IJ1064" s="2"/>
      <c r="IK1064" s="2"/>
      <c r="IL1064" s="2"/>
      <c r="IM1064" s="2"/>
      <c r="IN1064" s="2"/>
      <c r="IO1064" s="2"/>
      <c r="IP1064" s="2"/>
      <c r="IQ1064" s="2"/>
    </row>
    <row r="1065" spans="1:251" s="16" customFormat="1" ht="18.75" customHeight="1" thickBot="1">
      <c r="A1065" s="17"/>
      <c r="B1065" s="102" t="s">
        <v>12</v>
      </c>
      <c r="C1065" s="103"/>
      <c r="D1065" s="103"/>
      <c r="E1065" s="103"/>
      <c r="F1065" s="103"/>
      <c r="G1065" s="103"/>
      <c r="H1065" s="103"/>
      <c r="I1065" s="103"/>
      <c r="J1065" s="103"/>
      <c r="K1065" s="103"/>
      <c r="L1065" s="103"/>
      <c r="M1065" s="103"/>
      <c r="N1065" s="103"/>
      <c r="O1065" s="103"/>
      <c r="P1065" s="103"/>
      <c r="Q1065" s="103"/>
      <c r="R1065" s="103"/>
      <c r="S1065" s="103"/>
      <c r="T1065" s="103"/>
      <c r="U1065" s="103"/>
      <c r="V1065" s="103"/>
      <c r="W1065" s="103"/>
      <c r="X1065" s="103"/>
      <c r="Y1065" s="103"/>
      <c r="Z1065" s="104"/>
      <c r="AA1065" s="105">
        <f>SUM($AA$1063:$AA$1064)</f>
        <v>4000</v>
      </c>
      <c r="AB1065" s="106"/>
      <c r="AC1065" s="106"/>
      <c r="AD1065" s="106"/>
      <c r="AE1065" s="106"/>
      <c r="AF1065" s="106"/>
      <c r="AG1065" s="106"/>
      <c r="AH1065" s="106"/>
      <c r="AI1065" s="107"/>
      <c r="AJ1065" s="105">
        <f>SUM($AJ$1063:$AJ$1064)</f>
        <v>2000</v>
      </c>
      <c r="AK1065" s="106"/>
      <c r="AL1065" s="106"/>
      <c r="AM1065" s="106"/>
      <c r="AN1065" s="106"/>
      <c r="AO1065" s="106"/>
      <c r="AP1065" s="106"/>
      <c r="AQ1065" s="106"/>
      <c r="AR1065" s="107"/>
      <c r="AS1065" s="108"/>
      <c r="AT1065" s="109"/>
      <c r="AU1065" s="109"/>
      <c r="AV1065" s="109"/>
      <c r="AW1065" s="109"/>
      <c r="AX1065" s="110"/>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c r="FE1065" s="2"/>
      <c r="FF1065" s="2"/>
      <c r="FG1065" s="2"/>
      <c r="FH1065" s="2"/>
      <c r="FI1065" s="2"/>
      <c r="FJ1065" s="2"/>
      <c r="FK1065" s="2"/>
      <c r="FL1065" s="2"/>
      <c r="FM1065" s="2"/>
      <c r="FN1065" s="2"/>
      <c r="FO1065" s="2"/>
      <c r="FP1065" s="2"/>
      <c r="FQ1065" s="2"/>
      <c r="FR1065" s="2"/>
      <c r="FS1065" s="2"/>
      <c r="FT1065" s="2"/>
      <c r="FU1065" s="2"/>
      <c r="FV1065" s="2"/>
      <c r="FW1065" s="2"/>
      <c r="FX1065" s="2"/>
      <c r="FY1065" s="2"/>
      <c r="FZ1065" s="2"/>
      <c r="GA1065" s="2"/>
      <c r="GB1065" s="2"/>
      <c r="GC1065" s="2"/>
      <c r="GD1065" s="2"/>
      <c r="GE1065" s="2"/>
      <c r="GF1065" s="2"/>
      <c r="GG1065" s="2"/>
      <c r="GH1065" s="2"/>
      <c r="GI1065" s="2"/>
      <c r="GJ1065" s="2"/>
      <c r="GK1065" s="2"/>
      <c r="GL1065" s="2"/>
      <c r="GM1065" s="2"/>
      <c r="GN1065" s="2"/>
      <c r="GO1065" s="2"/>
      <c r="GP1065" s="2"/>
      <c r="GQ1065" s="2"/>
      <c r="GR1065" s="2"/>
      <c r="GS1065" s="2"/>
      <c r="GT1065" s="2"/>
      <c r="GU1065" s="2"/>
      <c r="GV1065" s="2"/>
      <c r="GW1065" s="2"/>
      <c r="GX1065" s="2"/>
      <c r="GY1065" s="2"/>
      <c r="GZ1065" s="2"/>
      <c r="HA1065" s="2"/>
      <c r="HB1065" s="2"/>
      <c r="HC1065" s="2"/>
      <c r="HD1065" s="2"/>
      <c r="HE1065" s="2"/>
      <c r="HF1065" s="2"/>
      <c r="HG1065" s="2"/>
      <c r="HH1065" s="2"/>
      <c r="HI1065" s="2"/>
      <c r="HJ1065" s="2"/>
      <c r="HK1065" s="2"/>
      <c r="HL1065" s="2"/>
      <c r="HM1065" s="2"/>
      <c r="HN1065" s="2"/>
      <c r="HO1065" s="2"/>
      <c r="HP1065" s="2"/>
      <c r="HQ1065" s="2"/>
      <c r="HR1065" s="2"/>
      <c r="HS1065" s="2"/>
      <c r="HT1065" s="2"/>
      <c r="HU1065" s="2"/>
      <c r="HV1065" s="2"/>
      <c r="HW1065" s="2"/>
      <c r="HX1065" s="2"/>
      <c r="HY1065" s="2"/>
      <c r="HZ1065" s="2"/>
      <c r="IA1065" s="2"/>
      <c r="IB1065" s="2"/>
      <c r="IC1065" s="2"/>
      <c r="ID1065" s="2"/>
      <c r="IE1065" s="2"/>
      <c r="IF1065" s="2"/>
      <c r="IG1065" s="2"/>
      <c r="IH1065" s="2"/>
      <c r="II1065" s="2"/>
      <c r="IJ1065" s="2"/>
      <c r="IK1065" s="2"/>
      <c r="IL1065" s="2"/>
      <c r="IM1065" s="2"/>
      <c r="IN1065" s="2"/>
      <c r="IO1065" s="2"/>
      <c r="IP1065" s="2"/>
      <c r="IQ1065" s="2"/>
    </row>
    <row r="1067" spans="1:251" ht="19.2">
      <c r="A1067" s="1" t="s">
        <v>0</v>
      </c>
      <c r="AW1067" s="3"/>
      <c r="AX1067" s="4"/>
      <c r="AY1067" s="3"/>
    </row>
    <row r="1069" spans="1:251" ht="18">
      <c r="B1069" s="111" t="s">
        <v>8</v>
      </c>
      <c r="C1069" s="131"/>
      <c r="D1069" s="131"/>
      <c r="E1069" s="131"/>
      <c r="F1069" s="131"/>
      <c r="G1069" s="131"/>
      <c r="H1069" s="131"/>
      <c r="I1069" s="131"/>
      <c r="J1069" s="131"/>
      <c r="K1069" s="131"/>
      <c r="L1069" s="131"/>
      <c r="M1069" s="131"/>
      <c r="N1069" s="131"/>
      <c r="O1069" s="131"/>
      <c r="P1069" s="131"/>
      <c r="Q1069" s="131"/>
      <c r="R1069" s="131"/>
      <c r="S1069" s="131"/>
      <c r="T1069" s="131"/>
      <c r="U1069" s="131"/>
      <c r="V1069" s="131"/>
      <c r="W1069" s="131"/>
      <c r="X1069" s="131"/>
      <c r="Y1069" s="131"/>
      <c r="Z1069" s="131"/>
      <c r="AA1069" s="131"/>
      <c r="AB1069" s="131"/>
      <c r="AC1069" s="131"/>
      <c r="AD1069" s="131"/>
      <c r="AE1069" s="131"/>
      <c r="AF1069" s="131"/>
      <c r="AG1069" s="131"/>
      <c r="AH1069" s="131"/>
      <c r="AI1069" s="131"/>
      <c r="AJ1069" s="131"/>
      <c r="AK1069" s="131"/>
      <c r="AL1069" s="131"/>
      <c r="AM1069" s="131"/>
      <c r="AN1069" s="131"/>
      <c r="AO1069" s="131"/>
      <c r="AP1069" s="131"/>
      <c r="AQ1069" s="131"/>
      <c r="AR1069" s="131"/>
      <c r="AS1069" s="131"/>
      <c r="AT1069" s="131"/>
      <c r="AU1069" s="131"/>
      <c r="AV1069" s="131"/>
      <c r="AW1069" s="131"/>
      <c r="AX1069" s="131"/>
    </row>
    <row r="1070" spans="1:251">
      <c r="Z1070" s="5"/>
      <c r="AD1070" s="5"/>
      <c r="AE1070" s="5"/>
      <c r="AF1070" s="5"/>
      <c r="AG1070" s="5"/>
      <c r="AH1070" s="5"/>
      <c r="AI1070" s="5"/>
      <c r="AO1070" s="5"/>
    </row>
    <row r="1071" spans="1:251" ht="13.8" thickBot="1">
      <c r="Z1071" s="5"/>
      <c r="AD1071" s="5"/>
      <c r="AE1071" s="5"/>
      <c r="AF1071" s="5"/>
      <c r="AG1071" s="5"/>
      <c r="AH1071" s="5"/>
      <c r="AI1071" s="5"/>
      <c r="AO1071" s="5"/>
      <c r="DI1071" s="6"/>
    </row>
    <row r="1072" spans="1:251" ht="24.75" customHeight="1" thickBot="1">
      <c r="B1072" s="113" t="s">
        <v>1</v>
      </c>
      <c r="C1072" s="114"/>
      <c r="D1072" s="114"/>
      <c r="E1072" s="114"/>
      <c r="F1072" s="114"/>
      <c r="G1072" s="114"/>
      <c r="H1072" s="115" t="s">
        <v>168</v>
      </c>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7"/>
      <c r="DI1072" s="6"/>
    </row>
    <row r="1073" spans="1:113" ht="14.4">
      <c r="B1073" s="7"/>
      <c r="C1073" s="7"/>
      <c r="D1073" s="7"/>
      <c r="E1073" s="7"/>
      <c r="F1073" s="7"/>
      <c r="G1073" s="7"/>
      <c r="H1073" s="8"/>
      <c r="I1073" s="8"/>
      <c r="J1073" s="8"/>
      <c r="K1073" s="8"/>
      <c r="L1073" s="9"/>
      <c r="M1073" s="9"/>
      <c r="N1073" s="9"/>
      <c r="O1073" s="9"/>
      <c r="P1073" s="8"/>
      <c r="Q1073" s="8"/>
      <c r="R1073" s="8"/>
      <c r="S1073" s="8"/>
      <c r="T1073" s="8"/>
      <c r="U1073" s="8"/>
      <c r="V1073" s="10"/>
      <c r="W1073" s="10"/>
      <c r="X1073" s="10"/>
      <c r="Y1073" s="10"/>
      <c r="Z1073" s="10"/>
      <c r="AA1073" s="10"/>
      <c r="AB1073" s="10"/>
      <c r="AC1073" s="10"/>
      <c r="AD1073" s="10"/>
      <c r="AE1073" s="10"/>
      <c r="AF1073" s="10"/>
      <c r="AG1073" s="10"/>
      <c r="AH1073" s="10"/>
      <c r="AI1073" s="10"/>
      <c r="AJ1073" s="10"/>
      <c r="AK1073" s="10"/>
      <c r="AL1073" s="10"/>
      <c r="AM1073" s="10"/>
      <c r="AN1073" s="10"/>
      <c r="AO1073" s="10"/>
      <c r="AP1073" s="10"/>
      <c r="AQ1073" s="10"/>
      <c r="AR1073" s="10"/>
      <c r="AS1073" s="10"/>
      <c r="AT1073" s="10"/>
      <c r="AU1073" s="10"/>
      <c r="AV1073" s="10"/>
      <c r="AW1073" s="10"/>
      <c r="AX1073" s="10"/>
      <c r="DI1073" s="6"/>
    </row>
    <row r="1074" spans="1:113" ht="15" thickBot="1">
      <c r="A1074" s="11"/>
      <c r="B1074" s="10" t="s">
        <v>2</v>
      </c>
      <c r="C1074" s="8"/>
      <c r="D1074" s="8"/>
      <c r="E1074" s="8"/>
      <c r="F1074" s="8"/>
      <c r="G1074" s="8"/>
      <c r="H1074" s="8"/>
      <c r="I1074" s="8"/>
      <c r="J1074" s="8"/>
      <c r="K1074" s="8"/>
      <c r="L1074" s="9"/>
      <c r="M1074" s="9"/>
      <c r="N1074" s="9"/>
      <c r="O1074" s="9"/>
      <c r="P1074" s="8"/>
      <c r="Q1074" s="8"/>
      <c r="R1074" s="8"/>
      <c r="S1074" s="8"/>
      <c r="T1074" s="8"/>
      <c r="U1074" s="8"/>
      <c r="V1074" s="10"/>
      <c r="W1074" s="10"/>
      <c r="X1074" s="10"/>
      <c r="Y1074" s="10"/>
      <c r="Z1074" s="10"/>
      <c r="AA1074" s="10"/>
      <c r="AB1074" s="10"/>
      <c r="AC1074" s="10"/>
      <c r="AD1074" s="10"/>
      <c r="AE1074" s="10"/>
      <c r="AF1074" s="10"/>
      <c r="AG1074" s="10"/>
      <c r="AH1074" s="10"/>
      <c r="AI1074" s="10"/>
      <c r="AJ1074" s="10"/>
      <c r="AK1074" s="10"/>
      <c r="AL1074" s="10"/>
      <c r="AM1074" s="10"/>
      <c r="AN1074" s="10"/>
      <c r="AO1074" s="10"/>
      <c r="AP1074" s="10"/>
      <c r="AQ1074" s="10"/>
      <c r="AR1074" s="10"/>
      <c r="AS1074" s="10"/>
      <c r="AT1074" s="10"/>
      <c r="AU1074" s="10"/>
      <c r="AV1074" s="10"/>
      <c r="AW1074" s="10"/>
      <c r="AX1074" s="10"/>
      <c r="DI1074" s="6"/>
    </row>
    <row r="1075" spans="1:113" ht="14.4">
      <c r="A1075" s="8"/>
      <c r="B1075" s="12"/>
      <c r="C1075" s="7"/>
      <c r="D1075" s="7"/>
      <c r="E1075" s="7"/>
      <c r="F1075" s="7"/>
      <c r="G1075" s="7"/>
      <c r="H1075" s="7"/>
      <c r="I1075" s="7"/>
      <c r="J1075" s="7"/>
      <c r="K1075" s="7"/>
      <c r="L1075" s="13"/>
      <c r="M1075" s="13"/>
      <c r="N1075" s="13"/>
      <c r="O1075" s="13"/>
      <c r="P1075" s="7"/>
      <c r="Q1075" s="7"/>
      <c r="R1075" s="7"/>
      <c r="S1075" s="7"/>
      <c r="T1075" s="7"/>
      <c r="U1075" s="7"/>
      <c r="V1075" s="14"/>
      <c r="W1075" s="14"/>
      <c r="X1075" s="14"/>
      <c r="Y1075" s="14"/>
      <c r="Z1075" s="14"/>
      <c r="AA1075" s="14"/>
      <c r="AB1075" s="14"/>
      <c r="AC1075" s="14"/>
      <c r="AD1075" s="14"/>
      <c r="AE1075" s="14"/>
      <c r="AF1075" s="14"/>
      <c r="AG1075" s="14"/>
      <c r="AH1075" s="14"/>
      <c r="AI1075" s="14"/>
      <c r="AJ1075" s="14"/>
      <c r="AK1075" s="14"/>
      <c r="AL1075" s="14"/>
      <c r="AM1075" s="14"/>
      <c r="AN1075" s="14"/>
      <c r="AO1075" s="14"/>
      <c r="AP1075" s="14"/>
      <c r="AQ1075" s="14"/>
      <c r="AR1075" s="14"/>
      <c r="AS1075" s="14"/>
      <c r="AT1075" s="14"/>
      <c r="AU1075" s="14"/>
      <c r="AV1075" s="14"/>
      <c r="AW1075" s="14"/>
      <c r="AX1075" s="15"/>
    </row>
    <row r="1076" spans="1:113" ht="12" customHeight="1">
      <c r="A1076" s="8"/>
      <c r="B1076" s="118" t="s">
        <v>169</v>
      </c>
      <c r="C1076" s="119"/>
      <c r="D1076" s="119"/>
      <c r="E1076" s="119"/>
      <c r="F1076" s="119"/>
      <c r="G1076" s="119"/>
      <c r="H1076" s="119"/>
      <c r="I1076" s="119"/>
      <c r="J1076" s="119"/>
      <c r="K1076" s="119"/>
      <c r="L1076" s="119"/>
      <c r="M1076" s="119"/>
      <c r="N1076" s="119"/>
      <c r="O1076" s="119"/>
      <c r="P1076" s="119"/>
      <c r="Q1076" s="119"/>
      <c r="R1076" s="119"/>
      <c r="S1076" s="119"/>
      <c r="T1076" s="119"/>
      <c r="U1076" s="119"/>
      <c r="V1076" s="119"/>
      <c r="W1076" s="119"/>
      <c r="X1076" s="119"/>
      <c r="Y1076" s="119"/>
      <c r="Z1076" s="119"/>
      <c r="AA1076" s="119"/>
      <c r="AB1076" s="119"/>
      <c r="AC1076" s="119"/>
      <c r="AD1076" s="119"/>
      <c r="AE1076" s="119"/>
      <c r="AF1076" s="119"/>
      <c r="AG1076" s="119"/>
      <c r="AH1076" s="119"/>
      <c r="AI1076" s="119"/>
      <c r="AJ1076" s="119"/>
      <c r="AK1076" s="119"/>
      <c r="AL1076" s="119"/>
      <c r="AM1076" s="119"/>
      <c r="AN1076" s="119"/>
      <c r="AO1076" s="119"/>
      <c r="AP1076" s="119"/>
      <c r="AQ1076" s="119"/>
      <c r="AR1076" s="119"/>
      <c r="AS1076" s="119"/>
      <c r="AT1076" s="119"/>
      <c r="AU1076" s="119"/>
      <c r="AV1076" s="119"/>
      <c r="AW1076" s="119"/>
      <c r="AX1076" s="120"/>
    </row>
    <row r="1077" spans="1:113" ht="12" customHeight="1">
      <c r="A1077" s="8"/>
      <c r="B1077" s="118"/>
      <c r="C1077" s="119"/>
      <c r="D1077" s="119"/>
      <c r="E1077" s="119"/>
      <c r="F1077" s="119"/>
      <c r="G1077" s="119"/>
      <c r="H1077" s="119"/>
      <c r="I1077" s="119"/>
      <c r="J1077" s="119"/>
      <c r="K1077" s="119"/>
      <c r="L1077" s="119"/>
      <c r="M1077" s="119"/>
      <c r="N1077" s="119"/>
      <c r="O1077" s="119"/>
      <c r="P1077" s="119"/>
      <c r="Q1077" s="119"/>
      <c r="R1077" s="119"/>
      <c r="S1077" s="119"/>
      <c r="T1077" s="119"/>
      <c r="U1077" s="119"/>
      <c r="V1077" s="119"/>
      <c r="W1077" s="119"/>
      <c r="X1077" s="119"/>
      <c r="Y1077" s="119"/>
      <c r="Z1077" s="119"/>
      <c r="AA1077" s="119"/>
      <c r="AB1077" s="119"/>
      <c r="AC1077" s="119"/>
      <c r="AD1077" s="119"/>
      <c r="AE1077" s="119"/>
      <c r="AF1077" s="119"/>
      <c r="AG1077" s="119"/>
      <c r="AH1077" s="119"/>
      <c r="AI1077" s="119"/>
      <c r="AJ1077" s="119"/>
      <c r="AK1077" s="119"/>
      <c r="AL1077" s="119"/>
      <c r="AM1077" s="119"/>
      <c r="AN1077" s="119"/>
      <c r="AO1077" s="119"/>
      <c r="AP1077" s="119"/>
      <c r="AQ1077" s="119"/>
      <c r="AR1077" s="119"/>
      <c r="AS1077" s="119"/>
      <c r="AT1077" s="119"/>
      <c r="AU1077" s="119"/>
      <c r="AV1077" s="119"/>
      <c r="AW1077" s="119"/>
      <c r="AX1077" s="120"/>
      <c r="BC1077" s="16"/>
    </row>
    <row r="1078" spans="1:113" ht="12" customHeight="1">
      <c r="A1078" s="8"/>
      <c r="B1078" s="118"/>
      <c r="C1078" s="119"/>
      <c r="D1078" s="119"/>
      <c r="E1078" s="119"/>
      <c r="F1078" s="119"/>
      <c r="G1078" s="119"/>
      <c r="H1078" s="119"/>
      <c r="I1078" s="119"/>
      <c r="J1078" s="119"/>
      <c r="K1078" s="119"/>
      <c r="L1078" s="119"/>
      <c r="M1078" s="119"/>
      <c r="N1078" s="119"/>
      <c r="O1078" s="119"/>
      <c r="P1078" s="119"/>
      <c r="Q1078" s="119"/>
      <c r="R1078" s="119"/>
      <c r="S1078" s="119"/>
      <c r="T1078" s="119"/>
      <c r="U1078" s="119"/>
      <c r="V1078" s="119"/>
      <c r="W1078" s="119"/>
      <c r="X1078" s="119"/>
      <c r="Y1078" s="119"/>
      <c r="Z1078" s="119"/>
      <c r="AA1078" s="119"/>
      <c r="AB1078" s="119"/>
      <c r="AC1078" s="119"/>
      <c r="AD1078" s="119"/>
      <c r="AE1078" s="119"/>
      <c r="AF1078" s="119"/>
      <c r="AG1078" s="119"/>
      <c r="AH1078" s="119"/>
      <c r="AI1078" s="119"/>
      <c r="AJ1078" s="119"/>
      <c r="AK1078" s="119"/>
      <c r="AL1078" s="119"/>
      <c r="AM1078" s="119"/>
      <c r="AN1078" s="119"/>
      <c r="AO1078" s="119"/>
      <c r="AP1078" s="119"/>
      <c r="AQ1078" s="119"/>
      <c r="AR1078" s="119"/>
      <c r="AS1078" s="119"/>
      <c r="AT1078" s="119"/>
      <c r="AU1078" s="119"/>
      <c r="AV1078" s="119"/>
      <c r="AW1078" s="119"/>
      <c r="AX1078" s="120"/>
    </row>
    <row r="1079" spans="1:113" ht="12" customHeight="1">
      <c r="A1079" s="8"/>
      <c r="B1079" s="118"/>
      <c r="C1079" s="119"/>
      <c r="D1079" s="119"/>
      <c r="E1079" s="119"/>
      <c r="F1079" s="119"/>
      <c r="G1079" s="119"/>
      <c r="H1079" s="119"/>
      <c r="I1079" s="119"/>
      <c r="J1079" s="119"/>
      <c r="K1079" s="119"/>
      <c r="L1079" s="119"/>
      <c r="M1079" s="119"/>
      <c r="N1079" s="119"/>
      <c r="O1079" s="119"/>
      <c r="P1079" s="119"/>
      <c r="Q1079" s="119"/>
      <c r="R1079" s="119"/>
      <c r="S1079" s="119"/>
      <c r="T1079" s="119"/>
      <c r="U1079" s="119"/>
      <c r="V1079" s="119"/>
      <c r="W1079" s="119"/>
      <c r="X1079" s="119"/>
      <c r="Y1079" s="119"/>
      <c r="Z1079" s="119"/>
      <c r="AA1079" s="119"/>
      <c r="AB1079" s="119"/>
      <c r="AC1079" s="119"/>
      <c r="AD1079" s="119"/>
      <c r="AE1079" s="119"/>
      <c r="AF1079" s="119"/>
      <c r="AG1079" s="119"/>
      <c r="AH1079" s="119"/>
      <c r="AI1079" s="119"/>
      <c r="AJ1079" s="119"/>
      <c r="AK1079" s="119"/>
      <c r="AL1079" s="119"/>
      <c r="AM1079" s="119"/>
      <c r="AN1079" s="119"/>
      <c r="AO1079" s="119"/>
      <c r="AP1079" s="119"/>
      <c r="AQ1079" s="119"/>
      <c r="AR1079" s="119"/>
      <c r="AS1079" s="119"/>
      <c r="AT1079" s="119"/>
      <c r="AU1079" s="119"/>
      <c r="AV1079" s="119"/>
      <c r="AW1079" s="119"/>
      <c r="AX1079" s="120"/>
    </row>
    <row r="1080" spans="1:113" ht="12" customHeight="1">
      <c r="A1080" s="8"/>
      <c r="B1080" s="118"/>
      <c r="C1080" s="119"/>
      <c r="D1080" s="119"/>
      <c r="E1080" s="119"/>
      <c r="F1080" s="119"/>
      <c r="G1080" s="119"/>
      <c r="H1080" s="119"/>
      <c r="I1080" s="119"/>
      <c r="J1080" s="119"/>
      <c r="K1080" s="119"/>
      <c r="L1080" s="119"/>
      <c r="M1080" s="119"/>
      <c r="N1080" s="119"/>
      <c r="O1080" s="119"/>
      <c r="P1080" s="119"/>
      <c r="Q1080" s="119"/>
      <c r="R1080" s="119"/>
      <c r="S1080" s="119"/>
      <c r="T1080" s="119"/>
      <c r="U1080" s="119"/>
      <c r="V1080" s="119"/>
      <c r="W1080" s="119"/>
      <c r="X1080" s="119"/>
      <c r="Y1080" s="119"/>
      <c r="Z1080" s="119"/>
      <c r="AA1080" s="119"/>
      <c r="AB1080" s="119"/>
      <c r="AC1080" s="119"/>
      <c r="AD1080" s="119"/>
      <c r="AE1080" s="119"/>
      <c r="AF1080" s="119"/>
      <c r="AG1080" s="119"/>
      <c r="AH1080" s="119"/>
      <c r="AI1080" s="119"/>
      <c r="AJ1080" s="119"/>
      <c r="AK1080" s="119"/>
      <c r="AL1080" s="119"/>
      <c r="AM1080" s="119"/>
      <c r="AN1080" s="119"/>
      <c r="AO1080" s="119"/>
      <c r="AP1080" s="119"/>
      <c r="AQ1080" s="119"/>
      <c r="AR1080" s="119"/>
      <c r="AS1080" s="119"/>
      <c r="AT1080" s="119"/>
      <c r="AU1080" s="119"/>
      <c r="AV1080" s="119"/>
      <c r="AW1080" s="119"/>
      <c r="AX1080" s="120"/>
    </row>
    <row r="1081" spans="1:113" ht="15" thickBot="1">
      <c r="A1081" s="17"/>
      <c r="B1081" s="18"/>
      <c r="C1081" s="19"/>
      <c r="D1081" s="19"/>
      <c r="E1081" s="19"/>
      <c r="F1081" s="19"/>
      <c r="G1081" s="19"/>
      <c r="H1081" s="19"/>
      <c r="I1081" s="19"/>
      <c r="J1081" s="19"/>
      <c r="K1081" s="19"/>
      <c r="L1081" s="19"/>
      <c r="M1081" s="19"/>
      <c r="N1081" s="19"/>
      <c r="O1081" s="19"/>
      <c r="P1081" s="19"/>
      <c r="Q1081" s="19"/>
      <c r="R1081" s="19"/>
      <c r="S1081" s="19"/>
      <c r="T1081" s="19"/>
      <c r="U1081" s="19"/>
      <c r="V1081" s="19"/>
      <c r="W1081" s="19"/>
      <c r="X1081" s="19"/>
      <c r="Y1081" s="19"/>
      <c r="Z1081" s="19"/>
      <c r="AA1081" s="19"/>
      <c r="AB1081" s="19"/>
      <c r="AC1081" s="19"/>
      <c r="AD1081" s="19"/>
      <c r="AE1081" s="19"/>
      <c r="AF1081" s="19"/>
      <c r="AG1081" s="19"/>
      <c r="AH1081" s="19"/>
      <c r="AI1081" s="19"/>
      <c r="AJ1081" s="19"/>
      <c r="AK1081" s="19"/>
      <c r="AL1081" s="19"/>
      <c r="AM1081" s="19"/>
      <c r="AN1081" s="19"/>
      <c r="AO1081" s="19"/>
      <c r="AP1081" s="19"/>
      <c r="AQ1081" s="19"/>
      <c r="AR1081" s="19"/>
      <c r="AS1081" s="19"/>
      <c r="AT1081" s="19"/>
      <c r="AU1081" s="19"/>
      <c r="AV1081" s="19"/>
      <c r="AW1081" s="19"/>
      <c r="AX1081" s="20"/>
    </row>
    <row r="1082" spans="1:113">
      <c r="B1082" s="21"/>
    </row>
    <row r="1083" spans="1:113" ht="15" thickBot="1">
      <c r="A1083" s="11"/>
      <c r="B1083" s="10" t="s">
        <v>3</v>
      </c>
      <c r="C1083" s="8"/>
      <c r="D1083" s="8"/>
      <c r="E1083" s="8"/>
      <c r="F1083" s="8"/>
      <c r="G1083" s="8"/>
      <c r="H1083" s="8"/>
      <c r="I1083" s="8"/>
      <c r="J1083" s="8"/>
      <c r="K1083" s="8"/>
      <c r="L1083" s="9"/>
      <c r="M1083" s="9"/>
      <c r="N1083" s="9"/>
      <c r="O1083" s="9"/>
      <c r="P1083" s="8"/>
      <c r="Q1083" s="8"/>
      <c r="R1083" s="8"/>
      <c r="S1083" s="8"/>
      <c r="T1083" s="8"/>
      <c r="U1083" s="8"/>
      <c r="V1083" s="10"/>
      <c r="W1083" s="10"/>
      <c r="X1083" s="10"/>
      <c r="Y1083" s="10"/>
      <c r="Z1083" s="10"/>
      <c r="AA1083" s="10"/>
      <c r="AB1083" s="10"/>
      <c r="AC1083" s="10"/>
      <c r="AD1083" s="10"/>
      <c r="AE1083" s="10"/>
      <c r="AF1083" s="10"/>
      <c r="AG1083" s="10"/>
      <c r="AH1083" s="10"/>
      <c r="AI1083" s="10"/>
      <c r="AJ1083" s="10"/>
      <c r="AK1083" s="10"/>
      <c r="AL1083" s="10"/>
      <c r="AM1083" s="10"/>
      <c r="AN1083" s="10"/>
      <c r="AO1083" s="10"/>
      <c r="AP1083" s="10"/>
      <c r="AQ1083" s="10"/>
      <c r="AR1083" s="10"/>
      <c r="AS1083" s="10"/>
      <c r="AT1083" s="10"/>
      <c r="AU1083" s="10"/>
      <c r="AV1083" s="10"/>
      <c r="AW1083" s="10"/>
      <c r="AX1083" s="10"/>
      <c r="DI1083" s="6"/>
    </row>
    <row r="1084" spans="1:113" ht="14.4">
      <c r="A1084" s="8"/>
      <c r="B1084" s="12"/>
      <c r="C1084" s="7"/>
      <c r="D1084" s="7"/>
      <c r="E1084" s="7"/>
      <c r="F1084" s="7"/>
      <c r="G1084" s="7"/>
      <c r="H1084" s="7"/>
      <c r="I1084" s="7"/>
      <c r="J1084" s="7"/>
      <c r="K1084" s="7"/>
      <c r="L1084" s="13"/>
      <c r="M1084" s="13"/>
      <c r="N1084" s="13"/>
      <c r="O1084" s="13"/>
      <c r="P1084" s="7"/>
      <c r="Q1084" s="7"/>
      <c r="R1084" s="7"/>
      <c r="S1084" s="7"/>
      <c r="T1084" s="7"/>
      <c r="U1084" s="7"/>
      <c r="V1084" s="14"/>
      <c r="W1084" s="14"/>
      <c r="X1084" s="14"/>
      <c r="Y1084" s="14"/>
      <c r="Z1084" s="14"/>
      <c r="AA1084" s="14"/>
      <c r="AB1084" s="14"/>
      <c r="AC1084" s="14"/>
      <c r="AD1084" s="14"/>
      <c r="AE1084" s="14"/>
      <c r="AF1084" s="14"/>
      <c r="AG1084" s="14"/>
      <c r="AH1084" s="14"/>
      <c r="AI1084" s="14"/>
      <c r="AJ1084" s="14"/>
      <c r="AK1084" s="14"/>
      <c r="AL1084" s="14"/>
      <c r="AM1084" s="14"/>
      <c r="AN1084" s="14"/>
      <c r="AO1084" s="14"/>
      <c r="AP1084" s="14"/>
      <c r="AQ1084" s="14"/>
      <c r="AR1084" s="14"/>
      <c r="AS1084" s="14"/>
      <c r="AT1084" s="14"/>
      <c r="AU1084" s="14"/>
      <c r="AV1084" s="14"/>
      <c r="AW1084" s="14"/>
      <c r="AX1084" s="15"/>
    </row>
    <row r="1085" spans="1:113" ht="12" customHeight="1">
      <c r="A1085" s="8"/>
      <c r="B1085" s="118" t="s">
        <v>170</v>
      </c>
      <c r="C1085" s="119"/>
      <c r="D1085" s="119"/>
      <c r="E1085" s="119"/>
      <c r="F1085" s="119"/>
      <c r="G1085" s="119"/>
      <c r="H1085" s="119"/>
      <c r="I1085" s="119"/>
      <c r="J1085" s="119"/>
      <c r="K1085" s="119"/>
      <c r="L1085" s="119"/>
      <c r="M1085" s="119"/>
      <c r="N1085" s="119"/>
      <c r="O1085" s="119"/>
      <c r="P1085" s="119"/>
      <c r="Q1085" s="119"/>
      <c r="R1085" s="119"/>
      <c r="S1085" s="119"/>
      <c r="T1085" s="119"/>
      <c r="U1085" s="119"/>
      <c r="V1085" s="119"/>
      <c r="W1085" s="119"/>
      <c r="X1085" s="119"/>
      <c r="Y1085" s="119"/>
      <c r="Z1085" s="119"/>
      <c r="AA1085" s="119"/>
      <c r="AB1085" s="119"/>
      <c r="AC1085" s="119"/>
      <c r="AD1085" s="119"/>
      <c r="AE1085" s="119"/>
      <c r="AF1085" s="119"/>
      <c r="AG1085" s="119"/>
      <c r="AH1085" s="119"/>
      <c r="AI1085" s="119"/>
      <c r="AJ1085" s="119"/>
      <c r="AK1085" s="119"/>
      <c r="AL1085" s="119"/>
      <c r="AM1085" s="119"/>
      <c r="AN1085" s="119"/>
      <c r="AO1085" s="119"/>
      <c r="AP1085" s="119"/>
      <c r="AQ1085" s="119"/>
      <c r="AR1085" s="119"/>
      <c r="AS1085" s="119"/>
      <c r="AT1085" s="119"/>
      <c r="AU1085" s="119"/>
      <c r="AV1085" s="119"/>
      <c r="AW1085" s="119"/>
      <c r="AX1085" s="120"/>
    </row>
    <row r="1086" spans="1:113" ht="12" customHeight="1">
      <c r="A1086" s="8"/>
      <c r="B1086" s="118"/>
      <c r="C1086" s="119"/>
      <c r="D1086" s="119"/>
      <c r="E1086" s="119"/>
      <c r="F1086" s="119"/>
      <c r="G1086" s="119"/>
      <c r="H1086" s="119"/>
      <c r="I1086" s="119"/>
      <c r="J1086" s="119"/>
      <c r="K1086" s="119"/>
      <c r="L1086" s="119"/>
      <c r="M1086" s="119"/>
      <c r="N1086" s="119"/>
      <c r="O1086" s="119"/>
      <c r="P1086" s="119"/>
      <c r="Q1086" s="119"/>
      <c r="R1086" s="119"/>
      <c r="S1086" s="119"/>
      <c r="T1086" s="119"/>
      <c r="U1086" s="119"/>
      <c r="V1086" s="119"/>
      <c r="W1086" s="119"/>
      <c r="X1086" s="119"/>
      <c r="Y1086" s="119"/>
      <c r="Z1086" s="119"/>
      <c r="AA1086" s="119"/>
      <c r="AB1086" s="119"/>
      <c r="AC1086" s="119"/>
      <c r="AD1086" s="119"/>
      <c r="AE1086" s="119"/>
      <c r="AF1086" s="119"/>
      <c r="AG1086" s="119"/>
      <c r="AH1086" s="119"/>
      <c r="AI1086" s="119"/>
      <c r="AJ1086" s="119"/>
      <c r="AK1086" s="119"/>
      <c r="AL1086" s="119"/>
      <c r="AM1086" s="119"/>
      <c r="AN1086" s="119"/>
      <c r="AO1086" s="119"/>
      <c r="AP1086" s="119"/>
      <c r="AQ1086" s="119"/>
      <c r="AR1086" s="119"/>
      <c r="AS1086" s="119"/>
      <c r="AT1086" s="119"/>
      <c r="AU1086" s="119"/>
      <c r="AV1086" s="119"/>
      <c r="AW1086" s="119"/>
      <c r="AX1086" s="120"/>
    </row>
    <row r="1087" spans="1:113" ht="12" customHeight="1">
      <c r="A1087" s="8"/>
      <c r="B1087" s="118"/>
      <c r="C1087" s="119"/>
      <c r="D1087" s="119"/>
      <c r="E1087" s="119"/>
      <c r="F1087" s="119"/>
      <c r="G1087" s="119"/>
      <c r="H1087" s="119"/>
      <c r="I1087" s="119"/>
      <c r="J1087" s="119"/>
      <c r="K1087" s="119"/>
      <c r="L1087" s="119"/>
      <c r="M1087" s="119"/>
      <c r="N1087" s="119"/>
      <c r="O1087" s="119"/>
      <c r="P1087" s="119"/>
      <c r="Q1087" s="119"/>
      <c r="R1087" s="119"/>
      <c r="S1087" s="119"/>
      <c r="T1087" s="119"/>
      <c r="U1087" s="119"/>
      <c r="V1087" s="119"/>
      <c r="W1087" s="119"/>
      <c r="X1087" s="119"/>
      <c r="Y1087" s="119"/>
      <c r="Z1087" s="119"/>
      <c r="AA1087" s="119"/>
      <c r="AB1087" s="119"/>
      <c r="AC1087" s="119"/>
      <c r="AD1087" s="119"/>
      <c r="AE1087" s="119"/>
      <c r="AF1087" s="119"/>
      <c r="AG1087" s="119"/>
      <c r="AH1087" s="119"/>
      <c r="AI1087" s="119"/>
      <c r="AJ1087" s="119"/>
      <c r="AK1087" s="119"/>
      <c r="AL1087" s="119"/>
      <c r="AM1087" s="119"/>
      <c r="AN1087" s="119"/>
      <c r="AO1087" s="119"/>
      <c r="AP1087" s="119"/>
      <c r="AQ1087" s="119"/>
      <c r="AR1087" s="119"/>
      <c r="AS1087" s="119"/>
      <c r="AT1087" s="119"/>
      <c r="AU1087" s="119"/>
      <c r="AV1087" s="119"/>
      <c r="AW1087" s="119"/>
      <c r="AX1087" s="120"/>
    </row>
    <row r="1088" spans="1:113" ht="12" customHeight="1">
      <c r="A1088" s="8"/>
      <c r="B1088" s="118"/>
      <c r="C1088" s="119"/>
      <c r="D1088" s="119"/>
      <c r="E1088" s="119"/>
      <c r="F1088" s="119"/>
      <c r="G1088" s="119"/>
      <c r="H1088" s="119"/>
      <c r="I1088" s="119"/>
      <c r="J1088" s="119"/>
      <c r="K1088" s="119"/>
      <c r="L1088" s="119"/>
      <c r="M1088" s="119"/>
      <c r="N1088" s="119"/>
      <c r="O1088" s="119"/>
      <c r="P1088" s="119"/>
      <c r="Q1088" s="119"/>
      <c r="R1088" s="119"/>
      <c r="S1088" s="119"/>
      <c r="T1088" s="119"/>
      <c r="U1088" s="119"/>
      <c r="V1088" s="119"/>
      <c r="W1088" s="119"/>
      <c r="X1088" s="119"/>
      <c r="Y1088" s="119"/>
      <c r="Z1088" s="119"/>
      <c r="AA1088" s="119"/>
      <c r="AB1088" s="119"/>
      <c r="AC1088" s="119"/>
      <c r="AD1088" s="119"/>
      <c r="AE1088" s="119"/>
      <c r="AF1088" s="119"/>
      <c r="AG1088" s="119"/>
      <c r="AH1088" s="119"/>
      <c r="AI1088" s="119"/>
      <c r="AJ1088" s="119"/>
      <c r="AK1088" s="119"/>
      <c r="AL1088" s="119"/>
      <c r="AM1088" s="119"/>
      <c r="AN1088" s="119"/>
      <c r="AO1088" s="119"/>
      <c r="AP1088" s="119"/>
      <c r="AQ1088" s="119"/>
      <c r="AR1088" s="119"/>
      <c r="AS1088" s="119"/>
      <c r="AT1088" s="119"/>
      <c r="AU1088" s="119"/>
      <c r="AV1088" s="119"/>
      <c r="AW1088" s="119"/>
      <c r="AX1088" s="120"/>
    </row>
    <row r="1089" spans="1:251" ht="12" customHeight="1">
      <c r="A1089" s="8"/>
      <c r="B1089" s="118"/>
      <c r="C1089" s="119"/>
      <c r="D1089" s="119"/>
      <c r="E1089" s="119"/>
      <c r="F1089" s="119"/>
      <c r="G1089" s="119"/>
      <c r="H1089" s="119"/>
      <c r="I1089" s="119"/>
      <c r="J1089" s="119"/>
      <c r="K1089" s="119"/>
      <c r="L1089" s="119"/>
      <c r="M1089" s="119"/>
      <c r="N1089" s="119"/>
      <c r="O1089" s="119"/>
      <c r="P1089" s="119"/>
      <c r="Q1089" s="119"/>
      <c r="R1089" s="119"/>
      <c r="S1089" s="119"/>
      <c r="T1089" s="119"/>
      <c r="U1089" s="119"/>
      <c r="V1089" s="119"/>
      <c r="W1089" s="119"/>
      <c r="X1089" s="119"/>
      <c r="Y1089" s="119"/>
      <c r="Z1089" s="119"/>
      <c r="AA1089" s="119"/>
      <c r="AB1089" s="119"/>
      <c r="AC1089" s="119"/>
      <c r="AD1089" s="119"/>
      <c r="AE1089" s="119"/>
      <c r="AF1089" s="119"/>
      <c r="AG1089" s="119"/>
      <c r="AH1089" s="119"/>
      <c r="AI1089" s="119"/>
      <c r="AJ1089" s="119"/>
      <c r="AK1089" s="119"/>
      <c r="AL1089" s="119"/>
      <c r="AM1089" s="119"/>
      <c r="AN1089" s="119"/>
      <c r="AO1089" s="119"/>
      <c r="AP1089" s="119"/>
      <c r="AQ1089" s="119"/>
      <c r="AR1089" s="119"/>
      <c r="AS1089" s="119"/>
      <c r="AT1089" s="119"/>
      <c r="AU1089" s="119"/>
      <c r="AV1089" s="119"/>
      <c r="AW1089" s="119"/>
      <c r="AX1089" s="120"/>
      <c r="BC1089" s="16"/>
    </row>
    <row r="1090" spans="1:251" ht="12" customHeight="1">
      <c r="A1090" s="8"/>
      <c r="B1090" s="118"/>
      <c r="C1090" s="119"/>
      <c r="D1090" s="119"/>
      <c r="E1090" s="119"/>
      <c r="F1090" s="119"/>
      <c r="G1090" s="119"/>
      <c r="H1090" s="119"/>
      <c r="I1090" s="119"/>
      <c r="J1090" s="119"/>
      <c r="K1090" s="119"/>
      <c r="L1090" s="119"/>
      <c r="M1090" s="119"/>
      <c r="N1090" s="119"/>
      <c r="O1090" s="119"/>
      <c r="P1090" s="119"/>
      <c r="Q1090" s="119"/>
      <c r="R1090" s="119"/>
      <c r="S1090" s="119"/>
      <c r="T1090" s="119"/>
      <c r="U1090" s="119"/>
      <c r="V1090" s="119"/>
      <c r="W1090" s="119"/>
      <c r="X1090" s="119"/>
      <c r="Y1090" s="119"/>
      <c r="Z1090" s="119"/>
      <c r="AA1090" s="119"/>
      <c r="AB1090" s="119"/>
      <c r="AC1090" s="119"/>
      <c r="AD1090" s="119"/>
      <c r="AE1090" s="119"/>
      <c r="AF1090" s="119"/>
      <c r="AG1090" s="119"/>
      <c r="AH1090" s="119"/>
      <c r="AI1090" s="119"/>
      <c r="AJ1090" s="119"/>
      <c r="AK1090" s="119"/>
      <c r="AL1090" s="119"/>
      <c r="AM1090" s="119"/>
      <c r="AN1090" s="119"/>
      <c r="AO1090" s="119"/>
      <c r="AP1090" s="119"/>
      <c r="AQ1090" s="119"/>
      <c r="AR1090" s="119"/>
      <c r="AS1090" s="119"/>
      <c r="AT1090" s="119"/>
      <c r="AU1090" s="119"/>
      <c r="AV1090" s="119"/>
      <c r="AW1090" s="119"/>
      <c r="AX1090" s="120"/>
    </row>
    <row r="1091" spans="1:251" ht="12" customHeight="1">
      <c r="A1091" s="8"/>
      <c r="B1091" s="118"/>
      <c r="C1091" s="119"/>
      <c r="D1091" s="119"/>
      <c r="E1091" s="119"/>
      <c r="F1091" s="119"/>
      <c r="G1091" s="119"/>
      <c r="H1091" s="119"/>
      <c r="I1091" s="119"/>
      <c r="J1091" s="119"/>
      <c r="K1091" s="119"/>
      <c r="L1091" s="119"/>
      <c r="M1091" s="119"/>
      <c r="N1091" s="119"/>
      <c r="O1091" s="119"/>
      <c r="P1091" s="119"/>
      <c r="Q1091" s="119"/>
      <c r="R1091" s="119"/>
      <c r="S1091" s="119"/>
      <c r="T1091" s="119"/>
      <c r="U1091" s="119"/>
      <c r="V1091" s="119"/>
      <c r="W1091" s="119"/>
      <c r="X1091" s="119"/>
      <c r="Y1091" s="119"/>
      <c r="Z1091" s="119"/>
      <c r="AA1091" s="119"/>
      <c r="AB1091" s="119"/>
      <c r="AC1091" s="119"/>
      <c r="AD1091" s="119"/>
      <c r="AE1091" s="119"/>
      <c r="AF1091" s="119"/>
      <c r="AG1091" s="119"/>
      <c r="AH1091" s="119"/>
      <c r="AI1091" s="119"/>
      <c r="AJ1091" s="119"/>
      <c r="AK1091" s="119"/>
      <c r="AL1091" s="119"/>
      <c r="AM1091" s="119"/>
      <c r="AN1091" s="119"/>
      <c r="AO1091" s="119"/>
      <c r="AP1091" s="119"/>
      <c r="AQ1091" s="119"/>
      <c r="AR1091" s="119"/>
      <c r="AS1091" s="119"/>
      <c r="AT1091" s="119"/>
      <c r="AU1091" s="119"/>
      <c r="AV1091" s="119"/>
      <c r="AW1091" s="119"/>
      <c r="AX1091" s="120"/>
    </row>
    <row r="1092" spans="1:251" ht="12" customHeight="1">
      <c r="A1092" s="8"/>
      <c r="B1092" s="118"/>
      <c r="C1092" s="119"/>
      <c r="D1092" s="119"/>
      <c r="E1092" s="119"/>
      <c r="F1092" s="119"/>
      <c r="G1092" s="119"/>
      <c r="H1092" s="119"/>
      <c r="I1092" s="119"/>
      <c r="J1092" s="119"/>
      <c r="K1092" s="119"/>
      <c r="L1092" s="119"/>
      <c r="M1092" s="119"/>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19"/>
      <c r="AL1092" s="119"/>
      <c r="AM1092" s="119"/>
      <c r="AN1092" s="119"/>
      <c r="AO1092" s="119"/>
      <c r="AP1092" s="119"/>
      <c r="AQ1092" s="119"/>
      <c r="AR1092" s="119"/>
      <c r="AS1092" s="119"/>
      <c r="AT1092" s="119"/>
      <c r="AU1092" s="119"/>
      <c r="AV1092" s="119"/>
      <c r="AW1092" s="119"/>
      <c r="AX1092" s="120"/>
    </row>
    <row r="1093" spans="1:251" ht="15" thickBot="1">
      <c r="A1093" s="17"/>
      <c r="B1093" s="18"/>
      <c r="C1093" s="19"/>
      <c r="D1093" s="19"/>
      <c r="E1093" s="19"/>
      <c r="F1093" s="19"/>
      <c r="G1093" s="19"/>
      <c r="H1093" s="19"/>
      <c r="I1093" s="19"/>
      <c r="J1093" s="19"/>
      <c r="K1093" s="19"/>
      <c r="L1093" s="19"/>
      <c r="M1093" s="19"/>
      <c r="N1093" s="19"/>
      <c r="O1093" s="19"/>
      <c r="P1093" s="19"/>
      <c r="Q1093" s="19"/>
      <c r="R1093" s="19"/>
      <c r="S1093" s="19"/>
      <c r="T1093" s="19"/>
      <c r="U1093" s="19"/>
      <c r="V1093" s="19"/>
      <c r="W1093" s="19"/>
      <c r="X1093" s="19"/>
      <c r="Y1093" s="19"/>
      <c r="Z1093" s="19"/>
      <c r="AA1093" s="19"/>
      <c r="AB1093" s="19"/>
      <c r="AC1093" s="19"/>
      <c r="AD1093" s="19"/>
      <c r="AE1093" s="19"/>
      <c r="AF1093" s="19"/>
      <c r="AG1093" s="19"/>
      <c r="AH1093" s="19"/>
      <c r="AI1093" s="19"/>
      <c r="AJ1093" s="19"/>
      <c r="AK1093" s="19"/>
      <c r="AL1093" s="19"/>
      <c r="AM1093" s="19"/>
      <c r="AN1093" s="19"/>
      <c r="AO1093" s="19"/>
      <c r="AP1093" s="19"/>
      <c r="AQ1093" s="19"/>
      <c r="AR1093" s="19"/>
      <c r="AS1093" s="19"/>
      <c r="AT1093" s="19"/>
      <c r="AU1093" s="19"/>
      <c r="AV1093" s="19"/>
      <c r="AW1093" s="19"/>
      <c r="AX1093" s="20"/>
    </row>
    <row r="1094" spans="1:251">
      <c r="B1094" s="21"/>
    </row>
    <row r="1095" spans="1:251" ht="14.4">
      <c r="B1095" s="10" t="s">
        <v>4</v>
      </c>
      <c r="C1095" s="8"/>
      <c r="D1095" s="8"/>
      <c r="E1095" s="8"/>
      <c r="F1095" s="8"/>
      <c r="G1095" s="8"/>
      <c r="H1095" s="8"/>
      <c r="I1095" s="8"/>
      <c r="J1095" s="8"/>
      <c r="K1095" s="8"/>
      <c r="L1095" s="9"/>
      <c r="M1095" s="9"/>
      <c r="N1095" s="9"/>
      <c r="O1095" s="9"/>
      <c r="P1095" s="8"/>
      <c r="Q1095" s="8"/>
      <c r="R1095" s="8"/>
      <c r="S1095" s="8"/>
      <c r="T1095" s="8"/>
      <c r="U1095" s="8"/>
      <c r="V1095" s="10"/>
      <c r="W1095" s="10"/>
      <c r="X1095" s="10"/>
      <c r="Y1095" s="10"/>
      <c r="Z1095" s="10"/>
      <c r="AA1095" s="10"/>
      <c r="AB1095" s="10"/>
      <c r="AC1095" s="10"/>
      <c r="AD1095" s="10"/>
      <c r="AE1095" s="10"/>
      <c r="AF1095" s="10"/>
      <c r="AG1095" s="10"/>
      <c r="AH1095" s="10"/>
      <c r="AI1095" s="10"/>
      <c r="AJ1095" s="10"/>
      <c r="AK1095" s="10"/>
      <c r="AL1095" s="10"/>
      <c r="AM1095" s="10"/>
      <c r="AN1095" s="10"/>
      <c r="AO1095" s="10"/>
      <c r="AP1095" s="10"/>
      <c r="AQ1095" s="10"/>
      <c r="AR1095" s="10"/>
      <c r="AS1095" s="10"/>
      <c r="AT1095" s="10"/>
      <c r="AU1095" s="10"/>
      <c r="AV1095" s="10"/>
      <c r="AW1095" s="10"/>
      <c r="AX1095" s="10"/>
    </row>
    <row r="1096" spans="1:251" ht="15" thickBot="1">
      <c r="B1096" s="8"/>
      <c r="C1096" s="8"/>
      <c r="D1096" s="8"/>
      <c r="E1096" s="8"/>
      <c r="F1096" s="8"/>
      <c r="G1096" s="8"/>
      <c r="H1096" s="8"/>
      <c r="I1096" s="8"/>
      <c r="J1096" s="8"/>
      <c r="K1096" s="8"/>
      <c r="L1096" s="9"/>
      <c r="M1096" s="9"/>
      <c r="N1096" s="9"/>
      <c r="O1096" s="9"/>
      <c r="P1096" s="8"/>
      <c r="Q1096" s="8"/>
      <c r="R1096" s="8"/>
      <c r="S1096" s="8"/>
      <c r="T1096" s="8"/>
      <c r="U1096" s="8"/>
      <c r="V1096" s="10"/>
      <c r="W1096" s="10"/>
      <c r="X1096" s="10"/>
      <c r="Y1096" s="10"/>
      <c r="Z1096" s="10"/>
      <c r="AA1096" s="10"/>
      <c r="AB1096" s="10"/>
      <c r="AC1096" s="10"/>
      <c r="AD1096" s="10"/>
      <c r="AE1096" s="10"/>
      <c r="AF1096" s="10"/>
      <c r="AG1096" s="10"/>
      <c r="AH1096" s="10"/>
      <c r="AI1096" s="10"/>
      <c r="AJ1096" s="10"/>
      <c r="AK1096" s="10"/>
      <c r="AL1096" s="10"/>
      <c r="AM1096" s="10"/>
      <c r="AN1096" s="10"/>
      <c r="AO1096" s="10"/>
      <c r="AP1096" s="10"/>
      <c r="AQ1096" s="10"/>
      <c r="AR1096" s="10"/>
      <c r="AS1096" s="10"/>
      <c r="AT1096" s="10"/>
      <c r="AU1096" s="10"/>
      <c r="AV1096" s="10"/>
      <c r="AW1096" s="10"/>
      <c r="AX1096" s="22" t="s">
        <v>5</v>
      </c>
    </row>
    <row r="1097" spans="1:251" s="16" customFormat="1" ht="13.5" customHeight="1">
      <c r="A1097" s="8"/>
      <c r="B1097" s="121" t="s">
        <v>6</v>
      </c>
      <c r="C1097" s="122"/>
      <c r="D1097" s="122"/>
      <c r="E1097" s="122"/>
      <c r="F1097" s="122"/>
      <c r="G1097" s="122"/>
      <c r="H1097" s="122"/>
      <c r="I1097" s="122"/>
      <c r="J1097" s="122"/>
      <c r="K1097" s="122"/>
      <c r="L1097" s="122"/>
      <c r="M1097" s="122"/>
      <c r="N1097" s="122"/>
      <c r="O1097" s="122"/>
      <c r="P1097" s="122"/>
      <c r="Q1097" s="122"/>
      <c r="R1097" s="122"/>
      <c r="S1097" s="122"/>
      <c r="T1097" s="122"/>
      <c r="U1097" s="122"/>
      <c r="V1097" s="122"/>
      <c r="W1097" s="122"/>
      <c r="X1097" s="122"/>
      <c r="Y1097" s="122"/>
      <c r="Z1097" s="123"/>
      <c r="AA1097" s="127" t="s">
        <v>10</v>
      </c>
      <c r="AB1097" s="122"/>
      <c r="AC1097" s="122"/>
      <c r="AD1097" s="122"/>
      <c r="AE1097" s="122"/>
      <c r="AF1097" s="122"/>
      <c r="AG1097" s="122"/>
      <c r="AH1097" s="122"/>
      <c r="AI1097" s="123"/>
      <c r="AJ1097" s="127" t="s">
        <v>11</v>
      </c>
      <c r="AK1097" s="122"/>
      <c r="AL1097" s="122"/>
      <c r="AM1097" s="122"/>
      <c r="AN1097" s="122"/>
      <c r="AO1097" s="122"/>
      <c r="AP1097" s="122"/>
      <c r="AQ1097" s="122"/>
      <c r="AR1097" s="123"/>
      <c r="AS1097" s="127" t="s">
        <v>7</v>
      </c>
      <c r="AT1097" s="122"/>
      <c r="AU1097" s="122"/>
      <c r="AV1097" s="122"/>
      <c r="AW1097" s="122"/>
      <c r="AX1097" s="129"/>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c r="FE1097" s="2"/>
      <c r="FF1097" s="2"/>
      <c r="FG1097" s="2"/>
      <c r="FH1097" s="2"/>
      <c r="FI1097" s="2"/>
      <c r="FJ1097" s="2"/>
      <c r="FK1097" s="2"/>
      <c r="FL1097" s="2"/>
      <c r="FM1097" s="2"/>
      <c r="FN1097" s="2"/>
      <c r="FO1097" s="2"/>
      <c r="FP1097" s="2"/>
      <c r="FQ1097" s="2"/>
      <c r="FR1097" s="2"/>
      <c r="FS1097" s="2"/>
      <c r="FT1097" s="2"/>
      <c r="FU1097" s="2"/>
      <c r="FV1097" s="2"/>
      <c r="FW1097" s="2"/>
      <c r="FX1097" s="2"/>
      <c r="FY1097" s="2"/>
      <c r="FZ1097" s="2"/>
      <c r="GA1097" s="2"/>
      <c r="GB1097" s="2"/>
      <c r="GC1097" s="2"/>
      <c r="GD1097" s="2"/>
      <c r="GE1097" s="2"/>
      <c r="GF1097" s="2"/>
      <c r="GG1097" s="2"/>
      <c r="GH1097" s="2"/>
      <c r="GI1097" s="2"/>
      <c r="GJ1097" s="2"/>
      <c r="GK1097" s="2"/>
      <c r="GL1097" s="2"/>
      <c r="GM1097" s="2"/>
      <c r="GN1097" s="2"/>
      <c r="GO1097" s="2"/>
      <c r="GP1097" s="2"/>
      <c r="GQ1097" s="2"/>
      <c r="GR1097" s="2"/>
      <c r="GS1097" s="2"/>
      <c r="GT1097" s="2"/>
      <c r="GU1097" s="2"/>
      <c r="GV1097" s="2"/>
      <c r="GW1097" s="2"/>
      <c r="GX1097" s="2"/>
      <c r="GY1097" s="2"/>
      <c r="GZ1097" s="2"/>
      <c r="HA1097" s="2"/>
      <c r="HB1097" s="2"/>
      <c r="HC1097" s="2"/>
      <c r="HD1097" s="2"/>
      <c r="HE1097" s="2"/>
      <c r="HF1097" s="2"/>
      <c r="HG1097" s="2"/>
      <c r="HH1097" s="2"/>
      <c r="HI1097" s="2"/>
      <c r="HJ1097" s="2"/>
      <c r="HK1097" s="2"/>
      <c r="HL1097" s="2"/>
      <c r="HM1097" s="2"/>
      <c r="HN1097" s="2"/>
      <c r="HO1097" s="2"/>
      <c r="HP1097" s="2"/>
      <c r="HQ1097" s="2"/>
      <c r="HR1097" s="2"/>
      <c r="HS1097" s="2"/>
      <c r="HT1097" s="2"/>
      <c r="HU1097" s="2"/>
      <c r="HV1097" s="2"/>
      <c r="HW1097" s="2"/>
      <c r="HX1097" s="2"/>
      <c r="HY1097" s="2"/>
      <c r="HZ1097" s="2"/>
      <c r="IA1097" s="2"/>
      <c r="IB1097" s="2"/>
      <c r="IC1097" s="2"/>
      <c r="ID1097" s="2"/>
      <c r="IE1097" s="2"/>
      <c r="IF1097" s="2"/>
      <c r="IG1097" s="2"/>
      <c r="IH1097" s="2"/>
      <c r="II1097" s="2"/>
      <c r="IJ1097" s="2"/>
      <c r="IK1097" s="2"/>
      <c r="IL1097" s="2"/>
      <c r="IM1097" s="2"/>
      <c r="IN1097" s="2"/>
      <c r="IO1097" s="2"/>
      <c r="IP1097" s="2"/>
      <c r="IQ1097" s="2"/>
    </row>
    <row r="1098" spans="1:251" s="16" customFormat="1">
      <c r="A1098" s="8"/>
      <c r="B1098" s="124"/>
      <c r="C1098" s="125"/>
      <c r="D1098" s="125"/>
      <c r="E1098" s="125"/>
      <c r="F1098" s="125"/>
      <c r="G1098" s="125"/>
      <c r="H1098" s="125"/>
      <c r="I1098" s="125"/>
      <c r="J1098" s="125"/>
      <c r="K1098" s="125"/>
      <c r="L1098" s="125"/>
      <c r="M1098" s="125"/>
      <c r="N1098" s="125"/>
      <c r="O1098" s="125"/>
      <c r="P1098" s="125"/>
      <c r="Q1098" s="125"/>
      <c r="R1098" s="125"/>
      <c r="S1098" s="125"/>
      <c r="T1098" s="125"/>
      <c r="U1098" s="125"/>
      <c r="V1098" s="125"/>
      <c r="W1098" s="125"/>
      <c r="X1098" s="125"/>
      <c r="Y1098" s="125"/>
      <c r="Z1098" s="126"/>
      <c r="AA1098" s="128"/>
      <c r="AB1098" s="125"/>
      <c r="AC1098" s="125"/>
      <c r="AD1098" s="125"/>
      <c r="AE1098" s="125"/>
      <c r="AF1098" s="125"/>
      <c r="AG1098" s="125"/>
      <c r="AH1098" s="125"/>
      <c r="AI1098" s="126"/>
      <c r="AJ1098" s="128"/>
      <c r="AK1098" s="125"/>
      <c r="AL1098" s="125"/>
      <c r="AM1098" s="125"/>
      <c r="AN1098" s="125"/>
      <c r="AO1098" s="125"/>
      <c r="AP1098" s="125"/>
      <c r="AQ1098" s="125"/>
      <c r="AR1098" s="126"/>
      <c r="AS1098" s="128"/>
      <c r="AT1098" s="125"/>
      <c r="AU1098" s="125"/>
      <c r="AV1098" s="125"/>
      <c r="AW1098" s="125"/>
      <c r="AX1098" s="130"/>
      <c r="AY1098" s="2"/>
      <c r="AZ1098" s="2"/>
      <c r="BA1098" s="2"/>
      <c r="BB1098" s="23"/>
      <c r="BC1098" s="24"/>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c r="FE1098" s="2"/>
      <c r="FF1098" s="2"/>
      <c r="FG1098" s="2"/>
      <c r="FH1098" s="2"/>
      <c r="FI1098" s="2"/>
      <c r="FJ1098" s="2"/>
      <c r="FK1098" s="2"/>
      <c r="FL1098" s="2"/>
      <c r="FM1098" s="2"/>
      <c r="FN1098" s="2"/>
      <c r="FO1098" s="2"/>
      <c r="FP1098" s="2"/>
      <c r="FQ1098" s="2"/>
      <c r="FR1098" s="2"/>
      <c r="FS1098" s="2"/>
      <c r="FT1098" s="2"/>
      <c r="FU1098" s="2"/>
      <c r="FV1098" s="2"/>
      <c r="FW1098" s="2"/>
      <c r="FX1098" s="2"/>
      <c r="FY1098" s="2"/>
      <c r="FZ1098" s="2"/>
      <c r="GA1098" s="2"/>
      <c r="GB1098" s="2"/>
      <c r="GC1098" s="2"/>
      <c r="GD1098" s="2"/>
      <c r="GE1098" s="2"/>
      <c r="GF1098" s="2"/>
      <c r="GG1098" s="2"/>
      <c r="GH1098" s="2"/>
      <c r="GI1098" s="2"/>
      <c r="GJ1098" s="2"/>
      <c r="GK1098" s="2"/>
      <c r="GL1098" s="2"/>
      <c r="GM1098" s="2"/>
      <c r="GN1098" s="2"/>
      <c r="GO1098" s="2"/>
      <c r="GP1098" s="2"/>
      <c r="GQ1098" s="2"/>
      <c r="GR1098" s="2"/>
      <c r="GS1098" s="2"/>
      <c r="GT1098" s="2"/>
      <c r="GU1098" s="2"/>
      <c r="GV1098" s="2"/>
      <c r="GW1098" s="2"/>
      <c r="GX1098" s="2"/>
      <c r="GY1098" s="2"/>
      <c r="GZ1098" s="2"/>
      <c r="HA1098" s="2"/>
      <c r="HB1098" s="2"/>
      <c r="HC1098" s="2"/>
      <c r="HD1098" s="2"/>
      <c r="HE1098" s="2"/>
      <c r="HF1098" s="2"/>
      <c r="HG1098" s="2"/>
      <c r="HH1098" s="2"/>
      <c r="HI1098" s="2"/>
      <c r="HJ1098" s="2"/>
      <c r="HK1098" s="2"/>
      <c r="HL1098" s="2"/>
      <c r="HM1098" s="2"/>
      <c r="HN1098" s="2"/>
      <c r="HO1098" s="2"/>
      <c r="HP1098" s="2"/>
      <c r="HQ1098" s="2"/>
      <c r="HR1098" s="2"/>
      <c r="HS1098" s="2"/>
      <c r="HT1098" s="2"/>
      <c r="HU1098" s="2"/>
      <c r="HV1098" s="2"/>
      <c r="HW1098" s="2"/>
      <c r="HX1098" s="2"/>
      <c r="HY1098" s="2"/>
      <c r="HZ1098" s="2"/>
      <c r="IA1098" s="2"/>
      <c r="IB1098" s="2"/>
      <c r="IC1098" s="2"/>
      <c r="ID1098" s="2"/>
      <c r="IE1098" s="2"/>
      <c r="IF1098" s="2"/>
      <c r="IG1098" s="2"/>
      <c r="IH1098" s="2"/>
      <c r="II1098" s="2"/>
      <c r="IJ1098" s="2"/>
      <c r="IK1098" s="2"/>
      <c r="IL1098" s="2"/>
      <c r="IM1098" s="2"/>
      <c r="IN1098" s="2"/>
      <c r="IO1098" s="2"/>
      <c r="IP1098" s="2"/>
      <c r="IQ1098" s="2"/>
    </row>
    <row r="1099" spans="1:251" s="16" customFormat="1" ht="18.75" customHeight="1">
      <c r="A1099" s="8"/>
      <c r="B1099" s="25"/>
      <c r="C1099" s="93" t="s">
        <v>171</v>
      </c>
      <c r="D1099" s="94"/>
      <c r="E1099" s="94"/>
      <c r="F1099" s="94"/>
      <c r="G1099" s="94"/>
      <c r="H1099" s="94"/>
      <c r="I1099" s="94"/>
      <c r="J1099" s="94"/>
      <c r="K1099" s="94"/>
      <c r="L1099" s="94"/>
      <c r="M1099" s="94"/>
      <c r="N1099" s="94"/>
      <c r="O1099" s="94"/>
      <c r="P1099" s="94"/>
      <c r="Q1099" s="94"/>
      <c r="R1099" s="94"/>
      <c r="S1099" s="94"/>
      <c r="T1099" s="94"/>
      <c r="U1099" s="94"/>
      <c r="V1099" s="94"/>
      <c r="W1099" s="94"/>
      <c r="X1099" s="94"/>
      <c r="Y1099" s="94"/>
      <c r="Z1099" s="95"/>
      <c r="AA1099" s="96">
        <v>1422</v>
      </c>
      <c r="AB1099" s="97"/>
      <c r="AC1099" s="97"/>
      <c r="AD1099" s="97"/>
      <c r="AE1099" s="97"/>
      <c r="AF1099" s="97"/>
      <c r="AG1099" s="97"/>
      <c r="AH1099" s="97"/>
      <c r="AI1099" s="98"/>
      <c r="AJ1099" s="96">
        <v>1422</v>
      </c>
      <c r="AK1099" s="97"/>
      <c r="AL1099" s="97"/>
      <c r="AM1099" s="97"/>
      <c r="AN1099" s="97"/>
      <c r="AO1099" s="97"/>
      <c r="AP1099" s="97"/>
      <c r="AQ1099" s="97"/>
      <c r="AR1099" s="98"/>
      <c r="AS1099" s="99"/>
      <c r="AT1099" s="100"/>
      <c r="AU1099" s="100"/>
      <c r="AV1099" s="100"/>
      <c r="AW1099" s="100"/>
      <c r="AX1099" s="101"/>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c r="FE1099" s="2"/>
      <c r="FF1099" s="2"/>
      <c r="FG1099" s="2"/>
      <c r="FH1099" s="2"/>
      <c r="FI1099" s="2"/>
      <c r="FJ1099" s="2"/>
      <c r="FK1099" s="2"/>
      <c r="FL1099" s="2"/>
      <c r="FM1099" s="2"/>
      <c r="FN1099" s="2"/>
      <c r="FO1099" s="2"/>
      <c r="FP1099" s="2"/>
      <c r="FQ1099" s="2"/>
      <c r="FR1099" s="2"/>
      <c r="FS1099" s="2"/>
      <c r="FT1099" s="2"/>
      <c r="FU1099" s="2"/>
      <c r="FV1099" s="2"/>
      <c r="FW1099" s="2"/>
      <c r="FX1099" s="2"/>
      <c r="FY1099" s="2"/>
      <c r="FZ1099" s="2"/>
      <c r="GA1099" s="2"/>
      <c r="GB1099" s="2"/>
      <c r="GC1099" s="2"/>
      <c r="GD1099" s="2"/>
      <c r="GE1099" s="2"/>
      <c r="GF1099" s="2"/>
      <c r="GG1099" s="2"/>
      <c r="GH1099" s="2"/>
      <c r="GI1099" s="2"/>
      <c r="GJ1099" s="2"/>
      <c r="GK1099" s="2"/>
      <c r="GL1099" s="2"/>
      <c r="GM1099" s="2"/>
      <c r="GN1099" s="2"/>
      <c r="GO1099" s="2"/>
      <c r="GP1099" s="2"/>
      <c r="GQ1099" s="2"/>
      <c r="GR1099" s="2"/>
      <c r="GS1099" s="2"/>
      <c r="GT1099" s="2"/>
      <c r="GU1099" s="2"/>
      <c r="GV1099" s="2"/>
      <c r="GW1099" s="2"/>
      <c r="GX1099" s="2"/>
      <c r="GY1099" s="2"/>
      <c r="GZ1099" s="2"/>
      <c r="HA1099" s="2"/>
      <c r="HB1099" s="2"/>
      <c r="HC1099" s="2"/>
      <c r="HD1099" s="2"/>
      <c r="HE1099" s="2"/>
      <c r="HF1099" s="2"/>
      <c r="HG1099" s="2"/>
      <c r="HH1099" s="2"/>
      <c r="HI1099" s="2"/>
      <c r="HJ1099" s="2"/>
      <c r="HK1099" s="2"/>
      <c r="HL1099" s="2"/>
      <c r="HM1099" s="2"/>
      <c r="HN1099" s="2"/>
      <c r="HO1099" s="2"/>
      <c r="HP1099" s="2"/>
      <c r="HQ1099" s="2"/>
      <c r="HR1099" s="2"/>
      <c r="HS1099" s="2"/>
      <c r="HT1099" s="2"/>
      <c r="HU1099" s="2"/>
      <c r="HV1099" s="2"/>
      <c r="HW1099" s="2"/>
      <c r="HX1099" s="2"/>
      <c r="HY1099" s="2"/>
      <c r="HZ1099" s="2"/>
      <c r="IA1099" s="2"/>
      <c r="IB1099" s="2"/>
      <c r="IC1099" s="2"/>
      <c r="ID1099" s="2"/>
      <c r="IE1099" s="2"/>
      <c r="IF1099" s="2"/>
      <c r="IG1099" s="2"/>
      <c r="IH1099" s="2"/>
      <c r="II1099" s="2"/>
      <c r="IJ1099" s="2"/>
      <c r="IK1099" s="2"/>
      <c r="IL1099" s="2"/>
      <c r="IM1099" s="2"/>
      <c r="IN1099" s="2"/>
      <c r="IO1099" s="2"/>
      <c r="IP1099" s="2"/>
      <c r="IQ1099" s="2"/>
    </row>
    <row r="1100" spans="1:251" s="16" customFormat="1" ht="18.75" customHeight="1" thickBot="1">
      <c r="A1100" s="17"/>
      <c r="B1100" s="102" t="s">
        <v>12</v>
      </c>
      <c r="C1100" s="103"/>
      <c r="D1100" s="103"/>
      <c r="E1100" s="103"/>
      <c r="F1100" s="103"/>
      <c r="G1100" s="103"/>
      <c r="H1100" s="103"/>
      <c r="I1100" s="103"/>
      <c r="J1100" s="103"/>
      <c r="K1100" s="103"/>
      <c r="L1100" s="103"/>
      <c r="M1100" s="103"/>
      <c r="N1100" s="103"/>
      <c r="O1100" s="103"/>
      <c r="P1100" s="103"/>
      <c r="Q1100" s="103"/>
      <c r="R1100" s="103"/>
      <c r="S1100" s="103"/>
      <c r="T1100" s="103"/>
      <c r="U1100" s="103"/>
      <c r="V1100" s="103"/>
      <c r="W1100" s="103"/>
      <c r="X1100" s="103"/>
      <c r="Y1100" s="103"/>
      <c r="Z1100" s="104"/>
      <c r="AA1100" s="105">
        <f>SUM($AA$1099:$AA$1099)</f>
        <v>1422</v>
      </c>
      <c r="AB1100" s="106"/>
      <c r="AC1100" s="106"/>
      <c r="AD1100" s="106"/>
      <c r="AE1100" s="106"/>
      <c r="AF1100" s="106"/>
      <c r="AG1100" s="106"/>
      <c r="AH1100" s="106"/>
      <c r="AI1100" s="107"/>
      <c r="AJ1100" s="105">
        <f>SUM($AJ$1099:$AJ$1099)</f>
        <v>1422</v>
      </c>
      <c r="AK1100" s="106"/>
      <c r="AL1100" s="106"/>
      <c r="AM1100" s="106"/>
      <c r="AN1100" s="106"/>
      <c r="AO1100" s="106"/>
      <c r="AP1100" s="106"/>
      <c r="AQ1100" s="106"/>
      <c r="AR1100" s="107"/>
      <c r="AS1100" s="108"/>
      <c r="AT1100" s="109"/>
      <c r="AU1100" s="109"/>
      <c r="AV1100" s="109"/>
      <c r="AW1100" s="109"/>
      <c r="AX1100" s="110"/>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c r="FE1100" s="2"/>
      <c r="FF1100" s="2"/>
      <c r="FG1100" s="2"/>
      <c r="FH1100" s="2"/>
      <c r="FI1100" s="2"/>
      <c r="FJ1100" s="2"/>
      <c r="FK1100" s="2"/>
      <c r="FL1100" s="2"/>
      <c r="FM1100" s="2"/>
      <c r="FN1100" s="2"/>
      <c r="FO1100" s="2"/>
      <c r="FP1100" s="2"/>
      <c r="FQ1100" s="2"/>
      <c r="FR1100" s="2"/>
      <c r="FS1100" s="2"/>
      <c r="FT1100" s="2"/>
      <c r="FU1100" s="2"/>
      <c r="FV1100" s="2"/>
      <c r="FW1100" s="2"/>
      <c r="FX1100" s="2"/>
      <c r="FY1100" s="2"/>
      <c r="FZ1100" s="2"/>
      <c r="GA1100" s="2"/>
      <c r="GB1100" s="2"/>
      <c r="GC1100" s="2"/>
      <c r="GD1100" s="2"/>
      <c r="GE1100" s="2"/>
      <c r="GF1100" s="2"/>
      <c r="GG1100" s="2"/>
      <c r="GH1100" s="2"/>
      <c r="GI1100" s="2"/>
      <c r="GJ1100" s="2"/>
      <c r="GK1100" s="2"/>
      <c r="GL1100" s="2"/>
      <c r="GM1100" s="2"/>
      <c r="GN1100" s="2"/>
      <c r="GO1100" s="2"/>
      <c r="GP1100" s="2"/>
      <c r="GQ1100" s="2"/>
      <c r="GR1100" s="2"/>
      <c r="GS1100" s="2"/>
      <c r="GT1100" s="2"/>
      <c r="GU1100" s="2"/>
      <c r="GV1100" s="2"/>
      <c r="GW1100" s="2"/>
      <c r="GX1100" s="2"/>
      <c r="GY1100" s="2"/>
      <c r="GZ1100" s="2"/>
      <c r="HA1100" s="2"/>
      <c r="HB1100" s="2"/>
      <c r="HC1100" s="2"/>
      <c r="HD1100" s="2"/>
      <c r="HE1100" s="2"/>
      <c r="HF1100" s="2"/>
      <c r="HG1100" s="2"/>
      <c r="HH1100" s="2"/>
      <c r="HI1100" s="2"/>
      <c r="HJ1100" s="2"/>
      <c r="HK1100" s="2"/>
      <c r="HL1100" s="2"/>
      <c r="HM1100" s="2"/>
      <c r="HN1100" s="2"/>
      <c r="HO1100" s="2"/>
      <c r="HP1100" s="2"/>
      <c r="HQ1100" s="2"/>
      <c r="HR1100" s="2"/>
      <c r="HS1100" s="2"/>
      <c r="HT1100" s="2"/>
      <c r="HU1100" s="2"/>
      <c r="HV1100" s="2"/>
      <c r="HW1100" s="2"/>
      <c r="HX1100" s="2"/>
      <c r="HY1100" s="2"/>
      <c r="HZ1100" s="2"/>
      <c r="IA1100" s="2"/>
      <c r="IB1100" s="2"/>
      <c r="IC1100" s="2"/>
      <c r="ID1100" s="2"/>
      <c r="IE1100" s="2"/>
      <c r="IF1100" s="2"/>
      <c r="IG1100" s="2"/>
      <c r="IH1100" s="2"/>
      <c r="II1100" s="2"/>
      <c r="IJ1100" s="2"/>
      <c r="IK1100" s="2"/>
      <c r="IL1100" s="2"/>
      <c r="IM1100" s="2"/>
      <c r="IN1100" s="2"/>
      <c r="IO1100" s="2"/>
      <c r="IP1100" s="2"/>
      <c r="IQ1100" s="2"/>
    </row>
    <row r="1102" spans="1:251" ht="19.2">
      <c r="A1102" s="1" t="s">
        <v>0</v>
      </c>
      <c r="AW1102" s="3"/>
      <c r="AX1102" s="4"/>
      <c r="AY1102" s="3"/>
    </row>
    <row r="1104" spans="1:251" ht="18">
      <c r="B1104" s="111" t="s">
        <v>8</v>
      </c>
      <c r="C1104" s="131"/>
      <c r="D1104" s="131"/>
      <c r="E1104" s="131"/>
      <c r="F1104" s="131"/>
      <c r="G1104" s="131"/>
      <c r="H1104" s="131"/>
      <c r="I1104" s="131"/>
      <c r="J1104" s="131"/>
      <c r="K1104" s="131"/>
      <c r="L1104" s="131"/>
      <c r="M1104" s="131"/>
      <c r="N1104" s="131"/>
      <c r="O1104" s="131"/>
      <c r="P1104" s="131"/>
      <c r="Q1104" s="131"/>
      <c r="R1104" s="131"/>
      <c r="S1104" s="131"/>
      <c r="T1104" s="131"/>
      <c r="U1104" s="131"/>
      <c r="V1104" s="131"/>
      <c r="W1104" s="131"/>
      <c r="X1104" s="131"/>
      <c r="Y1104" s="131"/>
      <c r="Z1104" s="131"/>
      <c r="AA1104" s="131"/>
      <c r="AB1104" s="131"/>
      <c r="AC1104" s="131"/>
      <c r="AD1104" s="131"/>
      <c r="AE1104" s="131"/>
      <c r="AF1104" s="131"/>
      <c r="AG1104" s="131"/>
      <c r="AH1104" s="131"/>
      <c r="AI1104" s="131"/>
      <c r="AJ1104" s="131"/>
      <c r="AK1104" s="131"/>
      <c r="AL1104" s="131"/>
      <c r="AM1104" s="131"/>
      <c r="AN1104" s="131"/>
      <c r="AO1104" s="131"/>
      <c r="AP1104" s="131"/>
      <c r="AQ1104" s="131"/>
      <c r="AR1104" s="131"/>
      <c r="AS1104" s="131"/>
      <c r="AT1104" s="131"/>
      <c r="AU1104" s="131"/>
      <c r="AV1104" s="131"/>
      <c r="AW1104" s="131"/>
      <c r="AX1104" s="131"/>
    </row>
    <row r="1105" spans="1:113">
      <c r="Z1105" s="5"/>
      <c r="AD1105" s="5"/>
      <c r="AE1105" s="5"/>
      <c r="AF1105" s="5"/>
      <c r="AG1105" s="5"/>
      <c r="AH1105" s="5"/>
      <c r="AI1105" s="5"/>
      <c r="AO1105" s="5"/>
    </row>
    <row r="1106" spans="1:113" ht="13.8" thickBot="1">
      <c r="Z1106" s="5"/>
      <c r="AD1106" s="5"/>
      <c r="AE1106" s="5"/>
      <c r="AF1106" s="5"/>
      <c r="AG1106" s="5"/>
      <c r="AH1106" s="5"/>
      <c r="AI1106" s="5"/>
      <c r="AO1106" s="5"/>
      <c r="DI1106" s="6"/>
    </row>
    <row r="1107" spans="1:113" ht="24.75" customHeight="1" thickBot="1">
      <c r="B1107" s="113" t="s">
        <v>1</v>
      </c>
      <c r="C1107" s="114"/>
      <c r="D1107" s="114"/>
      <c r="E1107" s="114"/>
      <c r="F1107" s="114"/>
      <c r="G1107" s="114"/>
      <c r="H1107" s="115" t="s">
        <v>172</v>
      </c>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7"/>
      <c r="DI1107" s="6"/>
    </row>
    <row r="1108" spans="1:113" ht="14.4">
      <c r="B1108" s="7"/>
      <c r="C1108" s="7"/>
      <c r="D1108" s="7"/>
      <c r="E1108" s="7"/>
      <c r="F1108" s="7"/>
      <c r="G1108" s="7"/>
      <c r="H1108" s="8"/>
      <c r="I1108" s="8"/>
      <c r="J1108" s="8"/>
      <c r="K1108" s="8"/>
      <c r="L1108" s="9"/>
      <c r="M1108" s="9"/>
      <c r="N1108" s="9"/>
      <c r="O1108" s="9"/>
      <c r="P1108" s="8"/>
      <c r="Q1108" s="8"/>
      <c r="R1108" s="8"/>
      <c r="S1108" s="8"/>
      <c r="T1108" s="8"/>
      <c r="U1108" s="8"/>
      <c r="V1108" s="10"/>
      <c r="W1108" s="10"/>
      <c r="X1108" s="10"/>
      <c r="Y1108" s="10"/>
      <c r="Z1108" s="10"/>
      <c r="AA1108" s="10"/>
      <c r="AB1108" s="10"/>
      <c r="AC1108" s="10"/>
      <c r="AD1108" s="10"/>
      <c r="AE1108" s="10"/>
      <c r="AF1108" s="10"/>
      <c r="AG1108" s="10"/>
      <c r="AH1108" s="10"/>
      <c r="AI1108" s="10"/>
      <c r="AJ1108" s="10"/>
      <c r="AK1108" s="10"/>
      <c r="AL1108" s="10"/>
      <c r="AM1108" s="10"/>
      <c r="AN1108" s="10"/>
      <c r="AO1108" s="10"/>
      <c r="AP1108" s="10"/>
      <c r="AQ1108" s="10"/>
      <c r="AR1108" s="10"/>
      <c r="AS1108" s="10"/>
      <c r="AT1108" s="10"/>
      <c r="AU1108" s="10"/>
      <c r="AV1108" s="10"/>
      <c r="AW1108" s="10"/>
      <c r="AX1108" s="10"/>
      <c r="DI1108" s="6"/>
    </row>
    <row r="1109" spans="1:113" ht="15" thickBot="1">
      <c r="A1109" s="11"/>
      <c r="B1109" s="10" t="s">
        <v>2</v>
      </c>
      <c r="C1109" s="8"/>
      <c r="D1109" s="8"/>
      <c r="E1109" s="8"/>
      <c r="F1109" s="8"/>
      <c r="G1109" s="8"/>
      <c r="H1109" s="8"/>
      <c r="I1109" s="8"/>
      <c r="J1109" s="8"/>
      <c r="K1109" s="8"/>
      <c r="L1109" s="9"/>
      <c r="M1109" s="9"/>
      <c r="N1109" s="9"/>
      <c r="O1109" s="9"/>
      <c r="P1109" s="8"/>
      <c r="Q1109" s="8"/>
      <c r="R1109" s="8"/>
      <c r="S1109" s="8"/>
      <c r="T1109" s="8"/>
      <c r="U1109" s="8"/>
      <c r="V1109" s="10"/>
      <c r="W1109" s="10"/>
      <c r="X1109" s="10"/>
      <c r="Y1109" s="10"/>
      <c r="Z1109" s="10"/>
      <c r="AA1109" s="10"/>
      <c r="AB1109" s="10"/>
      <c r="AC1109" s="10"/>
      <c r="AD1109" s="10"/>
      <c r="AE1109" s="10"/>
      <c r="AF1109" s="10"/>
      <c r="AG1109" s="10"/>
      <c r="AH1109" s="10"/>
      <c r="AI1109" s="10"/>
      <c r="AJ1109" s="10"/>
      <c r="AK1109" s="10"/>
      <c r="AL1109" s="10"/>
      <c r="AM1109" s="10"/>
      <c r="AN1109" s="10"/>
      <c r="AO1109" s="10"/>
      <c r="AP1109" s="10"/>
      <c r="AQ1109" s="10"/>
      <c r="AR1109" s="10"/>
      <c r="AS1109" s="10"/>
      <c r="AT1109" s="10"/>
      <c r="AU1109" s="10"/>
      <c r="AV1109" s="10"/>
      <c r="AW1109" s="10"/>
      <c r="AX1109" s="10"/>
      <c r="DI1109" s="6"/>
    </row>
    <row r="1110" spans="1:113" ht="14.4">
      <c r="A1110" s="8"/>
      <c r="B1110" s="12"/>
      <c r="C1110" s="7"/>
      <c r="D1110" s="7"/>
      <c r="E1110" s="7"/>
      <c r="F1110" s="7"/>
      <c r="G1110" s="7"/>
      <c r="H1110" s="7"/>
      <c r="I1110" s="7"/>
      <c r="J1110" s="7"/>
      <c r="K1110" s="7"/>
      <c r="L1110" s="13"/>
      <c r="M1110" s="13"/>
      <c r="N1110" s="13"/>
      <c r="O1110" s="13"/>
      <c r="P1110" s="7"/>
      <c r="Q1110" s="7"/>
      <c r="R1110" s="7"/>
      <c r="S1110" s="7"/>
      <c r="T1110" s="7"/>
      <c r="U1110" s="7"/>
      <c r="V1110" s="14"/>
      <c r="W1110" s="14"/>
      <c r="X1110" s="14"/>
      <c r="Y1110" s="14"/>
      <c r="Z1110" s="14"/>
      <c r="AA1110" s="14"/>
      <c r="AB1110" s="14"/>
      <c r="AC1110" s="14"/>
      <c r="AD1110" s="14"/>
      <c r="AE1110" s="14"/>
      <c r="AF1110" s="14"/>
      <c r="AG1110" s="14"/>
      <c r="AH1110" s="14"/>
      <c r="AI1110" s="14"/>
      <c r="AJ1110" s="14"/>
      <c r="AK1110" s="14"/>
      <c r="AL1110" s="14"/>
      <c r="AM1110" s="14"/>
      <c r="AN1110" s="14"/>
      <c r="AO1110" s="14"/>
      <c r="AP1110" s="14"/>
      <c r="AQ1110" s="14"/>
      <c r="AR1110" s="14"/>
      <c r="AS1110" s="14"/>
      <c r="AT1110" s="14"/>
      <c r="AU1110" s="14"/>
      <c r="AV1110" s="14"/>
      <c r="AW1110" s="14"/>
      <c r="AX1110" s="15"/>
    </row>
    <row r="1111" spans="1:113" ht="12" customHeight="1">
      <c r="A1111" s="8"/>
      <c r="B1111" s="118" t="s">
        <v>173</v>
      </c>
      <c r="C1111" s="119"/>
      <c r="D1111" s="119"/>
      <c r="E1111" s="119"/>
      <c r="F1111" s="119"/>
      <c r="G1111" s="119"/>
      <c r="H1111" s="119"/>
      <c r="I1111" s="119"/>
      <c r="J1111" s="119"/>
      <c r="K1111" s="119"/>
      <c r="L1111" s="119"/>
      <c r="M1111" s="119"/>
      <c r="N1111" s="119"/>
      <c r="O1111" s="119"/>
      <c r="P1111" s="119"/>
      <c r="Q1111" s="119"/>
      <c r="R1111" s="119"/>
      <c r="S1111" s="119"/>
      <c r="T1111" s="119"/>
      <c r="U1111" s="119"/>
      <c r="V1111" s="119"/>
      <c r="W1111" s="119"/>
      <c r="X1111" s="119"/>
      <c r="Y1111" s="119"/>
      <c r="Z1111" s="119"/>
      <c r="AA1111" s="119"/>
      <c r="AB1111" s="119"/>
      <c r="AC1111" s="119"/>
      <c r="AD1111" s="119"/>
      <c r="AE1111" s="119"/>
      <c r="AF1111" s="119"/>
      <c r="AG1111" s="119"/>
      <c r="AH1111" s="119"/>
      <c r="AI1111" s="119"/>
      <c r="AJ1111" s="119"/>
      <c r="AK1111" s="119"/>
      <c r="AL1111" s="119"/>
      <c r="AM1111" s="119"/>
      <c r="AN1111" s="119"/>
      <c r="AO1111" s="119"/>
      <c r="AP1111" s="119"/>
      <c r="AQ1111" s="119"/>
      <c r="AR1111" s="119"/>
      <c r="AS1111" s="119"/>
      <c r="AT1111" s="119"/>
      <c r="AU1111" s="119"/>
      <c r="AV1111" s="119"/>
      <c r="AW1111" s="119"/>
      <c r="AX1111" s="120"/>
    </row>
    <row r="1112" spans="1:113" ht="12" customHeight="1">
      <c r="A1112" s="8"/>
      <c r="B1112" s="118"/>
      <c r="C1112" s="119"/>
      <c r="D1112" s="119"/>
      <c r="E1112" s="119"/>
      <c r="F1112" s="119"/>
      <c r="G1112" s="119"/>
      <c r="H1112" s="119"/>
      <c r="I1112" s="119"/>
      <c r="J1112" s="119"/>
      <c r="K1112" s="119"/>
      <c r="L1112" s="119"/>
      <c r="M1112" s="119"/>
      <c r="N1112" s="119"/>
      <c r="O1112" s="119"/>
      <c r="P1112" s="119"/>
      <c r="Q1112" s="119"/>
      <c r="R1112" s="119"/>
      <c r="S1112" s="119"/>
      <c r="T1112" s="119"/>
      <c r="U1112" s="119"/>
      <c r="V1112" s="119"/>
      <c r="W1112" s="119"/>
      <c r="X1112" s="119"/>
      <c r="Y1112" s="119"/>
      <c r="Z1112" s="119"/>
      <c r="AA1112" s="119"/>
      <c r="AB1112" s="119"/>
      <c r="AC1112" s="119"/>
      <c r="AD1112" s="119"/>
      <c r="AE1112" s="119"/>
      <c r="AF1112" s="119"/>
      <c r="AG1112" s="119"/>
      <c r="AH1112" s="119"/>
      <c r="AI1112" s="119"/>
      <c r="AJ1112" s="119"/>
      <c r="AK1112" s="119"/>
      <c r="AL1112" s="119"/>
      <c r="AM1112" s="119"/>
      <c r="AN1112" s="119"/>
      <c r="AO1112" s="119"/>
      <c r="AP1112" s="119"/>
      <c r="AQ1112" s="119"/>
      <c r="AR1112" s="119"/>
      <c r="AS1112" s="119"/>
      <c r="AT1112" s="119"/>
      <c r="AU1112" s="119"/>
      <c r="AV1112" s="119"/>
      <c r="AW1112" s="119"/>
      <c r="AX1112" s="120"/>
    </row>
    <row r="1113" spans="1:113" ht="12" customHeight="1">
      <c r="A1113" s="8"/>
      <c r="B1113" s="118"/>
      <c r="C1113" s="119"/>
      <c r="D1113" s="119"/>
      <c r="E1113" s="119"/>
      <c r="F1113" s="119"/>
      <c r="G1113" s="119"/>
      <c r="H1113" s="119"/>
      <c r="I1113" s="119"/>
      <c r="J1113" s="119"/>
      <c r="K1113" s="119"/>
      <c r="L1113" s="119"/>
      <c r="M1113" s="119"/>
      <c r="N1113" s="119"/>
      <c r="O1113" s="119"/>
      <c r="P1113" s="119"/>
      <c r="Q1113" s="119"/>
      <c r="R1113" s="119"/>
      <c r="S1113" s="119"/>
      <c r="T1113" s="119"/>
      <c r="U1113" s="119"/>
      <c r="V1113" s="119"/>
      <c r="W1113" s="119"/>
      <c r="X1113" s="119"/>
      <c r="Y1113" s="119"/>
      <c r="Z1113" s="119"/>
      <c r="AA1113" s="119"/>
      <c r="AB1113" s="119"/>
      <c r="AC1113" s="119"/>
      <c r="AD1113" s="119"/>
      <c r="AE1113" s="119"/>
      <c r="AF1113" s="119"/>
      <c r="AG1113" s="119"/>
      <c r="AH1113" s="119"/>
      <c r="AI1113" s="119"/>
      <c r="AJ1113" s="119"/>
      <c r="AK1113" s="119"/>
      <c r="AL1113" s="119"/>
      <c r="AM1113" s="119"/>
      <c r="AN1113" s="119"/>
      <c r="AO1113" s="119"/>
      <c r="AP1113" s="119"/>
      <c r="AQ1113" s="119"/>
      <c r="AR1113" s="119"/>
      <c r="AS1113" s="119"/>
      <c r="AT1113" s="119"/>
      <c r="AU1113" s="119"/>
      <c r="AV1113" s="119"/>
      <c r="AW1113" s="119"/>
      <c r="AX1113" s="120"/>
      <c r="BC1113" s="16"/>
    </row>
    <row r="1114" spans="1:113" ht="12" customHeight="1">
      <c r="A1114" s="8"/>
      <c r="B1114" s="118"/>
      <c r="C1114" s="119"/>
      <c r="D1114" s="119"/>
      <c r="E1114" s="119"/>
      <c r="F1114" s="119"/>
      <c r="G1114" s="119"/>
      <c r="H1114" s="119"/>
      <c r="I1114" s="119"/>
      <c r="J1114" s="119"/>
      <c r="K1114" s="119"/>
      <c r="L1114" s="119"/>
      <c r="M1114" s="119"/>
      <c r="N1114" s="119"/>
      <c r="O1114" s="119"/>
      <c r="P1114" s="119"/>
      <c r="Q1114" s="119"/>
      <c r="R1114" s="119"/>
      <c r="S1114" s="119"/>
      <c r="T1114" s="119"/>
      <c r="U1114" s="119"/>
      <c r="V1114" s="119"/>
      <c r="W1114" s="119"/>
      <c r="X1114" s="119"/>
      <c r="Y1114" s="119"/>
      <c r="Z1114" s="119"/>
      <c r="AA1114" s="119"/>
      <c r="AB1114" s="119"/>
      <c r="AC1114" s="119"/>
      <c r="AD1114" s="119"/>
      <c r="AE1114" s="119"/>
      <c r="AF1114" s="119"/>
      <c r="AG1114" s="119"/>
      <c r="AH1114" s="119"/>
      <c r="AI1114" s="119"/>
      <c r="AJ1114" s="119"/>
      <c r="AK1114" s="119"/>
      <c r="AL1114" s="119"/>
      <c r="AM1114" s="119"/>
      <c r="AN1114" s="119"/>
      <c r="AO1114" s="119"/>
      <c r="AP1114" s="119"/>
      <c r="AQ1114" s="119"/>
      <c r="AR1114" s="119"/>
      <c r="AS1114" s="119"/>
      <c r="AT1114" s="119"/>
      <c r="AU1114" s="119"/>
      <c r="AV1114" s="119"/>
      <c r="AW1114" s="119"/>
      <c r="AX1114" s="120"/>
    </row>
    <row r="1115" spans="1:113" ht="12" customHeight="1">
      <c r="A1115" s="8"/>
      <c r="B1115" s="118"/>
      <c r="C1115" s="119"/>
      <c r="D1115" s="119"/>
      <c r="E1115" s="119"/>
      <c r="F1115" s="119"/>
      <c r="G1115" s="119"/>
      <c r="H1115" s="119"/>
      <c r="I1115" s="119"/>
      <c r="J1115" s="119"/>
      <c r="K1115" s="119"/>
      <c r="L1115" s="119"/>
      <c r="M1115" s="119"/>
      <c r="N1115" s="119"/>
      <c r="O1115" s="119"/>
      <c r="P1115" s="119"/>
      <c r="Q1115" s="119"/>
      <c r="R1115" s="119"/>
      <c r="S1115" s="119"/>
      <c r="T1115" s="119"/>
      <c r="U1115" s="119"/>
      <c r="V1115" s="119"/>
      <c r="W1115" s="119"/>
      <c r="X1115" s="119"/>
      <c r="Y1115" s="119"/>
      <c r="Z1115" s="119"/>
      <c r="AA1115" s="119"/>
      <c r="AB1115" s="119"/>
      <c r="AC1115" s="119"/>
      <c r="AD1115" s="119"/>
      <c r="AE1115" s="119"/>
      <c r="AF1115" s="119"/>
      <c r="AG1115" s="119"/>
      <c r="AH1115" s="119"/>
      <c r="AI1115" s="119"/>
      <c r="AJ1115" s="119"/>
      <c r="AK1115" s="119"/>
      <c r="AL1115" s="119"/>
      <c r="AM1115" s="119"/>
      <c r="AN1115" s="119"/>
      <c r="AO1115" s="119"/>
      <c r="AP1115" s="119"/>
      <c r="AQ1115" s="119"/>
      <c r="AR1115" s="119"/>
      <c r="AS1115" s="119"/>
      <c r="AT1115" s="119"/>
      <c r="AU1115" s="119"/>
      <c r="AV1115" s="119"/>
      <c r="AW1115" s="119"/>
      <c r="AX1115" s="120"/>
    </row>
    <row r="1116" spans="1:113" ht="12" customHeight="1">
      <c r="A1116" s="8"/>
      <c r="B1116" s="118"/>
      <c r="C1116" s="119"/>
      <c r="D1116" s="119"/>
      <c r="E1116" s="119"/>
      <c r="F1116" s="119"/>
      <c r="G1116" s="119"/>
      <c r="H1116" s="119"/>
      <c r="I1116" s="119"/>
      <c r="J1116" s="119"/>
      <c r="K1116" s="119"/>
      <c r="L1116" s="119"/>
      <c r="M1116" s="119"/>
      <c r="N1116" s="119"/>
      <c r="O1116" s="119"/>
      <c r="P1116" s="119"/>
      <c r="Q1116" s="119"/>
      <c r="R1116" s="119"/>
      <c r="S1116" s="119"/>
      <c r="T1116" s="119"/>
      <c r="U1116" s="119"/>
      <c r="V1116" s="119"/>
      <c r="W1116" s="119"/>
      <c r="X1116" s="119"/>
      <c r="Y1116" s="119"/>
      <c r="Z1116" s="119"/>
      <c r="AA1116" s="119"/>
      <c r="AB1116" s="119"/>
      <c r="AC1116" s="119"/>
      <c r="AD1116" s="119"/>
      <c r="AE1116" s="119"/>
      <c r="AF1116" s="119"/>
      <c r="AG1116" s="119"/>
      <c r="AH1116" s="119"/>
      <c r="AI1116" s="119"/>
      <c r="AJ1116" s="119"/>
      <c r="AK1116" s="119"/>
      <c r="AL1116" s="119"/>
      <c r="AM1116" s="119"/>
      <c r="AN1116" s="119"/>
      <c r="AO1116" s="119"/>
      <c r="AP1116" s="119"/>
      <c r="AQ1116" s="119"/>
      <c r="AR1116" s="119"/>
      <c r="AS1116" s="119"/>
      <c r="AT1116" s="119"/>
      <c r="AU1116" s="119"/>
      <c r="AV1116" s="119"/>
      <c r="AW1116" s="119"/>
      <c r="AX1116" s="120"/>
    </row>
    <row r="1117" spans="1:113" ht="15" thickBot="1">
      <c r="A1117" s="17"/>
      <c r="B1117" s="18"/>
      <c r="C1117" s="19"/>
      <c r="D1117" s="19"/>
      <c r="E1117" s="19"/>
      <c r="F1117" s="19"/>
      <c r="G1117" s="19"/>
      <c r="H1117" s="19"/>
      <c r="I1117" s="19"/>
      <c r="J1117" s="19"/>
      <c r="K1117" s="19"/>
      <c r="L1117" s="19"/>
      <c r="M1117" s="19"/>
      <c r="N1117" s="19"/>
      <c r="O1117" s="19"/>
      <c r="P1117" s="19"/>
      <c r="Q1117" s="19"/>
      <c r="R1117" s="19"/>
      <c r="S1117" s="19"/>
      <c r="T1117" s="19"/>
      <c r="U1117" s="19"/>
      <c r="V1117" s="19"/>
      <c r="W1117" s="19"/>
      <c r="X1117" s="19"/>
      <c r="Y1117" s="19"/>
      <c r="Z1117" s="19"/>
      <c r="AA1117" s="19"/>
      <c r="AB1117" s="19"/>
      <c r="AC1117" s="19"/>
      <c r="AD1117" s="19"/>
      <c r="AE1117" s="19"/>
      <c r="AF1117" s="19"/>
      <c r="AG1117" s="19"/>
      <c r="AH1117" s="19"/>
      <c r="AI1117" s="19"/>
      <c r="AJ1117" s="19"/>
      <c r="AK1117" s="19"/>
      <c r="AL1117" s="19"/>
      <c r="AM1117" s="19"/>
      <c r="AN1117" s="19"/>
      <c r="AO1117" s="19"/>
      <c r="AP1117" s="19"/>
      <c r="AQ1117" s="19"/>
      <c r="AR1117" s="19"/>
      <c r="AS1117" s="19"/>
      <c r="AT1117" s="19"/>
      <c r="AU1117" s="19"/>
      <c r="AV1117" s="19"/>
      <c r="AW1117" s="19"/>
      <c r="AX1117" s="20"/>
    </row>
    <row r="1118" spans="1:113">
      <c r="B1118" s="21"/>
    </row>
    <row r="1119" spans="1:113" ht="15" thickBot="1">
      <c r="A1119" s="11"/>
      <c r="B1119" s="10" t="s">
        <v>3</v>
      </c>
      <c r="C1119" s="8"/>
      <c r="D1119" s="8"/>
      <c r="E1119" s="8"/>
      <c r="F1119" s="8"/>
      <c r="G1119" s="8"/>
      <c r="H1119" s="8"/>
      <c r="I1119" s="8"/>
      <c r="J1119" s="8"/>
      <c r="K1119" s="8"/>
      <c r="L1119" s="9"/>
      <c r="M1119" s="9"/>
      <c r="N1119" s="9"/>
      <c r="O1119" s="9"/>
      <c r="P1119" s="8"/>
      <c r="Q1119" s="8"/>
      <c r="R1119" s="8"/>
      <c r="S1119" s="8"/>
      <c r="T1119" s="8"/>
      <c r="U1119" s="8"/>
      <c r="V1119" s="10"/>
      <c r="W1119" s="10"/>
      <c r="X1119" s="10"/>
      <c r="Y1119" s="10"/>
      <c r="Z1119" s="10"/>
      <c r="AA1119" s="10"/>
      <c r="AB1119" s="10"/>
      <c r="AC1119" s="10"/>
      <c r="AD1119" s="10"/>
      <c r="AE1119" s="10"/>
      <c r="AF1119" s="10"/>
      <c r="AG1119" s="10"/>
      <c r="AH1119" s="10"/>
      <c r="AI1119" s="10"/>
      <c r="AJ1119" s="10"/>
      <c r="AK1119" s="10"/>
      <c r="AL1119" s="10"/>
      <c r="AM1119" s="10"/>
      <c r="AN1119" s="10"/>
      <c r="AO1119" s="10"/>
      <c r="AP1119" s="10"/>
      <c r="AQ1119" s="10"/>
      <c r="AR1119" s="10"/>
      <c r="AS1119" s="10"/>
      <c r="AT1119" s="10"/>
      <c r="AU1119" s="10"/>
      <c r="AV1119" s="10"/>
      <c r="AW1119" s="10"/>
      <c r="AX1119" s="10"/>
      <c r="DI1119" s="6"/>
    </row>
    <row r="1120" spans="1:113" ht="14.4">
      <c r="A1120" s="8"/>
      <c r="B1120" s="12"/>
      <c r="C1120" s="7"/>
      <c r="D1120" s="7"/>
      <c r="E1120" s="7"/>
      <c r="F1120" s="7"/>
      <c r="G1120" s="7"/>
      <c r="H1120" s="7"/>
      <c r="I1120" s="7"/>
      <c r="J1120" s="7"/>
      <c r="K1120" s="7"/>
      <c r="L1120" s="13"/>
      <c r="M1120" s="13"/>
      <c r="N1120" s="13"/>
      <c r="O1120" s="13"/>
      <c r="P1120" s="7"/>
      <c r="Q1120" s="7"/>
      <c r="R1120" s="7"/>
      <c r="S1120" s="7"/>
      <c r="T1120" s="7"/>
      <c r="U1120" s="7"/>
      <c r="V1120" s="14"/>
      <c r="W1120" s="14"/>
      <c r="X1120" s="14"/>
      <c r="Y1120" s="14"/>
      <c r="Z1120" s="14"/>
      <c r="AA1120" s="14"/>
      <c r="AB1120" s="14"/>
      <c r="AC1120" s="14"/>
      <c r="AD1120" s="14"/>
      <c r="AE1120" s="14"/>
      <c r="AF1120" s="14"/>
      <c r="AG1120" s="14"/>
      <c r="AH1120" s="14"/>
      <c r="AI1120" s="14"/>
      <c r="AJ1120" s="14"/>
      <c r="AK1120" s="14"/>
      <c r="AL1120" s="14"/>
      <c r="AM1120" s="14"/>
      <c r="AN1120" s="14"/>
      <c r="AO1120" s="14"/>
      <c r="AP1120" s="14"/>
      <c r="AQ1120" s="14"/>
      <c r="AR1120" s="14"/>
      <c r="AS1120" s="14"/>
      <c r="AT1120" s="14"/>
      <c r="AU1120" s="14"/>
      <c r="AV1120" s="14"/>
      <c r="AW1120" s="14"/>
      <c r="AX1120" s="15"/>
    </row>
    <row r="1121" spans="1:55" ht="12" customHeight="1">
      <c r="A1121" s="8"/>
      <c r="B1121" s="118" t="s">
        <v>174</v>
      </c>
      <c r="C1121" s="119"/>
      <c r="D1121" s="119"/>
      <c r="E1121" s="119"/>
      <c r="F1121" s="119"/>
      <c r="G1121" s="119"/>
      <c r="H1121" s="119"/>
      <c r="I1121" s="119"/>
      <c r="J1121" s="119"/>
      <c r="K1121" s="119"/>
      <c r="L1121" s="119"/>
      <c r="M1121" s="119"/>
      <c r="N1121" s="119"/>
      <c r="O1121" s="119"/>
      <c r="P1121" s="119"/>
      <c r="Q1121" s="119"/>
      <c r="R1121" s="119"/>
      <c r="S1121" s="119"/>
      <c r="T1121" s="119"/>
      <c r="U1121" s="119"/>
      <c r="V1121" s="119"/>
      <c r="W1121" s="119"/>
      <c r="X1121" s="119"/>
      <c r="Y1121" s="119"/>
      <c r="Z1121" s="119"/>
      <c r="AA1121" s="119"/>
      <c r="AB1121" s="119"/>
      <c r="AC1121" s="119"/>
      <c r="AD1121" s="119"/>
      <c r="AE1121" s="119"/>
      <c r="AF1121" s="119"/>
      <c r="AG1121" s="119"/>
      <c r="AH1121" s="119"/>
      <c r="AI1121" s="119"/>
      <c r="AJ1121" s="119"/>
      <c r="AK1121" s="119"/>
      <c r="AL1121" s="119"/>
      <c r="AM1121" s="119"/>
      <c r="AN1121" s="119"/>
      <c r="AO1121" s="119"/>
      <c r="AP1121" s="119"/>
      <c r="AQ1121" s="119"/>
      <c r="AR1121" s="119"/>
      <c r="AS1121" s="119"/>
      <c r="AT1121" s="119"/>
      <c r="AU1121" s="119"/>
      <c r="AV1121" s="119"/>
      <c r="AW1121" s="119"/>
      <c r="AX1121" s="120"/>
    </row>
    <row r="1122" spans="1:55" ht="12" customHeight="1">
      <c r="A1122" s="8"/>
      <c r="B1122" s="118"/>
      <c r="C1122" s="119"/>
      <c r="D1122" s="119"/>
      <c r="E1122" s="119"/>
      <c r="F1122" s="119"/>
      <c r="G1122" s="119"/>
      <c r="H1122" s="119"/>
      <c r="I1122" s="119"/>
      <c r="J1122" s="119"/>
      <c r="K1122" s="119"/>
      <c r="L1122" s="119"/>
      <c r="M1122" s="119"/>
      <c r="N1122" s="119"/>
      <c r="O1122" s="119"/>
      <c r="P1122" s="119"/>
      <c r="Q1122" s="119"/>
      <c r="R1122" s="119"/>
      <c r="S1122" s="119"/>
      <c r="T1122" s="119"/>
      <c r="U1122" s="119"/>
      <c r="V1122" s="119"/>
      <c r="W1122" s="119"/>
      <c r="X1122" s="119"/>
      <c r="Y1122" s="119"/>
      <c r="Z1122" s="119"/>
      <c r="AA1122" s="119"/>
      <c r="AB1122" s="119"/>
      <c r="AC1122" s="119"/>
      <c r="AD1122" s="119"/>
      <c r="AE1122" s="119"/>
      <c r="AF1122" s="119"/>
      <c r="AG1122" s="119"/>
      <c r="AH1122" s="119"/>
      <c r="AI1122" s="119"/>
      <c r="AJ1122" s="119"/>
      <c r="AK1122" s="119"/>
      <c r="AL1122" s="119"/>
      <c r="AM1122" s="119"/>
      <c r="AN1122" s="119"/>
      <c r="AO1122" s="119"/>
      <c r="AP1122" s="119"/>
      <c r="AQ1122" s="119"/>
      <c r="AR1122" s="119"/>
      <c r="AS1122" s="119"/>
      <c r="AT1122" s="119"/>
      <c r="AU1122" s="119"/>
      <c r="AV1122" s="119"/>
      <c r="AW1122" s="119"/>
      <c r="AX1122" s="120"/>
    </row>
    <row r="1123" spans="1:55" ht="12" customHeight="1">
      <c r="A1123" s="8"/>
      <c r="B1123" s="118"/>
      <c r="C1123" s="119"/>
      <c r="D1123" s="119"/>
      <c r="E1123" s="119"/>
      <c r="F1123" s="119"/>
      <c r="G1123" s="119"/>
      <c r="H1123" s="119"/>
      <c r="I1123" s="119"/>
      <c r="J1123" s="119"/>
      <c r="K1123" s="119"/>
      <c r="L1123" s="119"/>
      <c r="M1123" s="119"/>
      <c r="N1123" s="119"/>
      <c r="O1123" s="119"/>
      <c r="P1123" s="119"/>
      <c r="Q1123" s="119"/>
      <c r="R1123" s="119"/>
      <c r="S1123" s="119"/>
      <c r="T1123" s="119"/>
      <c r="U1123" s="119"/>
      <c r="V1123" s="119"/>
      <c r="W1123" s="119"/>
      <c r="X1123" s="119"/>
      <c r="Y1123" s="119"/>
      <c r="Z1123" s="119"/>
      <c r="AA1123" s="119"/>
      <c r="AB1123" s="119"/>
      <c r="AC1123" s="119"/>
      <c r="AD1123" s="119"/>
      <c r="AE1123" s="119"/>
      <c r="AF1123" s="119"/>
      <c r="AG1123" s="119"/>
      <c r="AH1123" s="119"/>
      <c r="AI1123" s="119"/>
      <c r="AJ1123" s="119"/>
      <c r="AK1123" s="119"/>
      <c r="AL1123" s="119"/>
      <c r="AM1123" s="119"/>
      <c r="AN1123" s="119"/>
      <c r="AO1123" s="119"/>
      <c r="AP1123" s="119"/>
      <c r="AQ1123" s="119"/>
      <c r="AR1123" s="119"/>
      <c r="AS1123" s="119"/>
      <c r="AT1123" s="119"/>
      <c r="AU1123" s="119"/>
      <c r="AV1123" s="119"/>
      <c r="AW1123" s="119"/>
      <c r="AX1123" s="120"/>
    </row>
    <row r="1124" spans="1:55" ht="12" customHeight="1">
      <c r="A1124" s="8"/>
      <c r="B1124" s="118"/>
      <c r="C1124" s="119"/>
      <c r="D1124" s="119"/>
      <c r="E1124" s="119"/>
      <c r="F1124" s="119"/>
      <c r="G1124" s="119"/>
      <c r="H1124" s="119"/>
      <c r="I1124" s="119"/>
      <c r="J1124" s="119"/>
      <c r="K1124" s="119"/>
      <c r="L1124" s="119"/>
      <c r="M1124" s="119"/>
      <c r="N1124" s="119"/>
      <c r="O1124" s="119"/>
      <c r="P1124" s="119"/>
      <c r="Q1124" s="119"/>
      <c r="R1124" s="119"/>
      <c r="S1124" s="119"/>
      <c r="T1124" s="119"/>
      <c r="U1124" s="119"/>
      <c r="V1124" s="119"/>
      <c r="W1124" s="119"/>
      <c r="X1124" s="119"/>
      <c r="Y1124" s="119"/>
      <c r="Z1124" s="119"/>
      <c r="AA1124" s="119"/>
      <c r="AB1124" s="119"/>
      <c r="AC1124" s="119"/>
      <c r="AD1124" s="119"/>
      <c r="AE1124" s="119"/>
      <c r="AF1124" s="119"/>
      <c r="AG1124" s="119"/>
      <c r="AH1124" s="119"/>
      <c r="AI1124" s="119"/>
      <c r="AJ1124" s="119"/>
      <c r="AK1124" s="119"/>
      <c r="AL1124" s="119"/>
      <c r="AM1124" s="119"/>
      <c r="AN1124" s="119"/>
      <c r="AO1124" s="119"/>
      <c r="AP1124" s="119"/>
      <c r="AQ1124" s="119"/>
      <c r="AR1124" s="119"/>
      <c r="AS1124" s="119"/>
      <c r="AT1124" s="119"/>
      <c r="AU1124" s="119"/>
      <c r="AV1124" s="119"/>
      <c r="AW1124" s="119"/>
      <c r="AX1124" s="120"/>
    </row>
    <row r="1125" spans="1:55" ht="12" customHeight="1">
      <c r="A1125" s="8"/>
      <c r="B1125" s="118"/>
      <c r="C1125" s="119"/>
      <c r="D1125" s="119"/>
      <c r="E1125" s="119"/>
      <c r="F1125" s="119"/>
      <c r="G1125" s="119"/>
      <c r="H1125" s="119"/>
      <c r="I1125" s="119"/>
      <c r="J1125" s="119"/>
      <c r="K1125" s="119"/>
      <c r="L1125" s="119"/>
      <c r="M1125" s="119"/>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19"/>
      <c r="AL1125" s="119"/>
      <c r="AM1125" s="119"/>
      <c r="AN1125" s="119"/>
      <c r="AO1125" s="119"/>
      <c r="AP1125" s="119"/>
      <c r="AQ1125" s="119"/>
      <c r="AR1125" s="119"/>
      <c r="AS1125" s="119"/>
      <c r="AT1125" s="119"/>
      <c r="AU1125" s="119"/>
      <c r="AV1125" s="119"/>
      <c r="AW1125" s="119"/>
      <c r="AX1125" s="120"/>
    </row>
    <row r="1126" spans="1:55" ht="12" customHeight="1">
      <c r="A1126" s="8"/>
      <c r="B1126" s="118"/>
      <c r="C1126" s="119"/>
      <c r="D1126" s="119"/>
      <c r="E1126" s="119"/>
      <c r="F1126" s="119"/>
      <c r="G1126" s="119"/>
      <c r="H1126" s="119"/>
      <c r="I1126" s="119"/>
      <c r="J1126" s="119"/>
      <c r="K1126" s="119"/>
      <c r="L1126" s="119"/>
      <c r="M1126" s="119"/>
      <c r="N1126" s="119"/>
      <c r="O1126" s="119"/>
      <c r="P1126" s="119"/>
      <c r="Q1126" s="119"/>
      <c r="R1126" s="119"/>
      <c r="S1126" s="119"/>
      <c r="T1126" s="119"/>
      <c r="U1126" s="119"/>
      <c r="V1126" s="119"/>
      <c r="W1126" s="119"/>
      <c r="X1126" s="119"/>
      <c r="Y1126" s="119"/>
      <c r="Z1126" s="119"/>
      <c r="AA1126" s="119"/>
      <c r="AB1126" s="119"/>
      <c r="AC1126" s="119"/>
      <c r="AD1126" s="119"/>
      <c r="AE1126" s="119"/>
      <c r="AF1126" s="119"/>
      <c r="AG1126" s="119"/>
      <c r="AH1126" s="119"/>
      <c r="AI1126" s="119"/>
      <c r="AJ1126" s="119"/>
      <c r="AK1126" s="119"/>
      <c r="AL1126" s="119"/>
      <c r="AM1126" s="119"/>
      <c r="AN1126" s="119"/>
      <c r="AO1126" s="119"/>
      <c r="AP1126" s="119"/>
      <c r="AQ1126" s="119"/>
      <c r="AR1126" s="119"/>
      <c r="AS1126" s="119"/>
      <c r="AT1126" s="119"/>
      <c r="AU1126" s="119"/>
      <c r="AV1126" s="119"/>
      <c r="AW1126" s="119"/>
      <c r="AX1126" s="120"/>
    </row>
    <row r="1127" spans="1:55" ht="12" customHeight="1">
      <c r="A1127" s="8"/>
      <c r="B1127" s="118"/>
      <c r="C1127" s="119"/>
      <c r="D1127" s="119"/>
      <c r="E1127" s="119"/>
      <c r="F1127" s="119"/>
      <c r="G1127" s="119"/>
      <c r="H1127" s="119"/>
      <c r="I1127" s="119"/>
      <c r="J1127" s="119"/>
      <c r="K1127" s="119"/>
      <c r="L1127" s="119"/>
      <c r="M1127" s="119"/>
      <c r="N1127" s="119"/>
      <c r="O1127" s="119"/>
      <c r="P1127" s="119"/>
      <c r="Q1127" s="119"/>
      <c r="R1127" s="119"/>
      <c r="S1127" s="119"/>
      <c r="T1127" s="119"/>
      <c r="U1127" s="119"/>
      <c r="V1127" s="119"/>
      <c r="W1127" s="119"/>
      <c r="X1127" s="119"/>
      <c r="Y1127" s="119"/>
      <c r="Z1127" s="119"/>
      <c r="AA1127" s="119"/>
      <c r="AB1127" s="119"/>
      <c r="AC1127" s="119"/>
      <c r="AD1127" s="119"/>
      <c r="AE1127" s="119"/>
      <c r="AF1127" s="119"/>
      <c r="AG1127" s="119"/>
      <c r="AH1127" s="119"/>
      <c r="AI1127" s="119"/>
      <c r="AJ1127" s="119"/>
      <c r="AK1127" s="119"/>
      <c r="AL1127" s="119"/>
      <c r="AM1127" s="119"/>
      <c r="AN1127" s="119"/>
      <c r="AO1127" s="119"/>
      <c r="AP1127" s="119"/>
      <c r="AQ1127" s="119"/>
      <c r="AR1127" s="119"/>
      <c r="AS1127" s="119"/>
      <c r="AT1127" s="119"/>
      <c r="AU1127" s="119"/>
      <c r="AV1127" s="119"/>
      <c r="AW1127" s="119"/>
      <c r="AX1127" s="120"/>
    </row>
    <row r="1128" spans="1:55" ht="12" customHeight="1">
      <c r="A1128" s="8"/>
      <c r="B1128" s="118"/>
      <c r="C1128" s="119"/>
      <c r="D1128" s="119"/>
      <c r="E1128" s="119"/>
      <c r="F1128" s="119"/>
      <c r="G1128" s="119"/>
      <c r="H1128" s="119"/>
      <c r="I1128" s="119"/>
      <c r="J1128" s="119"/>
      <c r="K1128" s="119"/>
      <c r="L1128" s="119"/>
      <c r="M1128" s="119"/>
      <c r="N1128" s="119"/>
      <c r="O1128" s="119"/>
      <c r="P1128" s="119"/>
      <c r="Q1128" s="119"/>
      <c r="R1128" s="119"/>
      <c r="S1128" s="119"/>
      <c r="T1128" s="119"/>
      <c r="U1128" s="119"/>
      <c r="V1128" s="119"/>
      <c r="W1128" s="119"/>
      <c r="X1128" s="119"/>
      <c r="Y1128" s="119"/>
      <c r="Z1128" s="119"/>
      <c r="AA1128" s="119"/>
      <c r="AB1128" s="119"/>
      <c r="AC1128" s="119"/>
      <c r="AD1128" s="119"/>
      <c r="AE1128" s="119"/>
      <c r="AF1128" s="119"/>
      <c r="AG1128" s="119"/>
      <c r="AH1128" s="119"/>
      <c r="AI1128" s="119"/>
      <c r="AJ1128" s="119"/>
      <c r="AK1128" s="119"/>
      <c r="AL1128" s="119"/>
      <c r="AM1128" s="119"/>
      <c r="AN1128" s="119"/>
      <c r="AO1128" s="119"/>
      <c r="AP1128" s="119"/>
      <c r="AQ1128" s="119"/>
      <c r="AR1128" s="119"/>
      <c r="AS1128" s="119"/>
      <c r="AT1128" s="119"/>
      <c r="AU1128" s="119"/>
      <c r="AV1128" s="119"/>
      <c r="AW1128" s="119"/>
      <c r="AX1128" s="120"/>
    </row>
    <row r="1129" spans="1:55" ht="12" customHeight="1">
      <c r="A1129" s="8"/>
      <c r="B1129" s="118"/>
      <c r="C1129" s="119"/>
      <c r="D1129" s="119"/>
      <c r="E1129" s="119"/>
      <c r="F1129" s="119"/>
      <c r="G1129" s="119"/>
      <c r="H1129" s="119"/>
      <c r="I1129" s="119"/>
      <c r="J1129" s="119"/>
      <c r="K1129" s="119"/>
      <c r="L1129" s="119"/>
      <c r="M1129" s="119"/>
      <c r="N1129" s="119"/>
      <c r="O1129" s="119"/>
      <c r="P1129" s="119"/>
      <c r="Q1129" s="119"/>
      <c r="R1129" s="119"/>
      <c r="S1129" s="119"/>
      <c r="T1129" s="119"/>
      <c r="U1129" s="119"/>
      <c r="V1129" s="119"/>
      <c r="W1129" s="119"/>
      <c r="X1129" s="119"/>
      <c r="Y1129" s="119"/>
      <c r="Z1129" s="119"/>
      <c r="AA1129" s="119"/>
      <c r="AB1129" s="119"/>
      <c r="AC1129" s="119"/>
      <c r="AD1129" s="119"/>
      <c r="AE1129" s="119"/>
      <c r="AF1129" s="119"/>
      <c r="AG1129" s="119"/>
      <c r="AH1129" s="119"/>
      <c r="AI1129" s="119"/>
      <c r="AJ1129" s="119"/>
      <c r="AK1129" s="119"/>
      <c r="AL1129" s="119"/>
      <c r="AM1129" s="119"/>
      <c r="AN1129" s="119"/>
      <c r="AO1129" s="119"/>
      <c r="AP1129" s="119"/>
      <c r="AQ1129" s="119"/>
      <c r="AR1129" s="119"/>
      <c r="AS1129" s="119"/>
      <c r="AT1129" s="119"/>
      <c r="AU1129" s="119"/>
      <c r="AV1129" s="119"/>
      <c r="AW1129" s="119"/>
      <c r="AX1129" s="120"/>
    </row>
    <row r="1130" spans="1:55" ht="12" customHeight="1">
      <c r="A1130" s="8"/>
      <c r="B1130" s="118"/>
      <c r="C1130" s="119"/>
      <c r="D1130" s="119"/>
      <c r="E1130" s="119"/>
      <c r="F1130" s="119"/>
      <c r="G1130" s="119"/>
      <c r="H1130" s="119"/>
      <c r="I1130" s="119"/>
      <c r="J1130" s="119"/>
      <c r="K1130" s="119"/>
      <c r="L1130" s="119"/>
      <c r="M1130" s="119"/>
      <c r="N1130" s="119"/>
      <c r="O1130" s="119"/>
      <c r="P1130" s="119"/>
      <c r="Q1130" s="119"/>
      <c r="R1130" s="119"/>
      <c r="S1130" s="119"/>
      <c r="T1130" s="119"/>
      <c r="U1130" s="119"/>
      <c r="V1130" s="119"/>
      <c r="W1130" s="119"/>
      <c r="X1130" s="119"/>
      <c r="Y1130" s="119"/>
      <c r="Z1130" s="119"/>
      <c r="AA1130" s="119"/>
      <c r="AB1130" s="119"/>
      <c r="AC1130" s="119"/>
      <c r="AD1130" s="119"/>
      <c r="AE1130" s="119"/>
      <c r="AF1130" s="119"/>
      <c r="AG1130" s="119"/>
      <c r="AH1130" s="119"/>
      <c r="AI1130" s="119"/>
      <c r="AJ1130" s="119"/>
      <c r="AK1130" s="119"/>
      <c r="AL1130" s="119"/>
      <c r="AM1130" s="119"/>
      <c r="AN1130" s="119"/>
      <c r="AO1130" s="119"/>
      <c r="AP1130" s="119"/>
      <c r="AQ1130" s="119"/>
      <c r="AR1130" s="119"/>
      <c r="AS1130" s="119"/>
      <c r="AT1130" s="119"/>
      <c r="AU1130" s="119"/>
      <c r="AV1130" s="119"/>
      <c r="AW1130" s="119"/>
      <c r="AX1130" s="120"/>
    </row>
    <row r="1131" spans="1:55" ht="12" customHeight="1">
      <c r="A1131" s="8"/>
      <c r="B1131" s="118"/>
      <c r="C1131" s="119"/>
      <c r="D1131" s="119"/>
      <c r="E1131" s="119"/>
      <c r="F1131" s="119"/>
      <c r="G1131" s="119"/>
      <c r="H1131" s="119"/>
      <c r="I1131" s="119"/>
      <c r="J1131" s="119"/>
      <c r="K1131" s="119"/>
      <c r="L1131" s="119"/>
      <c r="M1131" s="119"/>
      <c r="N1131" s="119"/>
      <c r="O1131" s="119"/>
      <c r="P1131" s="119"/>
      <c r="Q1131" s="119"/>
      <c r="R1131" s="119"/>
      <c r="S1131" s="119"/>
      <c r="T1131" s="119"/>
      <c r="U1131" s="119"/>
      <c r="V1131" s="119"/>
      <c r="W1131" s="119"/>
      <c r="X1131" s="119"/>
      <c r="Y1131" s="119"/>
      <c r="Z1131" s="119"/>
      <c r="AA1131" s="119"/>
      <c r="AB1131" s="119"/>
      <c r="AC1131" s="119"/>
      <c r="AD1131" s="119"/>
      <c r="AE1131" s="119"/>
      <c r="AF1131" s="119"/>
      <c r="AG1131" s="119"/>
      <c r="AH1131" s="119"/>
      <c r="AI1131" s="119"/>
      <c r="AJ1131" s="119"/>
      <c r="AK1131" s="119"/>
      <c r="AL1131" s="119"/>
      <c r="AM1131" s="119"/>
      <c r="AN1131" s="119"/>
      <c r="AO1131" s="119"/>
      <c r="AP1131" s="119"/>
      <c r="AQ1131" s="119"/>
      <c r="AR1131" s="119"/>
      <c r="AS1131" s="119"/>
      <c r="AT1131" s="119"/>
      <c r="AU1131" s="119"/>
      <c r="AV1131" s="119"/>
      <c r="AW1131" s="119"/>
      <c r="AX1131" s="120"/>
    </row>
    <row r="1132" spans="1:55" ht="12" customHeight="1">
      <c r="A1132" s="8"/>
      <c r="B1132" s="118"/>
      <c r="C1132" s="119"/>
      <c r="D1132" s="119"/>
      <c r="E1132" s="119"/>
      <c r="F1132" s="119"/>
      <c r="G1132" s="119"/>
      <c r="H1132" s="119"/>
      <c r="I1132" s="119"/>
      <c r="J1132" s="119"/>
      <c r="K1132" s="119"/>
      <c r="L1132" s="119"/>
      <c r="M1132" s="119"/>
      <c r="N1132" s="119"/>
      <c r="O1132" s="119"/>
      <c r="P1132" s="119"/>
      <c r="Q1132" s="119"/>
      <c r="R1132" s="119"/>
      <c r="S1132" s="119"/>
      <c r="T1132" s="119"/>
      <c r="U1132" s="119"/>
      <c r="V1132" s="119"/>
      <c r="W1132" s="119"/>
      <c r="X1132" s="119"/>
      <c r="Y1132" s="119"/>
      <c r="Z1132" s="119"/>
      <c r="AA1132" s="119"/>
      <c r="AB1132" s="119"/>
      <c r="AC1132" s="119"/>
      <c r="AD1132" s="119"/>
      <c r="AE1132" s="119"/>
      <c r="AF1132" s="119"/>
      <c r="AG1132" s="119"/>
      <c r="AH1132" s="119"/>
      <c r="AI1132" s="119"/>
      <c r="AJ1132" s="119"/>
      <c r="AK1132" s="119"/>
      <c r="AL1132" s="119"/>
      <c r="AM1132" s="119"/>
      <c r="AN1132" s="119"/>
      <c r="AO1132" s="119"/>
      <c r="AP1132" s="119"/>
      <c r="AQ1132" s="119"/>
      <c r="AR1132" s="119"/>
      <c r="AS1132" s="119"/>
      <c r="AT1132" s="119"/>
      <c r="AU1132" s="119"/>
      <c r="AV1132" s="119"/>
      <c r="AW1132" s="119"/>
      <c r="AX1132" s="120"/>
    </row>
    <row r="1133" spans="1:55" ht="12" customHeight="1">
      <c r="A1133" s="8"/>
      <c r="B1133" s="118"/>
      <c r="C1133" s="119"/>
      <c r="D1133" s="119"/>
      <c r="E1133" s="119"/>
      <c r="F1133" s="119"/>
      <c r="G1133" s="119"/>
      <c r="H1133" s="119"/>
      <c r="I1133" s="119"/>
      <c r="J1133" s="119"/>
      <c r="K1133" s="119"/>
      <c r="L1133" s="119"/>
      <c r="M1133" s="119"/>
      <c r="N1133" s="119"/>
      <c r="O1133" s="119"/>
      <c r="P1133" s="119"/>
      <c r="Q1133" s="119"/>
      <c r="R1133" s="119"/>
      <c r="S1133" s="119"/>
      <c r="T1133" s="119"/>
      <c r="U1133" s="119"/>
      <c r="V1133" s="119"/>
      <c r="W1133" s="119"/>
      <c r="X1133" s="119"/>
      <c r="Y1133" s="119"/>
      <c r="Z1133" s="119"/>
      <c r="AA1133" s="119"/>
      <c r="AB1133" s="119"/>
      <c r="AC1133" s="119"/>
      <c r="AD1133" s="119"/>
      <c r="AE1133" s="119"/>
      <c r="AF1133" s="119"/>
      <c r="AG1133" s="119"/>
      <c r="AH1133" s="119"/>
      <c r="AI1133" s="119"/>
      <c r="AJ1133" s="119"/>
      <c r="AK1133" s="119"/>
      <c r="AL1133" s="119"/>
      <c r="AM1133" s="119"/>
      <c r="AN1133" s="119"/>
      <c r="AO1133" s="119"/>
      <c r="AP1133" s="119"/>
      <c r="AQ1133" s="119"/>
      <c r="AR1133" s="119"/>
      <c r="AS1133" s="119"/>
      <c r="AT1133" s="119"/>
      <c r="AU1133" s="119"/>
      <c r="AV1133" s="119"/>
      <c r="AW1133" s="119"/>
      <c r="AX1133" s="120"/>
      <c r="BC1133" s="16"/>
    </row>
    <row r="1134" spans="1:55" ht="12" customHeight="1">
      <c r="A1134" s="8"/>
      <c r="B1134" s="118"/>
      <c r="C1134" s="119"/>
      <c r="D1134" s="119"/>
      <c r="E1134" s="119"/>
      <c r="F1134" s="119"/>
      <c r="G1134" s="119"/>
      <c r="H1134" s="119"/>
      <c r="I1134" s="119"/>
      <c r="J1134" s="119"/>
      <c r="K1134" s="119"/>
      <c r="L1134" s="119"/>
      <c r="M1134" s="119"/>
      <c r="N1134" s="119"/>
      <c r="O1134" s="119"/>
      <c r="P1134" s="119"/>
      <c r="Q1134" s="119"/>
      <c r="R1134" s="119"/>
      <c r="S1134" s="119"/>
      <c r="T1134" s="119"/>
      <c r="U1134" s="119"/>
      <c r="V1134" s="119"/>
      <c r="W1134" s="119"/>
      <c r="X1134" s="119"/>
      <c r="Y1134" s="119"/>
      <c r="Z1134" s="119"/>
      <c r="AA1134" s="119"/>
      <c r="AB1134" s="119"/>
      <c r="AC1134" s="119"/>
      <c r="AD1134" s="119"/>
      <c r="AE1134" s="119"/>
      <c r="AF1134" s="119"/>
      <c r="AG1134" s="119"/>
      <c r="AH1134" s="119"/>
      <c r="AI1134" s="119"/>
      <c r="AJ1134" s="119"/>
      <c r="AK1134" s="119"/>
      <c r="AL1134" s="119"/>
      <c r="AM1134" s="119"/>
      <c r="AN1134" s="119"/>
      <c r="AO1134" s="119"/>
      <c r="AP1134" s="119"/>
      <c r="AQ1134" s="119"/>
      <c r="AR1134" s="119"/>
      <c r="AS1134" s="119"/>
      <c r="AT1134" s="119"/>
      <c r="AU1134" s="119"/>
      <c r="AV1134" s="119"/>
      <c r="AW1134" s="119"/>
      <c r="AX1134" s="120"/>
    </row>
    <row r="1135" spans="1:55" ht="12" customHeight="1">
      <c r="A1135" s="8"/>
      <c r="B1135" s="118"/>
      <c r="C1135" s="119"/>
      <c r="D1135" s="119"/>
      <c r="E1135" s="119"/>
      <c r="F1135" s="119"/>
      <c r="G1135" s="119"/>
      <c r="H1135" s="119"/>
      <c r="I1135" s="119"/>
      <c r="J1135" s="119"/>
      <c r="K1135" s="119"/>
      <c r="L1135" s="119"/>
      <c r="M1135" s="119"/>
      <c r="N1135" s="119"/>
      <c r="O1135" s="119"/>
      <c r="P1135" s="119"/>
      <c r="Q1135" s="119"/>
      <c r="R1135" s="119"/>
      <c r="S1135" s="119"/>
      <c r="T1135" s="119"/>
      <c r="U1135" s="119"/>
      <c r="V1135" s="119"/>
      <c r="W1135" s="119"/>
      <c r="X1135" s="119"/>
      <c r="Y1135" s="119"/>
      <c r="Z1135" s="119"/>
      <c r="AA1135" s="119"/>
      <c r="AB1135" s="119"/>
      <c r="AC1135" s="119"/>
      <c r="AD1135" s="119"/>
      <c r="AE1135" s="119"/>
      <c r="AF1135" s="119"/>
      <c r="AG1135" s="119"/>
      <c r="AH1135" s="119"/>
      <c r="AI1135" s="119"/>
      <c r="AJ1135" s="119"/>
      <c r="AK1135" s="119"/>
      <c r="AL1135" s="119"/>
      <c r="AM1135" s="119"/>
      <c r="AN1135" s="119"/>
      <c r="AO1135" s="119"/>
      <c r="AP1135" s="119"/>
      <c r="AQ1135" s="119"/>
      <c r="AR1135" s="119"/>
      <c r="AS1135" s="119"/>
      <c r="AT1135" s="119"/>
      <c r="AU1135" s="119"/>
      <c r="AV1135" s="119"/>
      <c r="AW1135" s="119"/>
      <c r="AX1135" s="120"/>
    </row>
    <row r="1136" spans="1:55" ht="12" customHeight="1">
      <c r="A1136" s="8"/>
      <c r="B1136" s="118"/>
      <c r="C1136" s="119"/>
      <c r="D1136" s="119"/>
      <c r="E1136" s="119"/>
      <c r="F1136" s="119"/>
      <c r="G1136" s="119"/>
      <c r="H1136" s="119"/>
      <c r="I1136" s="119"/>
      <c r="J1136" s="119"/>
      <c r="K1136" s="119"/>
      <c r="L1136" s="119"/>
      <c r="M1136" s="119"/>
      <c r="N1136" s="119"/>
      <c r="O1136" s="119"/>
      <c r="P1136" s="119"/>
      <c r="Q1136" s="119"/>
      <c r="R1136" s="119"/>
      <c r="S1136" s="119"/>
      <c r="T1136" s="119"/>
      <c r="U1136" s="119"/>
      <c r="V1136" s="119"/>
      <c r="W1136" s="119"/>
      <c r="X1136" s="119"/>
      <c r="Y1136" s="119"/>
      <c r="Z1136" s="119"/>
      <c r="AA1136" s="119"/>
      <c r="AB1136" s="119"/>
      <c r="AC1136" s="119"/>
      <c r="AD1136" s="119"/>
      <c r="AE1136" s="119"/>
      <c r="AF1136" s="119"/>
      <c r="AG1136" s="119"/>
      <c r="AH1136" s="119"/>
      <c r="AI1136" s="119"/>
      <c r="AJ1136" s="119"/>
      <c r="AK1136" s="119"/>
      <c r="AL1136" s="119"/>
      <c r="AM1136" s="119"/>
      <c r="AN1136" s="119"/>
      <c r="AO1136" s="119"/>
      <c r="AP1136" s="119"/>
      <c r="AQ1136" s="119"/>
      <c r="AR1136" s="119"/>
      <c r="AS1136" s="119"/>
      <c r="AT1136" s="119"/>
      <c r="AU1136" s="119"/>
      <c r="AV1136" s="119"/>
      <c r="AW1136" s="119"/>
      <c r="AX1136" s="120"/>
    </row>
    <row r="1137" spans="1:251" ht="15" thickBot="1">
      <c r="A1137" s="17"/>
      <c r="B1137" s="18"/>
      <c r="C1137" s="19"/>
      <c r="D1137" s="19"/>
      <c r="E1137" s="19"/>
      <c r="F1137" s="19"/>
      <c r="G1137" s="19"/>
      <c r="H1137" s="19"/>
      <c r="I1137" s="19"/>
      <c r="J1137" s="19"/>
      <c r="K1137" s="19"/>
      <c r="L1137" s="19"/>
      <c r="M1137" s="19"/>
      <c r="N1137" s="19"/>
      <c r="O1137" s="19"/>
      <c r="P1137" s="19"/>
      <c r="Q1137" s="19"/>
      <c r="R1137" s="19"/>
      <c r="S1137" s="19"/>
      <c r="T1137" s="19"/>
      <c r="U1137" s="19"/>
      <c r="V1137" s="19"/>
      <c r="W1137" s="19"/>
      <c r="X1137" s="19"/>
      <c r="Y1137" s="19"/>
      <c r="Z1137" s="19"/>
      <c r="AA1137" s="19"/>
      <c r="AB1137" s="19"/>
      <c r="AC1137" s="19"/>
      <c r="AD1137" s="19"/>
      <c r="AE1137" s="19"/>
      <c r="AF1137" s="19"/>
      <c r="AG1137" s="19"/>
      <c r="AH1137" s="19"/>
      <c r="AI1137" s="19"/>
      <c r="AJ1137" s="19"/>
      <c r="AK1137" s="19"/>
      <c r="AL1137" s="19"/>
      <c r="AM1137" s="19"/>
      <c r="AN1137" s="19"/>
      <c r="AO1137" s="19"/>
      <c r="AP1137" s="19"/>
      <c r="AQ1137" s="19"/>
      <c r="AR1137" s="19"/>
      <c r="AS1137" s="19"/>
      <c r="AT1137" s="19"/>
      <c r="AU1137" s="19"/>
      <c r="AV1137" s="19"/>
      <c r="AW1137" s="19"/>
      <c r="AX1137" s="20"/>
    </row>
    <row r="1138" spans="1:251">
      <c r="B1138" s="21"/>
    </row>
    <row r="1139" spans="1:251" ht="14.4">
      <c r="B1139" s="10" t="s">
        <v>4</v>
      </c>
      <c r="C1139" s="8"/>
      <c r="D1139" s="8"/>
      <c r="E1139" s="8"/>
      <c r="F1139" s="8"/>
      <c r="G1139" s="8"/>
      <c r="H1139" s="8"/>
      <c r="I1139" s="8"/>
      <c r="J1139" s="8"/>
      <c r="K1139" s="8"/>
      <c r="L1139" s="9"/>
      <c r="M1139" s="9"/>
      <c r="N1139" s="9"/>
      <c r="O1139" s="9"/>
      <c r="P1139" s="8"/>
      <c r="Q1139" s="8"/>
      <c r="R1139" s="8"/>
      <c r="S1139" s="8"/>
      <c r="T1139" s="8"/>
      <c r="U1139" s="8"/>
      <c r="V1139" s="10"/>
      <c r="W1139" s="10"/>
      <c r="X1139" s="10"/>
      <c r="Y1139" s="10"/>
      <c r="Z1139" s="10"/>
      <c r="AA1139" s="10"/>
      <c r="AB1139" s="10"/>
      <c r="AC1139" s="10"/>
      <c r="AD1139" s="10"/>
      <c r="AE1139" s="10"/>
      <c r="AF1139" s="10"/>
      <c r="AG1139" s="10"/>
      <c r="AH1139" s="10"/>
      <c r="AI1139" s="10"/>
      <c r="AJ1139" s="10"/>
      <c r="AK1139" s="10"/>
      <c r="AL1139" s="10"/>
      <c r="AM1139" s="10"/>
      <c r="AN1139" s="10"/>
      <c r="AO1139" s="10"/>
      <c r="AP1139" s="10"/>
      <c r="AQ1139" s="10"/>
      <c r="AR1139" s="10"/>
      <c r="AS1139" s="10"/>
      <c r="AT1139" s="10"/>
      <c r="AU1139" s="10"/>
      <c r="AV1139" s="10"/>
      <c r="AW1139" s="10"/>
      <c r="AX1139" s="10"/>
    </row>
    <row r="1140" spans="1:251" ht="15" thickBot="1">
      <c r="B1140" s="8"/>
      <c r="C1140" s="8"/>
      <c r="D1140" s="8"/>
      <c r="E1140" s="8"/>
      <c r="F1140" s="8"/>
      <c r="G1140" s="8"/>
      <c r="H1140" s="8"/>
      <c r="I1140" s="8"/>
      <c r="J1140" s="8"/>
      <c r="K1140" s="8"/>
      <c r="L1140" s="9"/>
      <c r="M1140" s="9"/>
      <c r="N1140" s="9"/>
      <c r="O1140" s="9"/>
      <c r="P1140" s="8"/>
      <c r="Q1140" s="8"/>
      <c r="R1140" s="8"/>
      <c r="S1140" s="8"/>
      <c r="T1140" s="8"/>
      <c r="U1140" s="8"/>
      <c r="V1140" s="10"/>
      <c r="W1140" s="10"/>
      <c r="X1140" s="10"/>
      <c r="Y1140" s="10"/>
      <c r="Z1140" s="10"/>
      <c r="AA1140" s="10"/>
      <c r="AB1140" s="10"/>
      <c r="AC1140" s="10"/>
      <c r="AD1140" s="10"/>
      <c r="AE1140" s="10"/>
      <c r="AF1140" s="10"/>
      <c r="AG1140" s="10"/>
      <c r="AH1140" s="10"/>
      <c r="AI1140" s="10"/>
      <c r="AJ1140" s="10"/>
      <c r="AK1140" s="10"/>
      <c r="AL1140" s="10"/>
      <c r="AM1140" s="10"/>
      <c r="AN1140" s="10"/>
      <c r="AO1140" s="10"/>
      <c r="AP1140" s="10"/>
      <c r="AQ1140" s="10"/>
      <c r="AR1140" s="10"/>
      <c r="AS1140" s="10"/>
      <c r="AT1140" s="10"/>
      <c r="AU1140" s="10"/>
      <c r="AV1140" s="10"/>
      <c r="AW1140" s="10"/>
      <c r="AX1140" s="22" t="s">
        <v>5</v>
      </c>
    </row>
    <row r="1141" spans="1:251" s="16" customFormat="1" ht="13.5" customHeight="1">
      <c r="A1141" s="8"/>
      <c r="B1141" s="121" t="s">
        <v>6</v>
      </c>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3"/>
      <c r="AA1141" s="127" t="s">
        <v>10</v>
      </c>
      <c r="AB1141" s="122"/>
      <c r="AC1141" s="122"/>
      <c r="AD1141" s="122"/>
      <c r="AE1141" s="122"/>
      <c r="AF1141" s="122"/>
      <c r="AG1141" s="122"/>
      <c r="AH1141" s="122"/>
      <c r="AI1141" s="123"/>
      <c r="AJ1141" s="127" t="s">
        <v>11</v>
      </c>
      <c r="AK1141" s="122"/>
      <c r="AL1141" s="122"/>
      <c r="AM1141" s="122"/>
      <c r="AN1141" s="122"/>
      <c r="AO1141" s="122"/>
      <c r="AP1141" s="122"/>
      <c r="AQ1141" s="122"/>
      <c r="AR1141" s="123"/>
      <c r="AS1141" s="127" t="s">
        <v>7</v>
      </c>
      <c r="AT1141" s="122"/>
      <c r="AU1141" s="122"/>
      <c r="AV1141" s="122"/>
      <c r="AW1141" s="122"/>
      <c r="AX1141" s="129"/>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c r="GQ1141" s="2"/>
      <c r="GR1141" s="2"/>
      <c r="GS1141" s="2"/>
      <c r="GT1141" s="2"/>
      <c r="GU1141" s="2"/>
      <c r="GV1141" s="2"/>
      <c r="GW1141" s="2"/>
      <c r="GX1141" s="2"/>
      <c r="GY1141" s="2"/>
      <c r="GZ1141" s="2"/>
      <c r="HA1141" s="2"/>
      <c r="HB1141" s="2"/>
      <c r="HC1141" s="2"/>
      <c r="HD1141" s="2"/>
      <c r="HE1141" s="2"/>
      <c r="HF1141" s="2"/>
      <c r="HG1141" s="2"/>
      <c r="HH1141" s="2"/>
      <c r="HI1141" s="2"/>
      <c r="HJ1141" s="2"/>
      <c r="HK1141" s="2"/>
      <c r="HL1141" s="2"/>
      <c r="HM1141" s="2"/>
      <c r="HN1141" s="2"/>
      <c r="HO1141" s="2"/>
      <c r="HP1141" s="2"/>
      <c r="HQ1141" s="2"/>
      <c r="HR1141" s="2"/>
      <c r="HS1141" s="2"/>
      <c r="HT1141" s="2"/>
      <c r="HU1141" s="2"/>
      <c r="HV1141" s="2"/>
      <c r="HW1141" s="2"/>
      <c r="HX1141" s="2"/>
      <c r="HY1141" s="2"/>
      <c r="HZ1141" s="2"/>
      <c r="IA1141" s="2"/>
      <c r="IB1141" s="2"/>
      <c r="IC1141" s="2"/>
      <c r="ID1141" s="2"/>
      <c r="IE1141" s="2"/>
      <c r="IF1141" s="2"/>
      <c r="IG1141" s="2"/>
      <c r="IH1141" s="2"/>
      <c r="II1141" s="2"/>
      <c r="IJ1141" s="2"/>
      <c r="IK1141" s="2"/>
      <c r="IL1141" s="2"/>
      <c r="IM1141" s="2"/>
      <c r="IN1141" s="2"/>
      <c r="IO1141" s="2"/>
      <c r="IP1141" s="2"/>
      <c r="IQ1141" s="2"/>
    </row>
    <row r="1142" spans="1:251" s="16" customFormat="1">
      <c r="A1142" s="8"/>
      <c r="B1142" s="124"/>
      <c r="C1142" s="125"/>
      <c r="D1142" s="125"/>
      <c r="E1142" s="125"/>
      <c r="F1142" s="125"/>
      <c r="G1142" s="125"/>
      <c r="H1142" s="125"/>
      <c r="I1142" s="125"/>
      <c r="J1142" s="125"/>
      <c r="K1142" s="125"/>
      <c r="L1142" s="125"/>
      <c r="M1142" s="125"/>
      <c r="N1142" s="125"/>
      <c r="O1142" s="125"/>
      <c r="P1142" s="125"/>
      <c r="Q1142" s="125"/>
      <c r="R1142" s="125"/>
      <c r="S1142" s="125"/>
      <c r="T1142" s="125"/>
      <c r="U1142" s="125"/>
      <c r="V1142" s="125"/>
      <c r="W1142" s="125"/>
      <c r="X1142" s="125"/>
      <c r="Y1142" s="125"/>
      <c r="Z1142" s="126"/>
      <c r="AA1142" s="128"/>
      <c r="AB1142" s="125"/>
      <c r="AC1142" s="125"/>
      <c r="AD1142" s="125"/>
      <c r="AE1142" s="125"/>
      <c r="AF1142" s="125"/>
      <c r="AG1142" s="125"/>
      <c r="AH1142" s="125"/>
      <c r="AI1142" s="126"/>
      <c r="AJ1142" s="128"/>
      <c r="AK1142" s="125"/>
      <c r="AL1142" s="125"/>
      <c r="AM1142" s="125"/>
      <c r="AN1142" s="125"/>
      <c r="AO1142" s="125"/>
      <c r="AP1142" s="125"/>
      <c r="AQ1142" s="125"/>
      <c r="AR1142" s="126"/>
      <c r="AS1142" s="128"/>
      <c r="AT1142" s="125"/>
      <c r="AU1142" s="125"/>
      <c r="AV1142" s="125"/>
      <c r="AW1142" s="125"/>
      <c r="AX1142" s="130"/>
      <c r="AY1142" s="2"/>
      <c r="AZ1142" s="2"/>
      <c r="BA1142" s="2"/>
      <c r="BB1142" s="23"/>
      <c r="BC1142" s="24"/>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c r="FE1142" s="2"/>
      <c r="FF1142" s="2"/>
      <c r="FG1142" s="2"/>
      <c r="FH1142" s="2"/>
      <c r="FI1142" s="2"/>
      <c r="FJ1142" s="2"/>
      <c r="FK1142" s="2"/>
      <c r="FL1142" s="2"/>
      <c r="FM1142" s="2"/>
      <c r="FN1142" s="2"/>
      <c r="FO1142" s="2"/>
      <c r="FP1142" s="2"/>
      <c r="FQ1142" s="2"/>
      <c r="FR1142" s="2"/>
      <c r="FS1142" s="2"/>
      <c r="FT1142" s="2"/>
      <c r="FU1142" s="2"/>
      <c r="FV1142" s="2"/>
      <c r="FW1142" s="2"/>
      <c r="FX1142" s="2"/>
      <c r="FY1142" s="2"/>
      <c r="FZ1142" s="2"/>
      <c r="GA1142" s="2"/>
      <c r="GB1142" s="2"/>
      <c r="GC1142" s="2"/>
      <c r="GD1142" s="2"/>
      <c r="GE1142" s="2"/>
      <c r="GF1142" s="2"/>
      <c r="GG1142" s="2"/>
      <c r="GH1142" s="2"/>
      <c r="GI1142" s="2"/>
      <c r="GJ1142" s="2"/>
      <c r="GK1142" s="2"/>
      <c r="GL1142" s="2"/>
      <c r="GM1142" s="2"/>
      <c r="GN1142" s="2"/>
      <c r="GO1142" s="2"/>
      <c r="GP1142" s="2"/>
      <c r="GQ1142" s="2"/>
      <c r="GR1142" s="2"/>
      <c r="GS1142" s="2"/>
      <c r="GT1142" s="2"/>
      <c r="GU1142" s="2"/>
      <c r="GV1142" s="2"/>
      <c r="GW1142" s="2"/>
      <c r="GX1142" s="2"/>
      <c r="GY1142" s="2"/>
      <c r="GZ1142" s="2"/>
      <c r="HA1142" s="2"/>
      <c r="HB1142" s="2"/>
      <c r="HC1142" s="2"/>
      <c r="HD1142" s="2"/>
      <c r="HE1142" s="2"/>
      <c r="HF1142" s="2"/>
      <c r="HG1142" s="2"/>
      <c r="HH1142" s="2"/>
      <c r="HI1142" s="2"/>
      <c r="HJ1142" s="2"/>
      <c r="HK1142" s="2"/>
      <c r="HL1142" s="2"/>
      <c r="HM1142" s="2"/>
      <c r="HN1142" s="2"/>
      <c r="HO1142" s="2"/>
      <c r="HP1142" s="2"/>
      <c r="HQ1142" s="2"/>
      <c r="HR1142" s="2"/>
      <c r="HS1142" s="2"/>
      <c r="HT1142" s="2"/>
      <c r="HU1142" s="2"/>
      <c r="HV1142" s="2"/>
      <c r="HW1142" s="2"/>
      <c r="HX1142" s="2"/>
      <c r="HY1142" s="2"/>
      <c r="HZ1142" s="2"/>
      <c r="IA1142" s="2"/>
      <c r="IB1142" s="2"/>
      <c r="IC1142" s="2"/>
      <c r="ID1142" s="2"/>
      <c r="IE1142" s="2"/>
      <c r="IF1142" s="2"/>
      <c r="IG1142" s="2"/>
      <c r="IH1142" s="2"/>
      <c r="II1142" s="2"/>
      <c r="IJ1142" s="2"/>
      <c r="IK1142" s="2"/>
      <c r="IL1142" s="2"/>
      <c r="IM1142" s="2"/>
      <c r="IN1142" s="2"/>
      <c r="IO1142" s="2"/>
      <c r="IP1142" s="2"/>
      <c r="IQ1142" s="2"/>
    </row>
    <row r="1143" spans="1:251" s="16" customFormat="1" ht="18.75" customHeight="1">
      <c r="A1143" s="8"/>
      <c r="B1143" s="25"/>
      <c r="C1143" s="93" t="s">
        <v>175</v>
      </c>
      <c r="D1143" s="94"/>
      <c r="E1143" s="94"/>
      <c r="F1143" s="94"/>
      <c r="G1143" s="94"/>
      <c r="H1143" s="94"/>
      <c r="I1143" s="94"/>
      <c r="J1143" s="94"/>
      <c r="K1143" s="94"/>
      <c r="L1143" s="94"/>
      <c r="M1143" s="94"/>
      <c r="N1143" s="94"/>
      <c r="O1143" s="94"/>
      <c r="P1143" s="94"/>
      <c r="Q1143" s="94"/>
      <c r="R1143" s="94"/>
      <c r="S1143" s="94"/>
      <c r="T1143" s="94"/>
      <c r="U1143" s="94"/>
      <c r="V1143" s="94"/>
      <c r="W1143" s="94"/>
      <c r="X1143" s="94"/>
      <c r="Y1143" s="94"/>
      <c r="Z1143" s="95"/>
      <c r="AA1143" s="96">
        <v>1014</v>
      </c>
      <c r="AB1143" s="97"/>
      <c r="AC1143" s="97"/>
      <c r="AD1143" s="97"/>
      <c r="AE1143" s="97"/>
      <c r="AF1143" s="97"/>
      <c r="AG1143" s="97"/>
      <c r="AH1143" s="97"/>
      <c r="AI1143" s="98"/>
      <c r="AJ1143" s="96">
        <v>1053</v>
      </c>
      <c r="AK1143" s="97"/>
      <c r="AL1143" s="97"/>
      <c r="AM1143" s="97"/>
      <c r="AN1143" s="97"/>
      <c r="AO1143" s="97"/>
      <c r="AP1143" s="97"/>
      <c r="AQ1143" s="97"/>
      <c r="AR1143" s="98"/>
      <c r="AS1143" s="99"/>
      <c r="AT1143" s="100"/>
      <c r="AU1143" s="100"/>
      <c r="AV1143" s="100"/>
      <c r="AW1143" s="100"/>
      <c r="AX1143" s="101"/>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c r="FE1143" s="2"/>
      <c r="FF1143" s="2"/>
      <c r="FG1143" s="2"/>
      <c r="FH1143" s="2"/>
      <c r="FI1143" s="2"/>
      <c r="FJ1143" s="2"/>
      <c r="FK1143" s="2"/>
      <c r="FL1143" s="2"/>
      <c r="FM1143" s="2"/>
      <c r="FN1143" s="2"/>
      <c r="FO1143" s="2"/>
      <c r="FP1143" s="2"/>
      <c r="FQ1143" s="2"/>
      <c r="FR1143" s="2"/>
      <c r="FS1143" s="2"/>
      <c r="FT1143" s="2"/>
      <c r="FU1143" s="2"/>
      <c r="FV1143" s="2"/>
      <c r="FW1143" s="2"/>
      <c r="FX1143" s="2"/>
      <c r="FY1143" s="2"/>
      <c r="FZ1143" s="2"/>
      <c r="GA1143" s="2"/>
      <c r="GB1143" s="2"/>
      <c r="GC1143" s="2"/>
      <c r="GD1143" s="2"/>
      <c r="GE1143" s="2"/>
      <c r="GF1143" s="2"/>
      <c r="GG1143" s="2"/>
      <c r="GH1143" s="2"/>
      <c r="GI1143" s="2"/>
      <c r="GJ1143" s="2"/>
      <c r="GK1143" s="2"/>
      <c r="GL1143" s="2"/>
      <c r="GM1143" s="2"/>
      <c r="GN1143" s="2"/>
      <c r="GO1143" s="2"/>
      <c r="GP1143" s="2"/>
      <c r="GQ1143" s="2"/>
      <c r="GR1143" s="2"/>
      <c r="GS1143" s="2"/>
      <c r="GT1143" s="2"/>
      <c r="GU1143" s="2"/>
      <c r="GV1143" s="2"/>
      <c r="GW1143" s="2"/>
      <c r="GX1143" s="2"/>
      <c r="GY1143" s="2"/>
      <c r="GZ1143" s="2"/>
      <c r="HA1143" s="2"/>
      <c r="HB1143" s="2"/>
      <c r="HC1143" s="2"/>
      <c r="HD1143" s="2"/>
      <c r="HE1143" s="2"/>
      <c r="HF1143" s="2"/>
      <c r="HG1143" s="2"/>
      <c r="HH1143" s="2"/>
      <c r="HI1143" s="2"/>
      <c r="HJ1143" s="2"/>
      <c r="HK1143" s="2"/>
      <c r="HL1143" s="2"/>
      <c r="HM1143" s="2"/>
      <c r="HN1143" s="2"/>
      <c r="HO1143" s="2"/>
      <c r="HP1143" s="2"/>
      <c r="HQ1143" s="2"/>
      <c r="HR1143" s="2"/>
      <c r="HS1143" s="2"/>
      <c r="HT1143" s="2"/>
      <c r="HU1143" s="2"/>
      <c r="HV1143" s="2"/>
      <c r="HW1143" s="2"/>
      <c r="HX1143" s="2"/>
      <c r="HY1143" s="2"/>
      <c r="HZ1143" s="2"/>
      <c r="IA1143" s="2"/>
      <c r="IB1143" s="2"/>
      <c r="IC1143" s="2"/>
      <c r="ID1143" s="2"/>
      <c r="IE1143" s="2"/>
      <c r="IF1143" s="2"/>
      <c r="IG1143" s="2"/>
      <c r="IH1143" s="2"/>
      <c r="II1143" s="2"/>
      <c r="IJ1143" s="2"/>
      <c r="IK1143" s="2"/>
      <c r="IL1143" s="2"/>
      <c r="IM1143" s="2"/>
      <c r="IN1143" s="2"/>
      <c r="IO1143" s="2"/>
      <c r="IP1143" s="2"/>
      <c r="IQ1143" s="2"/>
    </row>
    <row r="1144" spans="1:251" s="16" customFormat="1" ht="18.75" customHeight="1">
      <c r="A1144" s="8"/>
      <c r="B1144" s="25"/>
      <c r="C1144" s="93" t="s">
        <v>176</v>
      </c>
      <c r="D1144" s="94"/>
      <c r="E1144" s="94"/>
      <c r="F1144" s="94"/>
      <c r="G1144" s="94"/>
      <c r="H1144" s="94"/>
      <c r="I1144" s="94"/>
      <c r="J1144" s="94"/>
      <c r="K1144" s="94"/>
      <c r="L1144" s="94"/>
      <c r="M1144" s="94"/>
      <c r="N1144" s="94"/>
      <c r="O1144" s="94"/>
      <c r="P1144" s="94"/>
      <c r="Q1144" s="94"/>
      <c r="R1144" s="94"/>
      <c r="S1144" s="94"/>
      <c r="T1144" s="94"/>
      <c r="U1144" s="94"/>
      <c r="V1144" s="94"/>
      <c r="W1144" s="94"/>
      <c r="X1144" s="94"/>
      <c r="Y1144" s="94"/>
      <c r="Z1144" s="95"/>
      <c r="AA1144" s="96">
        <v>130</v>
      </c>
      <c r="AB1144" s="97"/>
      <c r="AC1144" s="97"/>
      <c r="AD1144" s="97"/>
      <c r="AE1144" s="97"/>
      <c r="AF1144" s="97"/>
      <c r="AG1144" s="97"/>
      <c r="AH1144" s="97"/>
      <c r="AI1144" s="98"/>
      <c r="AJ1144" s="96">
        <v>84</v>
      </c>
      <c r="AK1144" s="97"/>
      <c r="AL1144" s="97"/>
      <c r="AM1144" s="97"/>
      <c r="AN1144" s="97"/>
      <c r="AO1144" s="97"/>
      <c r="AP1144" s="97"/>
      <c r="AQ1144" s="97"/>
      <c r="AR1144" s="98"/>
      <c r="AS1144" s="99"/>
      <c r="AT1144" s="100"/>
      <c r="AU1144" s="100"/>
      <c r="AV1144" s="100"/>
      <c r="AW1144" s="100"/>
      <c r="AX1144" s="101"/>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c r="FE1144" s="2"/>
      <c r="FF1144" s="2"/>
      <c r="FG1144" s="2"/>
      <c r="FH1144" s="2"/>
      <c r="FI1144" s="2"/>
      <c r="FJ1144" s="2"/>
      <c r="FK1144" s="2"/>
      <c r="FL1144" s="2"/>
      <c r="FM1144" s="2"/>
      <c r="FN1144" s="2"/>
      <c r="FO1144" s="2"/>
      <c r="FP1144" s="2"/>
      <c r="FQ1144" s="2"/>
      <c r="FR1144" s="2"/>
      <c r="FS1144" s="2"/>
      <c r="FT1144" s="2"/>
      <c r="FU1144" s="2"/>
      <c r="FV1144" s="2"/>
      <c r="FW1144" s="2"/>
      <c r="FX1144" s="2"/>
      <c r="FY1144" s="2"/>
      <c r="FZ1144" s="2"/>
      <c r="GA1144" s="2"/>
      <c r="GB1144" s="2"/>
      <c r="GC1144" s="2"/>
      <c r="GD1144" s="2"/>
      <c r="GE1144" s="2"/>
      <c r="GF1144" s="2"/>
      <c r="GG1144" s="2"/>
      <c r="GH1144" s="2"/>
      <c r="GI1144" s="2"/>
      <c r="GJ1144" s="2"/>
      <c r="GK1144" s="2"/>
      <c r="GL1144" s="2"/>
      <c r="GM1144" s="2"/>
      <c r="GN1144" s="2"/>
      <c r="GO1144" s="2"/>
      <c r="GP1144" s="2"/>
      <c r="GQ1144" s="2"/>
      <c r="GR1144" s="2"/>
      <c r="GS1144" s="2"/>
      <c r="GT1144" s="2"/>
      <c r="GU1144" s="2"/>
      <c r="GV1144" s="2"/>
      <c r="GW1144" s="2"/>
      <c r="GX1144" s="2"/>
      <c r="GY1144" s="2"/>
      <c r="GZ1144" s="2"/>
      <c r="HA1144" s="2"/>
      <c r="HB1144" s="2"/>
      <c r="HC1144" s="2"/>
      <c r="HD1144" s="2"/>
      <c r="HE1144" s="2"/>
      <c r="HF1144" s="2"/>
      <c r="HG1144" s="2"/>
      <c r="HH1144" s="2"/>
      <c r="HI1144" s="2"/>
      <c r="HJ1144" s="2"/>
      <c r="HK1144" s="2"/>
      <c r="HL1144" s="2"/>
      <c r="HM1144" s="2"/>
      <c r="HN1144" s="2"/>
      <c r="HO1144" s="2"/>
      <c r="HP1144" s="2"/>
      <c r="HQ1144" s="2"/>
      <c r="HR1144" s="2"/>
      <c r="HS1144" s="2"/>
      <c r="HT1144" s="2"/>
      <c r="HU1144" s="2"/>
      <c r="HV1144" s="2"/>
      <c r="HW1144" s="2"/>
      <c r="HX1144" s="2"/>
      <c r="HY1144" s="2"/>
      <c r="HZ1144" s="2"/>
      <c r="IA1144" s="2"/>
      <c r="IB1144" s="2"/>
      <c r="IC1144" s="2"/>
      <c r="ID1144" s="2"/>
      <c r="IE1144" s="2"/>
      <c r="IF1144" s="2"/>
      <c r="IG1144" s="2"/>
      <c r="IH1144" s="2"/>
      <c r="II1144" s="2"/>
      <c r="IJ1144" s="2"/>
      <c r="IK1144" s="2"/>
      <c r="IL1144" s="2"/>
      <c r="IM1144" s="2"/>
      <c r="IN1144" s="2"/>
      <c r="IO1144" s="2"/>
      <c r="IP1144" s="2"/>
      <c r="IQ1144" s="2"/>
    </row>
    <row r="1145" spans="1:251" s="16" customFormat="1" ht="18.75" customHeight="1" thickBot="1">
      <c r="A1145" s="17"/>
      <c r="B1145" s="102" t="s">
        <v>12</v>
      </c>
      <c r="C1145" s="103"/>
      <c r="D1145" s="103"/>
      <c r="E1145" s="103"/>
      <c r="F1145" s="103"/>
      <c r="G1145" s="103"/>
      <c r="H1145" s="103"/>
      <c r="I1145" s="103"/>
      <c r="J1145" s="103"/>
      <c r="K1145" s="103"/>
      <c r="L1145" s="103"/>
      <c r="M1145" s="103"/>
      <c r="N1145" s="103"/>
      <c r="O1145" s="103"/>
      <c r="P1145" s="103"/>
      <c r="Q1145" s="103"/>
      <c r="R1145" s="103"/>
      <c r="S1145" s="103"/>
      <c r="T1145" s="103"/>
      <c r="U1145" s="103"/>
      <c r="V1145" s="103"/>
      <c r="W1145" s="103"/>
      <c r="X1145" s="103"/>
      <c r="Y1145" s="103"/>
      <c r="Z1145" s="104"/>
      <c r="AA1145" s="105">
        <f>SUM($AA$1143:$AA$1144)</f>
        <v>1144</v>
      </c>
      <c r="AB1145" s="106"/>
      <c r="AC1145" s="106"/>
      <c r="AD1145" s="106"/>
      <c r="AE1145" s="106"/>
      <c r="AF1145" s="106"/>
      <c r="AG1145" s="106"/>
      <c r="AH1145" s="106"/>
      <c r="AI1145" s="107"/>
      <c r="AJ1145" s="105">
        <f>SUM($AJ$1143:$AJ$1144)</f>
        <v>1137</v>
      </c>
      <c r="AK1145" s="106"/>
      <c r="AL1145" s="106"/>
      <c r="AM1145" s="106"/>
      <c r="AN1145" s="106"/>
      <c r="AO1145" s="106"/>
      <c r="AP1145" s="106"/>
      <c r="AQ1145" s="106"/>
      <c r="AR1145" s="107"/>
      <c r="AS1145" s="108"/>
      <c r="AT1145" s="109"/>
      <c r="AU1145" s="109"/>
      <c r="AV1145" s="109"/>
      <c r="AW1145" s="109"/>
      <c r="AX1145" s="110"/>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c r="FE1145" s="2"/>
      <c r="FF1145" s="2"/>
      <c r="FG1145" s="2"/>
      <c r="FH1145" s="2"/>
      <c r="FI1145" s="2"/>
      <c r="FJ1145" s="2"/>
      <c r="FK1145" s="2"/>
      <c r="FL1145" s="2"/>
      <c r="FM1145" s="2"/>
      <c r="FN1145" s="2"/>
      <c r="FO1145" s="2"/>
      <c r="FP1145" s="2"/>
      <c r="FQ1145" s="2"/>
      <c r="FR1145" s="2"/>
      <c r="FS1145" s="2"/>
      <c r="FT1145" s="2"/>
      <c r="FU1145" s="2"/>
      <c r="FV1145" s="2"/>
      <c r="FW1145" s="2"/>
      <c r="FX1145" s="2"/>
      <c r="FY1145" s="2"/>
      <c r="FZ1145" s="2"/>
      <c r="GA1145" s="2"/>
      <c r="GB1145" s="2"/>
      <c r="GC1145" s="2"/>
      <c r="GD1145" s="2"/>
      <c r="GE1145" s="2"/>
      <c r="GF1145" s="2"/>
      <c r="GG1145" s="2"/>
      <c r="GH1145" s="2"/>
      <c r="GI1145" s="2"/>
      <c r="GJ1145" s="2"/>
      <c r="GK1145" s="2"/>
      <c r="GL1145" s="2"/>
      <c r="GM1145" s="2"/>
      <c r="GN1145" s="2"/>
      <c r="GO1145" s="2"/>
      <c r="GP1145" s="2"/>
      <c r="GQ1145" s="2"/>
      <c r="GR1145" s="2"/>
      <c r="GS1145" s="2"/>
      <c r="GT1145" s="2"/>
      <c r="GU1145" s="2"/>
      <c r="GV1145" s="2"/>
      <c r="GW1145" s="2"/>
      <c r="GX1145" s="2"/>
      <c r="GY1145" s="2"/>
      <c r="GZ1145" s="2"/>
      <c r="HA1145" s="2"/>
      <c r="HB1145" s="2"/>
      <c r="HC1145" s="2"/>
      <c r="HD1145" s="2"/>
      <c r="HE1145" s="2"/>
      <c r="HF1145" s="2"/>
      <c r="HG1145" s="2"/>
      <c r="HH1145" s="2"/>
      <c r="HI1145" s="2"/>
      <c r="HJ1145" s="2"/>
      <c r="HK1145" s="2"/>
      <c r="HL1145" s="2"/>
      <c r="HM1145" s="2"/>
      <c r="HN1145" s="2"/>
      <c r="HO1145" s="2"/>
      <c r="HP1145" s="2"/>
      <c r="HQ1145" s="2"/>
      <c r="HR1145" s="2"/>
      <c r="HS1145" s="2"/>
      <c r="HT1145" s="2"/>
      <c r="HU1145" s="2"/>
      <c r="HV1145" s="2"/>
      <c r="HW1145" s="2"/>
      <c r="HX1145" s="2"/>
      <c r="HY1145" s="2"/>
      <c r="HZ1145" s="2"/>
      <c r="IA1145" s="2"/>
      <c r="IB1145" s="2"/>
      <c r="IC1145" s="2"/>
      <c r="ID1145" s="2"/>
      <c r="IE1145" s="2"/>
      <c r="IF1145" s="2"/>
      <c r="IG1145" s="2"/>
      <c r="IH1145" s="2"/>
      <c r="II1145" s="2"/>
      <c r="IJ1145" s="2"/>
      <c r="IK1145" s="2"/>
      <c r="IL1145" s="2"/>
      <c r="IM1145" s="2"/>
      <c r="IN1145" s="2"/>
      <c r="IO1145" s="2"/>
      <c r="IP1145" s="2"/>
      <c r="IQ1145" s="2"/>
    </row>
    <row r="1147" spans="1:251" ht="19.2">
      <c r="A1147" s="1" t="s">
        <v>0</v>
      </c>
      <c r="AW1147" s="3"/>
      <c r="AX1147" s="4"/>
      <c r="AY1147" s="3"/>
    </row>
    <row r="1149" spans="1:251" ht="18">
      <c r="B1149" s="111" t="s">
        <v>8</v>
      </c>
      <c r="C1149" s="131"/>
      <c r="D1149" s="131"/>
      <c r="E1149" s="131"/>
      <c r="F1149" s="131"/>
      <c r="G1149" s="131"/>
      <c r="H1149" s="131"/>
      <c r="I1149" s="131"/>
      <c r="J1149" s="131"/>
      <c r="K1149" s="131"/>
      <c r="L1149" s="131"/>
      <c r="M1149" s="131"/>
      <c r="N1149" s="131"/>
      <c r="O1149" s="131"/>
      <c r="P1149" s="131"/>
      <c r="Q1149" s="131"/>
      <c r="R1149" s="131"/>
      <c r="S1149" s="131"/>
      <c r="T1149" s="131"/>
      <c r="U1149" s="131"/>
      <c r="V1149" s="131"/>
      <c r="W1149" s="131"/>
      <c r="X1149" s="131"/>
      <c r="Y1149" s="131"/>
      <c r="Z1149" s="131"/>
      <c r="AA1149" s="131"/>
      <c r="AB1149" s="131"/>
      <c r="AC1149" s="131"/>
      <c r="AD1149" s="131"/>
      <c r="AE1149" s="131"/>
      <c r="AF1149" s="131"/>
      <c r="AG1149" s="131"/>
      <c r="AH1149" s="131"/>
      <c r="AI1149" s="131"/>
      <c r="AJ1149" s="131"/>
      <c r="AK1149" s="131"/>
      <c r="AL1149" s="131"/>
      <c r="AM1149" s="131"/>
      <c r="AN1149" s="131"/>
      <c r="AO1149" s="131"/>
      <c r="AP1149" s="131"/>
      <c r="AQ1149" s="131"/>
      <c r="AR1149" s="131"/>
      <c r="AS1149" s="131"/>
      <c r="AT1149" s="131"/>
      <c r="AU1149" s="131"/>
      <c r="AV1149" s="131"/>
      <c r="AW1149" s="131"/>
      <c r="AX1149" s="131"/>
    </row>
    <row r="1150" spans="1:251">
      <c r="Z1150" s="5"/>
      <c r="AD1150" s="5"/>
      <c r="AE1150" s="5"/>
      <c r="AF1150" s="5"/>
      <c r="AG1150" s="5"/>
      <c r="AH1150" s="5"/>
      <c r="AI1150" s="5"/>
      <c r="AO1150" s="5"/>
    </row>
    <row r="1151" spans="1:251" ht="13.8" thickBot="1">
      <c r="Z1151" s="5"/>
      <c r="AD1151" s="5"/>
      <c r="AE1151" s="5"/>
      <c r="AF1151" s="5"/>
      <c r="AG1151" s="5"/>
      <c r="AH1151" s="5"/>
      <c r="AI1151" s="5"/>
      <c r="AO1151" s="5"/>
      <c r="DI1151" s="6"/>
    </row>
    <row r="1152" spans="1:251" ht="24.75" customHeight="1" thickBot="1">
      <c r="B1152" s="113" t="s">
        <v>1</v>
      </c>
      <c r="C1152" s="114"/>
      <c r="D1152" s="114"/>
      <c r="E1152" s="114"/>
      <c r="F1152" s="114"/>
      <c r="G1152" s="114"/>
      <c r="H1152" s="115" t="s">
        <v>177</v>
      </c>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7"/>
      <c r="DI1152" s="6"/>
    </row>
    <row r="1153" spans="1:113" ht="14.4">
      <c r="B1153" s="7"/>
      <c r="C1153" s="7"/>
      <c r="D1153" s="7"/>
      <c r="E1153" s="7"/>
      <c r="F1153" s="7"/>
      <c r="G1153" s="7"/>
      <c r="H1153" s="8"/>
      <c r="I1153" s="8"/>
      <c r="J1153" s="8"/>
      <c r="K1153" s="8"/>
      <c r="L1153" s="9"/>
      <c r="M1153" s="9"/>
      <c r="N1153" s="9"/>
      <c r="O1153" s="9"/>
      <c r="P1153" s="8"/>
      <c r="Q1153" s="8"/>
      <c r="R1153" s="8"/>
      <c r="S1153" s="8"/>
      <c r="T1153" s="8"/>
      <c r="U1153" s="8"/>
      <c r="V1153" s="10"/>
      <c r="W1153" s="10"/>
      <c r="X1153" s="10"/>
      <c r="Y1153" s="10"/>
      <c r="Z1153" s="10"/>
      <c r="AA1153" s="10"/>
      <c r="AB1153" s="10"/>
      <c r="AC1153" s="10"/>
      <c r="AD1153" s="10"/>
      <c r="AE1153" s="10"/>
      <c r="AF1153" s="10"/>
      <c r="AG1153" s="10"/>
      <c r="AH1153" s="10"/>
      <c r="AI1153" s="10"/>
      <c r="AJ1153" s="10"/>
      <c r="AK1153" s="10"/>
      <c r="AL1153" s="10"/>
      <c r="AM1153" s="10"/>
      <c r="AN1153" s="10"/>
      <c r="AO1153" s="10"/>
      <c r="AP1153" s="10"/>
      <c r="AQ1153" s="10"/>
      <c r="AR1153" s="10"/>
      <c r="AS1153" s="10"/>
      <c r="AT1153" s="10"/>
      <c r="AU1153" s="10"/>
      <c r="AV1153" s="10"/>
      <c r="AW1153" s="10"/>
      <c r="AX1153" s="10"/>
      <c r="DI1153" s="6"/>
    </row>
    <row r="1154" spans="1:113" ht="15" thickBot="1">
      <c r="A1154" s="11"/>
      <c r="B1154" s="10" t="s">
        <v>2</v>
      </c>
      <c r="C1154" s="8"/>
      <c r="D1154" s="8"/>
      <c r="E1154" s="8"/>
      <c r="F1154" s="8"/>
      <c r="G1154" s="8"/>
      <c r="H1154" s="8"/>
      <c r="I1154" s="8"/>
      <c r="J1154" s="8"/>
      <c r="K1154" s="8"/>
      <c r="L1154" s="9"/>
      <c r="M1154" s="9"/>
      <c r="N1154" s="9"/>
      <c r="O1154" s="9"/>
      <c r="P1154" s="8"/>
      <c r="Q1154" s="8"/>
      <c r="R1154" s="8"/>
      <c r="S1154" s="8"/>
      <c r="T1154" s="8"/>
      <c r="U1154" s="8"/>
      <c r="V1154" s="10"/>
      <c r="W1154" s="10"/>
      <c r="X1154" s="10"/>
      <c r="Y1154" s="10"/>
      <c r="Z1154" s="10"/>
      <c r="AA1154" s="10"/>
      <c r="AB1154" s="10"/>
      <c r="AC1154" s="10"/>
      <c r="AD1154" s="10"/>
      <c r="AE1154" s="10"/>
      <c r="AF1154" s="10"/>
      <c r="AG1154" s="10"/>
      <c r="AH1154" s="10"/>
      <c r="AI1154" s="10"/>
      <c r="AJ1154" s="10"/>
      <c r="AK1154" s="10"/>
      <c r="AL1154" s="10"/>
      <c r="AM1154" s="10"/>
      <c r="AN1154" s="10"/>
      <c r="AO1154" s="10"/>
      <c r="AP1154" s="10"/>
      <c r="AQ1154" s="10"/>
      <c r="AR1154" s="10"/>
      <c r="AS1154" s="10"/>
      <c r="AT1154" s="10"/>
      <c r="AU1154" s="10"/>
      <c r="AV1154" s="10"/>
      <c r="AW1154" s="10"/>
      <c r="AX1154" s="10"/>
      <c r="DI1154" s="6"/>
    </row>
    <row r="1155" spans="1:113" ht="14.4">
      <c r="A1155" s="8"/>
      <c r="B1155" s="12"/>
      <c r="C1155" s="7"/>
      <c r="D1155" s="7"/>
      <c r="E1155" s="7"/>
      <c r="F1155" s="7"/>
      <c r="G1155" s="7"/>
      <c r="H1155" s="7"/>
      <c r="I1155" s="7"/>
      <c r="J1155" s="7"/>
      <c r="K1155" s="7"/>
      <c r="L1155" s="13"/>
      <c r="M1155" s="13"/>
      <c r="N1155" s="13"/>
      <c r="O1155" s="13"/>
      <c r="P1155" s="7"/>
      <c r="Q1155" s="7"/>
      <c r="R1155" s="7"/>
      <c r="S1155" s="7"/>
      <c r="T1155" s="7"/>
      <c r="U1155" s="7"/>
      <c r="V1155" s="14"/>
      <c r="W1155" s="14"/>
      <c r="X1155" s="14"/>
      <c r="Y1155" s="14"/>
      <c r="Z1155" s="14"/>
      <c r="AA1155" s="14"/>
      <c r="AB1155" s="14"/>
      <c r="AC1155" s="14"/>
      <c r="AD1155" s="14"/>
      <c r="AE1155" s="14"/>
      <c r="AF1155" s="14"/>
      <c r="AG1155" s="14"/>
      <c r="AH1155" s="14"/>
      <c r="AI1155" s="14"/>
      <c r="AJ1155" s="14"/>
      <c r="AK1155" s="14"/>
      <c r="AL1155" s="14"/>
      <c r="AM1155" s="14"/>
      <c r="AN1155" s="14"/>
      <c r="AO1155" s="14"/>
      <c r="AP1155" s="14"/>
      <c r="AQ1155" s="14"/>
      <c r="AR1155" s="14"/>
      <c r="AS1155" s="14"/>
      <c r="AT1155" s="14"/>
      <c r="AU1155" s="14"/>
      <c r="AV1155" s="14"/>
      <c r="AW1155" s="14"/>
      <c r="AX1155" s="15"/>
    </row>
    <row r="1156" spans="1:113" ht="12" customHeight="1">
      <c r="A1156" s="8"/>
      <c r="B1156" s="118" t="s">
        <v>178</v>
      </c>
      <c r="C1156" s="119"/>
      <c r="D1156" s="119"/>
      <c r="E1156" s="119"/>
      <c r="F1156" s="119"/>
      <c r="G1156" s="119"/>
      <c r="H1156" s="119"/>
      <c r="I1156" s="119"/>
      <c r="J1156" s="119"/>
      <c r="K1156" s="119"/>
      <c r="L1156" s="119"/>
      <c r="M1156" s="119"/>
      <c r="N1156" s="119"/>
      <c r="O1156" s="119"/>
      <c r="P1156" s="119"/>
      <c r="Q1156" s="119"/>
      <c r="R1156" s="119"/>
      <c r="S1156" s="119"/>
      <c r="T1156" s="119"/>
      <c r="U1156" s="119"/>
      <c r="V1156" s="119"/>
      <c r="W1156" s="119"/>
      <c r="X1156" s="119"/>
      <c r="Y1156" s="119"/>
      <c r="Z1156" s="119"/>
      <c r="AA1156" s="119"/>
      <c r="AB1156" s="119"/>
      <c r="AC1156" s="119"/>
      <c r="AD1156" s="119"/>
      <c r="AE1156" s="119"/>
      <c r="AF1156" s="119"/>
      <c r="AG1156" s="119"/>
      <c r="AH1156" s="119"/>
      <c r="AI1156" s="119"/>
      <c r="AJ1156" s="119"/>
      <c r="AK1156" s="119"/>
      <c r="AL1156" s="119"/>
      <c r="AM1156" s="119"/>
      <c r="AN1156" s="119"/>
      <c r="AO1156" s="119"/>
      <c r="AP1156" s="119"/>
      <c r="AQ1156" s="119"/>
      <c r="AR1156" s="119"/>
      <c r="AS1156" s="119"/>
      <c r="AT1156" s="119"/>
      <c r="AU1156" s="119"/>
      <c r="AV1156" s="119"/>
      <c r="AW1156" s="119"/>
      <c r="AX1156" s="120"/>
    </row>
    <row r="1157" spans="1:113" ht="12" customHeight="1">
      <c r="A1157" s="8"/>
      <c r="B1157" s="118"/>
      <c r="C1157" s="119"/>
      <c r="D1157" s="119"/>
      <c r="E1157" s="119"/>
      <c r="F1157" s="119"/>
      <c r="G1157" s="119"/>
      <c r="H1157" s="119"/>
      <c r="I1157" s="119"/>
      <c r="J1157" s="119"/>
      <c r="K1157" s="119"/>
      <c r="L1157" s="119"/>
      <c r="M1157" s="119"/>
      <c r="N1157" s="119"/>
      <c r="O1157" s="119"/>
      <c r="P1157" s="119"/>
      <c r="Q1157" s="119"/>
      <c r="R1157" s="119"/>
      <c r="S1157" s="119"/>
      <c r="T1157" s="119"/>
      <c r="U1157" s="119"/>
      <c r="V1157" s="119"/>
      <c r="W1157" s="119"/>
      <c r="X1157" s="119"/>
      <c r="Y1157" s="119"/>
      <c r="Z1157" s="119"/>
      <c r="AA1157" s="119"/>
      <c r="AB1157" s="119"/>
      <c r="AC1157" s="119"/>
      <c r="AD1157" s="119"/>
      <c r="AE1157" s="119"/>
      <c r="AF1157" s="119"/>
      <c r="AG1157" s="119"/>
      <c r="AH1157" s="119"/>
      <c r="AI1157" s="119"/>
      <c r="AJ1157" s="119"/>
      <c r="AK1157" s="119"/>
      <c r="AL1157" s="119"/>
      <c r="AM1157" s="119"/>
      <c r="AN1157" s="119"/>
      <c r="AO1157" s="119"/>
      <c r="AP1157" s="119"/>
      <c r="AQ1157" s="119"/>
      <c r="AR1157" s="119"/>
      <c r="AS1157" s="119"/>
      <c r="AT1157" s="119"/>
      <c r="AU1157" s="119"/>
      <c r="AV1157" s="119"/>
      <c r="AW1157" s="119"/>
      <c r="AX1157" s="120"/>
      <c r="BC1157" s="16"/>
    </row>
    <row r="1158" spans="1:113" ht="12" customHeight="1">
      <c r="A1158" s="8"/>
      <c r="B1158" s="118"/>
      <c r="C1158" s="119"/>
      <c r="D1158" s="119"/>
      <c r="E1158" s="119"/>
      <c r="F1158" s="119"/>
      <c r="G1158" s="119"/>
      <c r="H1158" s="119"/>
      <c r="I1158" s="119"/>
      <c r="J1158" s="119"/>
      <c r="K1158" s="119"/>
      <c r="L1158" s="119"/>
      <c r="M1158" s="119"/>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19"/>
      <c r="AL1158" s="119"/>
      <c r="AM1158" s="119"/>
      <c r="AN1158" s="119"/>
      <c r="AO1158" s="119"/>
      <c r="AP1158" s="119"/>
      <c r="AQ1158" s="119"/>
      <c r="AR1158" s="119"/>
      <c r="AS1158" s="119"/>
      <c r="AT1158" s="119"/>
      <c r="AU1158" s="119"/>
      <c r="AV1158" s="119"/>
      <c r="AW1158" s="119"/>
      <c r="AX1158" s="120"/>
    </row>
    <row r="1159" spans="1:113" ht="12" customHeight="1">
      <c r="A1159" s="8"/>
      <c r="B1159" s="118"/>
      <c r="C1159" s="119"/>
      <c r="D1159" s="119"/>
      <c r="E1159" s="119"/>
      <c r="F1159" s="119"/>
      <c r="G1159" s="119"/>
      <c r="H1159" s="119"/>
      <c r="I1159" s="119"/>
      <c r="J1159" s="119"/>
      <c r="K1159" s="119"/>
      <c r="L1159" s="119"/>
      <c r="M1159" s="119"/>
      <c r="N1159" s="119"/>
      <c r="O1159" s="119"/>
      <c r="P1159" s="119"/>
      <c r="Q1159" s="119"/>
      <c r="R1159" s="119"/>
      <c r="S1159" s="119"/>
      <c r="T1159" s="119"/>
      <c r="U1159" s="119"/>
      <c r="V1159" s="119"/>
      <c r="W1159" s="119"/>
      <c r="X1159" s="119"/>
      <c r="Y1159" s="119"/>
      <c r="Z1159" s="119"/>
      <c r="AA1159" s="119"/>
      <c r="AB1159" s="119"/>
      <c r="AC1159" s="119"/>
      <c r="AD1159" s="119"/>
      <c r="AE1159" s="119"/>
      <c r="AF1159" s="119"/>
      <c r="AG1159" s="119"/>
      <c r="AH1159" s="119"/>
      <c r="AI1159" s="119"/>
      <c r="AJ1159" s="119"/>
      <c r="AK1159" s="119"/>
      <c r="AL1159" s="119"/>
      <c r="AM1159" s="119"/>
      <c r="AN1159" s="119"/>
      <c r="AO1159" s="119"/>
      <c r="AP1159" s="119"/>
      <c r="AQ1159" s="119"/>
      <c r="AR1159" s="119"/>
      <c r="AS1159" s="119"/>
      <c r="AT1159" s="119"/>
      <c r="AU1159" s="119"/>
      <c r="AV1159" s="119"/>
      <c r="AW1159" s="119"/>
      <c r="AX1159" s="120"/>
    </row>
    <row r="1160" spans="1:113" ht="12" customHeight="1">
      <c r="A1160" s="8"/>
      <c r="B1160" s="118"/>
      <c r="C1160" s="119"/>
      <c r="D1160" s="119"/>
      <c r="E1160" s="119"/>
      <c r="F1160" s="119"/>
      <c r="G1160" s="119"/>
      <c r="H1160" s="119"/>
      <c r="I1160" s="119"/>
      <c r="J1160" s="119"/>
      <c r="K1160" s="119"/>
      <c r="L1160" s="119"/>
      <c r="M1160" s="119"/>
      <c r="N1160" s="119"/>
      <c r="O1160" s="119"/>
      <c r="P1160" s="119"/>
      <c r="Q1160" s="119"/>
      <c r="R1160" s="119"/>
      <c r="S1160" s="119"/>
      <c r="T1160" s="119"/>
      <c r="U1160" s="119"/>
      <c r="V1160" s="119"/>
      <c r="W1160" s="119"/>
      <c r="X1160" s="119"/>
      <c r="Y1160" s="119"/>
      <c r="Z1160" s="119"/>
      <c r="AA1160" s="119"/>
      <c r="AB1160" s="119"/>
      <c r="AC1160" s="119"/>
      <c r="AD1160" s="119"/>
      <c r="AE1160" s="119"/>
      <c r="AF1160" s="119"/>
      <c r="AG1160" s="119"/>
      <c r="AH1160" s="119"/>
      <c r="AI1160" s="119"/>
      <c r="AJ1160" s="119"/>
      <c r="AK1160" s="119"/>
      <c r="AL1160" s="119"/>
      <c r="AM1160" s="119"/>
      <c r="AN1160" s="119"/>
      <c r="AO1160" s="119"/>
      <c r="AP1160" s="119"/>
      <c r="AQ1160" s="119"/>
      <c r="AR1160" s="119"/>
      <c r="AS1160" s="119"/>
      <c r="AT1160" s="119"/>
      <c r="AU1160" s="119"/>
      <c r="AV1160" s="119"/>
      <c r="AW1160" s="119"/>
      <c r="AX1160" s="120"/>
    </row>
    <row r="1161" spans="1:113" ht="15" thickBot="1">
      <c r="A1161" s="17"/>
      <c r="B1161" s="18"/>
      <c r="C1161" s="19"/>
      <c r="D1161" s="19"/>
      <c r="E1161" s="19"/>
      <c r="F1161" s="19"/>
      <c r="G1161" s="19"/>
      <c r="H1161" s="19"/>
      <c r="I1161" s="19"/>
      <c r="J1161" s="19"/>
      <c r="K1161" s="19"/>
      <c r="L1161" s="19"/>
      <c r="M1161" s="19"/>
      <c r="N1161" s="19"/>
      <c r="O1161" s="19"/>
      <c r="P1161" s="19"/>
      <c r="Q1161" s="19"/>
      <c r="R1161" s="19"/>
      <c r="S1161" s="19"/>
      <c r="T1161" s="19"/>
      <c r="U1161" s="19"/>
      <c r="V1161" s="19"/>
      <c r="W1161" s="19"/>
      <c r="X1161" s="19"/>
      <c r="Y1161" s="19"/>
      <c r="Z1161" s="19"/>
      <c r="AA1161" s="19"/>
      <c r="AB1161" s="19"/>
      <c r="AC1161" s="19"/>
      <c r="AD1161" s="19"/>
      <c r="AE1161" s="19"/>
      <c r="AF1161" s="19"/>
      <c r="AG1161" s="19"/>
      <c r="AH1161" s="19"/>
      <c r="AI1161" s="19"/>
      <c r="AJ1161" s="19"/>
      <c r="AK1161" s="19"/>
      <c r="AL1161" s="19"/>
      <c r="AM1161" s="19"/>
      <c r="AN1161" s="19"/>
      <c r="AO1161" s="19"/>
      <c r="AP1161" s="19"/>
      <c r="AQ1161" s="19"/>
      <c r="AR1161" s="19"/>
      <c r="AS1161" s="19"/>
      <c r="AT1161" s="19"/>
      <c r="AU1161" s="19"/>
      <c r="AV1161" s="19"/>
      <c r="AW1161" s="19"/>
      <c r="AX1161" s="20"/>
    </row>
    <row r="1162" spans="1:113">
      <c r="B1162" s="21"/>
    </row>
    <row r="1163" spans="1:113" ht="15" thickBot="1">
      <c r="A1163" s="11"/>
      <c r="B1163" s="10" t="s">
        <v>3</v>
      </c>
      <c r="C1163" s="8"/>
      <c r="D1163" s="8"/>
      <c r="E1163" s="8"/>
      <c r="F1163" s="8"/>
      <c r="G1163" s="8"/>
      <c r="H1163" s="8"/>
      <c r="I1163" s="8"/>
      <c r="J1163" s="8"/>
      <c r="K1163" s="8"/>
      <c r="L1163" s="9"/>
      <c r="M1163" s="9"/>
      <c r="N1163" s="9"/>
      <c r="O1163" s="9"/>
      <c r="P1163" s="8"/>
      <c r="Q1163" s="8"/>
      <c r="R1163" s="8"/>
      <c r="S1163" s="8"/>
      <c r="T1163" s="8"/>
      <c r="U1163" s="8"/>
      <c r="V1163" s="10"/>
      <c r="W1163" s="10"/>
      <c r="X1163" s="10"/>
      <c r="Y1163" s="10"/>
      <c r="Z1163" s="10"/>
      <c r="AA1163" s="10"/>
      <c r="AB1163" s="10"/>
      <c r="AC1163" s="10"/>
      <c r="AD1163" s="10"/>
      <c r="AE1163" s="10"/>
      <c r="AF1163" s="10"/>
      <c r="AG1163" s="10"/>
      <c r="AH1163" s="10"/>
      <c r="AI1163" s="10"/>
      <c r="AJ1163" s="10"/>
      <c r="AK1163" s="10"/>
      <c r="AL1163" s="10"/>
      <c r="AM1163" s="10"/>
      <c r="AN1163" s="10"/>
      <c r="AO1163" s="10"/>
      <c r="AP1163" s="10"/>
      <c r="AQ1163" s="10"/>
      <c r="AR1163" s="10"/>
      <c r="AS1163" s="10"/>
      <c r="AT1163" s="10"/>
      <c r="AU1163" s="10"/>
      <c r="AV1163" s="10"/>
      <c r="AW1163" s="10"/>
      <c r="AX1163" s="10"/>
      <c r="DI1163" s="6"/>
    </row>
    <row r="1164" spans="1:113" ht="14.4">
      <c r="A1164" s="8"/>
      <c r="B1164" s="12"/>
      <c r="C1164" s="7"/>
      <c r="D1164" s="7"/>
      <c r="E1164" s="7"/>
      <c r="F1164" s="7"/>
      <c r="G1164" s="7"/>
      <c r="H1164" s="7"/>
      <c r="I1164" s="7"/>
      <c r="J1164" s="7"/>
      <c r="K1164" s="7"/>
      <c r="L1164" s="13"/>
      <c r="M1164" s="13"/>
      <c r="N1164" s="13"/>
      <c r="O1164" s="13"/>
      <c r="P1164" s="7"/>
      <c r="Q1164" s="7"/>
      <c r="R1164" s="7"/>
      <c r="S1164" s="7"/>
      <c r="T1164" s="7"/>
      <c r="U1164" s="7"/>
      <c r="V1164" s="14"/>
      <c r="W1164" s="14"/>
      <c r="X1164" s="14"/>
      <c r="Y1164" s="14"/>
      <c r="Z1164" s="14"/>
      <c r="AA1164" s="14"/>
      <c r="AB1164" s="14"/>
      <c r="AC1164" s="14"/>
      <c r="AD1164" s="14"/>
      <c r="AE1164" s="14"/>
      <c r="AF1164" s="14"/>
      <c r="AG1164" s="14"/>
      <c r="AH1164" s="14"/>
      <c r="AI1164" s="14"/>
      <c r="AJ1164" s="14"/>
      <c r="AK1164" s="14"/>
      <c r="AL1164" s="14"/>
      <c r="AM1164" s="14"/>
      <c r="AN1164" s="14"/>
      <c r="AO1164" s="14"/>
      <c r="AP1164" s="14"/>
      <c r="AQ1164" s="14"/>
      <c r="AR1164" s="14"/>
      <c r="AS1164" s="14"/>
      <c r="AT1164" s="14"/>
      <c r="AU1164" s="14"/>
      <c r="AV1164" s="14"/>
      <c r="AW1164" s="14"/>
      <c r="AX1164" s="15"/>
    </row>
    <row r="1165" spans="1:113" ht="12" customHeight="1">
      <c r="A1165" s="8"/>
      <c r="B1165" s="118" t="s">
        <v>179</v>
      </c>
      <c r="C1165" s="119"/>
      <c r="D1165" s="119"/>
      <c r="E1165" s="119"/>
      <c r="F1165" s="119"/>
      <c r="G1165" s="119"/>
      <c r="H1165" s="119"/>
      <c r="I1165" s="119"/>
      <c r="J1165" s="119"/>
      <c r="K1165" s="119"/>
      <c r="L1165" s="119"/>
      <c r="M1165" s="119"/>
      <c r="N1165" s="119"/>
      <c r="O1165" s="119"/>
      <c r="P1165" s="119"/>
      <c r="Q1165" s="119"/>
      <c r="R1165" s="119"/>
      <c r="S1165" s="119"/>
      <c r="T1165" s="119"/>
      <c r="U1165" s="119"/>
      <c r="V1165" s="119"/>
      <c r="W1165" s="119"/>
      <c r="X1165" s="119"/>
      <c r="Y1165" s="119"/>
      <c r="Z1165" s="119"/>
      <c r="AA1165" s="119"/>
      <c r="AB1165" s="119"/>
      <c r="AC1165" s="119"/>
      <c r="AD1165" s="119"/>
      <c r="AE1165" s="119"/>
      <c r="AF1165" s="119"/>
      <c r="AG1165" s="119"/>
      <c r="AH1165" s="119"/>
      <c r="AI1165" s="119"/>
      <c r="AJ1165" s="119"/>
      <c r="AK1165" s="119"/>
      <c r="AL1165" s="119"/>
      <c r="AM1165" s="119"/>
      <c r="AN1165" s="119"/>
      <c r="AO1165" s="119"/>
      <c r="AP1165" s="119"/>
      <c r="AQ1165" s="119"/>
      <c r="AR1165" s="119"/>
      <c r="AS1165" s="119"/>
      <c r="AT1165" s="119"/>
      <c r="AU1165" s="119"/>
      <c r="AV1165" s="119"/>
      <c r="AW1165" s="119"/>
      <c r="AX1165" s="120"/>
    </row>
    <row r="1166" spans="1:113" ht="12" customHeight="1">
      <c r="A1166" s="8"/>
      <c r="B1166" s="118"/>
      <c r="C1166" s="119"/>
      <c r="D1166" s="119"/>
      <c r="E1166" s="119"/>
      <c r="F1166" s="119"/>
      <c r="G1166" s="119"/>
      <c r="H1166" s="119"/>
      <c r="I1166" s="119"/>
      <c r="J1166" s="119"/>
      <c r="K1166" s="119"/>
      <c r="L1166" s="119"/>
      <c r="M1166" s="119"/>
      <c r="N1166" s="119"/>
      <c r="O1166" s="119"/>
      <c r="P1166" s="119"/>
      <c r="Q1166" s="119"/>
      <c r="R1166" s="119"/>
      <c r="S1166" s="119"/>
      <c r="T1166" s="119"/>
      <c r="U1166" s="119"/>
      <c r="V1166" s="119"/>
      <c r="W1166" s="119"/>
      <c r="X1166" s="119"/>
      <c r="Y1166" s="119"/>
      <c r="Z1166" s="119"/>
      <c r="AA1166" s="119"/>
      <c r="AB1166" s="119"/>
      <c r="AC1166" s="119"/>
      <c r="AD1166" s="119"/>
      <c r="AE1166" s="119"/>
      <c r="AF1166" s="119"/>
      <c r="AG1166" s="119"/>
      <c r="AH1166" s="119"/>
      <c r="AI1166" s="119"/>
      <c r="AJ1166" s="119"/>
      <c r="AK1166" s="119"/>
      <c r="AL1166" s="119"/>
      <c r="AM1166" s="119"/>
      <c r="AN1166" s="119"/>
      <c r="AO1166" s="119"/>
      <c r="AP1166" s="119"/>
      <c r="AQ1166" s="119"/>
      <c r="AR1166" s="119"/>
      <c r="AS1166" s="119"/>
      <c r="AT1166" s="119"/>
      <c r="AU1166" s="119"/>
      <c r="AV1166" s="119"/>
      <c r="AW1166" s="119"/>
      <c r="AX1166" s="120"/>
    </row>
    <row r="1167" spans="1:113" ht="12" customHeight="1">
      <c r="A1167" s="8"/>
      <c r="B1167" s="118"/>
      <c r="C1167" s="119"/>
      <c r="D1167" s="119"/>
      <c r="E1167" s="119"/>
      <c r="F1167" s="119"/>
      <c r="G1167" s="119"/>
      <c r="H1167" s="119"/>
      <c r="I1167" s="119"/>
      <c r="J1167" s="119"/>
      <c r="K1167" s="119"/>
      <c r="L1167" s="119"/>
      <c r="M1167" s="119"/>
      <c r="N1167" s="119"/>
      <c r="O1167" s="119"/>
      <c r="P1167" s="119"/>
      <c r="Q1167" s="119"/>
      <c r="R1167" s="119"/>
      <c r="S1167" s="119"/>
      <c r="T1167" s="119"/>
      <c r="U1167" s="119"/>
      <c r="V1167" s="119"/>
      <c r="W1167" s="119"/>
      <c r="X1167" s="119"/>
      <c r="Y1167" s="119"/>
      <c r="Z1167" s="119"/>
      <c r="AA1167" s="119"/>
      <c r="AB1167" s="119"/>
      <c r="AC1167" s="119"/>
      <c r="AD1167" s="119"/>
      <c r="AE1167" s="119"/>
      <c r="AF1167" s="119"/>
      <c r="AG1167" s="119"/>
      <c r="AH1167" s="119"/>
      <c r="AI1167" s="119"/>
      <c r="AJ1167" s="119"/>
      <c r="AK1167" s="119"/>
      <c r="AL1167" s="119"/>
      <c r="AM1167" s="119"/>
      <c r="AN1167" s="119"/>
      <c r="AO1167" s="119"/>
      <c r="AP1167" s="119"/>
      <c r="AQ1167" s="119"/>
      <c r="AR1167" s="119"/>
      <c r="AS1167" s="119"/>
      <c r="AT1167" s="119"/>
      <c r="AU1167" s="119"/>
      <c r="AV1167" s="119"/>
      <c r="AW1167" s="119"/>
      <c r="AX1167" s="120"/>
    </row>
    <row r="1168" spans="1:113" ht="12" customHeight="1">
      <c r="A1168" s="8"/>
      <c r="B1168" s="118"/>
      <c r="C1168" s="119"/>
      <c r="D1168" s="119"/>
      <c r="E1168" s="119"/>
      <c r="F1168" s="119"/>
      <c r="G1168" s="119"/>
      <c r="H1168" s="119"/>
      <c r="I1168" s="119"/>
      <c r="J1168" s="119"/>
      <c r="K1168" s="119"/>
      <c r="L1168" s="119"/>
      <c r="M1168" s="119"/>
      <c r="N1168" s="119"/>
      <c r="O1168" s="119"/>
      <c r="P1168" s="119"/>
      <c r="Q1168" s="119"/>
      <c r="R1168" s="119"/>
      <c r="S1168" s="119"/>
      <c r="T1168" s="119"/>
      <c r="U1168" s="119"/>
      <c r="V1168" s="119"/>
      <c r="W1168" s="119"/>
      <c r="X1168" s="119"/>
      <c r="Y1168" s="119"/>
      <c r="Z1168" s="119"/>
      <c r="AA1168" s="119"/>
      <c r="AB1168" s="119"/>
      <c r="AC1168" s="119"/>
      <c r="AD1168" s="119"/>
      <c r="AE1168" s="119"/>
      <c r="AF1168" s="119"/>
      <c r="AG1168" s="119"/>
      <c r="AH1168" s="119"/>
      <c r="AI1168" s="119"/>
      <c r="AJ1168" s="119"/>
      <c r="AK1168" s="119"/>
      <c r="AL1168" s="119"/>
      <c r="AM1168" s="119"/>
      <c r="AN1168" s="119"/>
      <c r="AO1168" s="119"/>
      <c r="AP1168" s="119"/>
      <c r="AQ1168" s="119"/>
      <c r="AR1168" s="119"/>
      <c r="AS1168" s="119"/>
      <c r="AT1168" s="119"/>
      <c r="AU1168" s="119"/>
      <c r="AV1168" s="119"/>
      <c r="AW1168" s="119"/>
      <c r="AX1168" s="120"/>
    </row>
    <row r="1169" spans="1:251" ht="12" customHeight="1">
      <c r="A1169" s="8"/>
      <c r="B1169" s="118"/>
      <c r="C1169" s="119"/>
      <c r="D1169" s="119"/>
      <c r="E1169" s="119"/>
      <c r="F1169" s="119"/>
      <c r="G1169" s="119"/>
      <c r="H1169" s="119"/>
      <c r="I1169" s="119"/>
      <c r="J1169" s="119"/>
      <c r="K1169" s="119"/>
      <c r="L1169" s="119"/>
      <c r="M1169" s="119"/>
      <c r="N1169" s="119"/>
      <c r="O1169" s="119"/>
      <c r="P1169" s="119"/>
      <c r="Q1169" s="119"/>
      <c r="R1169" s="119"/>
      <c r="S1169" s="119"/>
      <c r="T1169" s="119"/>
      <c r="U1169" s="119"/>
      <c r="V1169" s="119"/>
      <c r="W1169" s="119"/>
      <c r="X1169" s="119"/>
      <c r="Y1169" s="119"/>
      <c r="Z1169" s="119"/>
      <c r="AA1169" s="119"/>
      <c r="AB1169" s="119"/>
      <c r="AC1169" s="119"/>
      <c r="AD1169" s="119"/>
      <c r="AE1169" s="119"/>
      <c r="AF1169" s="119"/>
      <c r="AG1169" s="119"/>
      <c r="AH1169" s="119"/>
      <c r="AI1169" s="119"/>
      <c r="AJ1169" s="119"/>
      <c r="AK1169" s="119"/>
      <c r="AL1169" s="119"/>
      <c r="AM1169" s="119"/>
      <c r="AN1169" s="119"/>
      <c r="AO1169" s="119"/>
      <c r="AP1169" s="119"/>
      <c r="AQ1169" s="119"/>
      <c r="AR1169" s="119"/>
      <c r="AS1169" s="119"/>
      <c r="AT1169" s="119"/>
      <c r="AU1169" s="119"/>
      <c r="AV1169" s="119"/>
      <c r="AW1169" s="119"/>
      <c r="AX1169" s="120"/>
      <c r="BC1169" s="16"/>
    </row>
    <row r="1170" spans="1:251" ht="12" customHeight="1">
      <c r="A1170" s="8"/>
      <c r="B1170" s="118"/>
      <c r="C1170" s="119"/>
      <c r="D1170" s="119"/>
      <c r="E1170" s="119"/>
      <c r="F1170" s="119"/>
      <c r="G1170" s="119"/>
      <c r="H1170" s="119"/>
      <c r="I1170" s="119"/>
      <c r="J1170" s="119"/>
      <c r="K1170" s="119"/>
      <c r="L1170" s="119"/>
      <c r="M1170" s="119"/>
      <c r="N1170" s="119"/>
      <c r="O1170" s="119"/>
      <c r="P1170" s="119"/>
      <c r="Q1170" s="119"/>
      <c r="R1170" s="119"/>
      <c r="S1170" s="119"/>
      <c r="T1170" s="119"/>
      <c r="U1170" s="119"/>
      <c r="V1170" s="119"/>
      <c r="W1170" s="119"/>
      <c r="X1170" s="119"/>
      <c r="Y1170" s="119"/>
      <c r="Z1170" s="119"/>
      <c r="AA1170" s="119"/>
      <c r="AB1170" s="119"/>
      <c r="AC1170" s="119"/>
      <c r="AD1170" s="119"/>
      <c r="AE1170" s="119"/>
      <c r="AF1170" s="119"/>
      <c r="AG1170" s="119"/>
      <c r="AH1170" s="119"/>
      <c r="AI1170" s="119"/>
      <c r="AJ1170" s="119"/>
      <c r="AK1170" s="119"/>
      <c r="AL1170" s="119"/>
      <c r="AM1170" s="119"/>
      <c r="AN1170" s="119"/>
      <c r="AO1170" s="119"/>
      <c r="AP1170" s="119"/>
      <c r="AQ1170" s="119"/>
      <c r="AR1170" s="119"/>
      <c r="AS1170" s="119"/>
      <c r="AT1170" s="119"/>
      <c r="AU1170" s="119"/>
      <c r="AV1170" s="119"/>
      <c r="AW1170" s="119"/>
      <c r="AX1170" s="120"/>
    </row>
    <row r="1171" spans="1:251" ht="12" customHeight="1">
      <c r="A1171" s="8"/>
      <c r="B1171" s="118"/>
      <c r="C1171" s="119"/>
      <c r="D1171" s="119"/>
      <c r="E1171" s="119"/>
      <c r="F1171" s="119"/>
      <c r="G1171" s="119"/>
      <c r="H1171" s="119"/>
      <c r="I1171" s="119"/>
      <c r="J1171" s="119"/>
      <c r="K1171" s="119"/>
      <c r="L1171" s="119"/>
      <c r="M1171" s="119"/>
      <c r="N1171" s="119"/>
      <c r="O1171" s="119"/>
      <c r="P1171" s="119"/>
      <c r="Q1171" s="119"/>
      <c r="R1171" s="119"/>
      <c r="S1171" s="119"/>
      <c r="T1171" s="119"/>
      <c r="U1171" s="119"/>
      <c r="V1171" s="119"/>
      <c r="W1171" s="119"/>
      <c r="X1171" s="119"/>
      <c r="Y1171" s="119"/>
      <c r="Z1171" s="119"/>
      <c r="AA1171" s="119"/>
      <c r="AB1171" s="119"/>
      <c r="AC1171" s="119"/>
      <c r="AD1171" s="119"/>
      <c r="AE1171" s="119"/>
      <c r="AF1171" s="119"/>
      <c r="AG1171" s="119"/>
      <c r="AH1171" s="119"/>
      <c r="AI1171" s="119"/>
      <c r="AJ1171" s="119"/>
      <c r="AK1171" s="119"/>
      <c r="AL1171" s="119"/>
      <c r="AM1171" s="119"/>
      <c r="AN1171" s="119"/>
      <c r="AO1171" s="119"/>
      <c r="AP1171" s="119"/>
      <c r="AQ1171" s="119"/>
      <c r="AR1171" s="119"/>
      <c r="AS1171" s="119"/>
      <c r="AT1171" s="119"/>
      <c r="AU1171" s="119"/>
      <c r="AV1171" s="119"/>
      <c r="AW1171" s="119"/>
      <c r="AX1171" s="120"/>
    </row>
    <row r="1172" spans="1:251" ht="12" customHeight="1">
      <c r="A1172" s="8"/>
      <c r="B1172" s="118"/>
      <c r="C1172" s="119"/>
      <c r="D1172" s="119"/>
      <c r="E1172" s="119"/>
      <c r="F1172" s="119"/>
      <c r="G1172" s="119"/>
      <c r="H1172" s="119"/>
      <c r="I1172" s="119"/>
      <c r="J1172" s="119"/>
      <c r="K1172" s="119"/>
      <c r="L1172" s="119"/>
      <c r="M1172" s="119"/>
      <c r="N1172" s="119"/>
      <c r="O1172" s="119"/>
      <c r="P1172" s="119"/>
      <c r="Q1172" s="119"/>
      <c r="R1172" s="119"/>
      <c r="S1172" s="119"/>
      <c r="T1172" s="119"/>
      <c r="U1172" s="119"/>
      <c r="V1172" s="119"/>
      <c r="W1172" s="119"/>
      <c r="X1172" s="119"/>
      <c r="Y1172" s="119"/>
      <c r="Z1172" s="119"/>
      <c r="AA1172" s="119"/>
      <c r="AB1172" s="119"/>
      <c r="AC1172" s="119"/>
      <c r="AD1172" s="119"/>
      <c r="AE1172" s="119"/>
      <c r="AF1172" s="119"/>
      <c r="AG1172" s="119"/>
      <c r="AH1172" s="119"/>
      <c r="AI1172" s="119"/>
      <c r="AJ1172" s="119"/>
      <c r="AK1172" s="119"/>
      <c r="AL1172" s="119"/>
      <c r="AM1172" s="119"/>
      <c r="AN1172" s="119"/>
      <c r="AO1172" s="119"/>
      <c r="AP1172" s="119"/>
      <c r="AQ1172" s="119"/>
      <c r="AR1172" s="119"/>
      <c r="AS1172" s="119"/>
      <c r="AT1172" s="119"/>
      <c r="AU1172" s="119"/>
      <c r="AV1172" s="119"/>
      <c r="AW1172" s="119"/>
      <c r="AX1172" s="120"/>
    </row>
    <row r="1173" spans="1:251" ht="15" thickBot="1">
      <c r="A1173" s="17"/>
      <c r="B1173" s="18"/>
      <c r="C1173" s="19"/>
      <c r="D1173" s="19"/>
      <c r="E1173" s="19"/>
      <c r="F1173" s="19"/>
      <c r="G1173" s="19"/>
      <c r="H1173" s="19"/>
      <c r="I1173" s="19"/>
      <c r="J1173" s="19"/>
      <c r="K1173" s="19"/>
      <c r="L1173" s="19"/>
      <c r="M1173" s="19"/>
      <c r="N1173" s="19"/>
      <c r="O1173" s="19"/>
      <c r="P1173" s="19"/>
      <c r="Q1173" s="19"/>
      <c r="R1173" s="19"/>
      <c r="S1173" s="19"/>
      <c r="T1173" s="19"/>
      <c r="U1173" s="19"/>
      <c r="V1173" s="19"/>
      <c r="W1173" s="19"/>
      <c r="X1173" s="19"/>
      <c r="Y1173" s="19"/>
      <c r="Z1173" s="19"/>
      <c r="AA1173" s="19"/>
      <c r="AB1173" s="19"/>
      <c r="AC1173" s="19"/>
      <c r="AD1173" s="19"/>
      <c r="AE1173" s="19"/>
      <c r="AF1173" s="19"/>
      <c r="AG1173" s="19"/>
      <c r="AH1173" s="19"/>
      <c r="AI1173" s="19"/>
      <c r="AJ1173" s="19"/>
      <c r="AK1173" s="19"/>
      <c r="AL1173" s="19"/>
      <c r="AM1173" s="19"/>
      <c r="AN1173" s="19"/>
      <c r="AO1173" s="19"/>
      <c r="AP1173" s="19"/>
      <c r="AQ1173" s="19"/>
      <c r="AR1173" s="19"/>
      <c r="AS1173" s="19"/>
      <c r="AT1173" s="19"/>
      <c r="AU1173" s="19"/>
      <c r="AV1173" s="19"/>
      <c r="AW1173" s="19"/>
      <c r="AX1173" s="20"/>
    </row>
    <row r="1174" spans="1:251">
      <c r="B1174" s="21"/>
    </row>
    <row r="1175" spans="1:251" ht="14.4">
      <c r="B1175" s="10" t="s">
        <v>4</v>
      </c>
      <c r="C1175" s="8"/>
      <c r="D1175" s="8"/>
      <c r="E1175" s="8"/>
      <c r="F1175" s="8"/>
      <c r="G1175" s="8"/>
      <c r="H1175" s="8"/>
      <c r="I1175" s="8"/>
      <c r="J1175" s="8"/>
      <c r="K1175" s="8"/>
      <c r="L1175" s="9"/>
      <c r="M1175" s="9"/>
      <c r="N1175" s="9"/>
      <c r="O1175" s="9"/>
      <c r="P1175" s="8"/>
      <c r="Q1175" s="8"/>
      <c r="R1175" s="8"/>
      <c r="S1175" s="8"/>
      <c r="T1175" s="8"/>
      <c r="U1175" s="8"/>
      <c r="V1175" s="10"/>
      <c r="W1175" s="10"/>
      <c r="X1175" s="10"/>
      <c r="Y1175" s="10"/>
      <c r="Z1175" s="10"/>
      <c r="AA1175" s="10"/>
      <c r="AB1175" s="10"/>
      <c r="AC1175" s="10"/>
      <c r="AD1175" s="10"/>
      <c r="AE1175" s="10"/>
      <c r="AF1175" s="10"/>
      <c r="AG1175" s="10"/>
      <c r="AH1175" s="10"/>
      <c r="AI1175" s="10"/>
      <c r="AJ1175" s="10"/>
      <c r="AK1175" s="10"/>
      <c r="AL1175" s="10"/>
      <c r="AM1175" s="10"/>
      <c r="AN1175" s="10"/>
      <c r="AO1175" s="10"/>
      <c r="AP1175" s="10"/>
      <c r="AQ1175" s="10"/>
      <c r="AR1175" s="10"/>
      <c r="AS1175" s="10"/>
      <c r="AT1175" s="10"/>
      <c r="AU1175" s="10"/>
      <c r="AV1175" s="10"/>
      <c r="AW1175" s="10"/>
      <c r="AX1175" s="10"/>
    </row>
    <row r="1176" spans="1:251" ht="15" thickBot="1">
      <c r="B1176" s="8"/>
      <c r="C1176" s="8"/>
      <c r="D1176" s="8"/>
      <c r="E1176" s="8"/>
      <c r="F1176" s="8"/>
      <c r="G1176" s="8"/>
      <c r="H1176" s="8"/>
      <c r="I1176" s="8"/>
      <c r="J1176" s="8"/>
      <c r="K1176" s="8"/>
      <c r="L1176" s="9"/>
      <c r="M1176" s="9"/>
      <c r="N1176" s="9"/>
      <c r="O1176" s="9"/>
      <c r="P1176" s="8"/>
      <c r="Q1176" s="8"/>
      <c r="R1176" s="8"/>
      <c r="S1176" s="8"/>
      <c r="T1176" s="8"/>
      <c r="U1176" s="8"/>
      <c r="V1176" s="10"/>
      <c r="W1176" s="10"/>
      <c r="X1176" s="10"/>
      <c r="Y1176" s="10"/>
      <c r="Z1176" s="10"/>
      <c r="AA1176" s="10"/>
      <c r="AB1176" s="10"/>
      <c r="AC1176" s="10"/>
      <c r="AD1176" s="10"/>
      <c r="AE1176" s="10"/>
      <c r="AF1176" s="10"/>
      <c r="AG1176" s="10"/>
      <c r="AH1176" s="10"/>
      <c r="AI1176" s="10"/>
      <c r="AJ1176" s="10"/>
      <c r="AK1176" s="10"/>
      <c r="AL1176" s="10"/>
      <c r="AM1176" s="10"/>
      <c r="AN1176" s="10"/>
      <c r="AO1176" s="10"/>
      <c r="AP1176" s="10"/>
      <c r="AQ1176" s="10"/>
      <c r="AR1176" s="10"/>
      <c r="AS1176" s="10"/>
      <c r="AT1176" s="10"/>
      <c r="AU1176" s="10"/>
      <c r="AV1176" s="10"/>
      <c r="AW1176" s="10"/>
      <c r="AX1176" s="22" t="s">
        <v>5</v>
      </c>
    </row>
    <row r="1177" spans="1:251" s="16" customFormat="1" ht="13.5" customHeight="1">
      <c r="A1177" s="8"/>
      <c r="B1177" s="121" t="s">
        <v>6</v>
      </c>
      <c r="C1177" s="122"/>
      <c r="D1177" s="122"/>
      <c r="E1177" s="122"/>
      <c r="F1177" s="122"/>
      <c r="G1177" s="122"/>
      <c r="H1177" s="122"/>
      <c r="I1177" s="122"/>
      <c r="J1177" s="122"/>
      <c r="K1177" s="122"/>
      <c r="L1177" s="122"/>
      <c r="M1177" s="122"/>
      <c r="N1177" s="122"/>
      <c r="O1177" s="122"/>
      <c r="P1177" s="122"/>
      <c r="Q1177" s="122"/>
      <c r="R1177" s="122"/>
      <c r="S1177" s="122"/>
      <c r="T1177" s="122"/>
      <c r="U1177" s="122"/>
      <c r="V1177" s="122"/>
      <c r="W1177" s="122"/>
      <c r="X1177" s="122"/>
      <c r="Y1177" s="122"/>
      <c r="Z1177" s="123"/>
      <c r="AA1177" s="127" t="s">
        <v>10</v>
      </c>
      <c r="AB1177" s="122"/>
      <c r="AC1177" s="122"/>
      <c r="AD1177" s="122"/>
      <c r="AE1177" s="122"/>
      <c r="AF1177" s="122"/>
      <c r="AG1177" s="122"/>
      <c r="AH1177" s="122"/>
      <c r="AI1177" s="123"/>
      <c r="AJ1177" s="127" t="s">
        <v>11</v>
      </c>
      <c r="AK1177" s="122"/>
      <c r="AL1177" s="122"/>
      <c r="AM1177" s="122"/>
      <c r="AN1177" s="122"/>
      <c r="AO1177" s="122"/>
      <c r="AP1177" s="122"/>
      <c r="AQ1177" s="122"/>
      <c r="AR1177" s="123"/>
      <c r="AS1177" s="127" t="s">
        <v>7</v>
      </c>
      <c r="AT1177" s="122"/>
      <c r="AU1177" s="122"/>
      <c r="AV1177" s="122"/>
      <c r="AW1177" s="122"/>
      <c r="AX1177" s="129"/>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c r="FE1177" s="2"/>
      <c r="FF1177" s="2"/>
      <c r="FG1177" s="2"/>
      <c r="FH1177" s="2"/>
      <c r="FI1177" s="2"/>
      <c r="FJ1177" s="2"/>
      <c r="FK1177" s="2"/>
      <c r="FL1177" s="2"/>
      <c r="FM1177" s="2"/>
      <c r="FN1177" s="2"/>
      <c r="FO1177" s="2"/>
      <c r="FP1177" s="2"/>
      <c r="FQ1177" s="2"/>
      <c r="FR1177" s="2"/>
      <c r="FS1177" s="2"/>
      <c r="FT1177" s="2"/>
      <c r="FU1177" s="2"/>
      <c r="FV1177" s="2"/>
      <c r="FW1177" s="2"/>
      <c r="FX1177" s="2"/>
      <c r="FY1177" s="2"/>
      <c r="FZ1177" s="2"/>
      <c r="GA1177" s="2"/>
      <c r="GB1177" s="2"/>
      <c r="GC1177" s="2"/>
      <c r="GD1177" s="2"/>
      <c r="GE1177" s="2"/>
      <c r="GF1177" s="2"/>
      <c r="GG1177" s="2"/>
      <c r="GH1177" s="2"/>
      <c r="GI1177" s="2"/>
      <c r="GJ1177" s="2"/>
      <c r="GK1177" s="2"/>
      <c r="GL1177" s="2"/>
      <c r="GM1177" s="2"/>
      <c r="GN1177" s="2"/>
      <c r="GO1177" s="2"/>
      <c r="GP1177" s="2"/>
      <c r="GQ1177" s="2"/>
      <c r="GR1177" s="2"/>
      <c r="GS1177" s="2"/>
      <c r="GT1177" s="2"/>
      <c r="GU1177" s="2"/>
      <c r="GV1177" s="2"/>
      <c r="GW1177" s="2"/>
      <c r="GX1177" s="2"/>
      <c r="GY1177" s="2"/>
      <c r="GZ1177" s="2"/>
      <c r="HA1177" s="2"/>
      <c r="HB1177" s="2"/>
      <c r="HC1177" s="2"/>
      <c r="HD1177" s="2"/>
      <c r="HE1177" s="2"/>
      <c r="HF1177" s="2"/>
      <c r="HG1177" s="2"/>
      <c r="HH1177" s="2"/>
      <c r="HI1177" s="2"/>
      <c r="HJ1177" s="2"/>
      <c r="HK1177" s="2"/>
      <c r="HL1177" s="2"/>
      <c r="HM1177" s="2"/>
      <c r="HN1177" s="2"/>
      <c r="HO1177" s="2"/>
      <c r="HP1177" s="2"/>
      <c r="HQ1177" s="2"/>
      <c r="HR1177" s="2"/>
      <c r="HS1177" s="2"/>
      <c r="HT1177" s="2"/>
      <c r="HU1177" s="2"/>
      <c r="HV1177" s="2"/>
      <c r="HW1177" s="2"/>
      <c r="HX1177" s="2"/>
      <c r="HY1177" s="2"/>
      <c r="HZ1177" s="2"/>
      <c r="IA1177" s="2"/>
      <c r="IB1177" s="2"/>
      <c r="IC1177" s="2"/>
      <c r="ID1177" s="2"/>
      <c r="IE1177" s="2"/>
      <c r="IF1177" s="2"/>
      <c r="IG1177" s="2"/>
      <c r="IH1177" s="2"/>
      <c r="II1177" s="2"/>
      <c r="IJ1177" s="2"/>
      <c r="IK1177" s="2"/>
      <c r="IL1177" s="2"/>
      <c r="IM1177" s="2"/>
      <c r="IN1177" s="2"/>
      <c r="IO1177" s="2"/>
      <c r="IP1177" s="2"/>
      <c r="IQ1177" s="2"/>
    </row>
    <row r="1178" spans="1:251" s="16" customFormat="1">
      <c r="A1178" s="8"/>
      <c r="B1178" s="124"/>
      <c r="C1178" s="125"/>
      <c r="D1178" s="125"/>
      <c r="E1178" s="125"/>
      <c r="F1178" s="125"/>
      <c r="G1178" s="125"/>
      <c r="H1178" s="125"/>
      <c r="I1178" s="125"/>
      <c r="J1178" s="125"/>
      <c r="K1178" s="125"/>
      <c r="L1178" s="125"/>
      <c r="M1178" s="125"/>
      <c r="N1178" s="125"/>
      <c r="O1178" s="125"/>
      <c r="P1178" s="125"/>
      <c r="Q1178" s="125"/>
      <c r="R1178" s="125"/>
      <c r="S1178" s="125"/>
      <c r="T1178" s="125"/>
      <c r="U1178" s="125"/>
      <c r="V1178" s="125"/>
      <c r="W1178" s="125"/>
      <c r="X1178" s="125"/>
      <c r="Y1178" s="125"/>
      <c r="Z1178" s="126"/>
      <c r="AA1178" s="128"/>
      <c r="AB1178" s="125"/>
      <c r="AC1178" s="125"/>
      <c r="AD1178" s="125"/>
      <c r="AE1178" s="125"/>
      <c r="AF1178" s="125"/>
      <c r="AG1178" s="125"/>
      <c r="AH1178" s="125"/>
      <c r="AI1178" s="126"/>
      <c r="AJ1178" s="128"/>
      <c r="AK1178" s="125"/>
      <c r="AL1178" s="125"/>
      <c r="AM1178" s="125"/>
      <c r="AN1178" s="125"/>
      <c r="AO1178" s="125"/>
      <c r="AP1178" s="125"/>
      <c r="AQ1178" s="125"/>
      <c r="AR1178" s="126"/>
      <c r="AS1178" s="128"/>
      <c r="AT1178" s="125"/>
      <c r="AU1178" s="125"/>
      <c r="AV1178" s="125"/>
      <c r="AW1178" s="125"/>
      <c r="AX1178" s="130"/>
      <c r="AY1178" s="2"/>
      <c r="AZ1178" s="2"/>
      <c r="BA1178" s="2"/>
      <c r="BB1178" s="23"/>
      <c r="BC1178" s="24"/>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c r="FE1178" s="2"/>
      <c r="FF1178" s="2"/>
      <c r="FG1178" s="2"/>
      <c r="FH1178" s="2"/>
      <c r="FI1178" s="2"/>
      <c r="FJ1178" s="2"/>
      <c r="FK1178" s="2"/>
      <c r="FL1178" s="2"/>
      <c r="FM1178" s="2"/>
      <c r="FN1178" s="2"/>
      <c r="FO1178" s="2"/>
      <c r="FP1178" s="2"/>
      <c r="FQ1178" s="2"/>
      <c r="FR1178" s="2"/>
      <c r="FS1178" s="2"/>
      <c r="FT1178" s="2"/>
      <c r="FU1178" s="2"/>
      <c r="FV1178" s="2"/>
      <c r="FW1178" s="2"/>
      <c r="FX1178" s="2"/>
      <c r="FY1178" s="2"/>
      <c r="FZ1178" s="2"/>
      <c r="GA1178" s="2"/>
      <c r="GB1178" s="2"/>
      <c r="GC1178" s="2"/>
      <c r="GD1178" s="2"/>
      <c r="GE1178" s="2"/>
      <c r="GF1178" s="2"/>
      <c r="GG1178" s="2"/>
      <c r="GH1178" s="2"/>
      <c r="GI1178" s="2"/>
      <c r="GJ1178" s="2"/>
      <c r="GK1178" s="2"/>
      <c r="GL1178" s="2"/>
      <c r="GM1178" s="2"/>
      <c r="GN1178" s="2"/>
      <c r="GO1178" s="2"/>
      <c r="GP1178" s="2"/>
      <c r="GQ1178" s="2"/>
      <c r="GR1178" s="2"/>
      <c r="GS1178" s="2"/>
      <c r="GT1178" s="2"/>
      <c r="GU1178" s="2"/>
      <c r="GV1178" s="2"/>
      <c r="GW1178" s="2"/>
      <c r="GX1178" s="2"/>
      <c r="GY1178" s="2"/>
      <c r="GZ1178" s="2"/>
      <c r="HA1178" s="2"/>
      <c r="HB1178" s="2"/>
      <c r="HC1178" s="2"/>
      <c r="HD1178" s="2"/>
      <c r="HE1178" s="2"/>
      <c r="HF1178" s="2"/>
      <c r="HG1178" s="2"/>
      <c r="HH1178" s="2"/>
      <c r="HI1178" s="2"/>
      <c r="HJ1178" s="2"/>
      <c r="HK1178" s="2"/>
      <c r="HL1178" s="2"/>
      <c r="HM1178" s="2"/>
      <c r="HN1178" s="2"/>
      <c r="HO1178" s="2"/>
      <c r="HP1178" s="2"/>
      <c r="HQ1178" s="2"/>
      <c r="HR1178" s="2"/>
      <c r="HS1178" s="2"/>
      <c r="HT1178" s="2"/>
      <c r="HU1178" s="2"/>
      <c r="HV1178" s="2"/>
      <c r="HW1178" s="2"/>
      <c r="HX1178" s="2"/>
      <c r="HY1178" s="2"/>
      <c r="HZ1178" s="2"/>
      <c r="IA1178" s="2"/>
      <c r="IB1178" s="2"/>
      <c r="IC1178" s="2"/>
      <c r="ID1178" s="2"/>
      <c r="IE1178" s="2"/>
      <c r="IF1178" s="2"/>
      <c r="IG1178" s="2"/>
      <c r="IH1178" s="2"/>
      <c r="II1178" s="2"/>
      <c r="IJ1178" s="2"/>
      <c r="IK1178" s="2"/>
      <c r="IL1178" s="2"/>
      <c r="IM1178" s="2"/>
      <c r="IN1178" s="2"/>
      <c r="IO1178" s="2"/>
      <c r="IP1178" s="2"/>
      <c r="IQ1178" s="2"/>
    </row>
    <row r="1179" spans="1:251" s="16" customFormat="1" ht="18.75" customHeight="1">
      <c r="A1179" s="8"/>
      <c r="B1179" s="25"/>
      <c r="C1179" s="93" t="s">
        <v>180</v>
      </c>
      <c r="D1179" s="94"/>
      <c r="E1179" s="94"/>
      <c r="F1179" s="94"/>
      <c r="G1179" s="94"/>
      <c r="H1179" s="94"/>
      <c r="I1179" s="94"/>
      <c r="J1179" s="94"/>
      <c r="K1179" s="94"/>
      <c r="L1179" s="94"/>
      <c r="M1179" s="94"/>
      <c r="N1179" s="94"/>
      <c r="O1179" s="94"/>
      <c r="P1179" s="94"/>
      <c r="Q1179" s="94"/>
      <c r="R1179" s="94"/>
      <c r="S1179" s="94"/>
      <c r="T1179" s="94"/>
      <c r="U1179" s="94"/>
      <c r="V1179" s="94"/>
      <c r="W1179" s="94"/>
      <c r="X1179" s="94"/>
      <c r="Y1179" s="94"/>
      <c r="Z1179" s="95"/>
      <c r="AA1179" s="96">
        <v>546</v>
      </c>
      <c r="AB1179" s="97"/>
      <c r="AC1179" s="97"/>
      <c r="AD1179" s="97"/>
      <c r="AE1179" s="97"/>
      <c r="AF1179" s="97"/>
      <c r="AG1179" s="97"/>
      <c r="AH1179" s="97"/>
      <c r="AI1179" s="98"/>
      <c r="AJ1179" s="96">
        <v>535</v>
      </c>
      <c r="AK1179" s="97"/>
      <c r="AL1179" s="97"/>
      <c r="AM1179" s="97"/>
      <c r="AN1179" s="97"/>
      <c r="AO1179" s="97"/>
      <c r="AP1179" s="97"/>
      <c r="AQ1179" s="97"/>
      <c r="AR1179" s="98"/>
      <c r="AS1179" s="99"/>
      <c r="AT1179" s="100"/>
      <c r="AU1179" s="100"/>
      <c r="AV1179" s="100"/>
      <c r="AW1179" s="100"/>
      <c r="AX1179" s="101"/>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c r="FE1179" s="2"/>
      <c r="FF1179" s="2"/>
      <c r="FG1179" s="2"/>
      <c r="FH1179" s="2"/>
      <c r="FI1179" s="2"/>
      <c r="FJ1179" s="2"/>
      <c r="FK1179" s="2"/>
      <c r="FL1179" s="2"/>
      <c r="FM1179" s="2"/>
      <c r="FN1179" s="2"/>
      <c r="FO1179" s="2"/>
      <c r="FP1179" s="2"/>
      <c r="FQ1179" s="2"/>
      <c r="FR1179" s="2"/>
      <c r="FS1179" s="2"/>
      <c r="FT1179" s="2"/>
      <c r="FU1179" s="2"/>
      <c r="FV1179" s="2"/>
      <c r="FW1179" s="2"/>
      <c r="FX1179" s="2"/>
      <c r="FY1179" s="2"/>
      <c r="FZ1179" s="2"/>
      <c r="GA1179" s="2"/>
      <c r="GB1179" s="2"/>
      <c r="GC1179" s="2"/>
      <c r="GD1179" s="2"/>
      <c r="GE1179" s="2"/>
      <c r="GF1179" s="2"/>
      <c r="GG1179" s="2"/>
      <c r="GH1179" s="2"/>
      <c r="GI1179" s="2"/>
      <c r="GJ1179" s="2"/>
      <c r="GK1179" s="2"/>
      <c r="GL1179" s="2"/>
      <c r="GM1179" s="2"/>
      <c r="GN1179" s="2"/>
      <c r="GO1179" s="2"/>
      <c r="GP1179" s="2"/>
      <c r="GQ1179" s="2"/>
      <c r="GR1179" s="2"/>
      <c r="GS1179" s="2"/>
      <c r="GT1179" s="2"/>
      <c r="GU1179" s="2"/>
      <c r="GV1179" s="2"/>
      <c r="GW1179" s="2"/>
      <c r="GX1179" s="2"/>
      <c r="GY1179" s="2"/>
      <c r="GZ1179" s="2"/>
      <c r="HA1179" s="2"/>
      <c r="HB1179" s="2"/>
      <c r="HC1179" s="2"/>
      <c r="HD1179" s="2"/>
      <c r="HE1179" s="2"/>
      <c r="HF1179" s="2"/>
      <c r="HG1179" s="2"/>
      <c r="HH1179" s="2"/>
      <c r="HI1179" s="2"/>
      <c r="HJ1179" s="2"/>
      <c r="HK1179" s="2"/>
      <c r="HL1179" s="2"/>
      <c r="HM1179" s="2"/>
      <c r="HN1179" s="2"/>
      <c r="HO1179" s="2"/>
      <c r="HP1179" s="2"/>
      <c r="HQ1179" s="2"/>
      <c r="HR1179" s="2"/>
      <c r="HS1179" s="2"/>
      <c r="HT1179" s="2"/>
      <c r="HU1179" s="2"/>
      <c r="HV1179" s="2"/>
      <c r="HW1179" s="2"/>
      <c r="HX1179" s="2"/>
      <c r="HY1179" s="2"/>
      <c r="HZ1179" s="2"/>
      <c r="IA1179" s="2"/>
      <c r="IB1179" s="2"/>
      <c r="IC1179" s="2"/>
      <c r="ID1179" s="2"/>
      <c r="IE1179" s="2"/>
      <c r="IF1179" s="2"/>
      <c r="IG1179" s="2"/>
      <c r="IH1179" s="2"/>
      <c r="II1179" s="2"/>
      <c r="IJ1179" s="2"/>
      <c r="IK1179" s="2"/>
      <c r="IL1179" s="2"/>
      <c r="IM1179" s="2"/>
      <c r="IN1179" s="2"/>
      <c r="IO1179" s="2"/>
      <c r="IP1179" s="2"/>
      <c r="IQ1179" s="2"/>
    </row>
    <row r="1180" spans="1:251" s="16" customFormat="1" ht="18.75" customHeight="1">
      <c r="A1180" s="8"/>
      <c r="B1180" s="25"/>
      <c r="C1180" s="93" t="s">
        <v>85</v>
      </c>
      <c r="D1180" s="94"/>
      <c r="E1180" s="94"/>
      <c r="F1180" s="94"/>
      <c r="G1180" s="94"/>
      <c r="H1180" s="94"/>
      <c r="I1180" s="94"/>
      <c r="J1180" s="94"/>
      <c r="K1180" s="94"/>
      <c r="L1180" s="94"/>
      <c r="M1180" s="94"/>
      <c r="N1180" s="94"/>
      <c r="O1180" s="94"/>
      <c r="P1180" s="94"/>
      <c r="Q1180" s="94"/>
      <c r="R1180" s="94"/>
      <c r="S1180" s="94"/>
      <c r="T1180" s="94"/>
      <c r="U1180" s="94"/>
      <c r="V1180" s="94"/>
      <c r="W1180" s="94"/>
      <c r="X1180" s="94"/>
      <c r="Y1180" s="94"/>
      <c r="Z1180" s="95"/>
      <c r="AA1180" s="96">
        <v>105</v>
      </c>
      <c r="AB1180" s="97"/>
      <c r="AC1180" s="97"/>
      <c r="AD1180" s="97"/>
      <c r="AE1180" s="97"/>
      <c r="AF1180" s="97"/>
      <c r="AG1180" s="97"/>
      <c r="AH1180" s="97"/>
      <c r="AI1180" s="98"/>
      <c r="AJ1180" s="96">
        <v>407</v>
      </c>
      <c r="AK1180" s="97"/>
      <c r="AL1180" s="97"/>
      <c r="AM1180" s="97"/>
      <c r="AN1180" s="97"/>
      <c r="AO1180" s="97"/>
      <c r="AP1180" s="97"/>
      <c r="AQ1180" s="97"/>
      <c r="AR1180" s="98"/>
      <c r="AS1180" s="99"/>
      <c r="AT1180" s="100"/>
      <c r="AU1180" s="100"/>
      <c r="AV1180" s="100"/>
      <c r="AW1180" s="100"/>
      <c r="AX1180" s="101"/>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c r="FE1180" s="2"/>
      <c r="FF1180" s="2"/>
      <c r="FG1180" s="2"/>
      <c r="FH1180" s="2"/>
      <c r="FI1180" s="2"/>
      <c r="FJ1180" s="2"/>
      <c r="FK1180" s="2"/>
      <c r="FL1180" s="2"/>
      <c r="FM1180" s="2"/>
      <c r="FN1180" s="2"/>
      <c r="FO1180" s="2"/>
      <c r="FP1180" s="2"/>
      <c r="FQ1180" s="2"/>
      <c r="FR1180" s="2"/>
      <c r="FS1180" s="2"/>
      <c r="FT1180" s="2"/>
      <c r="FU1180" s="2"/>
      <c r="FV1180" s="2"/>
      <c r="FW1180" s="2"/>
      <c r="FX1180" s="2"/>
      <c r="FY1180" s="2"/>
      <c r="FZ1180" s="2"/>
      <c r="GA1180" s="2"/>
      <c r="GB1180" s="2"/>
      <c r="GC1180" s="2"/>
      <c r="GD1180" s="2"/>
      <c r="GE1180" s="2"/>
      <c r="GF1180" s="2"/>
      <c r="GG1180" s="2"/>
      <c r="GH1180" s="2"/>
      <c r="GI1180" s="2"/>
      <c r="GJ1180" s="2"/>
      <c r="GK1180" s="2"/>
      <c r="GL1180" s="2"/>
      <c r="GM1180" s="2"/>
      <c r="GN1180" s="2"/>
      <c r="GO1180" s="2"/>
      <c r="GP1180" s="2"/>
      <c r="GQ1180" s="2"/>
      <c r="GR1180" s="2"/>
      <c r="GS1180" s="2"/>
      <c r="GT1180" s="2"/>
      <c r="GU1180" s="2"/>
      <c r="GV1180" s="2"/>
      <c r="GW1180" s="2"/>
      <c r="GX1180" s="2"/>
      <c r="GY1180" s="2"/>
      <c r="GZ1180" s="2"/>
      <c r="HA1180" s="2"/>
      <c r="HB1180" s="2"/>
      <c r="HC1180" s="2"/>
      <c r="HD1180" s="2"/>
      <c r="HE1180" s="2"/>
      <c r="HF1180" s="2"/>
      <c r="HG1180" s="2"/>
      <c r="HH1180" s="2"/>
      <c r="HI1180" s="2"/>
      <c r="HJ1180" s="2"/>
      <c r="HK1180" s="2"/>
      <c r="HL1180" s="2"/>
      <c r="HM1180" s="2"/>
      <c r="HN1180" s="2"/>
      <c r="HO1180" s="2"/>
      <c r="HP1180" s="2"/>
      <c r="HQ1180" s="2"/>
      <c r="HR1180" s="2"/>
      <c r="HS1180" s="2"/>
      <c r="HT1180" s="2"/>
      <c r="HU1180" s="2"/>
      <c r="HV1180" s="2"/>
      <c r="HW1180" s="2"/>
      <c r="HX1180" s="2"/>
      <c r="HY1180" s="2"/>
      <c r="HZ1180" s="2"/>
      <c r="IA1180" s="2"/>
      <c r="IB1180" s="2"/>
      <c r="IC1180" s="2"/>
      <c r="ID1180" s="2"/>
      <c r="IE1180" s="2"/>
      <c r="IF1180" s="2"/>
      <c r="IG1180" s="2"/>
      <c r="IH1180" s="2"/>
      <c r="II1180" s="2"/>
      <c r="IJ1180" s="2"/>
      <c r="IK1180" s="2"/>
      <c r="IL1180" s="2"/>
      <c r="IM1180" s="2"/>
      <c r="IN1180" s="2"/>
      <c r="IO1180" s="2"/>
      <c r="IP1180" s="2"/>
      <c r="IQ1180" s="2"/>
    </row>
    <row r="1181" spans="1:251" s="16" customFormat="1" ht="18.75" customHeight="1">
      <c r="A1181" s="8"/>
      <c r="B1181" s="25"/>
      <c r="C1181" s="93" t="s">
        <v>181</v>
      </c>
      <c r="D1181" s="94"/>
      <c r="E1181" s="94"/>
      <c r="F1181" s="94"/>
      <c r="G1181" s="94"/>
      <c r="H1181" s="94"/>
      <c r="I1181" s="94"/>
      <c r="J1181" s="94"/>
      <c r="K1181" s="94"/>
      <c r="L1181" s="94"/>
      <c r="M1181" s="94"/>
      <c r="N1181" s="94"/>
      <c r="O1181" s="94"/>
      <c r="P1181" s="94"/>
      <c r="Q1181" s="94"/>
      <c r="R1181" s="94"/>
      <c r="S1181" s="94"/>
      <c r="T1181" s="94"/>
      <c r="U1181" s="94"/>
      <c r="V1181" s="94"/>
      <c r="W1181" s="94"/>
      <c r="X1181" s="94"/>
      <c r="Y1181" s="94"/>
      <c r="Z1181" s="95"/>
      <c r="AA1181" s="96">
        <v>36</v>
      </c>
      <c r="AB1181" s="97"/>
      <c r="AC1181" s="97"/>
      <c r="AD1181" s="97"/>
      <c r="AE1181" s="97"/>
      <c r="AF1181" s="97"/>
      <c r="AG1181" s="97"/>
      <c r="AH1181" s="97"/>
      <c r="AI1181" s="98"/>
      <c r="AJ1181" s="96">
        <v>45</v>
      </c>
      <c r="AK1181" s="97"/>
      <c r="AL1181" s="97"/>
      <c r="AM1181" s="97"/>
      <c r="AN1181" s="97"/>
      <c r="AO1181" s="97"/>
      <c r="AP1181" s="97"/>
      <c r="AQ1181" s="97"/>
      <c r="AR1181" s="98"/>
      <c r="AS1181" s="99"/>
      <c r="AT1181" s="100"/>
      <c r="AU1181" s="100"/>
      <c r="AV1181" s="100"/>
      <c r="AW1181" s="100"/>
      <c r="AX1181" s="101"/>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c r="FE1181" s="2"/>
      <c r="FF1181" s="2"/>
      <c r="FG1181" s="2"/>
      <c r="FH1181" s="2"/>
      <c r="FI1181" s="2"/>
      <c r="FJ1181" s="2"/>
      <c r="FK1181" s="2"/>
      <c r="FL1181" s="2"/>
      <c r="FM1181" s="2"/>
      <c r="FN1181" s="2"/>
      <c r="FO1181" s="2"/>
      <c r="FP1181" s="2"/>
      <c r="FQ1181" s="2"/>
      <c r="FR1181" s="2"/>
      <c r="FS1181" s="2"/>
      <c r="FT1181" s="2"/>
      <c r="FU1181" s="2"/>
      <c r="FV1181" s="2"/>
      <c r="FW1181" s="2"/>
      <c r="FX1181" s="2"/>
      <c r="FY1181" s="2"/>
      <c r="FZ1181" s="2"/>
      <c r="GA1181" s="2"/>
      <c r="GB1181" s="2"/>
      <c r="GC1181" s="2"/>
      <c r="GD1181" s="2"/>
      <c r="GE1181" s="2"/>
      <c r="GF1181" s="2"/>
      <c r="GG1181" s="2"/>
      <c r="GH1181" s="2"/>
      <c r="GI1181" s="2"/>
      <c r="GJ1181" s="2"/>
      <c r="GK1181" s="2"/>
      <c r="GL1181" s="2"/>
      <c r="GM1181" s="2"/>
      <c r="GN1181" s="2"/>
      <c r="GO1181" s="2"/>
      <c r="GP1181" s="2"/>
      <c r="GQ1181" s="2"/>
      <c r="GR1181" s="2"/>
      <c r="GS1181" s="2"/>
      <c r="GT1181" s="2"/>
      <c r="GU1181" s="2"/>
      <c r="GV1181" s="2"/>
      <c r="GW1181" s="2"/>
      <c r="GX1181" s="2"/>
      <c r="GY1181" s="2"/>
      <c r="GZ1181" s="2"/>
      <c r="HA1181" s="2"/>
      <c r="HB1181" s="2"/>
      <c r="HC1181" s="2"/>
      <c r="HD1181" s="2"/>
      <c r="HE1181" s="2"/>
      <c r="HF1181" s="2"/>
      <c r="HG1181" s="2"/>
      <c r="HH1181" s="2"/>
      <c r="HI1181" s="2"/>
      <c r="HJ1181" s="2"/>
      <c r="HK1181" s="2"/>
      <c r="HL1181" s="2"/>
      <c r="HM1181" s="2"/>
      <c r="HN1181" s="2"/>
      <c r="HO1181" s="2"/>
      <c r="HP1181" s="2"/>
      <c r="HQ1181" s="2"/>
      <c r="HR1181" s="2"/>
      <c r="HS1181" s="2"/>
      <c r="HT1181" s="2"/>
      <c r="HU1181" s="2"/>
      <c r="HV1181" s="2"/>
      <c r="HW1181" s="2"/>
      <c r="HX1181" s="2"/>
      <c r="HY1181" s="2"/>
      <c r="HZ1181" s="2"/>
      <c r="IA1181" s="2"/>
      <c r="IB1181" s="2"/>
      <c r="IC1181" s="2"/>
      <c r="ID1181" s="2"/>
      <c r="IE1181" s="2"/>
      <c r="IF1181" s="2"/>
      <c r="IG1181" s="2"/>
      <c r="IH1181" s="2"/>
      <c r="II1181" s="2"/>
      <c r="IJ1181" s="2"/>
      <c r="IK1181" s="2"/>
      <c r="IL1181" s="2"/>
      <c r="IM1181" s="2"/>
      <c r="IN1181" s="2"/>
      <c r="IO1181" s="2"/>
      <c r="IP1181" s="2"/>
      <c r="IQ1181" s="2"/>
    </row>
    <row r="1182" spans="1:251" s="16" customFormat="1" ht="18.75" customHeight="1" thickBot="1">
      <c r="A1182" s="17"/>
      <c r="B1182" s="102" t="s">
        <v>12</v>
      </c>
      <c r="C1182" s="103"/>
      <c r="D1182" s="103"/>
      <c r="E1182" s="103"/>
      <c r="F1182" s="103"/>
      <c r="G1182" s="103"/>
      <c r="H1182" s="103"/>
      <c r="I1182" s="103"/>
      <c r="J1182" s="103"/>
      <c r="K1182" s="103"/>
      <c r="L1182" s="103"/>
      <c r="M1182" s="103"/>
      <c r="N1182" s="103"/>
      <c r="O1182" s="103"/>
      <c r="P1182" s="103"/>
      <c r="Q1182" s="103"/>
      <c r="R1182" s="103"/>
      <c r="S1182" s="103"/>
      <c r="T1182" s="103"/>
      <c r="U1182" s="103"/>
      <c r="V1182" s="103"/>
      <c r="W1182" s="103"/>
      <c r="X1182" s="103"/>
      <c r="Y1182" s="103"/>
      <c r="Z1182" s="104"/>
      <c r="AA1182" s="105">
        <f>SUM($AA$1179:$AA$1181)</f>
        <v>687</v>
      </c>
      <c r="AB1182" s="106"/>
      <c r="AC1182" s="106"/>
      <c r="AD1182" s="106"/>
      <c r="AE1182" s="106"/>
      <c r="AF1182" s="106"/>
      <c r="AG1182" s="106"/>
      <c r="AH1182" s="106"/>
      <c r="AI1182" s="107"/>
      <c r="AJ1182" s="105">
        <f>SUM($AJ$1179:$AJ$1181)</f>
        <v>987</v>
      </c>
      <c r="AK1182" s="106"/>
      <c r="AL1182" s="106"/>
      <c r="AM1182" s="106"/>
      <c r="AN1182" s="106"/>
      <c r="AO1182" s="106"/>
      <c r="AP1182" s="106"/>
      <c r="AQ1182" s="106"/>
      <c r="AR1182" s="107"/>
      <c r="AS1182" s="108"/>
      <c r="AT1182" s="109"/>
      <c r="AU1182" s="109"/>
      <c r="AV1182" s="109"/>
      <c r="AW1182" s="109"/>
      <c r="AX1182" s="110"/>
      <c r="AY1182" s="2"/>
      <c r="AZ1182" s="2"/>
      <c r="BA1182" s="2"/>
      <c r="BB1182" s="2"/>
      <c r="BC1182" s="2"/>
      <c r="BD1182" s="2"/>
      <c r="BE1182" s="2"/>
      <c r="BF1182" s="2"/>
      <c r="BG1182" s="2"/>
      <c r="BH1182" s="2"/>
      <c r="BI1182" s="2"/>
      <c r="BJ1182" s="2"/>
      <c r="BK1182" s="2"/>
      <c r="BL1182" s="2"/>
      <c r="BM1182" s="2"/>
      <c r="BN1182" s="2"/>
      <c r="BO1182" s="2"/>
      <c r="BP1182" s="2"/>
      <c r="BQ1182" s="2"/>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c r="FD1182" s="2"/>
      <c r="FE1182" s="2"/>
      <c r="FF1182" s="2"/>
      <c r="FG1182" s="2"/>
      <c r="FH1182" s="2"/>
      <c r="FI1182" s="2"/>
      <c r="FJ1182" s="2"/>
      <c r="FK1182" s="2"/>
      <c r="FL1182" s="2"/>
      <c r="FM1182" s="2"/>
      <c r="FN1182" s="2"/>
      <c r="FO1182" s="2"/>
      <c r="FP1182" s="2"/>
      <c r="FQ1182" s="2"/>
      <c r="FR1182" s="2"/>
      <c r="FS1182" s="2"/>
      <c r="FT1182" s="2"/>
      <c r="FU1182" s="2"/>
      <c r="FV1182" s="2"/>
      <c r="FW1182" s="2"/>
      <c r="FX1182" s="2"/>
      <c r="FY1182" s="2"/>
      <c r="FZ1182" s="2"/>
      <c r="GA1182" s="2"/>
      <c r="GB1182" s="2"/>
      <c r="GC1182" s="2"/>
      <c r="GD1182" s="2"/>
      <c r="GE1182" s="2"/>
      <c r="GF1182" s="2"/>
      <c r="GG1182" s="2"/>
      <c r="GH1182" s="2"/>
      <c r="GI1182" s="2"/>
      <c r="GJ1182" s="2"/>
      <c r="GK1182" s="2"/>
      <c r="GL1182" s="2"/>
      <c r="GM1182" s="2"/>
      <c r="GN1182" s="2"/>
      <c r="GO1182" s="2"/>
      <c r="GP1182" s="2"/>
      <c r="GQ1182" s="2"/>
      <c r="GR1182" s="2"/>
      <c r="GS1182" s="2"/>
      <c r="GT1182" s="2"/>
      <c r="GU1182" s="2"/>
      <c r="GV1182" s="2"/>
      <c r="GW1182" s="2"/>
      <c r="GX1182" s="2"/>
      <c r="GY1182" s="2"/>
      <c r="GZ1182" s="2"/>
      <c r="HA1182" s="2"/>
      <c r="HB1182" s="2"/>
      <c r="HC1182" s="2"/>
      <c r="HD1182" s="2"/>
      <c r="HE1182" s="2"/>
      <c r="HF1182" s="2"/>
      <c r="HG1182" s="2"/>
      <c r="HH1182" s="2"/>
      <c r="HI1182" s="2"/>
      <c r="HJ1182" s="2"/>
      <c r="HK1182" s="2"/>
      <c r="HL1182" s="2"/>
      <c r="HM1182" s="2"/>
      <c r="HN1182" s="2"/>
      <c r="HO1182" s="2"/>
      <c r="HP1182" s="2"/>
      <c r="HQ1182" s="2"/>
      <c r="HR1182" s="2"/>
      <c r="HS1182" s="2"/>
      <c r="HT1182" s="2"/>
      <c r="HU1182" s="2"/>
      <c r="HV1182" s="2"/>
      <c r="HW1182" s="2"/>
      <c r="HX1182" s="2"/>
      <c r="HY1182" s="2"/>
      <c r="HZ1182" s="2"/>
      <c r="IA1182" s="2"/>
      <c r="IB1182" s="2"/>
      <c r="IC1182" s="2"/>
      <c r="ID1182" s="2"/>
      <c r="IE1182" s="2"/>
      <c r="IF1182" s="2"/>
      <c r="IG1182" s="2"/>
      <c r="IH1182" s="2"/>
      <c r="II1182" s="2"/>
      <c r="IJ1182" s="2"/>
      <c r="IK1182" s="2"/>
      <c r="IL1182" s="2"/>
      <c r="IM1182" s="2"/>
      <c r="IN1182" s="2"/>
      <c r="IO1182" s="2"/>
      <c r="IP1182" s="2"/>
      <c r="IQ1182" s="2"/>
    </row>
    <row r="1184" spans="1:251" ht="19.2">
      <c r="A1184" s="1" t="s">
        <v>0</v>
      </c>
      <c r="AW1184" s="3"/>
      <c r="AX1184" s="4"/>
      <c r="AY1184" s="3"/>
    </row>
    <row r="1186" spans="1:113" ht="18">
      <c r="B1186" s="111" t="s">
        <v>8</v>
      </c>
      <c r="C1186" s="131"/>
      <c r="D1186" s="131"/>
      <c r="E1186" s="131"/>
      <c r="F1186" s="131"/>
      <c r="G1186" s="131"/>
      <c r="H1186" s="131"/>
      <c r="I1186" s="131"/>
      <c r="J1186" s="131"/>
      <c r="K1186" s="131"/>
      <c r="L1186" s="131"/>
      <c r="M1186" s="131"/>
      <c r="N1186" s="131"/>
      <c r="O1186" s="131"/>
      <c r="P1186" s="131"/>
      <c r="Q1186" s="131"/>
      <c r="R1186" s="131"/>
      <c r="S1186" s="131"/>
      <c r="T1186" s="131"/>
      <c r="U1186" s="131"/>
      <c r="V1186" s="131"/>
      <c r="W1186" s="131"/>
      <c r="X1186" s="131"/>
      <c r="Y1186" s="131"/>
      <c r="Z1186" s="131"/>
      <c r="AA1186" s="131"/>
      <c r="AB1186" s="131"/>
      <c r="AC1186" s="131"/>
      <c r="AD1186" s="131"/>
      <c r="AE1186" s="131"/>
      <c r="AF1186" s="131"/>
      <c r="AG1186" s="131"/>
      <c r="AH1186" s="131"/>
      <c r="AI1186" s="131"/>
      <c r="AJ1186" s="131"/>
      <c r="AK1186" s="131"/>
      <c r="AL1186" s="131"/>
      <c r="AM1186" s="131"/>
      <c r="AN1186" s="131"/>
      <c r="AO1186" s="131"/>
      <c r="AP1186" s="131"/>
      <c r="AQ1186" s="131"/>
      <c r="AR1186" s="131"/>
      <c r="AS1186" s="131"/>
      <c r="AT1186" s="131"/>
      <c r="AU1186" s="131"/>
      <c r="AV1186" s="131"/>
      <c r="AW1186" s="131"/>
      <c r="AX1186" s="131"/>
    </row>
    <row r="1187" spans="1:113">
      <c r="Z1187" s="5"/>
      <c r="AD1187" s="5"/>
      <c r="AE1187" s="5"/>
      <c r="AF1187" s="5"/>
      <c r="AG1187" s="5"/>
      <c r="AH1187" s="5"/>
      <c r="AI1187" s="5"/>
      <c r="AO1187" s="5"/>
    </row>
    <row r="1188" spans="1:113" ht="13.8" thickBot="1">
      <c r="Z1188" s="5"/>
      <c r="AD1188" s="5"/>
      <c r="AE1188" s="5"/>
      <c r="AF1188" s="5"/>
      <c r="AG1188" s="5"/>
      <c r="AH1188" s="5"/>
      <c r="AI1188" s="5"/>
      <c r="AO1188" s="5"/>
      <c r="DI1188" s="6"/>
    </row>
    <row r="1189" spans="1:113" ht="24.75" customHeight="1" thickBot="1">
      <c r="B1189" s="113" t="s">
        <v>1</v>
      </c>
      <c r="C1189" s="114"/>
      <c r="D1189" s="114"/>
      <c r="E1189" s="114"/>
      <c r="F1189" s="114"/>
      <c r="G1189" s="114"/>
      <c r="H1189" s="115" t="s">
        <v>182</v>
      </c>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7"/>
      <c r="DI1189" s="6"/>
    </row>
    <row r="1190" spans="1:113" ht="14.4">
      <c r="B1190" s="7"/>
      <c r="C1190" s="7"/>
      <c r="D1190" s="7"/>
      <c r="E1190" s="7"/>
      <c r="F1190" s="7"/>
      <c r="G1190" s="7"/>
      <c r="H1190" s="8"/>
      <c r="I1190" s="8"/>
      <c r="J1190" s="8"/>
      <c r="K1190" s="8"/>
      <c r="L1190" s="9"/>
      <c r="M1190" s="9"/>
      <c r="N1190" s="9"/>
      <c r="O1190" s="9"/>
      <c r="P1190" s="8"/>
      <c r="Q1190" s="8"/>
      <c r="R1190" s="8"/>
      <c r="S1190" s="8"/>
      <c r="T1190" s="8"/>
      <c r="U1190" s="8"/>
      <c r="V1190" s="10"/>
      <c r="W1190" s="10"/>
      <c r="X1190" s="10"/>
      <c r="Y1190" s="10"/>
      <c r="Z1190" s="10"/>
      <c r="AA1190" s="10"/>
      <c r="AB1190" s="10"/>
      <c r="AC1190" s="10"/>
      <c r="AD1190" s="10"/>
      <c r="AE1190" s="10"/>
      <c r="AF1190" s="10"/>
      <c r="AG1190" s="10"/>
      <c r="AH1190" s="10"/>
      <c r="AI1190" s="10"/>
      <c r="AJ1190" s="10"/>
      <c r="AK1190" s="10"/>
      <c r="AL1190" s="10"/>
      <c r="AM1190" s="10"/>
      <c r="AN1190" s="10"/>
      <c r="AO1190" s="10"/>
      <c r="AP1190" s="10"/>
      <c r="AQ1190" s="10"/>
      <c r="AR1190" s="10"/>
      <c r="AS1190" s="10"/>
      <c r="AT1190" s="10"/>
      <c r="AU1190" s="10"/>
      <c r="AV1190" s="10"/>
      <c r="AW1190" s="10"/>
      <c r="AX1190" s="10"/>
      <c r="DI1190" s="6"/>
    </row>
    <row r="1191" spans="1:113" ht="15" thickBot="1">
      <c r="A1191" s="11"/>
      <c r="B1191" s="10" t="s">
        <v>2</v>
      </c>
      <c r="C1191" s="8"/>
      <c r="D1191" s="8"/>
      <c r="E1191" s="8"/>
      <c r="F1191" s="8"/>
      <c r="G1191" s="8"/>
      <c r="H1191" s="8"/>
      <c r="I1191" s="8"/>
      <c r="J1191" s="8"/>
      <c r="K1191" s="8"/>
      <c r="L1191" s="9"/>
      <c r="M1191" s="9"/>
      <c r="N1191" s="9"/>
      <c r="O1191" s="9"/>
      <c r="P1191" s="8"/>
      <c r="Q1191" s="8"/>
      <c r="R1191" s="8"/>
      <c r="S1191" s="8"/>
      <c r="T1191" s="8"/>
      <c r="U1191" s="8"/>
      <c r="V1191" s="10"/>
      <c r="W1191" s="10"/>
      <c r="X1191" s="10"/>
      <c r="Y1191" s="10"/>
      <c r="Z1191" s="10"/>
      <c r="AA1191" s="10"/>
      <c r="AB1191" s="10"/>
      <c r="AC1191" s="10"/>
      <c r="AD1191" s="10"/>
      <c r="AE1191" s="10"/>
      <c r="AF1191" s="10"/>
      <c r="AG1191" s="10"/>
      <c r="AH1191" s="10"/>
      <c r="AI1191" s="10"/>
      <c r="AJ1191" s="10"/>
      <c r="AK1191" s="10"/>
      <c r="AL1191" s="10"/>
      <c r="AM1191" s="10"/>
      <c r="AN1191" s="10"/>
      <c r="AO1191" s="10"/>
      <c r="AP1191" s="10"/>
      <c r="AQ1191" s="10"/>
      <c r="AR1191" s="10"/>
      <c r="AS1191" s="10"/>
      <c r="AT1191" s="10"/>
      <c r="AU1191" s="10"/>
      <c r="AV1191" s="10"/>
      <c r="AW1191" s="10"/>
      <c r="AX1191" s="10"/>
      <c r="DI1191" s="6"/>
    </row>
    <row r="1192" spans="1:113" ht="14.4">
      <c r="A1192" s="8"/>
      <c r="B1192" s="12"/>
      <c r="C1192" s="7"/>
      <c r="D1192" s="7"/>
      <c r="E1192" s="7"/>
      <c r="F1192" s="7"/>
      <c r="G1192" s="7"/>
      <c r="H1192" s="7"/>
      <c r="I1192" s="7"/>
      <c r="J1192" s="7"/>
      <c r="K1192" s="7"/>
      <c r="L1192" s="13"/>
      <c r="M1192" s="13"/>
      <c r="N1192" s="13"/>
      <c r="O1192" s="13"/>
      <c r="P1192" s="7"/>
      <c r="Q1192" s="7"/>
      <c r="R1192" s="7"/>
      <c r="S1192" s="7"/>
      <c r="T1192" s="7"/>
      <c r="U1192" s="7"/>
      <c r="V1192" s="14"/>
      <c r="W1192" s="14"/>
      <c r="X1192" s="14"/>
      <c r="Y1192" s="14"/>
      <c r="Z1192" s="14"/>
      <c r="AA1192" s="14"/>
      <c r="AB1192" s="14"/>
      <c r="AC1192" s="14"/>
      <c r="AD1192" s="14"/>
      <c r="AE1192" s="14"/>
      <c r="AF1192" s="14"/>
      <c r="AG1192" s="14"/>
      <c r="AH1192" s="14"/>
      <c r="AI1192" s="14"/>
      <c r="AJ1192" s="14"/>
      <c r="AK1192" s="14"/>
      <c r="AL1192" s="14"/>
      <c r="AM1192" s="14"/>
      <c r="AN1192" s="14"/>
      <c r="AO1192" s="14"/>
      <c r="AP1192" s="14"/>
      <c r="AQ1192" s="14"/>
      <c r="AR1192" s="14"/>
      <c r="AS1192" s="14"/>
      <c r="AT1192" s="14"/>
      <c r="AU1192" s="14"/>
      <c r="AV1192" s="14"/>
      <c r="AW1192" s="14"/>
      <c r="AX1192" s="15"/>
    </row>
    <row r="1193" spans="1:113" ht="12" customHeight="1">
      <c r="A1193" s="8"/>
      <c r="B1193" s="118" t="s">
        <v>183</v>
      </c>
      <c r="C1193" s="119"/>
      <c r="D1193" s="119"/>
      <c r="E1193" s="119"/>
      <c r="F1193" s="119"/>
      <c r="G1193" s="119"/>
      <c r="H1193" s="119"/>
      <c r="I1193" s="119"/>
      <c r="J1193" s="119"/>
      <c r="K1193" s="119"/>
      <c r="L1193" s="119"/>
      <c r="M1193" s="119"/>
      <c r="N1193" s="119"/>
      <c r="O1193" s="119"/>
      <c r="P1193" s="119"/>
      <c r="Q1193" s="119"/>
      <c r="R1193" s="119"/>
      <c r="S1193" s="119"/>
      <c r="T1193" s="119"/>
      <c r="U1193" s="119"/>
      <c r="V1193" s="119"/>
      <c r="W1193" s="119"/>
      <c r="X1193" s="119"/>
      <c r="Y1193" s="119"/>
      <c r="Z1193" s="119"/>
      <c r="AA1193" s="119"/>
      <c r="AB1193" s="119"/>
      <c r="AC1193" s="119"/>
      <c r="AD1193" s="119"/>
      <c r="AE1193" s="119"/>
      <c r="AF1193" s="119"/>
      <c r="AG1193" s="119"/>
      <c r="AH1193" s="119"/>
      <c r="AI1193" s="119"/>
      <c r="AJ1193" s="119"/>
      <c r="AK1193" s="119"/>
      <c r="AL1193" s="119"/>
      <c r="AM1193" s="119"/>
      <c r="AN1193" s="119"/>
      <c r="AO1193" s="119"/>
      <c r="AP1193" s="119"/>
      <c r="AQ1193" s="119"/>
      <c r="AR1193" s="119"/>
      <c r="AS1193" s="119"/>
      <c r="AT1193" s="119"/>
      <c r="AU1193" s="119"/>
      <c r="AV1193" s="119"/>
      <c r="AW1193" s="119"/>
      <c r="AX1193" s="120"/>
    </row>
    <row r="1194" spans="1:113" ht="12" customHeight="1">
      <c r="A1194" s="8"/>
      <c r="B1194" s="118"/>
      <c r="C1194" s="119"/>
      <c r="D1194" s="119"/>
      <c r="E1194" s="119"/>
      <c r="F1194" s="119"/>
      <c r="G1194" s="119"/>
      <c r="H1194" s="119"/>
      <c r="I1194" s="119"/>
      <c r="J1194" s="119"/>
      <c r="K1194" s="119"/>
      <c r="L1194" s="119"/>
      <c r="M1194" s="119"/>
      <c r="N1194" s="119"/>
      <c r="O1194" s="119"/>
      <c r="P1194" s="119"/>
      <c r="Q1194" s="119"/>
      <c r="R1194" s="119"/>
      <c r="S1194" s="119"/>
      <c r="T1194" s="119"/>
      <c r="U1194" s="119"/>
      <c r="V1194" s="119"/>
      <c r="W1194" s="119"/>
      <c r="X1194" s="119"/>
      <c r="Y1194" s="119"/>
      <c r="Z1194" s="119"/>
      <c r="AA1194" s="119"/>
      <c r="AB1194" s="119"/>
      <c r="AC1194" s="119"/>
      <c r="AD1194" s="119"/>
      <c r="AE1194" s="119"/>
      <c r="AF1194" s="119"/>
      <c r="AG1194" s="119"/>
      <c r="AH1194" s="119"/>
      <c r="AI1194" s="119"/>
      <c r="AJ1194" s="119"/>
      <c r="AK1194" s="119"/>
      <c r="AL1194" s="119"/>
      <c r="AM1194" s="119"/>
      <c r="AN1194" s="119"/>
      <c r="AO1194" s="119"/>
      <c r="AP1194" s="119"/>
      <c r="AQ1194" s="119"/>
      <c r="AR1194" s="119"/>
      <c r="AS1194" s="119"/>
      <c r="AT1194" s="119"/>
      <c r="AU1194" s="119"/>
      <c r="AV1194" s="119"/>
      <c r="AW1194" s="119"/>
      <c r="AX1194" s="120"/>
      <c r="BC1194" s="16"/>
    </row>
    <row r="1195" spans="1:113" ht="12" customHeight="1">
      <c r="A1195" s="8"/>
      <c r="B1195" s="118"/>
      <c r="C1195" s="119"/>
      <c r="D1195" s="119"/>
      <c r="E1195" s="119"/>
      <c r="F1195" s="119"/>
      <c r="G1195" s="119"/>
      <c r="H1195" s="119"/>
      <c r="I1195" s="119"/>
      <c r="J1195" s="119"/>
      <c r="K1195" s="119"/>
      <c r="L1195" s="119"/>
      <c r="M1195" s="119"/>
      <c r="N1195" s="119"/>
      <c r="O1195" s="119"/>
      <c r="P1195" s="119"/>
      <c r="Q1195" s="119"/>
      <c r="R1195" s="119"/>
      <c r="S1195" s="119"/>
      <c r="T1195" s="119"/>
      <c r="U1195" s="119"/>
      <c r="V1195" s="119"/>
      <c r="W1195" s="119"/>
      <c r="X1195" s="119"/>
      <c r="Y1195" s="119"/>
      <c r="Z1195" s="119"/>
      <c r="AA1195" s="119"/>
      <c r="AB1195" s="119"/>
      <c r="AC1195" s="119"/>
      <c r="AD1195" s="119"/>
      <c r="AE1195" s="119"/>
      <c r="AF1195" s="119"/>
      <c r="AG1195" s="119"/>
      <c r="AH1195" s="119"/>
      <c r="AI1195" s="119"/>
      <c r="AJ1195" s="119"/>
      <c r="AK1195" s="119"/>
      <c r="AL1195" s="119"/>
      <c r="AM1195" s="119"/>
      <c r="AN1195" s="119"/>
      <c r="AO1195" s="119"/>
      <c r="AP1195" s="119"/>
      <c r="AQ1195" s="119"/>
      <c r="AR1195" s="119"/>
      <c r="AS1195" s="119"/>
      <c r="AT1195" s="119"/>
      <c r="AU1195" s="119"/>
      <c r="AV1195" s="119"/>
      <c r="AW1195" s="119"/>
      <c r="AX1195" s="120"/>
    </row>
    <row r="1196" spans="1:113" ht="12" customHeight="1">
      <c r="A1196" s="8"/>
      <c r="B1196" s="118"/>
      <c r="C1196" s="119"/>
      <c r="D1196" s="119"/>
      <c r="E1196" s="119"/>
      <c r="F1196" s="119"/>
      <c r="G1196" s="119"/>
      <c r="H1196" s="119"/>
      <c r="I1196" s="119"/>
      <c r="J1196" s="119"/>
      <c r="K1196" s="119"/>
      <c r="L1196" s="119"/>
      <c r="M1196" s="119"/>
      <c r="N1196" s="119"/>
      <c r="O1196" s="119"/>
      <c r="P1196" s="119"/>
      <c r="Q1196" s="119"/>
      <c r="R1196" s="119"/>
      <c r="S1196" s="119"/>
      <c r="T1196" s="119"/>
      <c r="U1196" s="119"/>
      <c r="V1196" s="119"/>
      <c r="W1196" s="119"/>
      <c r="X1196" s="119"/>
      <c r="Y1196" s="119"/>
      <c r="Z1196" s="119"/>
      <c r="AA1196" s="119"/>
      <c r="AB1196" s="119"/>
      <c r="AC1196" s="119"/>
      <c r="AD1196" s="119"/>
      <c r="AE1196" s="119"/>
      <c r="AF1196" s="119"/>
      <c r="AG1196" s="119"/>
      <c r="AH1196" s="119"/>
      <c r="AI1196" s="119"/>
      <c r="AJ1196" s="119"/>
      <c r="AK1196" s="119"/>
      <c r="AL1196" s="119"/>
      <c r="AM1196" s="119"/>
      <c r="AN1196" s="119"/>
      <c r="AO1196" s="119"/>
      <c r="AP1196" s="119"/>
      <c r="AQ1196" s="119"/>
      <c r="AR1196" s="119"/>
      <c r="AS1196" s="119"/>
      <c r="AT1196" s="119"/>
      <c r="AU1196" s="119"/>
      <c r="AV1196" s="119"/>
      <c r="AW1196" s="119"/>
      <c r="AX1196" s="120"/>
    </row>
    <row r="1197" spans="1:113" ht="12" customHeight="1">
      <c r="A1197" s="8"/>
      <c r="B1197" s="118"/>
      <c r="C1197" s="119"/>
      <c r="D1197" s="119"/>
      <c r="E1197" s="119"/>
      <c r="F1197" s="119"/>
      <c r="G1197" s="119"/>
      <c r="H1197" s="119"/>
      <c r="I1197" s="119"/>
      <c r="J1197" s="119"/>
      <c r="K1197" s="119"/>
      <c r="L1197" s="119"/>
      <c r="M1197" s="119"/>
      <c r="N1197" s="119"/>
      <c r="O1197" s="119"/>
      <c r="P1197" s="119"/>
      <c r="Q1197" s="119"/>
      <c r="R1197" s="119"/>
      <c r="S1197" s="119"/>
      <c r="T1197" s="119"/>
      <c r="U1197" s="119"/>
      <c r="V1197" s="119"/>
      <c r="W1197" s="119"/>
      <c r="X1197" s="119"/>
      <c r="Y1197" s="119"/>
      <c r="Z1197" s="119"/>
      <c r="AA1197" s="119"/>
      <c r="AB1197" s="119"/>
      <c r="AC1197" s="119"/>
      <c r="AD1197" s="119"/>
      <c r="AE1197" s="119"/>
      <c r="AF1197" s="119"/>
      <c r="AG1197" s="119"/>
      <c r="AH1197" s="119"/>
      <c r="AI1197" s="119"/>
      <c r="AJ1197" s="119"/>
      <c r="AK1197" s="119"/>
      <c r="AL1197" s="119"/>
      <c r="AM1197" s="119"/>
      <c r="AN1197" s="119"/>
      <c r="AO1197" s="119"/>
      <c r="AP1197" s="119"/>
      <c r="AQ1197" s="119"/>
      <c r="AR1197" s="119"/>
      <c r="AS1197" s="119"/>
      <c r="AT1197" s="119"/>
      <c r="AU1197" s="119"/>
      <c r="AV1197" s="119"/>
      <c r="AW1197" s="119"/>
      <c r="AX1197" s="120"/>
    </row>
    <row r="1198" spans="1:113" ht="15" thickBot="1">
      <c r="A1198" s="17"/>
      <c r="B1198" s="18"/>
      <c r="C1198" s="19"/>
      <c r="D1198" s="19"/>
      <c r="E1198" s="19"/>
      <c r="F1198" s="19"/>
      <c r="G1198" s="19"/>
      <c r="H1198" s="19"/>
      <c r="I1198" s="19"/>
      <c r="J1198" s="19"/>
      <c r="K1198" s="19"/>
      <c r="L1198" s="19"/>
      <c r="M1198" s="19"/>
      <c r="N1198" s="19"/>
      <c r="O1198" s="19"/>
      <c r="P1198" s="19"/>
      <c r="Q1198" s="19"/>
      <c r="R1198" s="19"/>
      <c r="S1198" s="19"/>
      <c r="T1198" s="19"/>
      <c r="U1198" s="19"/>
      <c r="V1198" s="19"/>
      <c r="W1198" s="19"/>
      <c r="X1198" s="19"/>
      <c r="Y1198" s="19"/>
      <c r="Z1198" s="19"/>
      <c r="AA1198" s="19"/>
      <c r="AB1198" s="19"/>
      <c r="AC1198" s="19"/>
      <c r="AD1198" s="19"/>
      <c r="AE1198" s="19"/>
      <c r="AF1198" s="19"/>
      <c r="AG1198" s="19"/>
      <c r="AH1198" s="19"/>
      <c r="AI1198" s="19"/>
      <c r="AJ1198" s="19"/>
      <c r="AK1198" s="19"/>
      <c r="AL1198" s="19"/>
      <c r="AM1198" s="19"/>
      <c r="AN1198" s="19"/>
      <c r="AO1198" s="19"/>
      <c r="AP1198" s="19"/>
      <c r="AQ1198" s="19"/>
      <c r="AR1198" s="19"/>
      <c r="AS1198" s="19"/>
      <c r="AT1198" s="19"/>
      <c r="AU1198" s="19"/>
      <c r="AV1198" s="19"/>
      <c r="AW1198" s="19"/>
      <c r="AX1198" s="20"/>
    </row>
    <row r="1199" spans="1:113">
      <c r="B1199" s="21"/>
    </row>
    <row r="1200" spans="1:113" ht="15" thickBot="1">
      <c r="A1200" s="11"/>
      <c r="B1200" s="10" t="s">
        <v>3</v>
      </c>
      <c r="C1200" s="8"/>
      <c r="D1200" s="8"/>
      <c r="E1200" s="8"/>
      <c r="F1200" s="8"/>
      <c r="G1200" s="8"/>
      <c r="H1200" s="8"/>
      <c r="I1200" s="8"/>
      <c r="J1200" s="8"/>
      <c r="K1200" s="8"/>
      <c r="L1200" s="9"/>
      <c r="M1200" s="9"/>
      <c r="N1200" s="9"/>
      <c r="O1200" s="9"/>
      <c r="P1200" s="8"/>
      <c r="Q1200" s="8"/>
      <c r="R1200" s="8"/>
      <c r="S1200" s="8"/>
      <c r="T1200" s="8"/>
      <c r="U1200" s="8"/>
      <c r="V1200" s="10"/>
      <c r="W1200" s="10"/>
      <c r="X1200" s="10"/>
      <c r="Y1200" s="10"/>
      <c r="Z1200" s="10"/>
      <c r="AA1200" s="10"/>
      <c r="AB1200" s="10"/>
      <c r="AC1200" s="10"/>
      <c r="AD1200" s="10"/>
      <c r="AE1200" s="10"/>
      <c r="AF1200" s="10"/>
      <c r="AG1200" s="10"/>
      <c r="AH1200" s="10"/>
      <c r="AI1200" s="10"/>
      <c r="AJ1200" s="10"/>
      <c r="AK1200" s="10"/>
      <c r="AL1200" s="10"/>
      <c r="AM1200" s="10"/>
      <c r="AN1200" s="10"/>
      <c r="AO1200" s="10"/>
      <c r="AP1200" s="10"/>
      <c r="AQ1200" s="10"/>
      <c r="AR1200" s="10"/>
      <c r="AS1200" s="10"/>
      <c r="AT1200" s="10"/>
      <c r="AU1200" s="10"/>
      <c r="AV1200" s="10"/>
      <c r="AW1200" s="10"/>
      <c r="AX1200" s="10"/>
      <c r="DI1200" s="6"/>
    </row>
    <row r="1201" spans="1:251" ht="14.4">
      <c r="A1201" s="8"/>
      <c r="B1201" s="12"/>
      <c r="C1201" s="7"/>
      <c r="D1201" s="7"/>
      <c r="E1201" s="7"/>
      <c r="F1201" s="7"/>
      <c r="G1201" s="7"/>
      <c r="H1201" s="7"/>
      <c r="I1201" s="7"/>
      <c r="J1201" s="7"/>
      <c r="K1201" s="7"/>
      <c r="L1201" s="13"/>
      <c r="M1201" s="13"/>
      <c r="N1201" s="13"/>
      <c r="O1201" s="13"/>
      <c r="P1201" s="7"/>
      <c r="Q1201" s="7"/>
      <c r="R1201" s="7"/>
      <c r="S1201" s="7"/>
      <c r="T1201" s="7"/>
      <c r="U1201" s="7"/>
      <c r="V1201" s="14"/>
      <c r="W1201" s="14"/>
      <c r="X1201" s="14"/>
      <c r="Y1201" s="14"/>
      <c r="Z1201" s="14"/>
      <c r="AA1201" s="14"/>
      <c r="AB1201" s="14"/>
      <c r="AC1201" s="14"/>
      <c r="AD1201" s="14"/>
      <c r="AE1201" s="14"/>
      <c r="AF1201" s="14"/>
      <c r="AG1201" s="14"/>
      <c r="AH1201" s="14"/>
      <c r="AI1201" s="14"/>
      <c r="AJ1201" s="14"/>
      <c r="AK1201" s="14"/>
      <c r="AL1201" s="14"/>
      <c r="AM1201" s="14"/>
      <c r="AN1201" s="14"/>
      <c r="AO1201" s="14"/>
      <c r="AP1201" s="14"/>
      <c r="AQ1201" s="14"/>
      <c r="AR1201" s="14"/>
      <c r="AS1201" s="14"/>
      <c r="AT1201" s="14"/>
      <c r="AU1201" s="14"/>
      <c r="AV1201" s="14"/>
      <c r="AW1201" s="14"/>
      <c r="AX1201" s="15"/>
    </row>
    <row r="1202" spans="1:251" ht="12" customHeight="1">
      <c r="A1202" s="8"/>
      <c r="B1202" s="118" t="s">
        <v>184</v>
      </c>
      <c r="C1202" s="119"/>
      <c r="D1202" s="119"/>
      <c r="E1202" s="119"/>
      <c r="F1202" s="119"/>
      <c r="G1202" s="119"/>
      <c r="H1202" s="119"/>
      <c r="I1202" s="119"/>
      <c r="J1202" s="119"/>
      <c r="K1202" s="119"/>
      <c r="L1202" s="119"/>
      <c r="M1202" s="119"/>
      <c r="N1202" s="119"/>
      <c r="O1202" s="119"/>
      <c r="P1202" s="119"/>
      <c r="Q1202" s="119"/>
      <c r="R1202" s="119"/>
      <c r="S1202" s="119"/>
      <c r="T1202" s="119"/>
      <c r="U1202" s="119"/>
      <c r="V1202" s="119"/>
      <c r="W1202" s="119"/>
      <c r="X1202" s="119"/>
      <c r="Y1202" s="119"/>
      <c r="Z1202" s="119"/>
      <c r="AA1202" s="119"/>
      <c r="AB1202" s="119"/>
      <c r="AC1202" s="119"/>
      <c r="AD1202" s="119"/>
      <c r="AE1202" s="119"/>
      <c r="AF1202" s="119"/>
      <c r="AG1202" s="119"/>
      <c r="AH1202" s="119"/>
      <c r="AI1202" s="119"/>
      <c r="AJ1202" s="119"/>
      <c r="AK1202" s="119"/>
      <c r="AL1202" s="119"/>
      <c r="AM1202" s="119"/>
      <c r="AN1202" s="119"/>
      <c r="AO1202" s="119"/>
      <c r="AP1202" s="119"/>
      <c r="AQ1202" s="119"/>
      <c r="AR1202" s="119"/>
      <c r="AS1202" s="119"/>
      <c r="AT1202" s="119"/>
      <c r="AU1202" s="119"/>
      <c r="AV1202" s="119"/>
      <c r="AW1202" s="119"/>
      <c r="AX1202" s="120"/>
    </row>
    <row r="1203" spans="1:251" ht="12" customHeight="1">
      <c r="A1203" s="8"/>
      <c r="B1203" s="118"/>
      <c r="C1203" s="119"/>
      <c r="D1203" s="119"/>
      <c r="E1203" s="119"/>
      <c r="F1203" s="119"/>
      <c r="G1203" s="119"/>
      <c r="H1203" s="119"/>
      <c r="I1203" s="119"/>
      <c r="J1203" s="119"/>
      <c r="K1203" s="119"/>
      <c r="L1203" s="119"/>
      <c r="M1203" s="119"/>
      <c r="N1203" s="119"/>
      <c r="O1203" s="119"/>
      <c r="P1203" s="119"/>
      <c r="Q1203" s="119"/>
      <c r="R1203" s="119"/>
      <c r="S1203" s="119"/>
      <c r="T1203" s="119"/>
      <c r="U1203" s="119"/>
      <c r="V1203" s="119"/>
      <c r="W1203" s="119"/>
      <c r="X1203" s="119"/>
      <c r="Y1203" s="119"/>
      <c r="Z1203" s="119"/>
      <c r="AA1203" s="119"/>
      <c r="AB1203" s="119"/>
      <c r="AC1203" s="119"/>
      <c r="AD1203" s="119"/>
      <c r="AE1203" s="119"/>
      <c r="AF1203" s="119"/>
      <c r="AG1203" s="119"/>
      <c r="AH1203" s="119"/>
      <c r="AI1203" s="119"/>
      <c r="AJ1203" s="119"/>
      <c r="AK1203" s="119"/>
      <c r="AL1203" s="119"/>
      <c r="AM1203" s="119"/>
      <c r="AN1203" s="119"/>
      <c r="AO1203" s="119"/>
      <c r="AP1203" s="119"/>
      <c r="AQ1203" s="119"/>
      <c r="AR1203" s="119"/>
      <c r="AS1203" s="119"/>
      <c r="AT1203" s="119"/>
      <c r="AU1203" s="119"/>
      <c r="AV1203" s="119"/>
      <c r="AW1203" s="119"/>
      <c r="AX1203" s="120"/>
    </row>
    <row r="1204" spans="1:251" ht="12" customHeight="1">
      <c r="A1204" s="8"/>
      <c r="B1204" s="118"/>
      <c r="C1204" s="119"/>
      <c r="D1204" s="119"/>
      <c r="E1204" s="119"/>
      <c r="F1204" s="119"/>
      <c r="G1204" s="119"/>
      <c r="H1204" s="119"/>
      <c r="I1204" s="119"/>
      <c r="J1204" s="119"/>
      <c r="K1204" s="119"/>
      <c r="L1204" s="119"/>
      <c r="M1204" s="119"/>
      <c r="N1204" s="119"/>
      <c r="O1204" s="119"/>
      <c r="P1204" s="119"/>
      <c r="Q1204" s="119"/>
      <c r="R1204" s="119"/>
      <c r="S1204" s="119"/>
      <c r="T1204" s="119"/>
      <c r="U1204" s="119"/>
      <c r="V1204" s="119"/>
      <c r="W1204" s="119"/>
      <c r="X1204" s="119"/>
      <c r="Y1204" s="119"/>
      <c r="Z1204" s="119"/>
      <c r="AA1204" s="119"/>
      <c r="AB1204" s="119"/>
      <c r="AC1204" s="119"/>
      <c r="AD1204" s="119"/>
      <c r="AE1204" s="119"/>
      <c r="AF1204" s="119"/>
      <c r="AG1204" s="119"/>
      <c r="AH1204" s="119"/>
      <c r="AI1204" s="119"/>
      <c r="AJ1204" s="119"/>
      <c r="AK1204" s="119"/>
      <c r="AL1204" s="119"/>
      <c r="AM1204" s="119"/>
      <c r="AN1204" s="119"/>
      <c r="AO1204" s="119"/>
      <c r="AP1204" s="119"/>
      <c r="AQ1204" s="119"/>
      <c r="AR1204" s="119"/>
      <c r="AS1204" s="119"/>
      <c r="AT1204" s="119"/>
      <c r="AU1204" s="119"/>
      <c r="AV1204" s="119"/>
      <c r="AW1204" s="119"/>
      <c r="AX1204" s="120"/>
    </row>
    <row r="1205" spans="1:251" ht="12" customHeight="1">
      <c r="A1205" s="8"/>
      <c r="B1205" s="118"/>
      <c r="C1205" s="119"/>
      <c r="D1205" s="119"/>
      <c r="E1205" s="119"/>
      <c r="F1205" s="119"/>
      <c r="G1205" s="119"/>
      <c r="H1205" s="119"/>
      <c r="I1205" s="119"/>
      <c r="J1205" s="119"/>
      <c r="K1205" s="119"/>
      <c r="L1205" s="119"/>
      <c r="M1205" s="119"/>
      <c r="N1205" s="119"/>
      <c r="O1205" s="119"/>
      <c r="P1205" s="119"/>
      <c r="Q1205" s="119"/>
      <c r="R1205" s="119"/>
      <c r="S1205" s="119"/>
      <c r="T1205" s="119"/>
      <c r="U1205" s="119"/>
      <c r="V1205" s="119"/>
      <c r="W1205" s="119"/>
      <c r="X1205" s="119"/>
      <c r="Y1205" s="119"/>
      <c r="Z1205" s="119"/>
      <c r="AA1205" s="119"/>
      <c r="AB1205" s="119"/>
      <c r="AC1205" s="119"/>
      <c r="AD1205" s="119"/>
      <c r="AE1205" s="119"/>
      <c r="AF1205" s="119"/>
      <c r="AG1205" s="119"/>
      <c r="AH1205" s="119"/>
      <c r="AI1205" s="119"/>
      <c r="AJ1205" s="119"/>
      <c r="AK1205" s="119"/>
      <c r="AL1205" s="119"/>
      <c r="AM1205" s="119"/>
      <c r="AN1205" s="119"/>
      <c r="AO1205" s="119"/>
      <c r="AP1205" s="119"/>
      <c r="AQ1205" s="119"/>
      <c r="AR1205" s="119"/>
      <c r="AS1205" s="119"/>
      <c r="AT1205" s="119"/>
      <c r="AU1205" s="119"/>
      <c r="AV1205" s="119"/>
      <c r="AW1205" s="119"/>
      <c r="AX1205" s="120"/>
    </row>
    <row r="1206" spans="1:251" ht="12" customHeight="1">
      <c r="A1206" s="8"/>
      <c r="B1206" s="118"/>
      <c r="C1206" s="119"/>
      <c r="D1206" s="119"/>
      <c r="E1206" s="119"/>
      <c r="F1206" s="119"/>
      <c r="G1206" s="119"/>
      <c r="H1206" s="119"/>
      <c r="I1206" s="119"/>
      <c r="J1206" s="119"/>
      <c r="K1206" s="119"/>
      <c r="L1206" s="119"/>
      <c r="M1206" s="119"/>
      <c r="N1206" s="119"/>
      <c r="O1206" s="119"/>
      <c r="P1206" s="119"/>
      <c r="Q1206" s="119"/>
      <c r="R1206" s="119"/>
      <c r="S1206" s="119"/>
      <c r="T1206" s="119"/>
      <c r="U1206" s="119"/>
      <c r="V1206" s="119"/>
      <c r="W1206" s="119"/>
      <c r="X1206" s="119"/>
      <c r="Y1206" s="119"/>
      <c r="Z1206" s="119"/>
      <c r="AA1206" s="119"/>
      <c r="AB1206" s="119"/>
      <c r="AC1206" s="119"/>
      <c r="AD1206" s="119"/>
      <c r="AE1206" s="119"/>
      <c r="AF1206" s="119"/>
      <c r="AG1206" s="119"/>
      <c r="AH1206" s="119"/>
      <c r="AI1206" s="119"/>
      <c r="AJ1206" s="119"/>
      <c r="AK1206" s="119"/>
      <c r="AL1206" s="119"/>
      <c r="AM1206" s="119"/>
      <c r="AN1206" s="119"/>
      <c r="AO1206" s="119"/>
      <c r="AP1206" s="119"/>
      <c r="AQ1206" s="119"/>
      <c r="AR1206" s="119"/>
      <c r="AS1206" s="119"/>
      <c r="AT1206" s="119"/>
      <c r="AU1206" s="119"/>
      <c r="AV1206" s="119"/>
      <c r="AW1206" s="119"/>
      <c r="AX1206" s="120"/>
      <c r="BC1206" s="16"/>
    </row>
    <row r="1207" spans="1:251" ht="12" customHeight="1">
      <c r="A1207" s="8"/>
      <c r="B1207" s="118"/>
      <c r="C1207" s="119"/>
      <c r="D1207" s="119"/>
      <c r="E1207" s="119"/>
      <c r="F1207" s="119"/>
      <c r="G1207" s="119"/>
      <c r="H1207" s="119"/>
      <c r="I1207" s="119"/>
      <c r="J1207" s="119"/>
      <c r="K1207" s="119"/>
      <c r="L1207" s="119"/>
      <c r="M1207" s="119"/>
      <c r="N1207" s="119"/>
      <c r="O1207" s="119"/>
      <c r="P1207" s="119"/>
      <c r="Q1207" s="119"/>
      <c r="R1207" s="119"/>
      <c r="S1207" s="119"/>
      <c r="T1207" s="119"/>
      <c r="U1207" s="119"/>
      <c r="V1207" s="119"/>
      <c r="W1207" s="119"/>
      <c r="X1207" s="119"/>
      <c r="Y1207" s="119"/>
      <c r="Z1207" s="119"/>
      <c r="AA1207" s="119"/>
      <c r="AB1207" s="119"/>
      <c r="AC1207" s="119"/>
      <c r="AD1207" s="119"/>
      <c r="AE1207" s="119"/>
      <c r="AF1207" s="119"/>
      <c r="AG1207" s="119"/>
      <c r="AH1207" s="119"/>
      <c r="AI1207" s="119"/>
      <c r="AJ1207" s="119"/>
      <c r="AK1207" s="119"/>
      <c r="AL1207" s="119"/>
      <c r="AM1207" s="119"/>
      <c r="AN1207" s="119"/>
      <c r="AO1207" s="119"/>
      <c r="AP1207" s="119"/>
      <c r="AQ1207" s="119"/>
      <c r="AR1207" s="119"/>
      <c r="AS1207" s="119"/>
      <c r="AT1207" s="119"/>
      <c r="AU1207" s="119"/>
      <c r="AV1207" s="119"/>
      <c r="AW1207" s="119"/>
      <c r="AX1207" s="120"/>
    </row>
    <row r="1208" spans="1:251" ht="12" customHeight="1">
      <c r="A1208" s="8"/>
      <c r="B1208" s="118"/>
      <c r="C1208" s="119"/>
      <c r="D1208" s="119"/>
      <c r="E1208" s="119"/>
      <c r="F1208" s="119"/>
      <c r="G1208" s="119"/>
      <c r="H1208" s="119"/>
      <c r="I1208" s="119"/>
      <c r="J1208" s="119"/>
      <c r="K1208" s="119"/>
      <c r="L1208" s="119"/>
      <c r="M1208" s="119"/>
      <c r="N1208" s="119"/>
      <c r="O1208" s="119"/>
      <c r="P1208" s="119"/>
      <c r="Q1208" s="119"/>
      <c r="R1208" s="119"/>
      <c r="S1208" s="119"/>
      <c r="T1208" s="119"/>
      <c r="U1208" s="119"/>
      <c r="V1208" s="119"/>
      <c r="W1208" s="119"/>
      <c r="X1208" s="119"/>
      <c r="Y1208" s="119"/>
      <c r="Z1208" s="119"/>
      <c r="AA1208" s="119"/>
      <c r="AB1208" s="119"/>
      <c r="AC1208" s="119"/>
      <c r="AD1208" s="119"/>
      <c r="AE1208" s="119"/>
      <c r="AF1208" s="119"/>
      <c r="AG1208" s="119"/>
      <c r="AH1208" s="119"/>
      <c r="AI1208" s="119"/>
      <c r="AJ1208" s="119"/>
      <c r="AK1208" s="119"/>
      <c r="AL1208" s="119"/>
      <c r="AM1208" s="119"/>
      <c r="AN1208" s="119"/>
      <c r="AO1208" s="119"/>
      <c r="AP1208" s="119"/>
      <c r="AQ1208" s="119"/>
      <c r="AR1208" s="119"/>
      <c r="AS1208" s="119"/>
      <c r="AT1208" s="119"/>
      <c r="AU1208" s="119"/>
      <c r="AV1208" s="119"/>
      <c r="AW1208" s="119"/>
      <c r="AX1208" s="120"/>
    </row>
    <row r="1209" spans="1:251" ht="12" customHeight="1">
      <c r="A1209" s="8"/>
      <c r="B1209" s="118"/>
      <c r="C1209" s="119"/>
      <c r="D1209" s="119"/>
      <c r="E1209" s="119"/>
      <c r="F1209" s="119"/>
      <c r="G1209" s="119"/>
      <c r="H1209" s="119"/>
      <c r="I1209" s="119"/>
      <c r="J1209" s="119"/>
      <c r="K1209" s="119"/>
      <c r="L1209" s="119"/>
      <c r="M1209" s="119"/>
      <c r="N1209" s="119"/>
      <c r="O1209" s="119"/>
      <c r="P1209" s="119"/>
      <c r="Q1209" s="119"/>
      <c r="R1209" s="119"/>
      <c r="S1209" s="119"/>
      <c r="T1209" s="119"/>
      <c r="U1209" s="119"/>
      <c r="V1209" s="119"/>
      <c r="W1209" s="119"/>
      <c r="X1209" s="119"/>
      <c r="Y1209" s="119"/>
      <c r="Z1209" s="119"/>
      <c r="AA1209" s="119"/>
      <c r="AB1209" s="119"/>
      <c r="AC1209" s="119"/>
      <c r="AD1209" s="119"/>
      <c r="AE1209" s="119"/>
      <c r="AF1209" s="119"/>
      <c r="AG1209" s="119"/>
      <c r="AH1209" s="119"/>
      <c r="AI1209" s="119"/>
      <c r="AJ1209" s="119"/>
      <c r="AK1209" s="119"/>
      <c r="AL1209" s="119"/>
      <c r="AM1209" s="119"/>
      <c r="AN1209" s="119"/>
      <c r="AO1209" s="119"/>
      <c r="AP1209" s="119"/>
      <c r="AQ1209" s="119"/>
      <c r="AR1209" s="119"/>
      <c r="AS1209" s="119"/>
      <c r="AT1209" s="119"/>
      <c r="AU1209" s="119"/>
      <c r="AV1209" s="119"/>
      <c r="AW1209" s="119"/>
      <c r="AX1209" s="120"/>
    </row>
    <row r="1210" spans="1:251" ht="15" thickBot="1">
      <c r="A1210" s="17"/>
      <c r="B1210" s="18"/>
      <c r="C1210" s="19"/>
      <c r="D1210" s="19"/>
      <c r="E1210" s="19"/>
      <c r="F1210" s="19"/>
      <c r="G1210" s="19"/>
      <c r="H1210" s="19"/>
      <c r="I1210" s="19"/>
      <c r="J1210" s="19"/>
      <c r="K1210" s="19"/>
      <c r="L1210" s="19"/>
      <c r="M1210" s="19"/>
      <c r="N1210" s="19"/>
      <c r="O1210" s="19"/>
      <c r="P1210" s="19"/>
      <c r="Q1210" s="19"/>
      <c r="R1210" s="19"/>
      <c r="S1210" s="19"/>
      <c r="T1210" s="19"/>
      <c r="U1210" s="19"/>
      <c r="V1210" s="19"/>
      <c r="W1210" s="19"/>
      <c r="X1210" s="19"/>
      <c r="Y1210" s="19"/>
      <c r="Z1210" s="19"/>
      <c r="AA1210" s="19"/>
      <c r="AB1210" s="19"/>
      <c r="AC1210" s="19"/>
      <c r="AD1210" s="19"/>
      <c r="AE1210" s="19"/>
      <c r="AF1210" s="19"/>
      <c r="AG1210" s="19"/>
      <c r="AH1210" s="19"/>
      <c r="AI1210" s="19"/>
      <c r="AJ1210" s="19"/>
      <c r="AK1210" s="19"/>
      <c r="AL1210" s="19"/>
      <c r="AM1210" s="19"/>
      <c r="AN1210" s="19"/>
      <c r="AO1210" s="19"/>
      <c r="AP1210" s="19"/>
      <c r="AQ1210" s="19"/>
      <c r="AR1210" s="19"/>
      <c r="AS1210" s="19"/>
      <c r="AT1210" s="19"/>
      <c r="AU1210" s="19"/>
      <c r="AV1210" s="19"/>
      <c r="AW1210" s="19"/>
      <c r="AX1210" s="20"/>
    </row>
    <row r="1211" spans="1:251">
      <c r="B1211" s="21"/>
    </row>
    <row r="1212" spans="1:251" ht="14.4">
      <c r="B1212" s="10" t="s">
        <v>4</v>
      </c>
      <c r="C1212" s="8"/>
      <c r="D1212" s="8"/>
      <c r="E1212" s="8"/>
      <c r="F1212" s="8"/>
      <c r="G1212" s="8"/>
      <c r="H1212" s="8"/>
      <c r="I1212" s="8"/>
      <c r="J1212" s="8"/>
      <c r="K1212" s="8"/>
      <c r="L1212" s="9"/>
      <c r="M1212" s="9"/>
      <c r="N1212" s="9"/>
      <c r="O1212" s="9"/>
      <c r="P1212" s="8"/>
      <c r="Q1212" s="8"/>
      <c r="R1212" s="8"/>
      <c r="S1212" s="8"/>
      <c r="T1212" s="8"/>
      <c r="U1212" s="8"/>
      <c r="V1212" s="10"/>
      <c r="W1212" s="10"/>
      <c r="X1212" s="10"/>
      <c r="Y1212" s="10"/>
      <c r="Z1212" s="10"/>
      <c r="AA1212" s="10"/>
      <c r="AB1212" s="10"/>
      <c r="AC1212" s="10"/>
      <c r="AD1212" s="10"/>
      <c r="AE1212" s="10"/>
      <c r="AF1212" s="10"/>
      <c r="AG1212" s="10"/>
      <c r="AH1212" s="10"/>
      <c r="AI1212" s="10"/>
      <c r="AJ1212" s="10"/>
      <c r="AK1212" s="10"/>
      <c r="AL1212" s="10"/>
      <c r="AM1212" s="10"/>
      <c r="AN1212" s="10"/>
      <c r="AO1212" s="10"/>
      <c r="AP1212" s="10"/>
      <c r="AQ1212" s="10"/>
      <c r="AR1212" s="10"/>
      <c r="AS1212" s="10"/>
      <c r="AT1212" s="10"/>
      <c r="AU1212" s="10"/>
      <c r="AV1212" s="10"/>
      <c r="AW1212" s="10"/>
      <c r="AX1212" s="10"/>
    </row>
    <row r="1213" spans="1:251" ht="15" thickBot="1">
      <c r="B1213" s="8"/>
      <c r="C1213" s="8"/>
      <c r="D1213" s="8"/>
      <c r="E1213" s="8"/>
      <c r="F1213" s="8"/>
      <c r="G1213" s="8"/>
      <c r="H1213" s="8"/>
      <c r="I1213" s="8"/>
      <c r="J1213" s="8"/>
      <c r="K1213" s="8"/>
      <c r="L1213" s="9"/>
      <c r="M1213" s="9"/>
      <c r="N1213" s="9"/>
      <c r="O1213" s="9"/>
      <c r="P1213" s="8"/>
      <c r="Q1213" s="8"/>
      <c r="R1213" s="8"/>
      <c r="S1213" s="8"/>
      <c r="T1213" s="8"/>
      <c r="U1213" s="8"/>
      <c r="V1213" s="10"/>
      <c r="W1213" s="10"/>
      <c r="X1213" s="10"/>
      <c r="Y1213" s="10"/>
      <c r="Z1213" s="10"/>
      <c r="AA1213" s="10"/>
      <c r="AB1213" s="10"/>
      <c r="AC1213" s="10"/>
      <c r="AD1213" s="10"/>
      <c r="AE1213" s="10"/>
      <c r="AF1213" s="10"/>
      <c r="AG1213" s="10"/>
      <c r="AH1213" s="10"/>
      <c r="AI1213" s="10"/>
      <c r="AJ1213" s="10"/>
      <c r="AK1213" s="10"/>
      <c r="AL1213" s="10"/>
      <c r="AM1213" s="10"/>
      <c r="AN1213" s="10"/>
      <c r="AO1213" s="10"/>
      <c r="AP1213" s="10"/>
      <c r="AQ1213" s="10"/>
      <c r="AR1213" s="10"/>
      <c r="AS1213" s="10"/>
      <c r="AT1213" s="10"/>
      <c r="AU1213" s="10"/>
      <c r="AV1213" s="10"/>
      <c r="AW1213" s="10"/>
      <c r="AX1213" s="22" t="s">
        <v>5</v>
      </c>
    </row>
    <row r="1214" spans="1:251" s="16" customFormat="1" ht="13.5" customHeight="1">
      <c r="A1214" s="8"/>
      <c r="B1214" s="121" t="s">
        <v>6</v>
      </c>
      <c r="C1214" s="122"/>
      <c r="D1214" s="122"/>
      <c r="E1214" s="122"/>
      <c r="F1214" s="122"/>
      <c r="G1214" s="122"/>
      <c r="H1214" s="122"/>
      <c r="I1214" s="122"/>
      <c r="J1214" s="122"/>
      <c r="K1214" s="122"/>
      <c r="L1214" s="122"/>
      <c r="M1214" s="122"/>
      <c r="N1214" s="122"/>
      <c r="O1214" s="122"/>
      <c r="P1214" s="122"/>
      <c r="Q1214" s="122"/>
      <c r="R1214" s="122"/>
      <c r="S1214" s="122"/>
      <c r="T1214" s="122"/>
      <c r="U1214" s="122"/>
      <c r="V1214" s="122"/>
      <c r="W1214" s="122"/>
      <c r="X1214" s="122"/>
      <c r="Y1214" s="122"/>
      <c r="Z1214" s="123"/>
      <c r="AA1214" s="127" t="s">
        <v>10</v>
      </c>
      <c r="AB1214" s="122"/>
      <c r="AC1214" s="122"/>
      <c r="AD1214" s="122"/>
      <c r="AE1214" s="122"/>
      <c r="AF1214" s="122"/>
      <c r="AG1214" s="122"/>
      <c r="AH1214" s="122"/>
      <c r="AI1214" s="123"/>
      <c r="AJ1214" s="127" t="s">
        <v>11</v>
      </c>
      <c r="AK1214" s="122"/>
      <c r="AL1214" s="122"/>
      <c r="AM1214" s="122"/>
      <c r="AN1214" s="122"/>
      <c r="AO1214" s="122"/>
      <c r="AP1214" s="122"/>
      <c r="AQ1214" s="122"/>
      <c r="AR1214" s="123"/>
      <c r="AS1214" s="127" t="s">
        <v>7</v>
      </c>
      <c r="AT1214" s="122"/>
      <c r="AU1214" s="122"/>
      <c r="AV1214" s="122"/>
      <c r="AW1214" s="122"/>
      <c r="AX1214" s="129"/>
      <c r="AY1214" s="2"/>
      <c r="AZ1214" s="2"/>
      <c r="BA1214" s="2"/>
      <c r="BB1214" s="2"/>
      <c r="BC1214" s="2"/>
      <c r="BD1214" s="2"/>
      <c r="BE1214" s="2"/>
      <c r="BF1214" s="2"/>
      <c r="BG1214" s="2"/>
      <c r="BH1214" s="2"/>
      <c r="BI1214" s="2"/>
      <c r="BJ1214" s="2"/>
      <c r="BK1214" s="2"/>
      <c r="BL1214" s="2"/>
      <c r="BM1214" s="2"/>
      <c r="BN1214" s="2"/>
      <c r="BO1214" s="2"/>
      <c r="BP1214" s="2"/>
      <c r="BQ1214" s="2"/>
      <c r="BR1214" s="2"/>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c r="DX1214" s="2"/>
      <c r="DY1214" s="2"/>
      <c r="DZ1214" s="2"/>
      <c r="EA1214" s="2"/>
      <c r="EB1214" s="2"/>
      <c r="EC1214" s="2"/>
      <c r="ED1214" s="2"/>
      <c r="EE1214" s="2"/>
      <c r="EF1214" s="2"/>
      <c r="EG1214" s="2"/>
      <c r="EH1214" s="2"/>
      <c r="EI1214" s="2"/>
      <c r="EJ1214" s="2"/>
      <c r="EK1214" s="2"/>
      <c r="EL1214" s="2"/>
      <c r="EM1214" s="2"/>
      <c r="EN1214" s="2"/>
      <c r="EO1214" s="2"/>
      <c r="EP1214" s="2"/>
      <c r="EQ1214" s="2"/>
      <c r="ER1214" s="2"/>
      <c r="ES1214" s="2"/>
      <c r="ET1214" s="2"/>
      <c r="EU1214" s="2"/>
      <c r="EV1214" s="2"/>
      <c r="EW1214" s="2"/>
      <c r="EX1214" s="2"/>
      <c r="EY1214" s="2"/>
      <c r="EZ1214" s="2"/>
      <c r="FA1214" s="2"/>
      <c r="FB1214" s="2"/>
      <c r="FC1214" s="2"/>
      <c r="FD1214" s="2"/>
      <c r="FE1214" s="2"/>
      <c r="FF1214" s="2"/>
      <c r="FG1214" s="2"/>
      <c r="FH1214" s="2"/>
      <c r="FI1214" s="2"/>
      <c r="FJ1214" s="2"/>
      <c r="FK1214" s="2"/>
      <c r="FL1214" s="2"/>
      <c r="FM1214" s="2"/>
      <c r="FN1214" s="2"/>
      <c r="FO1214" s="2"/>
      <c r="FP1214" s="2"/>
      <c r="FQ1214" s="2"/>
      <c r="FR1214" s="2"/>
      <c r="FS1214" s="2"/>
      <c r="FT1214" s="2"/>
      <c r="FU1214" s="2"/>
      <c r="FV1214" s="2"/>
      <c r="FW1214" s="2"/>
      <c r="FX1214" s="2"/>
      <c r="FY1214" s="2"/>
      <c r="FZ1214" s="2"/>
      <c r="GA1214" s="2"/>
      <c r="GB1214" s="2"/>
      <c r="GC1214" s="2"/>
      <c r="GD1214" s="2"/>
      <c r="GE1214" s="2"/>
      <c r="GF1214" s="2"/>
      <c r="GG1214" s="2"/>
      <c r="GH1214" s="2"/>
      <c r="GI1214" s="2"/>
      <c r="GJ1214" s="2"/>
      <c r="GK1214" s="2"/>
      <c r="GL1214" s="2"/>
      <c r="GM1214" s="2"/>
      <c r="GN1214" s="2"/>
      <c r="GO1214" s="2"/>
      <c r="GP1214" s="2"/>
      <c r="GQ1214" s="2"/>
      <c r="GR1214" s="2"/>
      <c r="GS1214" s="2"/>
      <c r="GT1214" s="2"/>
      <c r="GU1214" s="2"/>
      <c r="GV1214" s="2"/>
      <c r="GW1214" s="2"/>
      <c r="GX1214" s="2"/>
      <c r="GY1214" s="2"/>
      <c r="GZ1214" s="2"/>
      <c r="HA1214" s="2"/>
      <c r="HB1214" s="2"/>
      <c r="HC1214" s="2"/>
      <c r="HD1214" s="2"/>
      <c r="HE1214" s="2"/>
      <c r="HF1214" s="2"/>
      <c r="HG1214" s="2"/>
      <c r="HH1214" s="2"/>
      <c r="HI1214" s="2"/>
      <c r="HJ1214" s="2"/>
      <c r="HK1214" s="2"/>
      <c r="HL1214" s="2"/>
      <c r="HM1214" s="2"/>
      <c r="HN1214" s="2"/>
      <c r="HO1214" s="2"/>
      <c r="HP1214" s="2"/>
      <c r="HQ1214" s="2"/>
      <c r="HR1214" s="2"/>
      <c r="HS1214" s="2"/>
      <c r="HT1214" s="2"/>
      <c r="HU1214" s="2"/>
      <c r="HV1214" s="2"/>
      <c r="HW1214" s="2"/>
      <c r="HX1214" s="2"/>
      <c r="HY1214" s="2"/>
      <c r="HZ1214" s="2"/>
      <c r="IA1214" s="2"/>
      <c r="IB1214" s="2"/>
      <c r="IC1214" s="2"/>
      <c r="ID1214" s="2"/>
      <c r="IE1214" s="2"/>
      <c r="IF1214" s="2"/>
      <c r="IG1214" s="2"/>
      <c r="IH1214" s="2"/>
      <c r="II1214" s="2"/>
      <c r="IJ1214" s="2"/>
      <c r="IK1214" s="2"/>
      <c r="IL1214" s="2"/>
      <c r="IM1214" s="2"/>
      <c r="IN1214" s="2"/>
      <c r="IO1214" s="2"/>
      <c r="IP1214" s="2"/>
      <c r="IQ1214" s="2"/>
    </row>
    <row r="1215" spans="1:251" s="16" customFormat="1">
      <c r="A1215" s="8"/>
      <c r="B1215" s="124"/>
      <c r="C1215" s="125"/>
      <c r="D1215" s="125"/>
      <c r="E1215" s="125"/>
      <c r="F1215" s="125"/>
      <c r="G1215" s="125"/>
      <c r="H1215" s="125"/>
      <c r="I1215" s="125"/>
      <c r="J1215" s="125"/>
      <c r="K1215" s="125"/>
      <c r="L1215" s="125"/>
      <c r="M1215" s="125"/>
      <c r="N1215" s="125"/>
      <c r="O1215" s="125"/>
      <c r="P1215" s="125"/>
      <c r="Q1215" s="125"/>
      <c r="R1215" s="125"/>
      <c r="S1215" s="125"/>
      <c r="T1215" s="125"/>
      <c r="U1215" s="125"/>
      <c r="V1215" s="125"/>
      <c r="W1215" s="125"/>
      <c r="X1215" s="125"/>
      <c r="Y1215" s="125"/>
      <c r="Z1215" s="126"/>
      <c r="AA1215" s="128"/>
      <c r="AB1215" s="125"/>
      <c r="AC1215" s="125"/>
      <c r="AD1215" s="125"/>
      <c r="AE1215" s="125"/>
      <c r="AF1215" s="125"/>
      <c r="AG1215" s="125"/>
      <c r="AH1215" s="125"/>
      <c r="AI1215" s="126"/>
      <c r="AJ1215" s="128"/>
      <c r="AK1215" s="125"/>
      <c r="AL1215" s="125"/>
      <c r="AM1215" s="125"/>
      <c r="AN1215" s="125"/>
      <c r="AO1215" s="125"/>
      <c r="AP1215" s="125"/>
      <c r="AQ1215" s="125"/>
      <c r="AR1215" s="126"/>
      <c r="AS1215" s="128"/>
      <c r="AT1215" s="125"/>
      <c r="AU1215" s="125"/>
      <c r="AV1215" s="125"/>
      <c r="AW1215" s="125"/>
      <c r="AX1215" s="130"/>
      <c r="AY1215" s="2"/>
      <c r="AZ1215" s="2"/>
      <c r="BA1215" s="2"/>
      <c r="BB1215" s="23"/>
      <c r="BC1215" s="24"/>
      <c r="BE1215" s="2"/>
      <c r="BF1215" s="2"/>
      <c r="BG1215" s="2"/>
      <c r="BH1215" s="2"/>
      <c r="BI1215" s="2"/>
      <c r="BJ1215" s="2"/>
      <c r="BK1215" s="2"/>
      <c r="BL1215" s="2"/>
      <c r="BM1215" s="2"/>
      <c r="BN1215" s="2"/>
      <c r="BO1215" s="2"/>
      <c r="BP1215" s="2"/>
      <c r="BQ1215" s="2"/>
      <c r="BR1215" s="2"/>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c r="DX1215" s="2"/>
      <c r="DY1215" s="2"/>
      <c r="DZ1215" s="2"/>
      <c r="EA1215" s="2"/>
      <c r="EB1215" s="2"/>
      <c r="EC1215" s="2"/>
      <c r="ED1215" s="2"/>
      <c r="EE1215" s="2"/>
      <c r="EF1215" s="2"/>
      <c r="EG1215" s="2"/>
      <c r="EH1215" s="2"/>
      <c r="EI1215" s="2"/>
      <c r="EJ1215" s="2"/>
      <c r="EK1215" s="2"/>
      <c r="EL1215" s="2"/>
      <c r="EM1215" s="2"/>
      <c r="EN1215" s="2"/>
      <c r="EO1215" s="2"/>
      <c r="EP1215" s="2"/>
      <c r="EQ1215" s="2"/>
      <c r="ER1215" s="2"/>
      <c r="ES1215" s="2"/>
      <c r="ET1215" s="2"/>
      <c r="EU1215" s="2"/>
      <c r="EV1215" s="2"/>
      <c r="EW1215" s="2"/>
      <c r="EX1215" s="2"/>
      <c r="EY1215" s="2"/>
      <c r="EZ1215" s="2"/>
      <c r="FA1215" s="2"/>
      <c r="FB1215" s="2"/>
      <c r="FC1215" s="2"/>
      <c r="FD1215" s="2"/>
      <c r="FE1215" s="2"/>
      <c r="FF1215" s="2"/>
      <c r="FG1215" s="2"/>
      <c r="FH1215" s="2"/>
      <c r="FI1215" s="2"/>
      <c r="FJ1215" s="2"/>
      <c r="FK1215" s="2"/>
      <c r="FL1215" s="2"/>
      <c r="FM1215" s="2"/>
      <c r="FN1215" s="2"/>
      <c r="FO1215" s="2"/>
      <c r="FP1215" s="2"/>
      <c r="FQ1215" s="2"/>
      <c r="FR1215" s="2"/>
      <c r="FS1215" s="2"/>
      <c r="FT1215" s="2"/>
      <c r="FU1215" s="2"/>
      <c r="FV1215" s="2"/>
      <c r="FW1215" s="2"/>
      <c r="FX1215" s="2"/>
      <c r="FY1215" s="2"/>
      <c r="FZ1215" s="2"/>
      <c r="GA1215" s="2"/>
      <c r="GB1215" s="2"/>
      <c r="GC1215" s="2"/>
      <c r="GD1215" s="2"/>
      <c r="GE1215" s="2"/>
      <c r="GF1215" s="2"/>
      <c r="GG1215" s="2"/>
      <c r="GH1215" s="2"/>
      <c r="GI1215" s="2"/>
      <c r="GJ1215" s="2"/>
      <c r="GK1215" s="2"/>
      <c r="GL1215" s="2"/>
      <c r="GM1215" s="2"/>
      <c r="GN1215" s="2"/>
      <c r="GO1215" s="2"/>
      <c r="GP1215" s="2"/>
      <c r="GQ1215" s="2"/>
      <c r="GR1215" s="2"/>
      <c r="GS1215" s="2"/>
      <c r="GT1215" s="2"/>
      <c r="GU1215" s="2"/>
      <c r="GV1215" s="2"/>
      <c r="GW1215" s="2"/>
      <c r="GX1215" s="2"/>
      <c r="GY1215" s="2"/>
      <c r="GZ1215" s="2"/>
      <c r="HA1215" s="2"/>
      <c r="HB1215" s="2"/>
      <c r="HC1215" s="2"/>
      <c r="HD1215" s="2"/>
      <c r="HE1215" s="2"/>
      <c r="HF1215" s="2"/>
      <c r="HG1215" s="2"/>
      <c r="HH1215" s="2"/>
      <c r="HI1215" s="2"/>
      <c r="HJ1215" s="2"/>
      <c r="HK1215" s="2"/>
      <c r="HL1215" s="2"/>
      <c r="HM1215" s="2"/>
      <c r="HN1215" s="2"/>
      <c r="HO1215" s="2"/>
      <c r="HP1215" s="2"/>
      <c r="HQ1215" s="2"/>
      <c r="HR1215" s="2"/>
      <c r="HS1215" s="2"/>
      <c r="HT1215" s="2"/>
      <c r="HU1215" s="2"/>
      <c r="HV1215" s="2"/>
      <c r="HW1215" s="2"/>
      <c r="HX1215" s="2"/>
      <c r="HY1215" s="2"/>
      <c r="HZ1215" s="2"/>
      <c r="IA1215" s="2"/>
      <c r="IB1215" s="2"/>
      <c r="IC1215" s="2"/>
      <c r="ID1215" s="2"/>
      <c r="IE1215" s="2"/>
      <c r="IF1215" s="2"/>
      <c r="IG1215" s="2"/>
      <c r="IH1215" s="2"/>
      <c r="II1215" s="2"/>
      <c r="IJ1215" s="2"/>
      <c r="IK1215" s="2"/>
      <c r="IL1215" s="2"/>
      <c r="IM1215" s="2"/>
      <c r="IN1215" s="2"/>
      <c r="IO1215" s="2"/>
      <c r="IP1215" s="2"/>
      <c r="IQ1215" s="2"/>
    </row>
    <row r="1216" spans="1:251" s="16" customFormat="1" ht="18.75" customHeight="1">
      <c r="A1216" s="8"/>
      <c r="B1216" s="25"/>
      <c r="C1216" s="93" t="s">
        <v>185</v>
      </c>
      <c r="D1216" s="94"/>
      <c r="E1216" s="94"/>
      <c r="F1216" s="94"/>
      <c r="G1216" s="94"/>
      <c r="H1216" s="94"/>
      <c r="I1216" s="94"/>
      <c r="J1216" s="94"/>
      <c r="K1216" s="94"/>
      <c r="L1216" s="94"/>
      <c r="M1216" s="94"/>
      <c r="N1216" s="94"/>
      <c r="O1216" s="94"/>
      <c r="P1216" s="94"/>
      <c r="Q1216" s="94"/>
      <c r="R1216" s="94"/>
      <c r="S1216" s="94"/>
      <c r="T1216" s="94"/>
      <c r="U1216" s="94"/>
      <c r="V1216" s="94"/>
      <c r="W1216" s="94"/>
      <c r="X1216" s="94"/>
      <c r="Y1216" s="94"/>
      <c r="Z1216" s="95"/>
      <c r="AA1216" s="96">
        <v>459</v>
      </c>
      <c r="AB1216" s="97"/>
      <c r="AC1216" s="97"/>
      <c r="AD1216" s="97"/>
      <c r="AE1216" s="97"/>
      <c r="AF1216" s="97"/>
      <c r="AG1216" s="97"/>
      <c r="AH1216" s="97"/>
      <c r="AI1216" s="98"/>
      <c r="AJ1216" s="96">
        <v>575</v>
      </c>
      <c r="AK1216" s="97"/>
      <c r="AL1216" s="97"/>
      <c r="AM1216" s="97"/>
      <c r="AN1216" s="97"/>
      <c r="AO1216" s="97"/>
      <c r="AP1216" s="97"/>
      <c r="AQ1216" s="97"/>
      <c r="AR1216" s="98"/>
      <c r="AS1216" s="99"/>
      <c r="AT1216" s="100"/>
      <c r="AU1216" s="100"/>
      <c r="AV1216" s="100"/>
      <c r="AW1216" s="100"/>
      <c r="AX1216" s="101"/>
      <c r="AY1216" s="2"/>
      <c r="AZ1216" s="2"/>
      <c r="BA1216" s="2"/>
      <c r="BB1216" s="2"/>
      <c r="BC1216" s="2"/>
      <c r="BD1216" s="2"/>
      <c r="BE1216" s="2"/>
      <c r="BF1216" s="2"/>
      <c r="BG1216" s="2"/>
      <c r="BH1216" s="2"/>
      <c r="BI1216" s="2"/>
      <c r="BJ1216" s="2"/>
      <c r="BK1216" s="2"/>
      <c r="BL1216" s="2"/>
      <c r="BM1216" s="2"/>
      <c r="BN1216" s="2"/>
      <c r="BO1216" s="2"/>
      <c r="BP1216" s="2"/>
      <c r="BQ1216" s="2"/>
      <c r="BR1216" s="2"/>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c r="DX1216" s="2"/>
      <c r="DY1216" s="2"/>
      <c r="DZ1216" s="2"/>
      <c r="EA1216" s="2"/>
      <c r="EB1216" s="2"/>
      <c r="EC1216" s="2"/>
      <c r="ED1216" s="2"/>
      <c r="EE1216" s="2"/>
      <c r="EF1216" s="2"/>
      <c r="EG1216" s="2"/>
      <c r="EH1216" s="2"/>
      <c r="EI1216" s="2"/>
      <c r="EJ1216" s="2"/>
      <c r="EK1216" s="2"/>
      <c r="EL1216" s="2"/>
      <c r="EM1216" s="2"/>
      <c r="EN1216" s="2"/>
      <c r="EO1216" s="2"/>
      <c r="EP1216" s="2"/>
      <c r="EQ1216" s="2"/>
      <c r="ER1216" s="2"/>
      <c r="ES1216" s="2"/>
      <c r="ET1216" s="2"/>
      <c r="EU1216" s="2"/>
      <c r="EV1216" s="2"/>
      <c r="EW1216" s="2"/>
      <c r="EX1216" s="2"/>
      <c r="EY1216" s="2"/>
      <c r="EZ1216" s="2"/>
      <c r="FA1216" s="2"/>
      <c r="FB1216" s="2"/>
      <c r="FC1216" s="2"/>
      <c r="FD1216" s="2"/>
      <c r="FE1216" s="2"/>
      <c r="FF1216" s="2"/>
      <c r="FG1216" s="2"/>
      <c r="FH1216" s="2"/>
      <c r="FI1216" s="2"/>
      <c r="FJ1216" s="2"/>
      <c r="FK1216" s="2"/>
      <c r="FL1216" s="2"/>
      <c r="FM1216" s="2"/>
      <c r="FN1216" s="2"/>
      <c r="FO1216" s="2"/>
      <c r="FP1216" s="2"/>
      <c r="FQ1216" s="2"/>
      <c r="FR1216" s="2"/>
      <c r="FS1216" s="2"/>
      <c r="FT1216" s="2"/>
      <c r="FU1216" s="2"/>
      <c r="FV1216" s="2"/>
      <c r="FW1216" s="2"/>
      <c r="FX1216" s="2"/>
      <c r="FY1216" s="2"/>
      <c r="FZ1216" s="2"/>
      <c r="GA1216" s="2"/>
      <c r="GB1216" s="2"/>
      <c r="GC1216" s="2"/>
      <c r="GD1216" s="2"/>
      <c r="GE1216" s="2"/>
      <c r="GF1216" s="2"/>
      <c r="GG1216" s="2"/>
      <c r="GH1216" s="2"/>
      <c r="GI1216" s="2"/>
      <c r="GJ1216" s="2"/>
      <c r="GK1216" s="2"/>
      <c r="GL1216" s="2"/>
      <c r="GM1216" s="2"/>
      <c r="GN1216" s="2"/>
      <c r="GO1216" s="2"/>
      <c r="GP1216" s="2"/>
      <c r="GQ1216" s="2"/>
      <c r="GR1216" s="2"/>
      <c r="GS1216" s="2"/>
      <c r="GT1216" s="2"/>
      <c r="GU1216" s="2"/>
      <c r="GV1216" s="2"/>
      <c r="GW1216" s="2"/>
      <c r="GX1216" s="2"/>
      <c r="GY1216" s="2"/>
      <c r="GZ1216" s="2"/>
      <c r="HA1216" s="2"/>
      <c r="HB1216" s="2"/>
      <c r="HC1216" s="2"/>
      <c r="HD1216" s="2"/>
      <c r="HE1216" s="2"/>
      <c r="HF1216" s="2"/>
      <c r="HG1216" s="2"/>
      <c r="HH1216" s="2"/>
      <c r="HI1216" s="2"/>
      <c r="HJ1216" s="2"/>
      <c r="HK1216" s="2"/>
      <c r="HL1216" s="2"/>
      <c r="HM1216" s="2"/>
      <c r="HN1216" s="2"/>
      <c r="HO1216" s="2"/>
      <c r="HP1216" s="2"/>
      <c r="HQ1216" s="2"/>
      <c r="HR1216" s="2"/>
      <c r="HS1216" s="2"/>
      <c r="HT1216" s="2"/>
      <c r="HU1216" s="2"/>
      <c r="HV1216" s="2"/>
      <c r="HW1216" s="2"/>
      <c r="HX1216" s="2"/>
      <c r="HY1216" s="2"/>
      <c r="HZ1216" s="2"/>
      <c r="IA1216" s="2"/>
      <c r="IB1216" s="2"/>
      <c r="IC1216" s="2"/>
      <c r="ID1216" s="2"/>
      <c r="IE1216" s="2"/>
      <c r="IF1216" s="2"/>
      <c r="IG1216" s="2"/>
      <c r="IH1216" s="2"/>
      <c r="II1216" s="2"/>
      <c r="IJ1216" s="2"/>
      <c r="IK1216" s="2"/>
      <c r="IL1216" s="2"/>
      <c r="IM1216" s="2"/>
      <c r="IN1216" s="2"/>
      <c r="IO1216" s="2"/>
      <c r="IP1216" s="2"/>
      <c r="IQ1216" s="2"/>
    </row>
    <row r="1217" spans="1:251" s="16" customFormat="1" ht="18.75" customHeight="1">
      <c r="A1217" s="8"/>
      <c r="B1217" s="25"/>
      <c r="C1217" s="93" t="s">
        <v>186</v>
      </c>
      <c r="D1217" s="94"/>
      <c r="E1217" s="94"/>
      <c r="F1217" s="94"/>
      <c r="G1217" s="94"/>
      <c r="H1217" s="94"/>
      <c r="I1217" s="94"/>
      <c r="J1217" s="94"/>
      <c r="K1217" s="94"/>
      <c r="L1217" s="94"/>
      <c r="M1217" s="94"/>
      <c r="N1217" s="94"/>
      <c r="O1217" s="94"/>
      <c r="P1217" s="94"/>
      <c r="Q1217" s="94"/>
      <c r="R1217" s="94"/>
      <c r="S1217" s="94"/>
      <c r="T1217" s="94"/>
      <c r="U1217" s="94"/>
      <c r="V1217" s="94"/>
      <c r="W1217" s="94"/>
      <c r="X1217" s="94"/>
      <c r="Y1217" s="94"/>
      <c r="Z1217" s="95"/>
      <c r="AA1217" s="96">
        <v>50</v>
      </c>
      <c r="AB1217" s="97"/>
      <c r="AC1217" s="97"/>
      <c r="AD1217" s="97"/>
      <c r="AE1217" s="97"/>
      <c r="AF1217" s="97"/>
      <c r="AG1217" s="97"/>
      <c r="AH1217" s="97"/>
      <c r="AI1217" s="98"/>
      <c r="AJ1217" s="96">
        <v>169</v>
      </c>
      <c r="AK1217" s="97"/>
      <c r="AL1217" s="97"/>
      <c r="AM1217" s="97"/>
      <c r="AN1217" s="97"/>
      <c r="AO1217" s="97"/>
      <c r="AP1217" s="97"/>
      <c r="AQ1217" s="97"/>
      <c r="AR1217" s="98"/>
      <c r="AS1217" s="99"/>
      <c r="AT1217" s="100"/>
      <c r="AU1217" s="100"/>
      <c r="AV1217" s="100"/>
      <c r="AW1217" s="100"/>
      <c r="AX1217" s="101"/>
      <c r="AY1217" s="2"/>
      <c r="AZ1217" s="2"/>
      <c r="BA1217" s="2"/>
      <c r="BB1217" s="2"/>
      <c r="BC1217" s="2"/>
      <c r="BD1217" s="2"/>
      <c r="BE1217" s="2"/>
      <c r="BF1217" s="2"/>
      <c r="BG1217" s="2"/>
      <c r="BH1217" s="2"/>
      <c r="BI1217" s="2"/>
      <c r="BJ1217" s="2"/>
      <c r="BK1217" s="2"/>
      <c r="BL1217" s="2"/>
      <c r="BM1217" s="2"/>
      <c r="BN1217" s="2"/>
      <c r="BO1217" s="2"/>
      <c r="BP1217" s="2"/>
      <c r="BQ1217" s="2"/>
      <c r="BR1217" s="2"/>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c r="DJ1217" s="2"/>
      <c r="DK1217" s="2"/>
      <c r="DL1217" s="2"/>
      <c r="DM1217" s="2"/>
      <c r="DN1217" s="2"/>
      <c r="DO1217" s="2"/>
      <c r="DP1217" s="2"/>
      <c r="DQ1217" s="2"/>
      <c r="DR1217" s="2"/>
      <c r="DS1217" s="2"/>
      <c r="DT1217" s="2"/>
      <c r="DU1217" s="2"/>
      <c r="DV1217" s="2"/>
      <c r="DW1217" s="2"/>
      <c r="DX1217" s="2"/>
      <c r="DY1217" s="2"/>
      <c r="DZ1217" s="2"/>
      <c r="EA1217" s="2"/>
      <c r="EB1217" s="2"/>
      <c r="EC1217" s="2"/>
      <c r="ED1217" s="2"/>
      <c r="EE1217" s="2"/>
      <c r="EF1217" s="2"/>
      <c r="EG1217" s="2"/>
      <c r="EH1217" s="2"/>
      <c r="EI1217" s="2"/>
      <c r="EJ1217" s="2"/>
      <c r="EK1217" s="2"/>
      <c r="EL1217" s="2"/>
      <c r="EM1217" s="2"/>
      <c r="EN1217" s="2"/>
      <c r="EO1217" s="2"/>
      <c r="EP1217" s="2"/>
      <c r="EQ1217" s="2"/>
      <c r="ER1217" s="2"/>
      <c r="ES1217" s="2"/>
      <c r="ET1217" s="2"/>
      <c r="EU1217" s="2"/>
      <c r="EV1217" s="2"/>
      <c r="EW1217" s="2"/>
      <c r="EX1217" s="2"/>
      <c r="EY1217" s="2"/>
      <c r="EZ1217" s="2"/>
      <c r="FA1217" s="2"/>
      <c r="FB1217" s="2"/>
      <c r="FC1217" s="2"/>
      <c r="FD1217" s="2"/>
      <c r="FE1217" s="2"/>
      <c r="FF1217" s="2"/>
      <c r="FG1217" s="2"/>
      <c r="FH1217" s="2"/>
      <c r="FI1217" s="2"/>
      <c r="FJ1217" s="2"/>
      <c r="FK1217" s="2"/>
      <c r="FL1217" s="2"/>
      <c r="FM1217" s="2"/>
      <c r="FN1217" s="2"/>
      <c r="FO1217" s="2"/>
      <c r="FP1217" s="2"/>
      <c r="FQ1217" s="2"/>
      <c r="FR1217" s="2"/>
      <c r="FS1217" s="2"/>
      <c r="FT1217" s="2"/>
      <c r="FU1217" s="2"/>
      <c r="FV1217" s="2"/>
      <c r="FW1217" s="2"/>
      <c r="FX1217" s="2"/>
      <c r="FY1217" s="2"/>
      <c r="FZ1217" s="2"/>
      <c r="GA1217" s="2"/>
      <c r="GB1217" s="2"/>
      <c r="GC1217" s="2"/>
      <c r="GD1217" s="2"/>
      <c r="GE1217" s="2"/>
      <c r="GF1217" s="2"/>
      <c r="GG1217" s="2"/>
      <c r="GH1217" s="2"/>
      <c r="GI1217" s="2"/>
      <c r="GJ1217" s="2"/>
      <c r="GK1217" s="2"/>
      <c r="GL1217" s="2"/>
      <c r="GM1217" s="2"/>
      <c r="GN1217" s="2"/>
      <c r="GO1217" s="2"/>
      <c r="GP1217" s="2"/>
      <c r="GQ1217" s="2"/>
      <c r="GR1217" s="2"/>
      <c r="GS1217" s="2"/>
      <c r="GT1217" s="2"/>
      <c r="GU1217" s="2"/>
      <c r="GV1217" s="2"/>
      <c r="GW1217" s="2"/>
      <c r="GX1217" s="2"/>
      <c r="GY1217" s="2"/>
      <c r="GZ1217" s="2"/>
      <c r="HA1217" s="2"/>
      <c r="HB1217" s="2"/>
      <c r="HC1217" s="2"/>
      <c r="HD1217" s="2"/>
      <c r="HE1217" s="2"/>
      <c r="HF1217" s="2"/>
      <c r="HG1217" s="2"/>
      <c r="HH1217" s="2"/>
      <c r="HI1217" s="2"/>
      <c r="HJ1217" s="2"/>
      <c r="HK1217" s="2"/>
      <c r="HL1217" s="2"/>
      <c r="HM1217" s="2"/>
      <c r="HN1217" s="2"/>
      <c r="HO1217" s="2"/>
      <c r="HP1217" s="2"/>
      <c r="HQ1217" s="2"/>
      <c r="HR1217" s="2"/>
      <c r="HS1217" s="2"/>
      <c r="HT1217" s="2"/>
      <c r="HU1217" s="2"/>
      <c r="HV1217" s="2"/>
      <c r="HW1217" s="2"/>
      <c r="HX1217" s="2"/>
      <c r="HY1217" s="2"/>
      <c r="HZ1217" s="2"/>
      <c r="IA1217" s="2"/>
      <c r="IB1217" s="2"/>
      <c r="IC1217" s="2"/>
      <c r="ID1217" s="2"/>
      <c r="IE1217" s="2"/>
      <c r="IF1217" s="2"/>
      <c r="IG1217" s="2"/>
      <c r="IH1217" s="2"/>
      <c r="II1217" s="2"/>
      <c r="IJ1217" s="2"/>
      <c r="IK1217" s="2"/>
      <c r="IL1217" s="2"/>
      <c r="IM1217" s="2"/>
      <c r="IN1217" s="2"/>
      <c r="IO1217" s="2"/>
      <c r="IP1217" s="2"/>
      <c r="IQ1217" s="2"/>
    </row>
    <row r="1218" spans="1:251" s="16" customFormat="1" ht="18.75" customHeight="1">
      <c r="A1218" s="8"/>
      <c r="B1218" s="25"/>
      <c r="C1218" s="93" t="s">
        <v>187</v>
      </c>
      <c r="D1218" s="94"/>
      <c r="E1218" s="94"/>
      <c r="F1218" s="94"/>
      <c r="G1218" s="94"/>
      <c r="H1218" s="94"/>
      <c r="I1218" s="94"/>
      <c r="J1218" s="94"/>
      <c r="K1218" s="94"/>
      <c r="L1218" s="94"/>
      <c r="M1218" s="94"/>
      <c r="N1218" s="94"/>
      <c r="O1218" s="94"/>
      <c r="P1218" s="94"/>
      <c r="Q1218" s="94"/>
      <c r="R1218" s="94"/>
      <c r="S1218" s="94"/>
      <c r="T1218" s="94"/>
      <c r="U1218" s="94"/>
      <c r="V1218" s="94"/>
      <c r="W1218" s="94"/>
      <c r="X1218" s="94"/>
      <c r="Y1218" s="94"/>
      <c r="Z1218" s="95"/>
      <c r="AA1218" s="96">
        <v>111</v>
      </c>
      <c r="AB1218" s="97"/>
      <c r="AC1218" s="97"/>
      <c r="AD1218" s="97"/>
      <c r="AE1218" s="97"/>
      <c r="AF1218" s="97"/>
      <c r="AG1218" s="97"/>
      <c r="AH1218" s="97"/>
      <c r="AI1218" s="98"/>
      <c r="AJ1218" s="96">
        <v>58</v>
      </c>
      <c r="AK1218" s="97"/>
      <c r="AL1218" s="97"/>
      <c r="AM1218" s="97"/>
      <c r="AN1218" s="97"/>
      <c r="AO1218" s="97"/>
      <c r="AP1218" s="97"/>
      <c r="AQ1218" s="97"/>
      <c r="AR1218" s="98"/>
      <c r="AS1218" s="99"/>
      <c r="AT1218" s="100"/>
      <c r="AU1218" s="100"/>
      <c r="AV1218" s="100"/>
      <c r="AW1218" s="100"/>
      <c r="AX1218" s="101"/>
      <c r="AY1218" s="2"/>
      <c r="AZ1218" s="2"/>
      <c r="BA1218" s="2"/>
      <c r="BB1218" s="2"/>
      <c r="BC1218" s="2"/>
      <c r="BD1218" s="2"/>
      <c r="BE1218" s="2"/>
      <c r="BF1218" s="2"/>
      <c r="BG1218" s="2"/>
      <c r="BH1218" s="2"/>
      <c r="BI1218" s="2"/>
      <c r="BJ1218" s="2"/>
      <c r="BK1218" s="2"/>
      <c r="BL1218" s="2"/>
      <c r="BM1218" s="2"/>
      <c r="BN1218" s="2"/>
      <c r="BO1218" s="2"/>
      <c r="BP1218" s="2"/>
      <c r="BQ1218" s="2"/>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c r="DJ1218" s="2"/>
      <c r="DK1218" s="2"/>
      <c r="DL1218" s="2"/>
      <c r="DM1218" s="2"/>
      <c r="DN1218" s="2"/>
      <c r="DO1218" s="2"/>
      <c r="DP1218" s="2"/>
      <c r="DQ1218" s="2"/>
      <c r="DR1218" s="2"/>
      <c r="DS1218" s="2"/>
      <c r="DT1218" s="2"/>
      <c r="DU1218" s="2"/>
      <c r="DV1218" s="2"/>
      <c r="DW1218" s="2"/>
      <c r="DX1218" s="2"/>
      <c r="DY1218" s="2"/>
      <c r="DZ1218" s="2"/>
      <c r="EA1218" s="2"/>
      <c r="EB1218" s="2"/>
      <c r="EC1218" s="2"/>
      <c r="ED1218" s="2"/>
      <c r="EE1218" s="2"/>
      <c r="EF1218" s="2"/>
      <c r="EG1218" s="2"/>
      <c r="EH1218" s="2"/>
      <c r="EI1218" s="2"/>
      <c r="EJ1218" s="2"/>
      <c r="EK1218" s="2"/>
      <c r="EL1218" s="2"/>
      <c r="EM1218" s="2"/>
      <c r="EN1218" s="2"/>
      <c r="EO1218" s="2"/>
      <c r="EP1218" s="2"/>
      <c r="EQ1218" s="2"/>
      <c r="ER1218" s="2"/>
      <c r="ES1218" s="2"/>
      <c r="ET1218" s="2"/>
      <c r="EU1218" s="2"/>
      <c r="EV1218" s="2"/>
      <c r="EW1218" s="2"/>
      <c r="EX1218" s="2"/>
      <c r="EY1218" s="2"/>
      <c r="EZ1218" s="2"/>
      <c r="FA1218" s="2"/>
      <c r="FB1218" s="2"/>
      <c r="FC1218" s="2"/>
      <c r="FD1218" s="2"/>
      <c r="FE1218" s="2"/>
      <c r="FF1218" s="2"/>
      <c r="FG1218" s="2"/>
      <c r="FH1218" s="2"/>
      <c r="FI1218" s="2"/>
      <c r="FJ1218" s="2"/>
      <c r="FK1218" s="2"/>
      <c r="FL1218" s="2"/>
      <c r="FM1218" s="2"/>
      <c r="FN1218" s="2"/>
      <c r="FO1218" s="2"/>
      <c r="FP1218" s="2"/>
      <c r="FQ1218" s="2"/>
      <c r="FR1218" s="2"/>
      <c r="FS1218" s="2"/>
      <c r="FT1218" s="2"/>
      <c r="FU1218" s="2"/>
      <c r="FV1218" s="2"/>
      <c r="FW1218" s="2"/>
      <c r="FX1218" s="2"/>
      <c r="FY1218" s="2"/>
      <c r="FZ1218" s="2"/>
      <c r="GA1218" s="2"/>
      <c r="GB1218" s="2"/>
      <c r="GC1218" s="2"/>
      <c r="GD1218" s="2"/>
      <c r="GE1218" s="2"/>
      <c r="GF1218" s="2"/>
      <c r="GG1218" s="2"/>
      <c r="GH1218" s="2"/>
      <c r="GI1218" s="2"/>
      <c r="GJ1218" s="2"/>
      <c r="GK1218" s="2"/>
      <c r="GL1218" s="2"/>
      <c r="GM1218" s="2"/>
      <c r="GN1218" s="2"/>
      <c r="GO1218" s="2"/>
      <c r="GP1218" s="2"/>
      <c r="GQ1218" s="2"/>
      <c r="GR1218" s="2"/>
      <c r="GS1218" s="2"/>
      <c r="GT1218" s="2"/>
      <c r="GU1218" s="2"/>
      <c r="GV1218" s="2"/>
      <c r="GW1218" s="2"/>
      <c r="GX1218" s="2"/>
      <c r="GY1218" s="2"/>
      <c r="GZ1218" s="2"/>
      <c r="HA1218" s="2"/>
      <c r="HB1218" s="2"/>
      <c r="HC1218" s="2"/>
      <c r="HD1218" s="2"/>
      <c r="HE1218" s="2"/>
      <c r="HF1218" s="2"/>
      <c r="HG1218" s="2"/>
      <c r="HH1218" s="2"/>
      <c r="HI1218" s="2"/>
      <c r="HJ1218" s="2"/>
      <c r="HK1218" s="2"/>
      <c r="HL1218" s="2"/>
      <c r="HM1218" s="2"/>
      <c r="HN1218" s="2"/>
      <c r="HO1218" s="2"/>
      <c r="HP1218" s="2"/>
      <c r="HQ1218" s="2"/>
      <c r="HR1218" s="2"/>
      <c r="HS1218" s="2"/>
      <c r="HT1218" s="2"/>
      <c r="HU1218" s="2"/>
      <c r="HV1218" s="2"/>
      <c r="HW1218" s="2"/>
      <c r="HX1218" s="2"/>
      <c r="HY1218" s="2"/>
      <c r="HZ1218" s="2"/>
      <c r="IA1218" s="2"/>
      <c r="IB1218" s="2"/>
      <c r="IC1218" s="2"/>
      <c r="ID1218" s="2"/>
      <c r="IE1218" s="2"/>
      <c r="IF1218" s="2"/>
      <c r="IG1218" s="2"/>
      <c r="IH1218" s="2"/>
      <c r="II1218" s="2"/>
      <c r="IJ1218" s="2"/>
      <c r="IK1218" s="2"/>
      <c r="IL1218" s="2"/>
      <c r="IM1218" s="2"/>
      <c r="IN1218" s="2"/>
      <c r="IO1218" s="2"/>
      <c r="IP1218" s="2"/>
      <c r="IQ1218" s="2"/>
    </row>
    <row r="1219" spans="1:251" s="16" customFormat="1" ht="18.75" customHeight="1">
      <c r="A1219" s="8"/>
      <c r="B1219" s="25"/>
      <c r="C1219" s="93" t="s">
        <v>188</v>
      </c>
      <c r="D1219" s="94"/>
      <c r="E1219" s="94"/>
      <c r="F1219" s="94"/>
      <c r="G1219" s="94"/>
      <c r="H1219" s="94"/>
      <c r="I1219" s="94"/>
      <c r="J1219" s="94"/>
      <c r="K1219" s="94"/>
      <c r="L1219" s="94"/>
      <c r="M1219" s="94"/>
      <c r="N1219" s="94"/>
      <c r="O1219" s="94"/>
      <c r="P1219" s="94"/>
      <c r="Q1219" s="94"/>
      <c r="R1219" s="94"/>
      <c r="S1219" s="94"/>
      <c r="T1219" s="94"/>
      <c r="U1219" s="94"/>
      <c r="V1219" s="94"/>
      <c r="W1219" s="94"/>
      <c r="X1219" s="94"/>
      <c r="Y1219" s="94"/>
      <c r="Z1219" s="95"/>
      <c r="AA1219" s="96">
        <v>18</v>
      </c>
      <c r="AB1219" s="97"/>
      <c r="AC1219" s="97"/>
      <c r="AD1219" s="97"/>
      <c r="AE1219" s="97"/>
      <c r="AF1219" s="97"/>
      <c r="AG1219" s="97"/>
      <c r="AH1219" s="97"/>
      <c r="AI1219" s="98"/>
      <c r="AJ1219" s="96">
        <v>56</v>
      </c>
      <c r="AK1219" s="97"/>
      <c r="AL1219" s="97"/>
      <c r="AM1219" s="97"/>
      <c r="AN1219" s="97"/>
      <c r="AO1219" s="97"/>
      <c r="AP1219" s="97"/>
      <c r="AQ1219" s="97"/>
      <c r="AR1219" s="98"/>
      <c r="AS1219" s="99"/>
      <c r="AT1219" s="100"/>
      <c r="AU1219" s="100"/>
      <c r="AV1219" s="100"/>
      <c r="AW1219" s="100"/>
      <c r="AX1219" s="101"/>
      <c r="AY1219" s="2"/>
      <c r="AZ1219" s="2"/>
      <c r="BA1219" s="2"/>
      <c r="BB1219" s="2"/>
      <c r="BC1219" s="2"/>
      <c r="BD1219" s="2"/>
      <c r="BE1219" s="2"/>
      <c r="BF1219" s="2"/>
      <c r="BG1219" s="2"/>
      <c r="BH1219" s="2"/>
      <c r="BI1219" s="2"/>
      <c r="BJ1219" s="2"/>
      <c r="BK1219" s="2"/>
      <c r="BL1219" s="2"/>
      <c r="BM1219" s="2"/>
      <c r="BN1219" s="2"/>
      <c r="BO1219" s="2"/>
      <c r="BP1219" s="2"/>
      <c r="BQ1219" s="2"/>
      <c r="BR1219" s="2"/>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c r="CU1219" s="2"/>
      <c r="CV1219" s="2"/>
      <c r="CW1219" s="2"/>
      <c r="CX1219" s="2"/>
      <c r="CY1219" s="2"/>
      <c r="CZ1219" s="2"/>
      <c r="DA1219" s="2"/>
      <c r="DB1219" s="2"/>
      <c r="DC1219" s="2"/>
      <c r="DD1219" s="2"/>
      <c r="DE1219" s="2"/>
      <c r="DF1219" s="2"/>
      <c r="DG1219" s="2"/>
      <c r="DH1219" s="2"/>
      <c r="DI1219" s="2"/>
      <c r="DJ1219" s="2"/>
      <c r="DK1219" s="2"/>
      <c r="DL1219" s="2"/>
      <c r="DM1219" s="2"/>
      <c r="DN1219" s="2"/>
      <c r="DO1219" s="2"/>
      <c r="DP1219" s="2"/>
      <c r="DQ1219" s="2"/>
      <c r="DR1219" s="2"/>
      <c r="DS1219" s="2"/>
      <c r="DT1219" s="2"/>
      <c r="DU1219" s="2"/>
      <c r="DV1219" s="2"/>
      <c r="DW1219" s="2"/>
      <c r="DX1219" s="2"/>
      <c r="DY1219" s="2"/>
      <c r="DZ1219" s="2"/>
      <c r="EA1219" s="2"/>
      <c r="EB1219" s="2"/>
      <c r="EC1219" s="2"/>
      <c r="ED1219" s="2"/>
      <c r="EE1219" s="2"/>
      <c r="EF1219" s="2"/>
      <c r="EG1219" s="2"/>
      <c r="EH1219" s="2"/>
      <c r="EI1219" s="2"/>
      <c r="EJ1219" s="2"/>
      <c r="EK1219" s="2"/>
      <c r="EL1219" s="2"/>
      <c r="EM1219" s="2"/>
      <c r="EN1219" s="2"/>
      <c r="EO1219" s="2"/>
      <c r="EP1219" s="2"/>
      <c r="EQ1219" s="2"/>
      <c r="ER1219" s="2"/>
      <c r="ES1219" s="2"/>
      <c r="ET1219" s="2"/>
      <c r="EU1219" s="2"/>
      <c r="EV1219" s="2"/>
      <c r="EW1219" s="2"/>
      <c r="EX1219" s="2"/>
      <c r="EY1219" s="2"/>
      <c r="EZ1219" s="2"/>
      <c r="FA1219" s="2"/>
      <c r="FB1219" s="2"/>
      <c r="FC1219" s="2"/>
      <c r="FD1219" s="2"/>
      <c r="FE1219" s="2"/>
      <c r="FF1219" s="2"/>
      <c r="FG1219" s="2"/>
      <c r="FH1219" s="2"/>
      <c r="FI1219" s="2"/>
      <c r="FJ1219" s="2"/>
      <c r="FK1219" s="2"/>
      <c r="FL1219" s="2"/>
      <c r="FM1219" s="2"/>
      <c r="FN1219" s="2"/>
      <c r="FO1219" s="2"/>
      <c r="FP1219" s="2"/>
      <c r="FQ1219" s="2"/>
      <c r="FR1219" s="2"/>
      <c r="FS1219" s="2"/>
      <c r="FT1219" s="2"/>
      <c r="FU1219" s="2"/>
      <c r="FV1219" s="2"/>
      <c r="FW1219" s="2"/>
      <c r="FX1219" s="2"/>
      <c r="FY1219" s="2"/>
      <c r="FZ1219" s="2"/>
      <c r="GA1219" s="2"/>
      <c r="GB1219" s="2"/>
      <c r="GC1219" s="2"/>
      <c r="GD1219" s="2"/>
      <c r="GE1219" s="2"/>
      <c r="GF1219" s="2"/>
      <c r="GG1219" s="2"/>
      <c r="GH1219" s="2"/>
      <c r="GI1219" s="2"/>
      <c r="GJ1219" s="2"/>
      <c r="GK1219" s="2"/>
      <c r="GL1219" s="2"/>
      <c r="GM1219" s="2"/>
      <c r="GN1219" s="2"/>
      <c r="GO1219" s="2"/>
      <c r="GP1219" s="2"/>
      <c r="GQ1219" s="2"/>
      <c r="GR1219" s="2"/>
      <c r="GS1219" s="2"/>
      <c r="GT1219" s="2"/>
      <c r="GU1219" s="2"/>
      <c r="GV1219" s="2"/>
      <c r="GW1219" s="2"/>
      <c r="GX1219" s="2"/>
      <c r="GY1219" s="2"/>
      <c r="GZ1219" s="2"/>
      <c r="HA1219" s="2"/>
      <c r="HB1219" s="2"/>
      <c r="HC1219" s="2"/>
      <c r="HD1219" s="2"/>
      <c r="HE1219" s="2"/>
      <c r="HF1219" s="2"/>
      <c r="HG1219" s="2"/>
      <c r="HH1219" s="2"/>
      <c r="HI1219" s="2"/>
      <c r="HJ1219" s="2"/>
      <c r="HK1219" s="2"/>
      <c r="HL1219" s="2"/>
      <c r="HM1219" s="2"/>
      <c r="HN1219" s="2"/>
      <c r="HO1219" s="2"/>
      <c r="HP1219" s="2"/>
      <c r="HQ1219" s="2"/>
      <c r="HR1219" s="2"/>
      <c r="HS1219" s="2"/>
      <c r="HT1219" s="2"/>
      <c r="HU1219" s="2"/>
      <c r="HV1219" s="2"/>
      <c r="HW1219" s="2"/>
      <c r="HX1219" s="2"/>
      <c r="HY1219" s="2"/>
      <c r="HZ1219" s="2"/>
      <c r="IA1219" s="2"/>
      <c r="IB1219" s="2"/>
      <c r="IC1219" s="2"/>
      <c r="ID1219" s="2"/>
      <c r="IE1219" s="2"/>
      <c r="IF1219" s="2"/>
      <c r="IG1219" s="2"/>
      <c r="IH1219" s="2"/>
      <c r="II1219" s="2"/>
      <c r="IJ1219" s="2"/>
      <c r="IK1219" s="2"/>
      <c r="IL1219" s="2"/>
      <c r="IM1219" s="2"/>
      <c r="IN1219" s="2"/>
      <c r="IO1219" s="2"/>
      <c r="IP1219" s="2"/>
      <c r="IQ1219" s="2"/>
    </row>
    <row r="1220" spans="1:251" s="16" customFormat="1" ht="18.75" customHeight="1">
      <c r="A1220" s="8"/>
      <c r="B1220" s="25"/>
      <c r="C1220" s="93" t="s">
        <v>189</v>
      </c>
      <c r="D1220" s="94"/>
      <c r="E1220" s="94"/>
      <c r="F1220" s="94"/>
      <c r="G1220" s="94"/>
      <c r="H1220" s="94"/>
      <c r="I1220" s="94"/>
      <c r="J1220" s="94"/>
      <c r="K1220" s="94"/>
      <c r="L1220" s="94"/>
      <c r="M1220" s="94"/>
      <c r="N1220" s="94"/>
      <c r="O1220" s="94"/>
      <c r="P1220" s="94"/>
      <c r="Q1220" s="94"/>
      <c r="R1220" s="94"/>
      <c r="S1220" s="94"/>
      <c r="T1220" s="94"/>
      <c r="U1220" s="94"/>
      <c r="V1220" s="94"/>
      <c r="W1220" s="94"/>
      <c r="X1220" s="94"/>
      <c r="Y1220" s="94"/>
      <c r="Z1220" s="95"/>
      <c r="AA1220" s="96">
        <v>4</v>
      </c>
      <c r="AB1220" s="97"/>
      <c r="AC1220" s="97"/>
      <c r="AD1220" s="97"/>
      <c r="AE1220" s="97"/>
      <c r="AF1220" s="97"/>
      <c r="AG1220" s="97"/>
      <c r="AH1220" s="97"/>
      <c r="AI1220" s="98"/>
      <c r="AJ1220" s="96">
        <v>6</v>
      </c>
      <c r="AK1220" s="97"/>
      <c r="AL1220" s="97"/>
      <c r="AM1220" s="97"/>
      <c r="AN1220" s="97"/>
      <c r="AO1220" s="97"/>
      <c r="AP1220" s="97"/>
      <c r="AQ1220" s="97"/>
      <c r="AR1220" s="98"/>
      <c r="AS1220" s="99"/>
      <c r="AT1220" s="100"/>
      <c r="AU1220" s="100"/>
      <c r="AV1220" s="100"/>
      <c r="AW1220" s="100"/>
      <c r="AX1220" s="101"/>
      <c r="AY1220" s="2"/>
      <c r="AZ1220" s="2"/>
      <c r="BA1220" s="2"/>
      <c r="BB1220" s="2"/>
      <c r="BC1220" s="2"/>
      <c r="BD1220" s="2"/>
      <c r="BE1220" s="2"/>
      <c r="BF1220" s="2"/>
      <c r="BG1220" s="2"/>
      <c r="BH1220" s="2"/>
      <c r="BI1220" s="2"/>
      <c r="BJ1220" s="2"/>
      <c r="BK1220" s="2"/>
      <c r="BL1220" s="2"/>
      <c r="BM1220" s="2"/>
      <c r="BN1220" s="2"/>
      <c r="BO1220" s="2"/>
      <c r="BP1220" s="2"/>
      <c r="BQ1220" s="2"/>
      <c r="BR1220" s="2"/>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c r="CU1220" s="2"/>
      <c r="CV1220" s="2"/>
      <c r="CW1220" s="2"/>
      <c r="CX1220" s="2"/>
      <c r="CY1220" s="2"/>
      <c r="CZ1220" s="2"/>
      <c r="DA1220" s="2"/>
      <c r="DB1220" s="2"/>
      <c r="DC1220" s="2"/>
      <c r="DD1220" s="2"/>
      <c r="DE1220" s="2"/>
      <c r="DF1220" s="2"/>
      <c r="DG1220" s="2"/>
      <c r="DH1220" s="2"/>
      <c r="DI1220" s="2"/>
      <c r="DJ1220" s="2"/>
      <c r="DK1220" s="2"/>
      <c r="DL1220" s="2"/>
      <c r="DM1220" s="2"/>
      <c r="DN1220" s="2"/>
      <c r="DO1220" s="2"/>
      <c r="DP1220" s="2"/>
      <c r="DQ1220" s="2"/>
      <c r="DR1220" s="2"/>
      <c r="DS1220" s="2"/>
      <c r="DT1220" s="2"/>
      <c r="DU1220" s="2"/>
      <c r="DV1220" s="2"/>
      <c r="DW1220" s="2"/>
      <c r="DX1220" s="2"/>
      <c r="DY1220" s="2"/>
      <c r="DZ1220" s="2"/>
      <c r="EA1220" s="2"/>
      <c r="EB1220" s="2"/>
      <c r="EC1220" s="2"/>
      <c r="ED1220" s="2"/>
      <c r="EE1220" s="2"/>
      <c r="EF1220" s="2"/>
      <c r="EG1220" s="2"/>
      <c r="EH1220" s="2"/>
      <c r="EI1220" s="2"/>
      <c r="EJ1220" s="2"/>
      <c r="EK1220" s="2"/>
      <c r="EL1220" s="2"/>
      <c r="EM1220" s="2"/>
      <c r="EN1220" s="2"/>
      <c r="EO1220" s="2"/>
      <c r="EP1220" s="2"/>
      <c r="EQ1220" s="2"/>
      <c r="ER1220" s="2"/>
      <c r="ES1220" s="2"/>
      <c r="ET1220" s="2"/>
      <c r="EU1220" s="2"/>
      <c r="EV1220" s="2"/>
      <c r="EW1220" s="2"/>
      <c r="EX1220" s="2"/>
      <c r="EY1220" s="2"/>
      <c r="EZ1220" s="2"/>
      <c r="FA1220" s="2"/>
      <c r="FB1220" s="2"/>
      <c r="FC1220" s="2"/>
      <c r="FD1220" s="2"/>
      <c r="FE1220" s="2"/>
      <c r="FF1220" s="2"/>
      <c r="FG1220" s="2"/>
      <c r="FH1220" s="2"/>
      <c r="FI1220" s="2"/>
      <c r="FJ1220" s="2"/>
      <c r="FK1220" s="2"/>
      <c r="FL1220" s="2"/>
      <c r="FM1220" s="2"/>
      <c r="FN1220" s="2"/>
      <c r="FO1220" s="2"/>
      <c r="FP1220" s="2"/>
      <c r="FQ1220" s="2"/>
      <c r="FR1220" s="2"/>
      <c r="FS1220" s="2"/>
      <c r="FT1220" s="2"/>
      <c r="FU1220" s="2"/>
      <c r="FV1220" s="2"/>
      <c r="FW1220" s="2"/>
      <c r="FX1220" s="2"/>
      <c r="FY1220" s="2"/>
      <c r="FZ1220" s="2"/>
      <c r="GA1220" s="2"/>
      <c r="GB1220" s="2"/>
      <c r="GC1220" s="2"/>
      <c r="GD1220" s="2"/>
      <c r="GE1220" s="2"/>
      <c r="GF1220" s="2"/>
      <c r="GG1220" s="2"/>
      <c r="GH1220" s="2"/>
      <c r="GI1220" s="2"/>
      <c r="GJ1220" s="2"/>
      <c r="GK1220" s="2"/>
      <c r="GL1220" s="2"/>
      <c r="GM1220" s="2"/>
      <c r="GN1220" s="2"/>
      <c r="GO1220" s="2"/>
      <c r="GP1220" s="2"/>
      <c r="GQ1220" s="2"/>
      <c r="GR1220" s="2"/>
      <c r="GS1220" s="2"/>
      <c r="GT1220" s="2"/>
      <c r="GU1220" s="2"/>
      <c r="GV1220" s="2"/>
      <c r="GW1220" s="2"/>
      <c r="GX1220" s="2"/>
      <c r="GY1220" s="2"/>
      <c r="GZ1220" s="2"/>
      <c r="HA1220" s="2"/>
      <c r="HB1220" s="2"/>
      <c r="HC1220" s="2"/>
      <c r="HD1220" s="2"/>
      <c r="HE1220" s="2"/>
      <c r="HF1220" s="2"/>
      <c r="HG1220" s="2"/>
      <c r="HH1220" s="2"/>
      <c r="HI1220" s="2"/>
      <c r="HJ1220" s="2"/>
      <c r="HK1220" s="2"/>
      <c r="HL1220" s="2"/>
      <c r="HM1220" s="2"/>
      <c r="HN1220" s="2"/>
      <c r="HO1220" s="2"/>
      <c r="HP1220" s="2"/>
      <c r="HQ1220" s="2"/>
      <c r="HR1220" s="2"/>
      <c r="HS1220" s="2"/>
      <c r="HT1220" s="2"/>
      <c r="HU1220" s="2"/>
      <c r="HV1220" s="2"/>
      <c r="HW1220" s="2"/>
      <c r="HX1220" s="2"/>
      <c r="HY1220" s="2"/>
      <c r="HZ1220" s="2"/>
      <c r="IA1220" s="2"/>
      <c r="IB1220" s="2"/>
      <c r="IC1220" s="2"/>
      <c r="ID1220" s="2"/>
      <c r="IE1220" s="2"/>
      <c r="IF1220" s="2"/>
      <c r="IG1220" s="2"/>
      <c r="IH1220" s="2"/>
      <c r="II1220" s="2"/>
      <c r="IJ1220" s="2"/>
      <c r="IK1220" s="2"/>
      <c r="IL1220" s="2"/>
      <c r="IM1220" s="2"/>
      <c r="IN1220" s="2"/>
      <c r="IO1220" s="2"/>
      <c r="IP1220" s="2"/>
      <c r="IQ1220" s="2"/>
    </row>
    <row r="1221" spans="1:251" s="16" customFormat="1" ht="18.75" customHeight="1" thickBot="1">
      <c r="A1221" s="17"/>
      <c r="B1221" s="102" t="s">
        <v>12</v>
      </c>
      <c r="C1221" s="103"/>
      <c r="D1221" s="103"/>
      <c r="E1221" s="103"/>
      <c r="F1221" s="103"/>
      <c r="G1221" s="103"/>
      <c r="H1221" s="103"/>
      <c r="I1221" s="103"/>
      <c r="J1221" s="103"/>
      <c r="K1221" s="103"/>
      <c r="L1221" s="103"/>
      <c r="M1221" s="103"/>
      <c r="N1221" s="103"/>
      <c r="O1221" s="103"/>
      <c r="P1221" s="103"/>
      <c r="Q1221" s="103"/>
      <c r="R1221" s="103"/>
      <c r="S1221" s="103"/>
      <c r="T1221" s="103"/>
      <c r="U1221" s="103"/>
      <c r="V1221" s="103"/>
      <c r="W1221" s="103"/>
      <c r="X1221" s="103"/>
      <c r="Y1221" s="103"/>
      <c r="Z1221" s="104"/>
      <c r="AA1221" s="105">
        <f>SUM($AA$1216:$AA$1220)</f>
        <v>642</v>
      </c>
      <c r="AB1221" s="106"/>
      <c r="AC1221" s="106"/>
      <c r="AD1221" s="106"/>
      <c r="AE1221" s="106"/>
      <c r="AF1221" s="106"/>
      <c r="AG1221" s="106"/>
      <c r="AH1221" s="106"/>
      <c r="AI1221" s="107"/>
      <c r="AJ1221" s="105">
        <f>SUM($AJ$1216:$AJ$1220)</f>
        <v>864</v>
      </c>
      <c r="AK1221" s="106"/>
      <c r="AL1221" s="106"/>
      <c r="AM1221" s="106"/>
      <c r="AN1221" s="106"/>
      <c r="AO1221" s="106"/>
      <c r="AP1221" s="106"/>
      <c r="AQ1221" s="106"/>
      <c r="AR1221" s="107"/>
      <c r="AS1221" s="108"/>
      <c r="AT1221" s="109"/>
      <c r="AU1221" s="109"/>
      <c r="AV1221" s="109"/>
      <c r="AW1221" s="109"/>
      <c r="AX1221" s="110"/>
      <c r="AY1221" s="2"/>
      <c r="AZ1221" s="2"/>
      <c r="BA1221" s="2"/>
      <c r="BB1221" s="2"/>
      <c r="BC1221" s="2"/>
      <c r="BD1221" s="2"/>
      <c r="BE1221" s="2"/>
      <c r="BF1221" s="2"/>
      <c r="BG1221" s="2"/>
      <c r="BH1221" s="2"/>
      <c r="BI1221" s="2"/>
      <c r="BJ1221" s="2"/>
      <c r="BK1221" s="2"/>
      <c r="BL1221" s="2"/>
      <c r="BM1221" s="2"/>
      <c r="BN1221" s="2"/>
      <c r="BO1221" s="2"/>
      <c r="BP1221" s="2"/>
      <c r="BQ1221" s="2"/>
      <c r="BR1221" s="2"/>
      <c r="BS1221" s="2"/>
      <c r="BT1221" s="2"/>
      <c r="BU1221" s="2"/>
      <c r="BV1221" s="2"/>
      <c r="BW1221" s="2"/>
      <c r="BX1221" s="2"/>
      <c r="BY1221" s="2"/>
      <c r="BZ1221" s="2"/>
      <c r="CA1221" s="2"/>
      <c r="CB1221" s="2"/>
      <c r="CC1221" s="2"/>
      <c r="CD1221" s="2"/>
      <c r="CE1221" s="2"/>
      <c r="CF1221" s="2"/>
      <c r="CG1221" s="2"/>
      <c r="CH1221" s="2"/>
      <c r="CI1221" s="2"/>
      <c r="CJ1221" s="2"/>
      <c r="CK1221" s="2"/>
      <c r="CL1221" s="2"/>
      <c r="CM1221" s="2"/>
      <c r="CN1221" s="2"/>
      <c r="CO1221" s="2"/>
      <c r="CP1221" s="2"/>
      <c r="CQ1221" s="2"/>
      <c r="CR1221" s="2"/>
      <c r="CS1221" s="2"/>
      <c r="CT1221" s="2"/>
      <c r="CU1221" s="2"/>
      <c r="CV1221" s="2"/>
      <c r="CW1221" s="2"/>
      <c r="CX1221" s="2"/>
      <c r="CY1221" s="2"/>
      <c r="CZ1221" s="2"/>
      <c r="DA1221" s="2"/>
      <c r="DB1221" s="2"/>
      <c r="DC1221" s="2"/>
      <c r="DD1221" s="2"/>
      <c r="DE1221" s="2"/>
      <c r="DF1221" s="2"/>
      <c r="DG1221" s="2"/>
      <c r="DH1221" s="2"/>
      <c r="DI1221" s="2"/>
      <c r="DJ1221" s="2"/>
      <c r="DK1221" s="2"/>
      <c r="DL1221" s="2"/>
      <c r="DM1221" s="2"/>
      <c r="DN1221" s="2"/>
      <c r="DO1221" s="2"/>
      <c r="DP1221" s="2"/>
      <c r="DQ1221" s="2"/>
      <c r="DR1221" s="2"/>
      <c r="DS1221" s="2"/>
      <c r="DT1221" s="2"/>
      <c r="DU1221" s="2"/>
      <c r="DV1221" s="2"/>
      <c r="DW1221" s="2"/>
      <c r="DX1221" s="2"/>
      <c r="DY1221" s="2"/>
      <c r="DZ1221" s="2"/>
      <c r="EA1221" s="2"/>
      <c r="EB1221" s="2"/>
      <c r="EC1221" s="2"/>
      <c r="ED1221" s="2"/>
      <c r="EE1221" s="2"/>
      <c r="EF1221" s="2"/>
      <c r="EG1221" s="2"/>
      <c r="EH1221" s="2"/>
      <c r="EI1221" s="2"/>
      <c r="EJ1221" s="2"/>
      <c r="EK1221" s="2"/>
      <c r="EL1221" s="2"/>
      <c r="EM1221" s="2"/>
      <c r="EN1221" s="2"/>
      <c r="EO1221" s="2"/>
      <c r="EP1221" s="2"/>
      <c r="EQ1221" s="2"/>
      <c r="ER1221" s="2"/>
      <c r="ES1221" s="2"/>
      <c r="ET1221" s="2"/>
      <c r="EU1221" s="2"/>
      <c r="EV1221" s="2"/>
      <c r="EW1221" s="2"/>
      <c r="EX1221" s="2"/>
      <c r="EY1221" s="2"/>
      <c r="EZ1221" s="2"/>
      <c r="FA1221" s="2"/>
      <c r="FB1221" s="2"/>
      <c r="FC1221" s="2"/>
      <c r="FD1221" s="2"/>
      <c r="FE1221" s="2"/>
      <c r="FF1221" s="2"/>
      <c r="FG1221" s="2"/>
      <c r="FH1221" s="2"/>
      <c r="FI1221" s="2"/>
      <c r="FJ1221" s="2"/>
      <c r="FK1221" s="2"/>
      <c r="FL1221" s="2"/>
      <c r="FM1221" s="2"/>
      <c r="FN1221" s="2"/>
      <c r="FO1221" s="2"/>
      <c r="FP1221" s="2"/>
      <c r="FQ1221" s="2"/>
      <c r="FR1221" s="2"/>
      <c r="FS1221" s="2"/>
      <c r="FT1221" s="2"/>
      <c r="FU1221" s="2"/>
      <c r="FV1221" s="2"/>
      <c r="FW1221" s="2"/>
      <c r="FX1221" s="2"/>
      <c r="FY1221" s="2"/>
      <c r="FZ1221" s="2"/>
      <c r="GA1221" s="2"/>
      <c r="GB1221" s="2"/>
      <c r="GC1221" s="2"/>
      <c r="GD1221" s="2"/>
      <c r="GE1221" s="2"/>
      <c r="GF1221" s="2"/>
      <c r="GG1221" s="2"/>
      <c r="GH1221" s="2"/>
      <c r="GI1221" s="2"/>
      <c r="GJ1221" s="2"/>
      <c r="GK1221" s="2"/>
      <c r="GL1221" s="2"/>
      <c r="GM1221" s="2"/>
      <c r="GN1221" s="2"/>
      <c r="GO1221" s="2"/>
      <c r="GP1221" s="2"/>
      <c r="GQ1221" s="2"/>
      <c r="GR1221" s="2"/>
      <c r="GS1221" s="2"/>
      <c r="GT1221" s="2"/>
      <c r="GU1221" s="2"/>
      <c r="GV1221" s="2"/>
      <c r="GW1221" s="2"/>
      <c r="GX1221" s="2"/>
      <c r="GY1221" s="2"/>
      <c r="GZ1221" s="2"/>
      <c r="HA1221" s="2"/>
      <c r="HB1221" s="2"/>
      <c r="HC1221" s="2"/>
      <c r="HD1221" s="2"/>
      <c r="HE1221" s="2"/>
      <c r="HF1221" s="2"/>
      <c r="HG1221" s="2"/>
      <c r="HH1221" s="2"/>
      <c r="HI1221" s="2"/>
      <c r="HJ1221" s="2"/>
      <c r="HK1221" s="2"/>
      <c r="HL1221" s="2"/>
      <c r="HM1221" s="2"/>
      <c r="HN1221" s="2"/>
      <c r="HO1221" s="2"/>
      <c r="HP1221" s="2"/>
      <c r="HQ1221" s="2"/>
      <c r="HR1221" s="2"/>
      <c r="HS1221" s="2"/>
      <c r="HT1221" s="2"/>
      <c r="HU1221" s="2"/>
      <c r="HV1221" s="2"/>
      <c r="HW1221" s="2"/>
      <c r="HX1221" s="2"/>
      <c r="HY1221" s="2"/>
      <c r="HZ1221" s="2"/>
      <c r="IA1221" s="2"/>
      <c r="IB1221" s="2"/>
      <c r="IC1221" s="2"/>
      <c r="ID1221" s="2"/>
      <c r="IE1221" s="2"/>
      <c r="IF1221" s="2"/>
      <c r="IG1221" s="2"/>
      <c r="IH1221" s="2"/>
      <c r="II1221" s="2"/>
      <c r="IJ1221" s="2"/>
      <c r="IK1221" s="2"/>
      <c r="IL1221" s="2"/>
      <c r="IM1221" s="2"/>
      <c r="IN1221" s="2"/>
      <c r="IO1221" s="2"/>
      <c r="IP1221" s="2"/>
      <c r="IQ1221" s="2"/>
    </row>
    <row r="1223" spans="1:251" ht="19.2">
      <c r="A1223" s="1" t="s">
        <v>0</v>
      </c>
      <c r="AW1223" s="3"/>
      <c r="AX1223" s="4"/>
      <c r="AY1223" s="3"/>
    </row>
    <row r="1225" spans="1:251" ht="18">
      <c r="B1225" s="111" t="s">
        <v>8</v>
      </c>
      <c r="C1225" s="131"/>
      <c r="D1225" s="131"/>
      <c r="E1225" s="131"/>
      <c r="F1225" s="131"/>
      <c r="G1225" s="131"/>
      <c r="H1225" s="131"/>
      <c r="I1225" s="131"/>
      <c r="J1225" s="131"/>
      <c r="K1225" s="131"/>
      <c r="L1225" s="131"/>
      <c r="M1225" s="131"/>
      <c r="N1225" s="131"/>
      <c r="O1225" s="131"/>
      <c r="P1225" s="131"/>
      <c r="Q1225" s="131"/>
      <c r="R1225" s="131"/>
      <c r="S1225" s="131"/>
      <c r="T1225" s="131"/>
      <c r="U1225" s="131"/>
      <c r="V1225" s="131"/>
      <c r="W1225" s="131"/>
      <c r="X1225" s="131"/>
      <c r="Y1225" s="131"/>
      <c r="Z1225" s="131"/>
      <c r="AA1225" s="131"/>
      <c r="AB1225" s="131"/>
      <c r="AC1225" s="131"/>
      <c r="AD1225" s="131"/>
      <c r="AE1225" s="131"/>
      <c r="AF1225" s="131"/>
      <c r="AG1225" s="131"/>
      <c r="AH1225" s="131"/>
      <c r="AI1225" s="131"/>
      <c r="AJ1225" s="131"/>
      <c r="AK1225" s="131"/>
      <c r="AL1225" s="131"/>
      <c r="AM1225" s="131"/>
      <c r="AN1225" s="131"/>
      <c r="AO1225" s="131"/>
      <c r="AP1225" s="131"/>
      <c r="AQ1225" s="131"/>
      <c r="AR1225" s="131"/>
      <c r="AS1225" s="131"/>
      <c r="AT1225" s="131"/>
      <c r="AU1225" s="131"/>
      <c r="AV1225" s="131"/>
      <c r="AW1225" s="131"/>
      <c r="AX1225" s="131"/>
    </row>
    <row r="1226" spans="1:251">
      <c r="Z1226" s="5"/>
      <c r="AD1226" s="5"/>
      <c r="AE1226" s="5"/>
      <c r="AF1226" s="5"/>
      <c r="AG1226" s="5"/>
      <c r="AH1226" s="5"/>
      <c r="AI1226" s="5"/>
      <c r="AO1226" s="5"/>
    </row>
    <row r="1227" spans="1:251" ht="13.8" thickBot="1">
      <c r="Z1227" s="5"/>
      <c r="AD1227" s="5"/>
      <c r="AE1227" s="5"/>
      <c r="AF1227" s="5"/>
      <c r="AG1227" s="5"/>
      <c r="AH1227" s="5"/>
      <c r="AI1227" s="5"/>
      <c r="AO1227" s="5"/>
      <c r="DI1227" s="6"/>
    </row>
    <row r="1228" spans="1:251" ht="24.75" customHeight="1" thickBot="1">
      <c r="B1228" s="113" t="s">
        <v>1</v>
      </c>
      <c r="C1228" s="114"/>
      <c r="D1228" s="114"/>
      <c r="E1228" s="114"/>
      <c r="F1228" s="114"/>
      <c r="G1228" s="114"/>
      <c r="H1228" s="115" t="s">
        <v>190</v>
      </c>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7"/>
      <c r="DI1228" s="6"/>
    </row>
    <row r="1229" spans="1:251" ht="14.4">
      <c r="B1229" s="7"/>
      <c r="C1229" s="7"/>
      <c r="D1229" s="7"/>
      <c r="E1229" s="7"/>
      <c r="F1229" s="7"/>
      <c r="G1229" s="7"/>
      <c r="H1229" s="8"/>
      <c r="I1229" s="8"/>
      <c r="J1229" s="8"/>
      <c r="K1229" s="8"/>
      <c r="L1229" s="9"/>
      <c r="M1229" s="9"/>
      <c r="N1229" s="9"/>
      <c r="O1229" s="9"/>
      <c r="P1229" s="8"/>
      <c r="Q1229" s="8"/>
      <c r="R1229" s="8"/>
      <c r="S1229" s="8"/>
      <c r="T1229" s="8"/>
      <c r="U1229" s="8"/>
      <c r="V1229" s="10"/>
      <c r="W1229" s="10"/>
      <c r="X1229" s="10"/>
      <c r="Y1229" s="10"/>
      <c r="Z1229" s="10"/>
      <c r="AA1229" s="10"/>
      <c r="AB1229" s="10"/>
      <c r="AC1229" s="10"/>
      <c r="AD1229" s="10"/>
      <c r="AE1229" s="10"/>
      <c r="AF1229" s="10"/>
      <c r="AG1229" s="10"/>
      <c r="AH1229" s="10"/>
      <c r="AI1229" s="10"/>
      <c r="AJ1229" s="10"/>
      <c r="AK1229" s="10"/>
      <c r="AL1229" s="10"/>
      <c r="AM1229" s="10"/>
      <c r="AN1229" s="10"/>
      <c r="AO1229" s="10"/>
      <c r="AP1229" s="10"/>
      <c r="AQ1229" s="10"/>
      <c r="AR1229" s="10"/>
      <c r="AS1229" s="10"/>
      <c r="AT1229" s="10"/>
      <c r="AU1229" s="10"/>
      <c r="AV1229" s="10"/>
      <c r="AW1229" s="10"/>
      <c r="AX1229" s="10"/>
      <c r="DI1229" s="6"/>
    </row>
    <row r="1230" spans="1:251" ht="15" thickBot="1">
      <c r="A1230" s="11"/>
      <c r="B1230" s="10" t="s">
        <v>2</v>
      </c>
      <c r="C1230" s="8"/>
      <c r="D1230" s="8"/>
      <c r="E1230" s="8"/>
      <c r="F1230" s="8"/>
      <c r="G1230" s="8"/>
      <c r="H1230" s="8"/>
      <c r="I1230" s="8"/>
      <c r="J1230" s="8"/>
      <c r="K1230" s="8"/>
      <c r="L1230" s="9"/>
      <c r="M1230" s="9"/>
      <c r="N1230" s="9"/>
      <c r="O1230" s="9"/>
      <c r="P1230" s="8"/>
      <c r="Q1230" s="8"/>
      <c r="R1230" s="8"/>
      <c r="S1230" s="8"/>
      <c r="T1230" s="8"/>
      <c r="U1230" s="8"/>
      <c r="V1230" s="10"/>
      <c r="W1230" s="10"/>
      <c r="X1230" s="10"/>
      <c r="Y1230" s="10"/>
      <c r="Z1230" s="10"/>
      <c r="AA1230" s="10"/>
      <c r="AB1230" s="10"/>
      <c r="AC1230" s="10"/>
      <c r="AD1230" s="10"/>
      <c r="AE1230" s="10"/>
      <c r="AF1230" s="10"/>
      <c r="AG1230" s="10"/>
      <c r="AH1230" s="10"/>
      <c r="AI1230" s="10"/>
      <c r="AJ1230" s="10"/>
      <c r="AK1230" s="10"/>
      <c r="AL1230" s="10"/>
      <c r="AM1230" s="10"/>
      <c r="AN1230" s="10"/>
      <c r="AO1230" s="10"/>
      <c r="AP1230" s="10"/>
      <c r="AQ1230" s="10"/>
      <c r="AR1230" s="10"/>
      <c r="AS1230" s="10"/>
      <c r="AT1230" s="10"/>
      <c r="AU1230" s="10"/>
      <c r="AV1230" s="10"/>
      <c r="AW1230" s="10"/>
      <c r="AX1230" s="10"/>
      <c r="DI1230" s="6"/>
    </row>
    <row r="1231" spans="1:251" ht="14.4">
      <c r="A1231" s="8"/>
      <c r="B1231" s="12"/>
      <c r="C1231" s="7"/>
      <c r="D1231" s="7"/>
      <c r="E1231" s="7"/>
      <c r="F1231" s="7"/>
      <c r="G1231" s="7"/>
      <c r="H1231" s="7"/>
      <c r="I1231" s="7"/>
      <c r="J1231" s="7"/>
      <c r="K1231" s="7"/>
      <c r="L1231" s="13"/>
      <c r="M1231" s="13"/>
      <c r="N1231" s="13"/>
      <c r="O1231" s="13"/>
      <c r="P1231" s="7"/>
      <c r="Q1231" s="7"/>
      <c r="R1231" s="7"/>
      <c r="S1231" s="7"/>
      <c r="T1231" s="7"/>
      <c r="U1231" s="7"/>
      <c r="V1231" s="14"/>
      <c r="W1231" s="14"/>
      <c r="X1231" s="14"/>
      <c r="Y1231" s="14"/>
      <c r="Z1231" s="14"/>
      <c r="AA1231" s="14"/>
      <c r="AB1231" s="14"/>
      <c r="AC1231" s="14"/>
      <c r="AD1231" s="14"/>
      <c r="AE1231" s="14"/>
      <c r="AF1231" s="14"/>
      <c r="AG1231" s="14"/>
      <c r="AH1231" s="14"/>
      <c r="AI1231" s="14"/>
      <c r="AJ1231" s="14"/>
      <c r="AK1231" s="14"/>
      <c r="AL1231" s="14"/>
      <c r="AM1231" s="14"/>
      <c r="AN1231" s="14"/>
      <c r="AO1231" s="14"/>
      <c r="AP1231" s="14"/>
      <c r="AQ1231" s="14"/>
      <c r="AR1231" s="14"/>
      <c r="AS1231" s="14"/>
      <c r="AT1231" s="14"/>
      <c r="AU1231" s="14"/>
      <c r="AV1231" s="14"/>
      <c r="AW1231" s="14"/>
      <c r="AX1231" s="15"/>
    </row>
    <row r="1232" spans="1:251" ht="12" customHeight="1">
      <c r="A1232" s="8"/>
      <c r="B1232" s="118" t="s">
        <v>191</v>
      </c>
      <c r="C1232" s="119"/>
      <c r="D1232" s="119"/>
      <c r="E1232" s="119"/>
      <c r="F1232" s="119"/>
      <c r="G1232" s="119"/>
      <c r="H1232" s="119"/>
      <c r="I1232" s="119"/>
      <c r="J1232" s="119"/>
      <c r="K1232" s="119"/>
      <c r="L1232" s="119"/>
      <c r="M1232" s="119"/>
      <c r="N1232" s="119"/>
      <c r="O1232" s="119"/>
      <c r="P1232" s="119"/>
      <c r="Q1232" s="119"/>
      <c r="R1232" s="119"/>
      <c r="S1232" s="119"/>
      <c r="T1232" s="119"/>
      <c r="U1232" s="119"/>
      <c r="V1232" s="119"/>
      <c r="W1232" s="119"/>
      <c r="X1232" s="119"/>
      <c r="Y1232" s="119"/>
      <c r="Z1232" s="119"/>
      <c r="AA1232" s="119"/>
      <c r="AB1232" s="119"/>
      <c r="AC1232" s="119"/>
      <c r="AD1232" s="119"/>
      <c r="AE1232" s="119"/>
      <c r="AF1232" s="119"/>
      <c r="AG1232" s="119"/>
      <c r="AH1232" s="119"/>
      <c r="AI1232" s="119"/>
      <c r="AJ1232" s="119"/>
      <c r="AK1232" s="119"/>
      <c r="AL1232" s="119"/>
      <c r="AM1232" s="119"/>
      <c r="AN1232" s="119"/>
      <c r="AO1232" s="119"/>
      <c r="AP1232" s="119"/>
      <c r="AQ1232" s="119"/>
      <c r="AR1232" s="119"/>
      <c r="AS1232" s="119"/>
      <c r="AT1232" s="119"/>
      <c r="AU1232" s="119"/>
      <c r="AV1232" s="119"/>
      <c r="AW1232" s="119"/>
      <c r="AX1232" s="120"/>
    </row>
    <row r="1233" spans="1:113" ht="12" customHeight="1">
      <c r="A1233" s="8"/>
      <c r="B1233" s="118"/>
      <c r="C1233" s="119"/>
      <c r="D1233" s="119"/>
      <c r="E1233" s="119"/>
      <c r="F1233" s="119"/>
      <c r="G1233" s="119"/>
      <c r="H1233" s="119"/>
      <c r="I1233" s="119"/>
      <c r="J1233" s="119"/>
      <c r="K1233" s="119"/>
      <c r="L1233" s="119"/>
      <c r="M1233" s="119"/>
      <c r="N1233" s="119"/>
      <c r="O1233" s="119"/>
      <c r="P1233" s="119"/>
      <c r="Q1233" s="119"/>
      <c r="R1233" s="119"/>
      <c r="S1233" s="119"/>
      <c r="T1233" s="119"/>
      <c r="U1233" s="119"/>
      <c r="V1233" s="119"/>
      <c r="W1233" s="119"/>
      <c r="X1233" s="119"/>
      <c r="Y1233" s="119"/>
      <c r="Z1233" s="119"/>
      <c r="AA1233" s="119"/>
      <c r="AB1233" s="119"/>
      <c r="AC1233" s="119"/>
      <c r="AD1233" s="119"/>
      <c r="AE1233" s="119"/>
      <c r="AF1233" s="119"/>
      <c r="AG1233" s="119"/>
      <c r="AH1233" s="119"/>
      <c r="AI1233" s="119"/>
      <c r="AJ1233" s="119"/>
      <c r="AK1233" s="119"/>
      <c r="AL1233" s="119"/>
      <c r="AM1233" s="119"/>
      <c r="AN1233" s="119"/>
      <c r="AO1233" s="119"/>
      <c r="AP1233" s="119"/>
      <c r="AQ1233" s="119"/>
      <c r="AR1233" s="119"/>
      <c r="AS1233" s="119"/>
      <c r="AT1233" s="119"/>
      <c r="AU1233" s="119"/>
      <c r="AV1233" s="119"/>
      <c r="AW1233" s="119"/>
      <c r="AX1233" s="120"/>
      <c r="BC1233" s="16"/>
    </row>
    <row r="1234" spans="1:113" ht="12" customHeight="1">
      <c r="A1234" s="8"/>
      <c r="B1234" s="118"/>
      <c r="C1234" s="119"/>
      <c r="D1234" s="119"/>
      <c r="E1234" s="119"/>
      <c r="F1234" s="119"/>
      <c r="G1234" s="119"/>
      <c r="H1234" s="119"/>
      <c r="I1234" s="119"/>
      <c r="J1234" s="119"/>
      <c r="K1234" s="119"/>
      <c r="L1234" s="119"/>
      <c r="M1234" s="119"/>
      <c r="N1234" s="119"/>
      <c r="O1234" s="119"/>
      <c r="P1234" s="119"/>
      <c r="Q1234" s="119"/>
      <c r="R1234" s="119"/>
      <c r="S1234" s="119"/>
      <c r="T1234" s="119"/>
      <c r="U1234" s="119"/>
      <c r="V1234" s="119"/>
      <c r="W1234" s="119"/>
      <c r="X1234" s="119"/>
      <c r="Y1234" s="119"/>
      <c r="Z1234" s="119"/>
      <c r="AA1234" s="119"/>
      <c r="AB1234" s="119"/>
      <c r="AC1234" s="119"/>
      <c r="AD1234" s="119"/>
      <c r="AE1234" s="119"/>
      <c r="AF1234" s="119"/>
      <c r="AG1234" s="119"/>
      <c r="AH1234" s="119"/>
      <c r="AI1234" s="119"/>
      <c r="AJ1234" s="119"/>
      <c r="AK1234" s="119"/>
      <c r="AL1234" s="119"/>
      <c r="AM1234" s="119"/>
      <c r="AN1234" s="119"/>
      <c r="AO1234" s="119"/>
      <c r="AP1234" s="119"/>
      <c r="AQ1234" s="119"/>
      <c r="AR1234" s="119"/>
      <c r="AS1234" s="119"/>
      <c r="AT1234" s="119"/>
      <c r="AU1234" s="119"/>
      <c r="AV1234" s="119"/>
      <c r="AW1234" s="119"/>
      <c r="AX1234" s="120"/>
    </row>
    <row r="1235" spans="1:113" ht="12" customHeight="1">
      <c r="A1235" s="8"/>
      <c r="B1235" s="118"/>
      <c r="C1235" s="119"/>
      <c r="D1235" s="119"/>
      <c r="E1235" s="119"/>
      <c r="F1235" s="119"/>
      <c r="G1235" s="119"/>
      <c r="H1235" s="119"/>
      <c r="I1235" s="119"/>
      <c r="J1235" s="119"/>
      <c r="K1235" s="119"/>
      <c r="L1235" s="119"/>
      <c r="M1235" s="119"/>
      <c r="N1235" s="119"/>
      <c r="O1235" s="119"/>
      <c r="P1235" s="119"/>
      <c r="Q1235" s="119"/>
      <c r="R1235" s="119"/>
      <c r="S1235" s="119"/>
      <c r="T1235" s="119"/>
      <c r="U1235" s="119"/>
      <c r="V1235" s="119"/>
      <c r="W1235" s="119"/>
      <c r="X1235" s="119"/>
      <c r="Y1235" s="119"/>
      <c r="Z1235" s="119"/>
      <c r="AA1235" s="119"/>
      <c r="AB1235" s="119"/>
      <c r="AC1235" s="119"/>
      <c r="AD1235" s="119"/>
      <c r="AE1235" s="119"/>
      <c r="AF1235" s="119"/>
      <c r="AG1235" s="119"/>
      <c r="AH1235" s="119"/>
      <c r="AI1235" s="119"/>
      <c r="AJ1235" s="119"/>
      <c r="AK1235" s="119"/>
      <c r="AL1235" s="119"/>
      <c r="AM1235" s="119"/>
      <c r="AN1235" s="119"/>
      <c r="AO1235" s="119"/>
      <c r="AP1235" s="119"/>
      <c r="AQ1235" s="119"/>
      <c r="AR1235" s="119"/>
      <c r="AS1235" s="119"/>
      <c r="AT1235" s="119"/>
      <c r="AU1235" s="119"/>
      <c r="AV1235" s="119"/>
      <c r="AW1235" s="119"/>
      <c r="AX1235" s="120"/>
    </row>
    <row r="1236" spans="1:113" ht="12" customHeight="1">
      <c r="A1236" s="8"/>
      <c r="B1236" s="118"/>
      <c r="C1236" s="119"/>
      <c r="D1236" s="119"/>
      <c r="E1236" s="119"/>
      <c r="F1236" s="119"/>
      <c r="G1236" s="119"/>
      <c r="H1236" s="119"/>
      <c r="I1236" s="119"/>
      <c r="J1236" s="119"/>
      <c r="K1236" s="119"/>
      <c r="L1236" s="119"/>
      <c r="M1236" s="119"/>
      <c r="N1236" s="119"/>
      <c r="O1236" s="119"/>
      <c r="P1236" s="119"/>
      <c r="Q1236" s="119"/>
      <c r="R1236" s="119"/>
      <c r="S1236" s="119"/>
      <c r="T1236" s="119"/>
      <c r="U1236" s="119"/>
      <c r="V1236" s="119"/>
      <c r="W1236" s="119"/>
      <c r="X1236" s="119"/>
      <c r="Y1236" s="119"/>
      <c r="Z1236" s="119"/>
      <c r="AA1236" s="119"/>
      <c r="AB1236" s="119"/>
      <c r="AC1236" s="119"/>
      <c r="AD1236" s="119"/>
      <c r="AE1236" s="119"/>
      <c r="AF1236" s="119"/>
      <c r="AG1236" s="119"/>
      <c r="AH1236" s="119"/>
      <c r="AI1236" s="119"/>
      <c r="AJ1236" s="119"/>
      <c r="AK1236" s="119"/>
      <c r="AL1236" s="119"/>
      <c r="AM1236" s="119"/>
      <c r="AN1236" s="119"/>
      <c r="AO1236" s="119"/>
      <c r="AP1236" s="119"/>
      <c r="AQ1236" s="119"/>
      <c r="AR1236" s="119"/>
      <c r="AS1236" s="119"/>
      <c r="AT1236" s="119"/>
      <c r="AU1236" s="119"/>
      <c r="AV1236" s="119"/>
      <c r="AW1236" s="119"/>
      <c r="AX1236" s="120"/>
    </row>
    <row r="1237" spans="1:113" ht="15" thickBot="1">
      <c r="A1237" s="17"/>
      <c r="B1237" s="18"/>
      <c r="C1237" s="19"/>
      <c r="D1237" s="19"/>
      <c r="E1237" s="19"/>
      <c r="F1237" s="19"/>
      <c r="G1237" s="19"/>
      <c r="H1237" s="19"/>
      <c r="I1237" s="19"/>
      <c r="J1237" s="19"/>
      <c r="K1237" s="19"/>
      <c r="L1237" s="19"/>
      <c r="M1237" s="19"/>
      <c r="N1237" s="19"/>
      <c r="O1237" s="19"/>
      <c r="P1237" s="19"/>
      <c r="Q1237" s="19"/>
      <c r="R1237" s="19"/>
      <c r="S1237" s="19"/>
      <c r="T1237" s="19"/>
      <c r="U1237" s="19"/>
      <c r="V1237" s="19"/>
      <c r="W1237" s="19"/>
      <c r="X1237" s="19"/>
      <c r="Y1237" s="19"/>
      <c r="Z1237" s="19"/>
      <c r="AA1237" s="19"/>
      <c r="AB1237" s="19"/>
      <c r="AC1237" s="19"/>
      <c r="AD1237" s="19"/>
      <c r="AE1237" s="19"/>
      <c r="AF1237" s="19"/>
      <c r="AG1237" s="19"/>
      <c r="AH1237" s="19"/>
      <c r="AI1237" s="19"/>
      <c r="AJ1237" s="19"/>
      <c r="AK1237" s="19"/>
      <c r="AL1237" s="19"/>
      <c r="AM1237" s="19"/>
      <c r="AN1237" s="19"/>
      <c r="AO1237" s="19"/>
      <c r="AP1237" s="19"/>
      <c r="AQ1237" s="19"/>
      <c r="AR1237" s="19"/>
      <c r="AS1237" s="19"/>
      <c r="AT1237" s="19"/>
      <c r="AU1237" s="19"/>
      <c r="AV1237" s="19"/>
      <c r="AW1237" s="19"/>
      <c r="AX1237" s="20"/>
    </row>
    <row r="1238" spans="1:113">
      <c r="B1238" s="21"/>
    </row>
    <row r="1239" spans="1:113" ht="15" thickBot="1">
      <c r="A1239" s="11"/>
      <c r="B1239" s="10" t="s">
        <v>3</v>
      </c>
      <c r="C1239" s="8"/>
      <c r="D1239" s="8"/>
      <c r="E1239" s="8"/>
      <c r="F1239" s="8"/>
      <c r="G1239" s="8"/>
      <c r="H1239" s="8"/>
      <c r="I1239" s="8"/>
      <c r="J1239" s="8"/>
      <c r="K1239" s="8"/>
      <c r="L1239" s="9"/>
      <c r="M1239" s="9"/>
      <c r="N1239" s="9"/>
      <c r="O1239" s="9"/>
      <c r="P1239" s="8"/>
      <c r="Q1239" s="8"/>
      <c r="R1239" s="8"/>
      <c r="S1239" s="8"/>
      <c r="T1239" s="8"/>
      <c r="U1239" s="8"/>
      <c r="V1239" s="10"/>
      <c r="W1239" s="10"/>
      <c r="X1239" s="10"/>
      <c r="Y1239" s="10"/>
      <c r="Z1239" s="10"/>
      <c r="AA1239" s="10"/>
      <c r="AB1239" s="10"/>
      <c r="AC1239" s="10"/>
      <c r="AD1239" s="10"/>
      <c r="AE1239" s="10"/>
      <c r="AF1239" s="10"/>
      <c r="AG1239" s="10"/>
      <c r="AH1239" s="10"/>
      <c r="AI1239" s="10"/>
      <c r="AJ1239" s="10"/>
      <c r="AK1239" s="10"/>
      <c r="AL1239" s="10"/>
      <c r="AM1239" s="10"/>
      <c r="AN1239" s="10"/>
      <c r="AO1239" s="10"/>
      <c r="AP1239" s="10"/>
      <c r="AQ1239" s="10"/>
      <c r="AR1239" s="10"/>
      <c r="AS1239" s="10"/>
      <c r="AT1239" s="10"/>
      <c r="AU1239" s="10"/>
      <c r="AV1239" s="10"/>
      <c r="AW1239" s="10"/>
      <c r="AX1239" s="10"/>
      <c r="DI1239" s="6"/>
    </row>
    <row r="1240" spans="1:113" ht="14.4">
      <c r="A1240" s="8"/>
      <c r="B1240" s="12"/>
      <c r="C1240" s="7"/>
      <c r="D1240" s="7"/>
      <c r="E1240" s="7"/>
      <c r="F1240" s="7"/>
      <c r="G1240" s="7"/>
      <c r="H1240" s="7"/>
      <c r="I1240" s="7"/>
      <c r="J1240" s="7"/>
      <c r="K1240" s="7"/>
      <c r="L1240" s="13"/>
      <c r="M1240" s="13"/>
      <c r="N1240" s="13"/>
      <c r="O1240" s="13"/>
      <c r="P1240" s="7"/>
      <c r="Q1240" s="7"/>
      <c r="R1240" s="7"/>
      <c r="S1240" s="7"/>
      <c r="T1240" s="7"/>
      <c r="U1240" s="7"/>
      <c r="V1240" s="14"/>
      <c r="W1240" s="14"/>
      <c r="X1240" s="14"/>
      <c r="Y1240" s="14"/>
      <c r="Z1240" s="14"/>
      <c r="AA1240" s="14"/>
      <c r="AB1240" s="14"/>
      <c r="AC1240" s="14"/>
      <c r="AD1240" s="14"/>
      <c r="AE1240" s="14"/>
      <c r="AF1240" s="14"/>
      <c r="AG1240" s="14"/>
      <c r="AH1240" s="14"/>
      <c r="AI1240" s="14"/>
      <c r="AJ1240" s="14"/>
      <c r="AK1240" s="14"/>
      <c r="AL1240" s="14"/>
      <c r="AM1240" s="14"/>
      <c r="AN1240" s="14"/>
      <c r="AO1240" s="14"/>
      <c r="AP1240" s="14"/>
      <c r="AQ1240" s="14"/>
      <c r="AR1240" s="14"/>
      <c r="AS1240" s="14"/>
      <c r="AT1240" s="14"/>
      <c r="AU1240" s="14"/>
      <c r="AV1240" s="14"/>
      <c r="AW1240" s="14"/>
      <c r="AX1240" s="15"/>
    </row>
    <row r="1241" spans="1:113" ht="12" customHeight="1">
      <c r="A1241" s="8"/>
      <c r="B1241" s="118" t="s">
        <v>192</v>
      </c>
      <c r="C1241" s="119"/>
      <c r="D1241" s="119"/>
      <c r="E1241" s="119"/>
      <c r="F1241" s="119"/>
      <c r="G1241" s="119"/>
      <c r="H1241" s="119"/>
      <c r="I1241" s="119"/>
      <c r="J1241" s="119"/>
      <c r="K1241" s="119"/>
      <c r="L1241" s="119"/>
      <c r="M1241" s="119"/>
      <c r="N1241" s="119"/>
      <c r="O1241" s="119"/>
      <c r="P1241" s="119"/>
      <c r="Q1241" s="119"/>
      <c r="R1241" s="119"/>
      <c r="S1241" s="119"/>
      <c r="T1241" s="119"/>
      <c r="U1241" s="119"/>
      <c r="V1241" s="119"/>
      <c r="W1241" s="119"/>
      <c r="X1241" s="119"/>
      <c r="Y1241" s="119"/>
      <c r="Z1241" s="119"/>
      <c r="AA1241" s="119"/>
      <c r="AB1241" s="119"/>
      <c r="AC1241" s="119"/>
      <c r="AD1241" s="119"/>
      <c r="AE1241" s="119"/>
      <c r="AF1241" s="119"/>
      <c r="AG1241" s="119"/>
      <c r="AH1241" s="119"/>
      <c r="AI1241" s="119"/>
      <c r="AJ1241" s="119"/>
      <c r="AK1241" s="119"/>
      <c r="AL1241" s="119"/>
      <c r="AM1241" s="119"/>
      <c r="AN1241" s="119"/>
      <c r="AO1241" s="119"/>
      <c r="AP1241" s="119"/>
      <c r="AQ1241" s="119"/>
      <c r="AR1241" s="119"/>
      <c r="AS1241" s="119"/>
      <c r="AT1241" s="119"/>
      <c r="AU1241" s="119"/>
      <c r="AV1241" s="119"/>
      <c r="AW1241" s="119"/>
      <c r="AX1241" s="120"/>
    </row>
    <row r="1242" spans="1:113" ht="12" customHeight="1">
      <c r="A1242" s="8"/>
      <c r="B1242" s="118"/>
      <c r="C1242" s="119"/>
      <c r="D1242" s="119"/>
      <c r="E1242" s="119"/>
      <c r="F1242" s="119"/>
      <c r="G1242" s="119"/>
      <c r="H1242" s="119"/>
      <c r="I1242" s="119"/>
      <c r="J1242" s="119"/>
      <c r="K1242" s="119"/>
      <c r="L1242" s="119"/>
      <c r="M1242" s="119"/>
      <c r="N1242" s="119"/>
      <c r="O1242" s="119"/>
      <c r="P1242" s="119"/>
      <c r="Q1242" s="119"/>
      <c r="R1242" s="119"/>
      <c r="S1242" s="119"/>
      <c r="T1242" s="119"/>
      <c r="U1242" s="119"/>
      <c r="V1242" s="119"/>
      <c r="W1242" s="119"/>
      <c r="X1242" s="119"/>
      <c r="Y1242" s="119"/>
      <c r="Z1242" s="119"/>
      <c r="AA1242" s="119"/>
      <c r="AB1242" s="119"/>
      <c r="AC1242" s="119"/>
      <c r="AD1242" s="119"/>
      <c r="AE1242" s="119"/>
      <c r="AF1242" s="119"/>
      <c r="AG1242" s="119"/>
      <c r="AH1242" s="119"/>
      <c r="AI1242" s="119"/>
      <c r="AJ1242" s="119"/>
      <c r="AK1242" s="119"/>
      <c r="AL1242" s="119"/>
      <c r="AM1242" s="119"/>
      <c r="AN1242" s="119"/>
      <c r="AO1242" s="119"/>
      <c r="AP1242" s="119"/>
      <c r="AQ1242" s="119"/>
      <c r="AR1242" s="119"/>
      <c r="AS1242" s="119"/>
      <c r="AT1242" s="119"/>
      <c r="AU1242" s="119"/>
      <c r="AV1242" s="119"/>
      <c r="AW1242" s="119"/>
      <c r="AX1242" s="120"/>
      <c r="BC1242" s="16"/>
    </row>
    <row r="1243" spans="1:113" ht="12" customHeight="1">
      <c r="A1243" s="8"/>
      <c r="B1243" s="118"/>
      <c r="C1243" s="119"/>
      <c r="D1243" s="119"/>
      <c r="E1243" s="119"/>
      <c r="F1243" s="119"/>
      <c r="G1243" s="119"/>
      <c r="H1243" s="119"/>
      <c r="I1243" s="119"/>
      <c r="J1243" s="119"/>
      <c r="K1243" s="119"/>
      <c r="L1243" s="119"/>
      <c r="M1243" s="119"/>
      <c r="N1243" s="119"/>
      <c r="O1243" s="119"/>
      <c r="P1243" s="119"/>
      <c r="Q1243" s="119"/>
      <c r="R1243" s="119"/>
      <c r="S1243" s="119"/>
      <c r="T1243" s="119"/>
      <c r="U1243" s="119"/>
      <c r="V1243" s="119"/>
      <c r="W1243" s="119"/>
      <c r="X1243" s="119"/>
      <c r="Y1243" s="119"/>
      <c r="Z1243" s="119"/>
      <c r="AA1243" s="119"/>
      <c r="AB1243" s="119"/>
      <c r="AC1243" s="119"/>
      <c r="AD1243" s="119"/>
      <c r="AE1243" s="119"/>
      <c r="AF1243" s="119"/>
      <c r="AG1243" s="119"/>
      <c r="AH1243" s="119"/>
      <c r="AI1243" s="119"/>
      <c r="AJ1243" s="119"/>
      <c r="AK1243" s="119"/>
      <c r="AL1243" s="119"/>
      <c r="AM1243" s="119"/>
      <c r="AN1243" s="119"/>
      <c r="AO1243" s="119"/>
      <c r="AP1243" s="119"/>
      <c r="AQ1243" s="119"/>
      <c r="AR1243" s="119"/>
      <c r="AS1243" s="119"/>
      <c r="AT1243" s="119"/>
      <c r="AU1243" s="119"/>
      <c r="AV1243" s="119"/>
      <c r="AW1243" s="119"/>
      <c r="AX1243" s="120"/>
    </row>
    <row r="1244" spans="1:113" ht="12" customHeight="1">
      <c r="A1244" s="8"/>
      <c r="B1244" s="118"/>
      <c r="C1244" s="119"/>
      <c r="D1244" s="119"/>
      <c r="E1244" s="119"/>
      <c r="F1244" s="119"/>
      <c r="G1244" s="119"/>
      <c r="H1244" s="119"/>
      <c r="I1244" s="119"/>
      <c r="J1244" s="119"/>
      <c r="K1244" s="119"/>
      <c r="L1244" s="119"/>
      <c r="M1244" s="119"/>
      <c r="N1244" s="119"/>
      <c r="O1244" s="119"/>
      <c r="P1244" s="119"/>
      <c r="Q1244" s="119"/>
      <c r="R1244" s="119"/>
      <c r="S1244" s="119"/>
      <c r="T1244" s="119"/>
      <c r="U1244" s="119"/>
      <c r="V1244" s="119"/>
      <c r="W1244" s="119"/>
      <c r="X1244" s="119"/>
      <c r="Y1244" s="119"/>
      <c r="Z1244" s="119"/>
      <c r="AA1244" s="119"/>
      <c r="AB1244" s="119"/>
      <c r="AC1244" s="119"/>
      <c r="AD1244" s="119"/>
      <c r="AE1244" s="119"/>
      <c r="AF1244" s="119"/>
      <c r="AG1244" s="119"/>
      <c r="AH1244" s="119"/>
      <c r="AI1244" s="119"/>
      <c r="AJ1244" s="119"/>
      <c r="AK1244" s="119"/>
      <c r="AL1244" s="119"/>
      <c r="AM1244" s="119"/>
      <c r="AN1244" s="119"/>
      <c r="AO1244" s="119"/>
      <c r="AP1244" s="119"/>
      <c r="AQ1244" s="119"/>
      <c r="AR1244" s="119"/>
      <c r="AS1244" s="119"/>
      <c r="AT1244" s="119"/>
      <c r="AU1244" s="119"/>
      <c r="AV1244" s="119"/>
      <c r="AW1244" s="119"/>
      <c r="AX1244" s="120"/>
    </row>
    <row r="1245" spans="1:113" ht="12" customHeight="1">
      <c r="A1245" s="8"/>
      <c r="B1245" s="118"/>
      <c r="C1245" s="119"/>
      <c r="D1245" s="119"/>
      <c r="E1245" s="119"/>
      <c r="F1245" s="119"/>
      <c r="G1245" s="119"/>
      <c r="H1245" s="119"/>
      <c r="I1245" s="119"/>
      <c r="J1245" s="119"/>
      <c r="K1245" s="119"/>
      <c r="L1245" s="119"/>
      <c r="M1245" s="119"/>
      <c r="N1245" s="119"/>
      <c r="O1245" s="119"/>
      <c r="P1245" s="119"/>
      <c r="Q1245" s="119"/>
      <c r="R1245" s="119"/>
      <c r="S1245" s="119"/>
      <c r="T1245" s="119"/>
      <c r="U1245" s="119"/>
      <c r="V1245" s="119"/>
      <c r="W1245" s="119"/>
      <c r="X1245" s="119"/>
      <c r="Y1245" s="119"/>
      <c r="Z1245" s="119"/>
      <c r="AA1245" s="119"/>
      <c r="AB1245" s="119"/>
      <c r="AC1245" s="119"/>
      <c r="AD1245" s="119"/>
      <c r="AE1245" s="119"/>
      <c r="AF1245" s="119"/>
      <c r="AG1245" s="119"/>
      <c r="AH1245" s="119"/>
      <c r="AI1245" s="119"/>
      <c r="AJ1245" s="119"/>
      <c r="AK1245" s="119"/>
      <c r="AL1245" s="119"/>
      <c r="AM1245" s="119"/>
      <c r="AN1245" s="119"/>
      <c r="AO1245" s="119"/>
      <c r="AP1245" s="119"/>
      <c r="AQ1245" s="119"/>
      <c r="AR1245" s="119"/>
      <c r="AS1245" s="119"/>
      <c r="AT1245" s="119"/>
      <c r="AU1245" s="119"/>
      <c r="AV1245" s="119"/>
      <c r="AW1245" s="119"/>
      <c r="AX1245" s="120"/>
    </row>
    <row r="1246" spans="1:113" ht="15" thickBot="1">
      <c r="A1246" s="17"/>
      <c r="B1246" s="18"/>
      <c r="C1246" s="19"/>
      <c r="D1246" s="19"/>
      <c r="E1246" s="19"/>
      <c r="F1246" s="19"/>
      <c r="G1246" s="19"/>
      <c r="H1246" s="19"/>
      <c r="I1246" s="19"/>
      <c r="J1246" s="19"/>
      <c r="K1246" s="19"/>
      <c r="L1246" s="19"/>
      <c r="M1246" s="19"/>
      <c r="N1246" s="19"/>
      <c r="O1246" s="19"/>
      <c r="P1246" s="19"/>
      <c r="Q1246" s="19"/>
      <c r="R1246" s="19"/>
      <c r="S1246" s="19"/>
      <c r="T1246" s="19"/>
      <c r="U1246" s="19"/>
      <c r="V1246" s="19"/>
      <c r="W1246" s="19"/>
      <c r="X1246" s="19"/>
      <c r="Y1246" s="19"/>
      <c r="Z1246" s="19"/>
      <c r="AA1246" s="19"/>
      <c r="AB1246" s="19"/>
      <c r="AC1246" s="19"/>
      <c r="AD1246" s="19"/>
      <c r="AE1246" s="19"/>
      <c r="AF1246" s="19"/>
      <c r="AG1246" s="19"/>
      <c r="AH1246" s="19"/>
      <c r="AI1246" s="19"/>
      <c r="AJ1246" s="19"/>
      <c r="AK1246" s="19"/>
      <c r="AL1246" s="19"/>
      <c r="AM1246" s="19"/>
      <c r="AN1246" s="19"/>
      <c r="AO1246" s="19"/>
      <c r="AP1246" s="19"/>
      <c r="AQ1246" s="19"/>
      <c r="AR1246" s="19"/>
      <c r="AS1246" s="19"/>
      <c r="AT1246" s="19"/>
      <c r="AU1246" s="19"/>
      <c r="AV1246" s="19"/>
      <c r="AW1246" s="19"/>
      <c r="AX1246" s="20"/>
    </row>
    <row r="1247" spans="1:113">
      <c r="B1247" s="21"/>
    </row>
    <row r="1248" spans="1:113" ht="14.4">
      <c r="B1248" s="10" t="s">
        <v>4</v>
      </c>
      <c r="C1248" s="8"/>
      <c r="D1248" s="8"/>
      <c r="E1248" s="8"/>
      <c r="F1248" s="8"/>
      <c r="G1248" s="8"/>
      <c r="H1248" s="8"/>
      <c r="I1248" s="8"/>
      <c r="J1248" s="8"/>
      <c r="K1248" s="8"/>
      <c r="L1248" s="9"/>
      <c r="M1248" s="9"/>
      <c r="N1248" s="9"/>
      <c r="O1248" s="9"/>
      <c r="P1248" s="8"/>
      <c r="Q1248" s="8"/>
      <c r="R1248" s="8"/>
      <c r="S1248" s="8"/>
      <c r="T1248" s="8"/>
      <c r="U1248" s="8"/>
      <c r="V1248" s="10"/>
      <c r="W1248" s="10"/>
      <c r="X1248" s="10"/>
      <c r="Y1248" s="10"/>
      <c r="Z1248" s="10"/>
      <c r="AA1248" s="10"/>
      <c r="AB1248" s="10"/>
      <c r="AC1248" s="10"/>
      <c r="AD1248" s="10"/>
      <c r="AE1248" s="10"/>
      <c r="AF1248" s="10"/>
      <c r="AG1248" s="10"/>
      <c r="AH1248" s="10"/>
      <c r="AI1248" s="10"/>
      <c r="AJ1248" s="10"/>
      <c r="AK1248" s="10"/>
      <c r="AL1248" s="10"/>
      <c r="AM1248" s="10"/>
      <c r="AN1248" s="10"/>
      <c r="AO1248" s="10"/>
      <c r="AP1248" s="10"/>
      <c r="AQ1248" s="10"/>
      <c r="AR1248" s="10"/>
      <c r="AS1248" s="10"/>
      <c r="AT1248" s="10"/>
      <c r="AU1248" s="10"/>
      <c r="AV1248" s="10"/>
      <c r="AW1248" s="10"/>
      <c r="AX1248" s="10"/>
    </row>
    <row r="1249" spans="1:251" ht="15" thickBot="1">
      <c r="B1249" s="8"/>
      <c r="C1249" s="8"/>
      <c r="D1249" s="8"/>
      <c r="E1249" s="8"/>
      <c r="F1249" s="8"/>
      <c r="G1249" s="8"/>
      <c r="H1249" s="8"/>
      <c r="I1249" s="8"/>
      <c r="J1249" s="8"/>
      <c r="K1249" s="8"/>
      <c r="L1249" s="9"/>
      <c r="M1249" s="9"/>
      <c r="N1249" s="9"/>
      <c r="O1249" s="9"/>
      <c r="P1249" s="8"/>
      <c r="Q1249" s="8"/>
      <c r="R1249" s="8"/>
      <c r="S1249" s="8"/>
      <c r="T1249" s="8"/>
      <c r="U1249" s="8"/>
      <c r="V1249" s="10"/>
      <c r="W1249" s="10"/>
      <c r="X1249" s="10"/>
      <c r="Y1249" s="10"/>
      <c r="Z1249" s="10"/>
      <c r="AA1249" s="10"/>
      <c r="AB1249" s="10"/>
      <c r="AC1249" s="10"/>
      <c r="AD1249" s="10"/>
      <c r="AE1249" s="10"/>
      <c r="AF1249" s="10"/>
      <c r="AG1249" s="10"/>
      <c r="AH1249" s="10"/>
      <c r="AI1249" s="10"/>
      <c r="AJ1249" s="10"/>
      <c r="AK1249" s="10"/>
      <c r="AL1249" s="10"/>
      <c r="AM1249" s="10"/>
      <c r="AN1249" s="10"/>
      <c r="AO1249" s="10"/>
      <c r="AP1249" s="10"/>
      <c r="AQ1249" s="10"/>
      <c r="AR1249" s="10"/>
      <c r="AS1249" s="10"/>
      <c r="AT1249" s="10"/>
      <c r="AU1249" s="10"/>
      <c r="AV1249" s="10"/>
      <c r="AW1249" s="10"/>
      <c r="AX1249" s="22" t="s">
        <v>5</v>
      </c>
    </row>
    <row r="1250" spans="1:251" s="16" customFormat="1" ht="13.5" customHeight="1">
      <c r="A1250" s="8"/>
      <c r="B1250" s="121" t="s">
        <v>6</v>
      </c>
      <c r="C1250" s="122"/>
      <c r="D1250" s="122"/>
      <c r="E1250" s="122"/>
      <c r="F1250" s="122"/>
      <c r="G1250" s="122"/>
      <c r="H1250" s="122"/>
      <c r="I1250" s="122"/>
      <c r="J1250" s="122"/>
      <c r="K1250" s="122"/>
      <c r="L1250" s="122"/>
      <c r="M1250" s="122"/>
      <c r="N1250" s="122"/>
      <c r="O1250" s="122"/>
      <c r="P1250" s="122"/>
      <c r="Q1250" s="122"/>
      <c r="R1250" s="122"/>
      <c r="S1250" s="122"/>
      <c r="T1250" s="122"/>
      <c r="U1250" s="122"/>
      <c r="V1250" s="122"/>
      <c r="W1250" s="122"/>
      <c r="X1250" s="122"/>
      <c r="Y1250" s="122"/>
      <c r="Z1250" s="123"/>
      <c r="AA1250" s="127" t="s">
        <v>10</v>
      </c>
      <c r="AB1250" s="122"/>
      <c r="AC1250" s="122"/>
      <c r="AD1250" s="122"/>
      <c r="AE1250" s="122"/>
      <c r="AF1250" s="122"/>
      <c r="AG1250" s="122"/>
      <c r="AH1250" s="122"/>
      <c r="AI1250" s="123"/>
      <c r="AJ1250" s="127" t="s">
        <v>11</v>
      </c>
      <c r="AK1250" s="122"/>
      <c r="AL1250" s="122"/>
      <c r="AM1250" s="122"/>
      <c r="AN1250" s="122"/>
      <c r="AO1250" s="122"/>
      <c r="AP1250" s="122"/>
      <c r="AQ1250" s="122"/>
      <c r="AR1250" s="123"/>
      <c r="AS1250" s="127" t="s">
        <v>7</v>
      </c>
      <c r="AT1250" s="122"/>
      <c r="AU1250" s="122"/>
      <c r="AV1250" s="122"/>
      <c r="AW1250" s="122"/>
      <c r="AX1250" s="129"/>
      <c r="AY1250" s="2"/>
      <c r="AZ1250" s="2"/>
      <c r="BA1250" s="2"/>
      <c r="BB1250" s="2"/>
      <c r="BC1250" s="2"/>
      <c r="BD1250" s="2"/>
      <c r="BE1250" s="2"/>
      <c r="BF1250" s="2"/>
      <c r="BG1250" s="2"/>
      <c r="BH1250" s="2"/>
      <c r="BI1250" s="2"/>
      <c r="BJ1250" s="2"/>
      <c r="BK1250" s="2"/>
      <c r="BL1250" s="2"/>
      <c r="BM1250" s="2"/>
      <c r="BN1250" s="2"/>
      <c r="BO1250" s="2"/>
      <c r="BP1250" s="2"/>
      <c r="BQ1250" s="2"/>
      <c r="BR1250" s="2"/>
      <c r="BS1250" s="2"/>
      <c r="BT1250" s="2"/>
      <c r="BU1250" s="2"/>
      <c r="BV1250" s="2"/>
      <c r="BW1250" s="2"/>
      <c r="BX1250" s="2"/>
      <c r="BY1250" s="2"/>
      <c r="BZ1250" s="2"/>
      <c r="CA1250" s="2"/>
      <c r="CB1250" s="2"/>
      <c r="CC1250" s="2"/>
      <c r="CD1250" s="2"/>
      <c r="CE1250" s="2"/>
      <c r="CF1250" s="2"/>
      <c r="CG1250" s="2"/>
      <c r="CH1250" s="2"/>
      <c r="CI1250" s="2"/>
      <c r="CJ1250" s="2"/>
      <c r="CK1250" s="2"/>
      <c r="CL1250" s="2"/>
      <c r="CM1250" s="2"/>
      <c r="CN1250" s="2"/>
      <c r="CO1250" s="2"/>
      <c r="CP1250" s="2"/>
      <c r="CQ1250" s="2"/>
      <c r="CR1250" s="2"/>
      <c r="CS1250" s="2"/>
      <c r="CT1250" s="2"/>
      <c r="CU1250" s="2"/>
      <c r="CV1250" s="2"/>
      <c r="CW1250" s="2"/>
      <c r="CX1250" s="2"/>
      <c r="CY1250" s="2"/>
      <c r="CZ1250" s="2"/>
      <c r="DA1250" s="2"/>
      <c r="DB1250" s="2"/>
      <c r="DC1250" s="2"/>
      <c r="DD1250" s="2"/>
      <c r="DE1250" s="2"/>
      <c r="DF1250" s="2"/>
      <c r="DG1250" s="2"/>
      <c r="DH1250" s="2"/>
      <c r="DI1250" s="2"/>
      <c r="DJ1250" s="2"/>
      <c r="DK1250" s="2"/>
      <c r="DL1250" s="2"/>
      <c r="DM1250" s="2"/>
      <c r="DN1250" s="2"/>
      <c r="DO1250" s="2"/>
      <c r="DP1250" s="2"/>
      <c r="DQ1250" s="2"/>
      <c r="DR1250" s="2"/>
      <c r="DS1250" s="2"/>
      <c r="DT1250" s="2"/>
      <c r="DU1250" s="2"/>
      <c r="DV1250" s="2"/>
      <c r="DW1250" s="2"/>
      <c r="DX1250" s="2"/>
      <c r="DY1250" s="2"/>
      <c r="DZ1250" s="2"/>
      <c r="EA1250" s="2"/>
      <c r="EB1250" s="2"/>
      <c r="EC1250" s="2"/>
      <c r="ED1250" s="2"/>
      <c r="EE1250" s="2"/>
      <c r="EF1250" s="2"/>
      <c r="EG1250" s="2"/>
      <c r="EH1250" s="2"/>
      <c r="EI1250" s="2"/>
      <c r="EJ1250" s="2"/>
      <c r="EK1250" s="2"/>
      <c r="EL1250" s="2"/>
      <c r="EM1250" s="2"/>
      <c r="EN1250" s="2"/>
      <c r="EO1250" s="2"/>
      <c r="EP1250" s="2"/>
      <c r="EQ1250" s="2"/>
      <c r="ER1250" s="2"/>
      <c r="ES1250" s="2"/>
      <c r="ET1250" s="2"/>
      <c r="EU1250" s="2"/>
      <c r="EV1250" s="2"/>
      <c r="EW1250" s="2"/>
      <c r="EX1250" s="2"/>
      <c r="EY1250" s="2"/>
      <c r="EZ1250" s="2"/>
      <c r="FA1250" s="2"/>
      <c r="FB1250" s="2"/>
      <c r="FC1250" s="2"/>
      <c r="FD1250" s="2"/>
      <c r="FE1250" s="2"/>
      <c r="FF1250" s="2"/>
      <c r="FG1250" s="2"/>
      <c r="FH1250" s="2"/>
      <c r="FI1250" s="2"/>
      <c r="FJ1250" s="2"/>
      <c r="FK1250" s="2"/>
      <c r="FL1250" s="2"/>
      <c r="FM1250" s="2"/>
      <c r="FN1250" s="2"/>
      <c r="FO1250" s="2"/>
      <c r="FP1250" s="2"/>
      <c r="FQ1250" s="2"/>
      <c r="FR1250" s="2"/>
      <c r="FS1250" s="2"/>
      <c r="FT1250" s="2"/>
      <c r="FU1250" s="2"/>
      <c r="FV1250" s="2"/>
      <c r="FW1250" s="2"/>
      <c r="FX1250" s="2"/>
      <c r="FY1250" s="2"/>
      <c r="FZ1250" s="2"/>
      <c r="GA1250" s="2"/>
      <c r="GB1250" s="2"/>
      <c r="GC1250" s="2"/>
      <c r="GD1250" s="2"/>
      <c r="GE1250" s="2"/>
      <c r="GF1250" s="2"/>
      <c r="GG1250" s="2"/>
      <c r="GH1250" s="2"/>
      <c r="GI1250" s="2"/>
      <c r="GJ1250" s="2"/>
      <c r="GK1250" s="2"/>
      <c r="GL1250" s="2"/>
      <c r="GM1250" s="2"/>
      <c r="GN1250" s="2"/>
      <c r="GO1250" s="2"/>
      <c r="GP1250" s="2"/>
      <c r="GQ1250" s="2"/>
      <c r="GR1250" s="2"/>
      <c r="GS1250" s="2"/>
      <c r="GT1250" s="2"/>
      <c r="GU1250" s="2"/>
      <c r="GV1250" s="2"/>
      <c r="GW1250" s="2"/>
      <c r="GX1250" s="2"/>
      <c r="GY1250" s="2"/>
      <c r="GZ1250" s="2"/>
      <c r="HA1250" s="2"/>
      <c r="HB1250" s="2"/>
      <c r="HC1250" s="2"/>
      <c r="HD1250" s="2"/>
      <c r="HE1250" s="2"/>
      <c r="HF1250" s="2"/>
      <c r="HG1250" s="2"/>
      <c r="HH1250" s="2"/>
      <c r="HI1250" s="2"/>
      <c r="HJ1250" s="2"/>
      <c r="HK1250" s="2"/>
      <c r="HL1250" s="2"/>
      <c r="HM1250" s="2"/>
      <c r="HN1250" s="2"/>
      <c r="HO1250" s="2"/>
      <c r="HP1250" s="2"/>
      <c r="HQ1250" s="2"/>
      <c r="HR1250" s="2"/>
      <c r="HS1250" s="2"/>
      <c r="HT1250" s="2"/>
      <c r="HU1250" s="2"/>
      <c r="HV1250" s="2"/>
      <c r="HW1250" s="2"/>
      <c r="HX1250" s="2"/>
      <c r="HY1250" s="2"/>
      <c r="HZ1250" s="2"/>
      <c r="IA1250" s="2"/>
      <c r="IB1250" s="2"/>
      <c r="IC1250" s="2"/>
      <c r="ID1250" s="2"/>
      <c r="IE1250" s="2"/>
      <c r="IF1250" s="2"/>
      <c r="IG1250" s="2"/>
      <c r="IH1250" s="2"/>
      <c r="II1250" s="2"/>
      <c r="IJ1250" s="2"/>
      <c r="IK1250" s="2"/>
      <c r="IL1250" s="2"/>
      <c r="IM1250" s="2"/>
      <c r="IN1250" s="2"/>
      <c r="IO1250" s="2"/>
      <c r="IP1250" s="2"/>
      <c r="IQ1250" s="2"/>
    </row>
    <row r="1251" spans="1:251" s="16" customFormat="1">
      <c r="A1251" s="8"/>
      <c r="B1251" s="124"/>
      <c r="C1251" s="125"/>
      <c r="D1251" s="125"/>
      <c r="E1251" s="125"/>
      <c r="F1251" s="125"/>
      <c r="G1251" s="125"/>
      <c r="H1251" s="125"/>
      <c r="I1251" s="125"/>
      <c r="J1251" s="125"/>
      <c r="K1251" s="125"/>
      <c r="L1251" s="125"/>
      <c r="M1251" s="125"/>
      <c r="N1251" s="125"/>
      <c r="O1251" s="125"/>
      <c r="P1251" s="125"/>
      <c r="Q1251" s="125"/>
      <c r="R1251" s="125"/>
      <c r="S1251" s="125"/>
      <c r="T1251" s="125"/>
      <c r="U1251" s="125"/>
      <c r="V1251" s="125"/>
      <c r="W1251" s="125"/>
      <c r="X1251" s="125"/>
      <c r="Y1251" s="125"/>
      <c r="Z1251" s="126"/>
      <c r="AA1251" s="128"/>
      <c r="AB1251" s="125"/>
      <c r="AC1251" s="125"/>
      <c r="AD1251" s="125"/>
      <c r="AE1251" s="125"/>
      <c r="AF1251" s="125"/>
      <c r="AG1251" s="125"/>
      <c r="AH1251" s="125"/>
      <c r="AI1251" s="126"/>
      <c r="AJ1251" s="128"/>
      <c r="AK1251" s="125"/>
      <c r="AL1251" s="125"/>
      <c r="AM1251" s="125"/>
      <c r="AN1251" s="125"/>
      <c r="AO1251" s="125"/>
      <c r="AP1251" s="125"/>
      <c r="AQ1251" s="125"/>
      <c r="AR1251" s="126"/>
      <c r="AS1251" s="128"/>
      <c r="AT1251" s="125"/>
      <c r="AU1251" s="125"/>
      <c r="AV1251" s="125"/>
      <c r="AW1251" s="125"/>
      <c r="AX1251" s="130"/>
      <c r="AY1251" s="2"/>
      <c r="AZ1251" s="2"/>
      <c r="BA1251" s="2"/>
      <c r="BB1251" s="23"/>
      <c r="BC1251" s="24"/>
      <c r="BE1251" s="2"/>
      <c r="BF1251" s="2"/>
      <c r="BG1251" s="2"/>
      <c r="BH1251" s="2"/>
      <c r="BI1251" s="2"/>
      <c r="BJ1251" s="2"/>
      <c r="BK1251" s="2"/>
      <c r="BL1251" s="2"/>
      <c r="BM1251" s="2"/>
      <c r="BN1251" s="2"/>
      <c r="BO1251" s="2"/>
      <c r="BP1251" s="2"/>
      <c r="BQ1251" s="2"/>
      <c r="BR1251" s="2"/>
      <c r="BS1251" s="2"/>
      <c r="BT1251" s="2"/>
      <c r="BU1251" s="2"/>
      <c r="BV1251" s="2"/>
      <c r="BW1251" s="2"/>
      <c r="BX1251" s="2"/>
      <c r="BY1251" s="2"/>
      <c r="BZ1251" s="2"/>
      <c r="CA1251" s="2"/>
      <c r="CB1251" s="2"/>
      <c r="CC1251" s="2"/>
      <c r="CD1251" s="2"/>
      <c r="CE1251" s="2"/>
      <c r="CF1251" s="2"/>
      <c r="CG1251" s="2"/>
      <c r="CH1251" s="2"/>
      <c r="CI1251" s="2"/>
      <c r="CJ1251" s="2"/>
      <c r="CK1251" s="2"/>
      <c r="CL1251" s="2"/>
      <c r="CM1251" s="2"/>
      <c r="CN1251" s="2"/>
      <c r="CO1251" s="2"/>
      <c r="CP1251" s="2"/>
      <c r="CQ1251" s="2"/>
      <c r="CR1251" s="2"/>
      <c r="CS1251" s="2"/>
      <c r="CT1251" s="2"/>
      <c r="CU1251" s="2"/>
      <c r="CV1251" s="2"/>
      <c r="CW1251" s="2"/>
      <c r="CX1251" s="2"/>
      <c r="CY1251" s="2"/>
      <c r="CZ1251" s="2"/>
      <c r="DA1251" s="2"/>
      <c r="DB1251" s="2"/>
      <c r="DC1251" s="2"/>
      <c r="DD1251" s="2"/>
      <c r="DE1251" s="2"/>
      <c r="DF1251" s="2"/>
      <c r="DG1251" s="2"/>
      <c r="DH1251" s="2"/>
      <c r="DI1251" s="2"/>
      <c r="DJ1251" s="2"/>
      <c r="DK1251" s="2"/>
      <c r="DL1251" s="2"/>
      <c r="DM1251" s="2"/>
      <c r="DN1251" s="2"/>
      <c r="DO1251" s="2"/>
      <c r="DP1251" s="2"/>
      <c r="DQ1251" s="2"/>
      <c r="DR1251" s="2"/>
      <c r="DS1251" s="2"/>
      <c r="DT1251" s="2"/>
      <c r="DU1251" s="2"/>
      <c r="DV1251" s="2"/>
      <c r="DW1251" s="2"/>
      <c r="DX1251" s="2"/>
      <c r="DY1251" s="2"/>
      <c r="DZ1251" s="2"/>
      <c r="EA1251" s="2"/>
      <c r="EB1251" s="2"/>
      <c r="EC1251" s="2"/>
      <c r="ED1251" s="2"/>
      <c r="EE1251" s="2"/>
      <c r="EF1251" s="2"/>
      <c r="EG1251" s="2"/>
      <c r="EH1251" s="2"/>
      <c r="EI1251" s="2"/>
      <c r="EJ1251" s="2"/>
      <c r="EK1251" s="2"/>
      <c r="EL1251" s="2"/>
      <c r="EM1251" s="2"/>
      <c r="EN1251" s="2"/>
      <c r="EO1251" s="2"/>
      <c r="EP1251" s="2"/>
      <c r="EQ1251" s="2"/>
      <c r="ER1251" s="2"/>
      <c r="ES1251" s="2"/>
      <c r="ET1251" s="2"/>
      <c r="EU1251" s="2"/>
      <c r="EV1251" s="2"/>
      <c r="EW1251" s="2"/>
      <c r="EX1251" s="2"/>
      <c r="EY1251" s="2"/>
      <c r="EZ1251" s="2"/>
      <c r="FA1251" s="2"/>
      <c r="FB1251" s="2"/>
      <c r="FC1251" s="2"/>
      <c r="FD1251" s="2"/>
      <c r="FE1251" s="2"/>
      <c r="FF1251" s="2"/>
      <c r="FG1251" s="2"/>
      <c r="FH1251" s="2"/>
      <c r="FI1251" s="2"/>
      <c r="FJ1251" s="2"/>
      <c r="FK1251" s="2"/>
      <c r="FL1251" s="2"/>
      <c r="FM1251" s="2"/>
      <c r="FN1251" s="2"/>
      <c r="FO1251" s="2"/>
      <c r="FP1251" s="2"/>
      <c r="FQ1251" s="2"/>
      <c r="FR1251" s="2"/>
      <c r="FS1251" s="2"/>
      <c r="FT1251" s="2"/>
      <c r="FU1251" s="2"/>
      <c r="FV1251" s="2"/>
      <c r="FW1251" s="2"/>
      <c r="FX1251" s="2"/>
      <c r="FY1251" s="2"/>
      <c r="FZ1251" s="2"/>
      <c r="GA1251" s="2"/>
      <c r="GB1251" s="2"/>
      <c r="GC1251" s="2"/>
      <c r="GD1251" s="2"/>
      <c r="GE1251" s="2"/>
      <c r="GF1251" s="2"/>
      <c r="GG1251" s="2"/>
      <c r="GH1251" s="2"/>
      <c r="GI1251" s="2"/>
      <c r="GJ1251" s="2"/>
      <c r="GK1251" s="2"/>
      <c r="GL1251" s="2"/>
      <c r="GM1251" s="2"/>
      <c r="GN1251" s="2"/>
      <c r="GO1251" s="2"/>
      <c r="GP1251" s="2"/>
      <c r="GQ1251" s="2"/>
      <c r="GR1251" s="2"/>
      <c r="GS1251" s="2"/>
      <c r="GT1251" s="2"/>
      <c r="GU1251" s="2"/>
      <c r="GV1251" s="2"/>
      <c r="GW1251" s="2"/>
      <c r="GX1251" s="2"/>
      <c r="GY1251" s="2"/>
      <c r="GZ1251" s="2"/>
      <c r="HA1251" s="2"/>
      <c r="HB1251" s="2"/>
      <c r="HC1251" s="2"/>
      <c r="HD1251" s="2"/>
      <c r="HE1251" s="2"/>
      <c r="HF1251" s="2"/>
      <c r="HG1251" s="2"/>
      <c r="HH1251" s="2"/>
      <c r="HI1251" s="2"/>
      <c r="HJ1251" s="2"/>
      <c r="HK1251" s="2"/>
      <c r="HL1251" s="2"/>
      <c r="HM1251" s="2"/>
      <c r="HN1251" s="2"/>
      <c r="HO1251" s="2"/>
      <c r="HP1251" s="2"/>
      <c r="HQ1251" s="2"/>
      <c r="HR1251" s="2"/>
      <c r="HS1251" s="2"/>
      <c r="HT1251" s="2"/>
      <c r="HU1251" s="2"/>
      <c r="HV1251" s="2"/>
      <c r="HW1251" s="2"/>
      <c r="HX1251" s="2"/>
      <c r="HY1251" s="2"/>
      <c r="HZ1251" s="2"/>
      <c r="IA1251" s="2"/>
      <c r="IB1251" s="2"/>
      <c r="IC1251" s="2"/>
      <c r="ID1251" s="2"/>
      <c r="IE1251" s="2"/>
      <c r="IF1251" s="2"/>
      <c r="IG1251" s="2"/>
      <c r="IH1251" s="2"/>
      <c r="II1251" s="2"/>
      <c r="IJ1251" s="2"/>
      <c r="IK1251" s="2"/>
      <c r="IL1251" s="2"/>
      <c r="IM1251" s="2"/>
      <c r="IN1251" s="2"/>
      <c r="IO1251" s="2"/>
      <c r="IP1251" s="2"/>
      <c r="IQ1251" s="2"/>
    </row>
    <row r="1252" spans="1:251" s="16" customFormat="1" ht="18.75" customHeight="1">
      <c r="A1252" s="8"/>
      <c r="B1252" s="25"/>
      <c r="C1252" s="93" t="s">
        <v>193</v>
      </c>
      <c r="D1252" s="94"/>
      <c r="E1252" s="94"/>
      <c r="F1252" s="94"/>
      <c r="G1252" s="94"/>
      <c r="H1252" s="94"/>
      <c r="I1252" s="94"/>
      <c r="J1252" s="94"/>
      <c r="K1252" s="94"/>
      <c r="L1252" s="94"/>
      <c r="M1252" s="94"/>
      <c r="N1252" s="94"/>
      <c r="O1252" s="94"/>
      <c r="P1252" s="94"/>
      <c r="Q1252" s="94"/>
      <c r="R1252" s="94"/>
      <c r="S1252" s="94"/>
      <c r="T1252" s="94"/>
      <c r="U1252" s="94"/>
      <c r="V1252" s="94"/>
      <c r="W1252" s="94"/>
      <c r="X1252" s="94"/>
      <c r="Y1252" s="94"/>
      <c r="Z1252" s="95"/>
      <c r="AA1252" s="96">
        <v>0</v>
      </c>
      <c r="AB1252" s="97"/>
      <c r="AC1252" s="97"/>
      <c r="AD1252" s="97"/>
      <c r="AE1252" s="97"/>
      <c r="AF1252" s="97"/>
      <c r="AG1252" s="97"/>
      <c r="AH1252" s="97"/>
      <c r="AI1252" s="98"/>
      <c r="AJ1252" s="96">
        <v>800</v>
      </c>
      <c r="AK1252" s="97"/>
      <c r="AL1252" s="97"/>
      <c r="AM1252" s="97"/>
      <c r="AN1252" s="97"/>
      <c r="AO1252" s="97"/>
      <c r="AP1252" s="97"/>
      <c r="AQ1252" s="97"/>
      <c r="AR1252" s="98"/>
      <c r="AS1252" s="99"/>
      <c r="AT1252" s="100"/>
      <c r="AU1252" s="100"/>
      <c r="AV1252" s="100"/>
      <c r="AW1252" s="100"/>
      <c r="AX1252" s="101"/>
      <c r="AY1252" s="2"/>
      <c r="AZ1252" s="2"/>
      <c r="BA1252" s="2"/>
      <c r="BB1252" s="2"/>
      <c r="BC1252" s="2"/>
      <c r="BD1252" s="2"/>
      <c r="BE1252" s="2"/>
      <c r="BF1252" s="2"/>
      <c r="BG1252" s="2"/>
      <c r="BH1252" s="2"/>
      <c r="BI1252" s="2"/>
      <c r="BJ1252" s="2"/>
      <c r="BK1252" s="2"/>
      <c r="BL1252" s="2"/>
      <c r="BM1252" s="2"/>
      <c r="BN1252" s="2"/>
      <c r="BO1252" s="2"/>
      <c r="BP1252" s="2"/>
      <c r="BQ1252" s="2"/>
      <c r="BR1252" s="2"/>
      <c r="BS1252" s="2"/>
      <c r="BT1252" s="2"/>
      <c r="BU1252" s="2"/>
      <c r="BV1252" s="2"/>
      <c r="BW1252" s="2"/>
      <c r="BX1252" s="2"/>
      <c r="BY1252" s="2"/>
      <c r="BZ1252" s="2"/>
      <c r="CA1252" s="2"/>
      <c r="CB1252" s="2"/>
      <c r="CC1252" s="2"/>
      <c r="CD1252" s="2"/>
      <c r="CE1252" s="2"/>
      <c r="CF1252" s="2"/>
      <c r="CG1252" s="2"/>
      <c r="CH1252" s="2"/>
      <c r="CI1252" s="2"/>
      <c r="CJ1252" s="2"/>
      <c r="CK1252" s="2"/>
      <c r="CL1252" s="2"/>
      <c r="CM1252" s="2"/>
      <c r="CN1252" s="2"/>
      <c r="CO1252" s="2"/>
      <c r="CP1252" s="2"/>
      <c r="CQ1252" s="2"/>
      <c r="CR1252" s="2"/>
      <c r="CS1252" s="2"/>
      <c r="CT1252" s="2"/>
      <c r="CU1252" s="2"/>
      <c r="CV1252" s="2"/>
      <c r="CW1252" s="2"/>
      <c r="CX1252" s="2"/>
      <c r="CY1252" s="2"/>
      <c r="CZ1252" s="2"/>
      <c r="DA1252" s="2"/>
      <c r="DB1252" s="2"/>
      <c r="DC1252" s="2"/>
      <c r="DD1252" s="2"/>
      <c r="DE1252" s="2"/>
      <c r="DF1252" s="2"/>
      <c r="DG1252" s="2"/>
      <c r="DH1252" s="2"/>
      <c r="DI1252" s="2"/>
      <c r="DJ1252" s="2"/>
      <c r="DK1252" s="2"/>
      <c r="DL1252" s="2"/>
      <c r="DM1252" s="2"/>
      <c r="DN1252" s="2"/>
      <c r="DO1252" s="2"/>
      <c r="DP1252" s="2"/>
      <c r="DQ1252" s="2"/>
      <c r="DR1252" s="2"/>
      <c r="DS1252" s="2"/>
      <c r="DT1252" s="2"/>
      <c r="DU1252" s="2"/>
      <c r="DV1252" s="2"/>
      <c r="DW1252" s="2"/>
      <c r="DX1252" s="2"/>
      <c r="DY1252" s="2"/>
      <c r="DZ1252" s="2"/>
      <c r="EA1252" s="2"/>
      <c r="EB1252" s="2"/>
      <c r="EC1252" s="2"/>
      <c r="ED1252" s="2"/>
      <c r="EE1252" s="2"/>
      <c r="EF1252" s="2"/>
      <c r="EG1252" s="2"/>
      <c r="EH1252" s="2"/>
      <c r="EI1252" s="2"/>
      <c r="EJ1252" s="2"/>
      <c r="EK1252" s="2"/>
      <c r="EL1252" s="2"/>
      <c r="EM1252" s="2"/>
      <c r="EN1252" s="2"/>
      <c r="EO1252" s="2"/>
      <c r="EP1252" s="2"/>
      <c r="EQ1252" s="2"/>
      <c r="ER1252" s="2"/>
      <c r="ES1252" s="2"/>
      <c r="ET1252" s="2"/>
      <c r="EU1252" s="2"/>
      <c r="EV1252" s="2"/>
      <c r="EW1252" s="2"/>
      <c r="EX1252" s="2"/>
      <c r="EY1252" s="2"/>
      <c r="EZ1252" s="2"/>
      <c r="FA1252" s="2"/>
      <c r="FB1252" s="2"/>
      <c r="FC1252" s="2"/>
      <c r="FD1252" s="2"/>
      <c r="FE1252" s="2"/>
      <c r="FF1252" s="2"/>
      <c r="FG1252" s="2"/>
      <c r="FH1252" s="2"/>
      <c r="FI1252" s="2"/>
      <c r="FJ1252" s="2"/>
      <c r="FK1252" s="2"/>
      <c r="FL1252" s="2"/>
      <c r="FM1252" s="2"/>
      <c r="FN1252" s="2"/>
      <c r="FO1252" s="2"/>
      <c r="FP1252" s="2"/>
      <c r="FQ1252" s="2"/>
      <c r="FR1252" s="2"/>
      <c r="FS1252" s="2"/>
      <c r="FT1252" s="2"/>
      <c r="FU1252" s="2"/>
      <c r="FV1252" s="2"/>
      <c r="FW1252" s="2"/>
      <c r="FX1252" s="2"/>
      <c r="FY1252" s="2"/>
      <c r="FZ1252" s="2"/>
      <c r="GA1252" s="2"/>
      <c r="GB1252" s="2"/>
      <c r="GC1252" s="2"/>
      <c r="GD1252" s="2"/>
      <c r="GE1252" s="2"/>
      <c r="GF1252" s="2"/>
      <c r="GG1252" s="2"/>
      <c r="GH1252" s="2"/>
      <c r="GI1252" s="2"/>
      <c r="GJ1252" s="2"/>
      <c r="GK1252" s="2"/>
      <c r="GL1252" s="2"/>
      <c r="GM1252" s="2"/>
      <c r="GN1252" s="2"/>
      <c r="GO1252" s="2"/>
      <c r="GP1252" s="2"/>
      <c r="GQ1252" s="2"/>
      <c r="GR1252" s="2"/>
      <c r="GS1252" s="2"/>
      <c r="GT1252" s="2"/>
      <c r="GU1252" s="2"/>
      <c r="GV1252" s="2"/>
      <c r="GW1252" s="2"/>
      <c r="GX1252" s="2"/>
      <c r="GY1252" s="2"/>
      <c r="GZ1252" s="2"/>
      <c r="HA1252" s="2"/>
      <c r="HB1252" s="2"/>
      <c r="HC1252" s="2"/>
      <c r="HD1252" s="2"/>
      <c r="HE1252" s="2"/>
      <c r="HF1252" s="2"/>
      <c r="HG1252" s="2"/>
      <c r="HH1252" s="2"/>
      <c r="HI1252" s="2"/>
      <c r="HJ1252" s="2"/>
      <c r="HK1252" s="2"/>
      <c r="HL1252" s="2"/>
      <c r="HM1252" s="2"/>
      <c r="HN1252" s="2"/>
      <c r="HO1252" s="2"/>
      <c r="HP1252" s="2"/>
      <c r="HQ1252" s="2"/>
      <c r="HR1252" s="2"/>
      <c r="HS1252" s="2"/>
      <c r="HT1252" s="2"/>
      <c r="HU1252" s="2"/>
      <c r="HV1252" s="2"/>
      <c r="HW1252" s="2"/>
      <c r="HX1252" s="2"/>
      <c r="HY1252" s="2"/>
      <c r="HZ1252" s="2"/>
      <c r="IA1252" s="2"/>
      <c r="IB1252" s="2"/>
      <c r="IC1252" s="2"/>
      <c r="ID1252" s="2"/>
      <c r="IE1252" s="2"/>
      <c r="IF1252" s="2"/>
      <c r="IG1252" s="2"/>
      <c r="IH1252" s="2"/>
      <c r="II1252" s="2"/>
      <c r="IJ1252" s="2"/>
      <c r="IK1252" s="2"/>
      <c r="IL1252" s="2"/>
      <c r="IM1252" s="2"/>
      <c r="IN1252" s="2"/>
      <c r="IO1252" s="2"/>
      <c r="IP1252" s="2"/>
      <c r="IQ1252" s="2"/>
    </row>
    <row r="1253" spans="1:251" s="16" customFormat="1" ht="18.75" customHeight="1" thickBot="1">
      <c r="A1253" s="17"/>
      <c r="B1253" s="102" t="s">
        <v>12</v>
      </c>
      <c r="C1253" s="103"/>
      <c r="D1253" s="103"/>
      <c r="E1253" s="103"/>
      <c r="F1253" s="103"/>
      <c r="G1253" s="103"/>
      <c r="H1253" s="103"/>
      <c r="I1253" s="103"/>
      <c r="J1253" s="103"/>
      <c r="K1253" s="103"/>
      <c r="L1253" s="103"/>
      <c r="M1253" s="103"/>
      <c r="N1253" s="103"/>
      <c r="O1253" s="103"/>
      <c r="P1253" s="103"/>
      <c r="Q1253" s="103"/>
      <c r="R1253" s="103"/>
      <c r="S1253" s="103"/>
      <c r="T1253" s="103"/>
      <c r="U1253" s="103"/>
      <c r="V1253" s="103"/>
      <c r="W1253" s="103"/>
      <c r="X1253" s="103"/>
      <c r="Y1253" s="103"/>
      <c r="Z1253" s="104"/>
      <c r="AA1253" s="105">
        <f>SUM($AA$1252:$AA$1252)</f>
        <v>0</v>
      </c>
      <c r="AB1253" s="106"/>
      <c r="AC1253" s="106"/>
      <c r="AD1253" s="106"/>
      <c r="AE1253" s="106"/>
      <c r="AF1253" s="106"/>
      <c r="AG1253" s="106"/>
      <c r="AH1253" s="106"/>
      <c r="AI1253" s="107"/>
      <c r="AJ1253" s="105">
        <f>SUM($AJ$1252:$AJ$1252)</f>
        <v>800</v>
      </c>
      <c r="AK1253" s="106"/>
      <c r="AL1253" s="106"/>
      <c r="AM1253" s="106"/>
      <c r="AN1253" s="106"/>
      <c r="AO1253" s="106"/>
      <c r="AP1253" s="106"/>
      <c r="AQ1253" s="106"/>
      <c r="AR1253" s="107"/>
      <c r="AS1253" s="108"/>
      <c r="AT1253" s="109"/>
      <c r="AU1253" s="109"/>
      <c r="AV1253" s="109"/>
      <c r="AW1253" s="109"/>
      <c r="AX1253" s="110"/>
      <c r="AY1253" s="2"/>
      <c r="AZ1253" s="2"/>
      <c r="BA1253" s="2"/>
      <c r="BB1253" s="2"/>
      <c r="BC1253" s="2"/>
      <c r="BD1253" s="2"/>
      <c r="BE1253" s="2"/>
      <c r="BF1253" s="2"/>
      <c r="BG1253" s="2"/>
      <c r="BH1253" s="2"/>
      <c r="BI1253" s="2"/>
      <c r="BJ1253" s="2"/>
      <c r="BK1253" s="2"/>
      <c r="BL1253" s="2"/>
      <c r="BM1253" s="2"/>
      <c r="BN1253" s="2"/>
      <c r="BO1253" s="2"/>
      <c r="BP1253" s="2"/>
      <c r="BQ1253" s="2"/>
      <c r="BR1253" s="2"/>
      <c r="BS1253" s="2"/>
      <c r="BT1253" s="2"/>
      <c r="BU1253" s="2"/>
      <c r="BV1253" s="2"/>
      <c r="BW1253" s="2"/>
      <c r="BX1253" s="2"/>
      <c r="BY1253" s="2"/>
      <c r="BZ1253" s="2"/>
      <c r="CA1253" s="2"/>
      <c r="CB1253" s="2"/>
      <c r="CC1253" s="2"/>
      <c r="CD1253" s="2"/>
      <c r="CE1253" s="2"/>
      <c r="CF1253" s="2"/>
      <c r="CG1253" s="2"/>
      <c r="CH1253" s="2"/>
      <c r="CI1253" s="2"/>
      <c r="CJ1253" s="2"/>
      <c r="CK1253" s="2"/>
      <c r="CL1253" s="2"/>
      <c r="CM1253" s="2"/>
      <c r="CN1253" s="2"/>
      <c r="CO1253" s="2"/>
      <c r="CP1253" s="2"/>
      <c r="CQ1253" s="2"/>
      <c r="CR1253" s="2"/>
      <c r="CS1253" s="2"/>
      <c r="CT1253" s="2"/>
      <c r="CU1253" s="2"/>
      <c r="CV1253" s="2"/>
      <c r="CW1253" s="2"/>
      <c r="CX1253" s="2"/>
      <c r="CY1253" s="2"/>
      <c r="CZ1253" s="2"/>
      <c r="DA1253" s="2"/>
      <c r="DB1253" s="2"/>
      <c r="DC1253" s="2"/>
      <c r="DD1253" s="2"/>
      <c r="DE1253" s="2"/>
      <c r="DF1253" s="2"/>
      <c r="DG1253" s="2"/>
      <c r="DH1253" s="2"/>
      <c r="DI1253" s="2"/>
      <c r="DJ1253" s="2"/>
      <c r="DK1253" s="2"/>
      <c r="DL1253" s="2"/>
      <c r="DM1253" s="2"/>
      <c r="DN1253" s="2"/>
      <c r="DO1253" s="2"/>
      <c r="DP1253" s="2"/>
      <c r="DQ1253" s="2"/>
      <c r="DR1253" s="2"/>
      <c r="DS1253" s="2"/>
      <c r="DT1253" s="2"/>
      <c r="DU1253" s="2"/>
      <c r="DV1253" s="2"/>
      <c r="DW1253" s="2"/>
      <c r="DX1253" s="2"/>
      <c r="DY1253" s="2"/>
      <c r="DZ1253" s="2"/>
      <c r="EA1253" s="2"/>
      <c r="EB1253" s="2"/>
      <c r="EC1253" s="2"/>
      <c r="ED1253" s="2"/>
      <c r="EE1253" s="2"/>
      <c r="EF1253" s="2"/>
      <c r="EG1253" s="2"/>
      <c r="EH1253" s="2"/>
      <c r="EI1253" s="2"/>
      <c r="EJ1253" s="2"/>
      <c r="EK1253" s="2"/>
      <c r="EL1253" s="2"/>
      <c r="EM1253" s="2"/>
      <c r="EN1253" s="2"/>
      <c r="EO1253" s="2"/>
      <c r="EP1253" s="2"/>
      <c r="EQ1253" s="2"/>
      <c r="ER1253" s="2"/>
      <c r="ES1253" s="2"/>
      <c r="ET1253" s="2"/>
      <c r="EU1253" s="2"/>
      <c r="EV1253" s="2"/>
      <c r="EW1253" s="2"/>
      <c r="EX1253" s="2"/>
      <c r="EY1253" s="2"/>
      <c r="EZ1253" s="2"/>
      <c r="FA1253" s="2"/>
      <c r="FB1253" s="2"/>
      <c r="FC1253" s="2"/>
      <c r="FD1253" s="2"/>
      <c r="FE1253" s="2"/>
      <c r="FF1253" s="2"/>
      <c r="FG1253" s="2"/>
      <c r="FH1253" s="2"/>
      <c r="FI1253" s="2"/>
      <c r="FJ1253" s="2"/>
      <c r="FK1253" s="2"/>
      <c r="FL1253" s="2"/>
      <c r="FM1253" s="2"/>
      <c r="FN1253" s="2"/>
      <c r="FO1253" s="2"/>
      <c r="FP1253" s="2"/>
      <c r="FQ1253" s="2"/>
      <c r="FR1253" s="2"/>
      <c r="FS1253" s="2"/>
      <c r="FT1253" s="2"/>
      <c r="FU1253" s="2"/>
      <c r="FV1253" s="2"/>
      <c r="FW1253" s="2"/>
      <c r="FX1253" s="2"/>
      <c r="FY1253" s="2"/>
      <c r="FZ1253" s="2"/>
      <c r="GA1253" s="2"/>
      <c r="GB1253" s="2"/>
      <c r="GC1253" s="2"/>
      <c r="GD1253" s="2"/>
      <c r="GE1253" s="2"/>
      <c r="GF1253" s="2"/>
      <c r="GG1253" s="2"/>
      <c r="GH1253" s="2"/>
      <c r="GI1253" s="2"/>
      <c r="GJ1253" s="2"/>
      <c r="GK1253" s="2"/>
      <c r="GL1253" s="2"/>
      <c r="GM1253" s="2"/>
      <c r="GN1253" s="2"/>
      <c r="GO1253" s="2"/>
      <c r="GP1253" s="2"/>
      <c r="GQ1253" s="2"/>
      <c r="GR1253" s="2"/>
      <c r="GS1253" s="2"/>
      <c r="GT1253" s="2"/>
      <c r="GU1253" s="2"/>
      <c r="GV1253" s="2"/>
      <c r="GW1253" s="2"/>
      <c r="GX1253" s="2"/>
      <c r="GY1253" s="2"/>
      <c r="GZ1253" s="2"/>
      <c r="HA1253" s="2"/>
      <c r="HB1253" s="2"/>
      <c r="HC1253" s="2"/>
      <c r="HD1253" s="2"/>
      <c r="HE1253" s="2"/>
      <c r="HF1253" s="2"/>
      <c r="HG1253" s="2"/>
      <c r="HH1253" s="2"/>
      <c r="HI1253" s="2"/>
      <c r="HJ1253" s="2"/>
      <c r="HK1253" s="2"/>
      <c r="HL1253" s="2"/>
      <c r="HM1253" s="2"/>
      <c r="HN1253" s="2"/>
      <c r="HO1253" s="2"/>
      <c r="HP1253" s="2"/>
      <c r="HQ1253" s="2"/>
      <c r="HR1253" s="2"/>
      <c r="HS1253" s="2"/>
      <c r="HT1253" s="2"/>
      <c r="HU1253" s="2"/>
      <c r="HV1253" s="2"/>
      <c r="HW1253" s="2"/>
      <c r="HX1253" s="2"/>
      <c r="HY1253" s="2"/>
      <c r="HZ1253" s="2"/>
      <c r="IA1253" s="2"/>
      <c r="IB1253" s="2"/>
      <c r="IC1253" s="2"/>
      <c r="ID1253" s="2"/>
      <c r="IE1253" s="2"/>
      <c r="IF1253" s="2"/>
      <c r="IG1253" s="2"/>
      <c r="IH1253" s="2"/>
      <c r="II1253" s="2"/>
      <c r="IJ1253" s="2"/>
      <c r="IK1253" s="2"/>
      <c r="IL1253" s="2"/>
      <c r="IM1253" s="2"/>
      <c r="IN1253" s="2"/>
      <c r="IO1253" s="2"/>
      <c r="IP1253" s="2"/>
      <c r="IQ1253" s="2"/>
    </row>
    <row r="1255" spans="1:251" ht="19.2">
      <c r="A1255" s="1" t="s">
        <v>0</v>
      </c>
      <c r="AW1255" s="3"/>
      <c r="AX1255" s="4"/>
      <c r="AY1255" s="3"/>
    </row>
    <row r="1257" spans="1:251" ht="18">
      <c r="B1257" s="111" t="s">
        <v>8</v>
      </c>
      <c r="C1257" s="131"/>
      <c r="D1257" s="131"/>
      <c r="E1257" s="131"/>
      <c r="F1257" s="131"/>
      <c r="G1257" s="131"/>
      <c r="H1257" s="131"/>
      <c r="I1257" s="131"/>
      <c r="J1257" s="131"/>
      <c r="K1257" s="131"/>
      <c r="L1257" s="131"/>
      <c r="M1257" s="131"/>
      <c r="N1257" s="131"/>
      <c r="O1257" s="131"/>
      <c r="P1257" s="131"/>
      <c r="Q1257" s="131"/>
      <c r="R1257" s="131"/>
      <c r="S1257" s="131"/>
      <c r="T1257" s="131"/>
      <c r="U1257" s="131"/>
      <c r="V1257" s="131"/>
      <c r="W1257" s="131"/>
      <c r="X1257" s="131"/>
      <c r="Y1257" s="131"/>
      <c r="Z1257" s="131"/>
      <c r="AA1257" s="131"/>
      <c r="AB1257" s="131"/>
      <c r="AC1257" s="131"/>
      <c r="AD1257" s="131"/>
      <c r="AE1257" s="131"/>
      <c r="AF1257" s="131"/>
      <c r="AG1257" s="131"/>
      <c r="AH1257" s="131"/>
      <c r="AI1257" s="131"/>
      <c r="AJ1257" s="131"/>
      <c r="AK1257" s="131"/>
      <c r="AL1257" s="131"/>
      <c r="AM1257" s="131"/>
      <c r="AN1257" s="131"/>
      <c r="AO1257" s="131"/>
      <c r="AP1257" s="131"/>
      <c r="AQ1257" s="131"/>
      <c r="AR1257" s="131"/>
      <c r="AS1257" s="131"/>
      <c r="AT1257" s="131"/>
      <c r="AU1257" s="131"/>
      <c r="AV1257" s="131"/>
      <c r="AW1257" s="131"/>
      <c r="AX1257" s="131"/>
    </row>
    <row r="1258" spans="1:251">
      <c r="Z1258" s="5"/>
      <c r="AD1258" s="5"/>
      <c r="AE1258" s="5"/>
      <c r="AF1258" s="5"/>
      <c r="AG1258" s="5"/>
      <c r="AH1258" s="5"/>
      <c r="AI1258" s="5"/>
      <c r="AO1258" s="5"/>
    </row>
    <row r="1259" spans="1:251" ht="13.8" thickBot="1">
      <c r="Z1259" s="5"/>
      <c r="AD1259" s="5"/>
      <c r="AE1259" s="5"/>
      <c r="AF1259" s="5"/>
      <c r="AG1259" s="5"/>
      <c r="AH1259" s="5"/>
      <c r="AI1259" s="5"/>
      <c r="AO1259" s="5"/>
      <c r="DI1259" s="6"/>
    </row>
    <row r="1260" spans="1:251" ht="24.75" customHeight="1" thickBot="1">
      <c r="B1260" s="113" t="s">
        <v>1</v>
      </c>
      <c r="C1260" s="114"/>
      <c r="D1260" s="114"/>
      <c r="E1260" s="114"/>
      <c r="F1260" s="114"/>
      <c r="G1260" s="114"/>
      <c r="H1260" s="115" t="s">
        <v>194</v>
      </c>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7"/>
      <c r="DI1260" s="6"/>
    </row>
    <row r="1261" spans="1:251" ht="14.4">
      <c r="B1261" s="7"/>
      <c r="C1261" s="7"/>
      <c r="D1261" s="7"/>
      <c r="E1261" s="7"/>
      <c r="F1261" s="7"/>
      <c r="G1261" s="7"/>
      <c r="H1261" s="8"/>
      <c r="I1261" s="8"/>
      <c r="J1261" s="8"/>
      <c r="K1261" s="8"/>
      <c r="L1261" s="9"/>
      <c r="M1261" s="9"/>
      <c r="N1261" s="9"/>
      <c r="O1261" s="9"/>
      <c r="P1261" s="8"/>
      <c r="Q1261" s="8"/>
      <c r="R1261" s="8"/>
      <c r="S1261" s="8"/>
      <c r="T1261" s="8"/>
      <c r="U1261" s="8"/>
      <c r="V1261" s="10"/>
      <c r="W1261" s="10"/>
      <c r="X1261" s="10"/>
      <c r="Y1261" s="10"/>
      <c r="Z1261" s="10"/>
      <c r="AA1261" s="10"/>
      <c r="AB1261" s="10"/>
      <c r="AC1261" s="10"/>
      <c r="AD1261" s="10"/>
      <c r="AE1261" s="10"/>
      <c r="AF1261" s="10"/>
      <c r="AG1261" s="10"/>
      <c r="AH1261" s="10"/>
      <c r="AI1261" s="10"/>
      <c r="AJ1261" s="10"/>
      <c r="AK1261" s="10"/>
      <c r="AL1261" s="10"/>
      <c r="AM1261" s="10"/>
      <c r="AN1261" s="10"/>
      <c r="AO1261" s="10"/>
      <c r="AP1261" s="10"/>
      <c r="AQ1261" s="10"/>
      <c r="AR1261" s="10"/>
      <c r="AS1261" s="10"/>
      <c r="AT1261" s="10"/>
      <c r="AU1261" s="10"/>
      <c r="AV1261" s="10"/>
      <c r="AW1261" s="10"/>
      <c r="AX1261" s="10"/>
      <c r="DI1261" s="6"/>
    </row>
    <row r="1262" spans="1:251" ht="15" thickBot="1">
      <c r="A1262" s="11"/>
      <c r="B1262" s="10" t="s">
        <v>2</v>
      </c>
      <c r="C1262" s="8"/>
      <c r="D1262" s="8"/>
      <c r="E1262" s="8"/>
      <c r="F1262" s="8"/>
      <c r="G1262" s="8"/>
      <c r="H1262" s="8"/>
      <c r="I1262" s="8"/>
      <c r="J1262" s="8"/>
      <c r="K1262" s="8"/>
      <c r="L1262" s="9"/>
      <c r="M1262" s="9"/>
      <c r="N1262" s="9"/>
      <c r="O1262" s="9"/>
      <c r="P1262" s="8"/>
      <c r="Q1262" s="8"/>
      <c r="R1262" s="8"/>
      <c r="S1262" s="8"/>
      <c r="T1262" s="8"/>
      <c r="U1262" s="8"/>
      <c r="V1262" s="10"/>
      <c r="W1262" s="10"/>
      <c r="X1262" s="10"/>
      <c r="Y1262" s="10"/>
      <c r="Z1262" s="10"/>
      <c r="AA1262" s="10"/>
      <c r="AB1262" s="10"/>
      <c r="AC1262" s="10"/>
      <c r="AD1262" s="10"/>
      <c r="AE1262" s="10"/>
      <c r="AF1262" s="10"/>
      <c r="AG1262" s="10"/>
      <c r="AH1262" s="10"/>
      <c r="AI1262" s="10"/>
      <c r="AJ1262" s="10"/>
      <c r="AK1262" s="10"/>
      <c r="AL1262" s="10"/>
      <c r="AM1262" s="10"/>
      <c r="AN1262" s="10"/>
      <c r="AO1262" s="10"/>
      <c r="AP1262" s="10"/>
      <c r="AQ1262" s="10"/>
      <c r="AR1262" s="10"/>
      <c r="AS1262" s="10"/>
      <c r="AT1262" s="10"/>
      <c r="AU1262" s="10"/>
      <c r="AV1262" s="10"/>
      <c r="AW1262" s="10"/>
      <c r="AX1262" s="10"/>
      <c r="DI1262" s="6"/>
    </row>
    <row r="1263" spans="1:251" ht="14.4">
      <c r="A1263" s="8"/>
      <c r="B1263" s="12"/>
      <c r="C1263" s="7"/>
      <c r="D1263" s="7"/>
      <c r="E1263" s="7"/>
      <c r="F1263" s="7"/>
      <c r="G1263" s="7"/>
      <c r="H1263" s="7"/>
      <c r="I1263" s="7"/>
      <c r="J1263" s="7"/>
      <c r="K1263" s="7"/>
      <c r="L1263" s="13"/>
      <c r="M1263" s="13"/>
      <c r="N1263" s="13"/>
      <c r="O1263" s="13"/>
      <c r="P1263" s="7"/>
      <c r="Q1263" s="7"/>
      <c r="R1263" s="7"/>
      <c r="S1263" s="7"/>
      <c r="T1263" s="7"/>
      <c r="U1263" s="7"/>
      <c r="V1263" s="14"/>
      <c r="W1263" s="14"/>
      <c r="X1263" s="14"/>
      <c r="Y1263" s="14"/>
      <c r="Z1263" s="14"/>
      <c r="AA1263" s="14"/>
      <c r="AB1263" s="14"/>
      <c r="AC1263" s="14"/>
      <c r="AD1263" s="14"/>
      <c r="AE1263" s="14"/>
      <c r="AF1263" s="14"/>
      <c r="AG1263" s="14"/>
      <c r="AH1263" s="14"/>
      <c r="AI1263" s="14"/>
      <c r="AJ1263" s="14"/>
      <c r="AK1263" s="14"/>
      <c r="AL1263" s="14"/>
      <c r="AM1263" s="14"/>
      <c r="AN1263" s="14"/>
      <c r="AO1263" s="14"/>
      <c r="AP1263" s="14"/>
      <c r="AQ1263" s="14"/>
      <c r="AR1263" s="14"/>
      <c r="AS1263" s="14"/>
      <c r="AT1263" s="14"/>
      <c r="AU1263" s="14"/>
      <c r="AV1263" s="14"/>
      <c r="AW1263" s="14"/>
      <c r="AX1263" s="15"/>
    </row>
    <row r="1264" spans="1:251" ht="12" customHeight="1">
      <c r="A1264" s="8"/>
      <c r="B1264" s="118" t="s">
        <v>195</v>
      </c>
      <c r="C1264" s="119"/>
      <c r="D1264" s="119"/>
      <c r="E1264" s="119"/>
      <c r="F1264" s="119"/>
      <c r="G1264" s="119"/>
      <c r="H1264" s="119"/>
      <c r="I1264" s="119"/>
      <c r="J1264" s="119"/>
      <c r="K1264" s="119"/>
      <c r="L1264" s="119"/>
      <c r="M1264" s="119"/>
      <c r="N1264" s="119"/>
      <c r="O1264" s="119"/>
      <c r="P1264" s="119"/>
      <c r="Q1264" s="119"/>
      <c r="R1264" s="119"/>
      <c r="S1264" s="119"/>
      <c r="T1264" s="119"/>
      <c r="U1264" s="119"/>
      <c r="V1264" s="119"/>
      <c r="W1264" s="119"/>
      <c r="X1264" s="119"/>
      <c r="Y1264" s="119"/>
      <c r="Z1264" s="119"/>
      <c r="AA1264" s="119"/>
      <c r="AB1264" s="119"/>
      <c r="AC1264" s="119"/>
      <c r="AD1264" s="119"/>
      <c r="AE1264" s="119"/>
      <c r="AF1264" s="119"/>
      <c r="AG1264" s="119"/>
      <c r="AH1264" s="119"/>
      <c r="AI1264" s="119"/>
      <c r="AJ1264" s="119"/>
      <c r="AK1264" s="119"/>
      <c r="AL1264" s="119"/>
      <c r="AM1264" s="119"/>
      <c r="AN1264" s="119"/>
      <c r="AO1264" s="119"/>
      <c r="AP1264" s="119"/>
      <c r="AQ1264" s="119"/>
      <c r="AR1264" s="119"/>
      <c r="AS1264" s="119"/>
      <c r="AT1264" s="119"/>
      <c r="AU1264" s="119"/>
      <c r="AV1264" s="119"/>
      <c r="AW1264" s="119"/>
      <c r="AX1264" s="120"/>
    </row>
    <row r="1265" spans="1:113" ht="12" customHeight="1">
      <c r="A1265" s="8"/>
      <c r="B1265" s="118"/>
      <c r="C1265" s="119"/>
      <c r="D1265" s="119"/>
      <c r="E1265" s="119"/>
      <c r="F1265" s="119"/>
      <c r="G1265" s="119"/>
      <c r="H1265" s="119"/>
      <c r="I1265" s="119"/>
      <c r="J1265" s="119"/>
      <c r="K1265" s="119"/>
      <c r="L1265" s="119"/>
      <c r="M1265" s="119"/>
      <c r="N1265" s="119"/>
      <c r="O1265" s="119"/>
      <c r="P1265" s="119"/>
      <c r="Q1265" s="119"/>
      <c r="R1265" s="119"/>
      <c r="S1265" s="119"/>
      <c r="T1265" s="119"/>
      <c r="U1265" s="119"/>
      <c r="V1265" s="119"/>
      <c r="W1265" s="119"/>
      <c r="X1265" s="119"/>
      <c r="Y1265" s="119"/>
      <c r="Z1265" s="119"/>
      <c r="AA1265" s="119"/>
      <c r="AB1265" s="119"/>
      <c r="AC1265" s="119"/>
      <c r="AD1265" s="119"/>
      <c r="AE1265" s="119"/>
      <c r="AF1265" s="119"/>
      <c r="AG1265" s="119"/>
      <c r="AH1265" s="119"/>
      <c r="AI1265" s="119"/>
      <c r="AJ1265" s="119"/>
      <c r="AK1265" s="119"/>
      <c r="AL1265" s="119"/>
      <c r="AM1265" s="119"/>
      <c r="AN1265" s="119"/>
      <c r="AO1265" s="119"/>
      <c r="AP1265" s="119"/>
      <c r="AQ1265" s="119"/>
      <c r="AR1265" s="119"/>
      <c r="AS1265" s="119"/>
      <c r="AT1265" s="119"/>
      <c r="AU1265" s="119"/>
      <c r="AV1265" s="119"/>
      <c r="AW1265" s="119"/>
      <c r="AX1265" s="120"/>
      <c r="BC1265" s="16"/>
    </row>
    <row r="1266" spans="1:113" ht="12" customHeight="1">
      <c r="A1266" s="8"/>
      <c r="B1266" s="118"/>
      <c r="C1266" s="119"/>
      <c r="D1266" s="119"/>
      <c r="E1266" s="119"/>
      <c r="F1266" s="119"/>
      <c r="G1266" s="119"/>
      <c r="H1266" s="119"/>
      <c r="I1266" s="119"/>
      <c r="J1266" s="119"/>
      <c r="K1266" s="119"/>
      <c r="L1266" s="119"/>
      <c r="M1266" s="119"/>
      <c r="N1266" s="119"/>
      <c r="O1266" s="119"/>
      <c r="P1266" s="119"/>
      <c r="Q1266" s="119"/>
      <c r="R1266" s="119"/>
      <c r="S1266" s="119"/>
      <c r="T1266" s="119"/>
      <c r="U1266" s="119"/>
      <c r="V1266" s="119"/>
      <c r="W1266" s="119"/>
      <c r="X1266" s="119"/>
      <c r="Y1266" s="119"/>
      <c r="Z1266" s="119"/>
      <c r="AA1266" s="119"/>
      <c r="AB1266" s="119"/>
      <c r="AC1266" s="119"/>
      <c r="AD1266" s="119"/>
      <c r="AE1266" s="119"/>
      <c r="AF1266" s="119"/>
      <c r="AG1266" s="119"/>
      <c r="AH1266" s="119"/>
      <c r="AI1266" s="119"/>
      <c r="AJ1266" s="119"/>
      <c r="AK1266" s="119"/>
      <c r="AL1266" s="119"/>
      <c r="AM1266" s="119"/>
      <c r="AN1266" s="119"/>
      <c r="AO1266" s="119"/>
      <c r="AP1266" s="119"/>
      <c r="AQ1266" s="119"/>
      <c r="AR1266" s="119"/>
      <c r="AS1266" s="119"/>
      <c r="AT1266" s="119"/>
      <c r="AU1266" s="119"/>
      <c r="AV1266" s="119"/>
      <c r="AW1266" s="119"/>
      <c r="AX1266" s="120"/>
    </row>
    <row r="1267" spans="1:113" ht="12" customHeight="1">
      <c r="A1267" s="8"/>
      <c r="B1267" s="118"/>
      <c r="C1267" s="119"/>
      <c r="D1267" s="119"/>
      <c r="E1267" s="119"/>
      <c r="F1267" s="119"/>
      <c r="G1267" s="119"/>
      <c r="H1267" s="119"/>
      <c r="I1267" s="119"/>
      <c r="J1267" s="119"/>
      <c r="K1267" s="119"/>
      <c r="L1267" s="119"/>
      <c r="M1267" s="119"/>
      <c r="N1267" s="119"/>
      <c r="O1267" s="119"/>
      <c r="P1267" s="119"/>
      <c r="Q1267" s="119"/>
      <c r="R1267" s="119"/>
      <c r="S1267" s="119"/>
      <c r="T1267" s="119"/>
      <c r="U1267" s="119"/>
      <c r="V1267" s="119"/>
      <c r="W1267" s="119"/>
      <c r="X1267" s="119"/>
      <c r="Y1267" s="119"/>
      <c r="Z1267" s="119"/>
      <c r="AA1267" s="119"/>
      <c r="AB1267" s="119"/>
      <c r="AC1267" s="119"/>
      <c r="AD1267" s="119"/>
      <c r="AE1267" s="119"/>
      <c r="AF1267" s="119"/>
      <c r="AG1267" s="119"/>
      <c r="AH1267" s="119"/>
      <c r="AI1267" s="119"/>
      <c r="AJ1267" s="119"/>
      <c r="AK1267" s="119"/>
      <c r="AL1267" s="119"/>
      <c r="AM1267" s="119"/>
      <c r="AN1267" s="119"/>
      <c r="AO1267" s="119"/>
      <c r="AP1267" s="119"/>
      <c r="AQ1267" s="119"/>
      <c r="AR1267" s="119"/>
      <c r="AS1267" s="119"/>
      <c r="AT1267" s="119"/>
      <c r="AU1267" s="119"/>
      <c r="AV1267" s="119"/>
      <c r="AW1267" s="119"/>
      <c r="AX1267" s="120"/>
    </row>
    <row r="1268" spans="1:113" ht="12" customHeight="1">
      <c r="A1268" s="8"/>
      <c r="B1268" s="118"/>
      <c r="C1268" s="119"/>
      <c r="D1268" s="119"/>
      <c r="E1268" s="119"/>
      <c r="F1268" s="119"/>
      <c r="G1268" s="119"/>
      <c r="H1268" s="119"/>
      <c r="I1268" s="119"/>
      <c r="J1268" s="119"/>
      <c r="K1268" s="119"/>
      <c r="L1268" s="119"/>
      <c r="M1268" s="119"/>
      <c r="N1268" s="119"/>
      <c r="O1268" s="119"/>
      <c r="P1268" s="119"/>
      <c r="Q1268" s="119"/>
      <c r="R1268" s="119"/>
      <c r="S1268" s="119"/>
      <c r="T1268" s="119"/>
      <c r="U1268" s="119"/>
      <c r="V1268" s="119"/>
      <c r="W1268" s="119"/>
      <c r="X1268" s="119"/>
      <c r="Y1268" s="119"/>
      <c r="Z1268" s="119"/>
      <c r="AA1268" s="119"/>
      <c r="AB1268" s="119"/>
      <c r="AC1268" s="119"/>
      <c r="AD1268" s="119"/>
      <c r="AE1268" s="119"/>
      <c r="AF1268" s="119"/>
      <c r="AG1268" s="119"/>
      <c r="AH1268" s="119"/>
      <c r="AI1268" s="119"/>
      <c r="AJ1268" s="119"/>
      <c r="AK1268" s="119"/>
      <c r="AL1268" s="119"/>
      <c r="AM1268" s="119"/>
      <c r="AN1268" s="119"/>
      <c r="AO1268" s="119"/>
      <c r="AP1268" s="119"/>
      <c r="AQ1268" s="119"/>
      <c r="AR1268" s="119"/>
      <c r="AS1268" s="119"/>
      <c r="AT1268" s="119"/>
      <c r="AU1268" s="119"/>
      <c r="AV1268" s="119"/>
      <c r="AW1268" s="119"/>
      <c r="AX1268" s="120"/>
    </row>
    <row r="1269" spans="1:113" ht="15" thickBot="1">
      <c r="A1269" s="17"/>
      <c r="B1269" s="18"/>
      <c r="C1269" s="19"/>
      <c r="D1269" s="19"/>
      <c r="E1269" s="19"/>
      <c r="F1269" s="19"/>
      <c r="G1269" s="19"/>
      <c r="H1269" s="19"/>
      <c r="I1269" s="19"/>
      <c r="J1269" s="19"/>
      <c r="K1269" s="19"/>
      <c r="L1269" s="19"/>
      <c r="M1269" s="19"/>
      <c r="N1269" s="19"/>
      <c r="O1269" s="19"/>
      <c r="P1269" s="19"/>
      <c r="Q1269" s="19"/>
      <c r="R1269" s="19"/>
      <c r="S1269" s="19"/>
      <c r="T1269" s="19"/>
      <c r="U1269" s="19"/>
      <c r="V1269" s="19"/>
      <c r="W1269" s="19"/>
      <c r="X1269" s="19"/>
      <c r="Y1269" s="19"/>
      <c r="Z1269" s="19"/>
      <c r="AA1269" s="19"/>
      <c r="AB1269" s="19"/>
      <c r="AC1269" s="19"/>
      <c r="AD1269" s="19"/>
      <c r="AE1269" s="19"/>
      <c r="AF1269" s="19"/>
      <c r="AG1269" s="19"/>
      <c r="AH1269" s="19"/>
      <c r="AI1269" s="19"/>
      <c r="AJ1269" s="19"/>
      <c r="AK1269" s="19"/>
      <c r="AL1269" s="19"/>
      <c r="AM1269" s="19"/>
      <c r="AN1269" s="19"/>
      <c r="AO1269" s="19"/>
      <c r="AP1269" s="19"/>
      <c r="AQ1269" s="19"/>
      <c r="AR1269" s="19"/>
      <c r="AS1269" s="19"/>
      <c r="AT1269" s="19"/>
      <c r="AU1269" s="19"/>
      <c r="AV1269" s="19"/>
      <c r="AW1269" s="19"/>
      <c r="AX1269" s="20"/>
    </row>
    <row r="1270" spans="1:113">
      <c r="B1270" s="21"/>
    </row>
    <row r="1271" spans="1:113" ht="15" thickBot="1">
      <c r="A1271" s="11"/>
      <c r="B1271" s="10" t="s">
        <v>3</v>
      </c>
      <c r="C1271" s="8"/>
      <c r="D1271" s="8"/>
      <c r="E1271" s="8"/>
      <c r="F1271" s="8"/>
      <c r="G1271" s="8"/>
      <c r="H1271" s="8"/>
      <c r="I1271" s="8"/>
      <c r="J1271" s="8"/>
      <c r="K1271" s="8"/>
      <c r="L1271" s="9"/>
      <c r="M1271" s="9"/>
      <c r="N1271" s="9"/>
      <c r="O1271" s="9"/>
      <c r="P1271" s="8"/>
      <c r="Q1271" s="8"/>
      <c r="R1271" s="8"/>
      <c r="S1271" s="8"/>
      <c r="T1271" s="8"/>
      <c r="U1271" s="8"/>
      <c r="V1271" s="10"/>
      <c r="W1271" s="10"/>
      <c r="X1271" s="10"/>
      <c r="Y1271" s="10"/>
      <c r="Z1271" s="10"/>
      <c r="AA1271" s="10"/>
      <c r="AB1271" s="10"/>
      <c r="AC1271" s="10"/>
      <c r="AD1271" s="10"/>
      <c r="AE1271" s="10"/>
      <c r="AF1271" s="10"/>
      <c r="AG1271" s="10"/>
      <c r="AH1271" s="10"/>
      <c r="AI1271" s="10"/>
      <c r="AJ1271" s="10"/>
      <c r="AK1271" s="10"/>
      <c r="AL1271" s="10"/>
      <c r="AM1271" s="10"/>
      <c r="AN1271" s="10"/>
      <c r="AO1271" s="10"/>
      <c r="AP1271" s="10"/>
      <c r="AQ1271" s="10"/>
      <c r="AR1271" s="10"/>
      <c r="AS1271" s="10"/>
      <c r="AT1271" s="10"/>
      <c r="AU1271" s="10"/>
      <c r="AV1271" s="10"/>
      <c r="AW1271" s="10"/>
      <c r="AX1271" s="10"/>
      <c r="DI1271" s="6"/>
    </row>
    <row r="1272" spans="1:113" ht="14.4">
      <c r="A1272" s="8"/>
      <c r="B1272" s="12"/>
      <c r="C1272" s="7"/>
      <c r="D1272" s="7"/>
      <c r="E1272" s="7"/>
      <c r="F1272" s="7"/>
      <c r="G1272" s="7"/>
      <c r="H1272" s="7"/>
      <c r="I1272" s="7"/>
      <c r="J1272" s="7"/>
      <c r="K1272" s="7"/>
      <c r="L1272" s="13"/>
      <c r="M1272" s="13"/>
      <c r="N1272" s="13"/>
      <c r="O1272" s="13"/>
      <c r="P1272" s="7"/>
      <c r="Q1272" s="7"/>
      <c r="R1272" s="7"/>
      <c r="S1272" s="7"/>
      <c r="T1272" s="7"/>
      <c r="U1272" s="7"/>
      <c r="V1272" s="14"/>
      <c r="W1272" s="14"/>
      <c r="X1272" s="14"/>
      <c r="Y1272" s="14"/>
      <c r="Z1272" s="14"/>
      <c r="AA1272" s="14"/>
      <c r="AB1272" s="14"/>
      <c r="AC1272" s="14"/>
      <c r="AD1272" s="14"/>
      <c r="AE1272" s="14"/>
      <c r="AF1272" s="14"/>
      <c r="AG1272" s="14"/>
      <c r="AH1272" s="14"/>
      <c r="AI1272" s="14"/>
      <c r="AJ1272" s="14"/>
      <c r="AK1272" s="14"/>
      <c r="AL1272" s="14"/>
      <c r="AM1272" s="14"/>
      <c r="AN1272" s="14"/>
      <c r="AO1272" s="14"/>
      <c r="AP1272" s="14"/>
      <c r="AQ1272" s="14"/>
      <c r="AR1272" s="14"/>
      <c r="AS1272" s="14"/>
      <c r="AT1272" s="14"/>
      <c r="AU1272" s="14"/>
      <c r="AV1272" s="14"/>
      <c r="AW1272" s="14"/>
      <c r="AX1272" s="15"/>
    </row>
    <row r="1273" spans="1:113" ht="12" customHeight="1">
      <c r="A1273" s="8"/>
      <c r="B1273" s="118" t="s">
        <v>196</v>
      </c>
      <c r="C1273" s="119"/>
      <c r="D1273" s="119"/>
      <c r="E1273" s="119"/>
      <c r="F1273" s="119"/>
      <c r="G1273" s="119"/>
      <c r="H1273" s="119"/>
      <c r="I1273" s="119"/>
      <c r="J1273" s="119"/>
      <c r="K1273" s="119"/>
      <c r="L1273" s="119"/>
      <c r="M1273" s="119"/>
      <c r="N1273" s="119"/>
      <c r="O1273" s="119"/>
      <c r="P1273" s="119"/>
      <c r="Q1273" s="119"/>
      <c r="R1273" s="119"/>
      <c r="S1273" s="119"/>
      <c r="T1273" s="119"/>
      <c r="U1273" s="119"/>
      <c r="V1273" s="119"/>
      <c r="W1273" s="119"/>
      <c r="X1273" s="119"/>
      <c r="Y1273" s="119"/>
      <c r="Z1273" s="119"/>
      <c r="AA1273" s="119"/>
      <c r="AB1273" s="119"/>
      <c r="AC1273" s="119"/>
      <c r="AD1273" s="119"/>
      <c r="AE1273" s="119"/>
      <c r="AF1273" s="119"/>
      <c r="AG1273" s="119"/>
      <c r="AH1273" s="119"/>
      <c r="AI1273" s="119"/>
      <c r="AJ1273" s="119"/>
      <c r="AK1273" s="119"/>
      <c r="AL1273" s="119"/>
      <c r="AM1273" s="119"/>
      <c r="AN1273" s="119"/>
      <c r="AO1273" s="119"/>
      <c r="AP1273" s="119"/>
      <c r="AQ1273" s="119"/>
      <c r="AR1273" s="119"/>
      <c r="AS1273" s="119"/>
      <c r="AT1273" s="119"/>
      <c r="AU1273" s="119"/>
      <c r="AV1273" s="119"/>
      <c r="AW1273" s="119"/>
      <c r="AX1273" s="120"/>
    </row>
    <row r="1274" spans="1:113" ht="12" customHeight="1">
      <c r="A1274" s="8"/>
      <c r="B1274" s="118"/>
      <c r="C1274" s="119"/>
      <c r="D1274" s="119"/>
      <c r="E1274" s="119"/>
      <c r="F1274" s="119"/>
      <c r="G1274" s="119"/>
      <c r="H1274" s="119"/>
      <c r="I1274" s="119"/>
      <c r="J1274" s="119"/>
      <c r="K1274" s="119"/>
      <c r="L1274" s="119"/>
      <c r="M1274" s="119"/>
      <c r="N1274" s="119"/>
      <c r="O1274" s="119"/>
      <c r="P1274" s="119"/>
      <c r="Q1274" s="119"/>
      <c r="R1274" s="119"/>
      <c r="S1274" s="119"/>
      <c r="T1274" s="119"/>
      <c r="U1274" s="119"/>
      <c r="V1274" s="119"/>
      <c r="W1274" s="119"/>
      <c r="X1274" s="119"/>
      <c r="Y1274" s="119"/>
      <c r="Z1274" s="119"/>
      <c r="AA1274" s="119"/>
      <c r="AB1274" s="119"/>
      <c r="AC1274" s="119"/>
      <c r="AD1274" s="119"/>
      <c r="AE1274" s="119"/>
      <c r="AF1274" s="119"/>
      <c r="AG1274" s="119"/>
      <c r="AH1274" s="119"/>
      <c r="AI1274" s="119"/>
      <c r="AJ1274" s="119"/>
      <c r="AK1274" s="119"/>
      <c r="AL1274" s="119"/>
      <c r="AM1274" s="119"/>
      <c r="AN1274" s="119"/>
      <c r="AO1274" s="119"/>
      <c r="AP1274" s="119"/>
      <c r="AQ1274" s="119"/>
      <c r="AR1274" s="119"/>
      <c r="AS1274" s="119"/>
      <c r="AT1274" s="119"/>
      <c r="AU1274" s="119"/>
      <c r="AV1274" s="119"/>
      <c r="AW1274" s="119"/>
      <c r="AX1274" s="120"/>
      <c r="BC1274" s="16"/>
    </row>
    <row r="1275" spans="1:113" ht="12" customHeight="1">
      <c r="A1275" s="8"/>
      <c r="B1275" s="118"/>
      <c r="C1275" s="119"/>
      <c r="D1275" s="119"/>
      <c r="E1275" s="119"/>
      <c r="F1275" s="119"/>
      <c r="G1275" s="119"/>
      <c r="H1275" s="119"/>
      <c r="I1275" s="119"/>
      <c r="J1275" s="119"/>
      <c r="K1275" s="119"/>
      <c r="L1275" s="119"/>
      <c r="M1275" s="119"/>
      <c r="N1275" s="119"/>
      <c r="O1275" s="119"/>
      <c r="P1275" s="119"/>
      <c r="Q1275" s="119"/>
      <c r="R1275" s="119"/>
      <c r="S1275" s="119"/>
      <c r="T1275" s="119"/>
      <c r="U1275" s="119"/>
      <c r="V1275" s="119"/>
      <c r="W1275" s="119"/>
      <c r="X1275" s="119"/>
      <c r="Y1275" s="119"/>
      <c r="Z1275" s="119"/>
      <c r="AA1275" s="119"/>
      <c r="AB1275" s="119"/>
      <c r="AC1275" s="119"/>
      <c r="AD1275" s="119"/>
      <c r="AE1275" s="119"/>
      <c r="AF1275" s="119"/>
      <c r="AG1275" s="119"/>
      <c r="AH1275" s="119"/>
      <c r="AI1275" s="119"/>
      <c r="AJ1275" s="119"/>
      <c r="AK1275" s="119"/>
      <c r="AL1275" s="119"/>
      <c r="AM1275" s="119"/>
      <c r="AN1275" s="119"/>
      <c r="AO1275" s="119"/>
      <c r="AP1275" s="119"/>
      <c r="AQ1275" s="119"/>
      <c r="AR1275" s="119"/>
      <c r="AS1275" s="119"/>
      <c r="AT1275" s="119"/>
      <c r="AU1275" s="119"/>
      <c r="AV1275" s="119"/>
      <c r="AW1275" s="119"/>
      <c r="AX1275" s="120"/>
    </row>
    <row r="1276" spans="1:113" ht="12" customHeight="1">
      <c r="A1276" s="8"/>
      <c r="B1276" s="118"/>
      <c r="C1276" s="119"/>
      <c r="D1276" s="119"/>
      <c r="E1276" s="119"/>
      <c r="F1276" s="119"/>
      <c r="G1276" s="119"/>
      <c r="H1276" s="119"/>
      <c r="I1276" s="119"/>
      <c r="J1276" s="119"/>
      <c r="K1276" s="119"/>
      <c r="L1276" s="119"/>
      <c r="M1276" s="119"/>
      <c r="N1276" s="119"/>
      <c r="O1276" s="119"/>
      <c r="P1276" s="119"/>
      <c r="Q1276" s="119"/>
      <c r="R1276" s="119"/>
      <c r="S1276" s="119"/>
      <c r="T1276" s="119"/>
      <c r="U1276" s="119"/>
      <c r="V1276" s="119"/>
      <c r="W1276" s="119"/>
      <c r="X1276" s="119"/>
      <c r="Y1276" s="119"/>
      <c r="Z1276" s="119"/>
      <c r="AA1276" s="119"/>
      <c r="AB1276" s="119"/>
      <c r="AC1276" s="119"/>
      <c r="AD1276" s="119"/>
      <c r="AE1276" s="119"/>
      <c r="AF1276" s="119"/>
      <c r="AG1276" s="119"/>
      <c r="AH1276" s="119"/>
      <c r="AI1276" s="119"/>
      <c r="AJ1276" s="119"/>
      <c r="AK1276" s="119"/>
      <c r="AL1276" s="119"/>
      <c r="AM1276" s="119"/>
      <c r="AN1276" s="119"/>
      <c r="AO1276" s="119"/>
      <c r="AP1276" s="119"/>
      <c r="AQ1276" s="119"/>
      <c r="AR1276" s="119"/>
      <c r="AS1276" s="119"/>
      <c r="AT1276" s="119"/>
      <c r="AU1276" s="119"/>
      <c r="AV1276" s="119"/>
      <c r="AW1276" s="119"/>
      <c r="AX1276" s="120"/>
    </row>
    <row r="1277" spans="1:113" ht="12" customHeight="1">
      <c r="A1277" s="8"/>
      <c r="B1277" s="118"/>
      <c r="C1277" s="119"/>
      <c r="D1277" s="119"/>
      <c r="E1277" s="119"/>
      <c r="F1277" s="119"/>
      <c r="G1277" s="119"/>
      <c r="H1277" s="119"/>
      <c r="I1277" s="119"/>
      <c r="J1277" s="119"/>
      <c r="K1277" s="119"/>
      <c r="L1277" s="119"/>
      <c r="M1277" s="119"/>
      <c r="N1277" s="119"/>
      <c r="O1277" s="119"/>
      <c r="P1277" s="119"/>
      <c r="Q1277" s="119"/>
      <c r="R1277" s="119"/>
      <c r="S1277" s="119"/>
      <c r="T1277" s="119"/>
      <c r="U1277" s="119"/>
      <c r="V1277" s="119"/>
      <c r="W1277" s="119"/>
      <c r="X1277" s="119"/>
      <c r="Y1277" s="119"/>
      <c r="Z1277" s="119"/>
      <c r="AA1277" s="119"/>
      <c r="AB1277" s="119"/>
      <c r="AC1277" s="119"/>
      <c r="AD1277" s="119"/>
      <c r="AE1277" s="119"/>
      <c r="AF1277" s="119"/>
      <c r="AG1277" s="119"/>
      <c r="AH1277" s="119"/>
      <c r="AI1277" s="119"/>
      <c r="AJ1277" s="119"/>
      <c r="AK1277" s="119"/>
      <c r="AL1277" s="119"/>
      <c r="AM1277" s="119"/>
      <c r="AN1277" s="119"/>
      <c r="AO1277" s="119"/>
      <c r="AP1277" s="119"/>
      <c r="AQ1277" s="119"/>
      <c r="AR1277" s="119"/>
      <c r="AS1277" s="119"/>
      <c r="AT1277" s="119"/>
      <c r="AU1277" s="119"/>
      <c r="AV1277" s="119"/>
      <c r="AW1277" s="119"/>
      <c r="AX1277" s="120"/>
    </row>
    <row r="1278" spans="1:113" ht="15" thickBot="1">
      <c r="A1278" s="17"/>
      <c r="B1278" s="18"/>
      <c r="C1278" s="19"/>
      <c r="D1278" s="19"/>
      <c r="E1278" s="19"/>
      <c r="F1278" s="19"/>
      <c r="G1278" s="19"/>
      <c r="H1278" s="19"/>
      <c r="I1278" s="19"/>
      <c r="J1278" s="19"/>
      <c r="K1278" s="19"/>
      <c r="L1278" s="19"/>
      <c r="M1278" s="19"/>
      <c r="N1278" s="19"/>
      <c r="O1278" s="19"/>
      <c r="P1278" s="19"/>
      <c r="Q1278" s="19"/>
      <c r="R1278" s="19"/>
      <c r="S1278" s="19"/>
      <c r="T1278" s="19"/>
      <c r="U1278" s="19"/>
      <c r="V1278" s="19"/>
      <c r="W1278" s="19"/>
      <c r="X1278" s="19"/>
      <c r="Y1278" s="19"/>
      <c r="Z1278" s="19"/>
      <c r="AA1278" s="19"/>
      <c r="AB1278" s="19"/>
      <c r="AC1278" s="19"/>
      <c r="AD1278" s="19"/>
      <c r="AE1278" s="19"/>
      <c r="AF1278" s="19"/>
      <c r="AG1278" s="19"/>
      <c r="AH1278" s="19"/>
      <c r="AI1278" s="19"/>
      <c r="AJ1278" s="19"/>
      <c r="AK1278" s="19"/>
      <c r="AL1278" s="19"/>
      <c r="AM1278" s="19"/>
      <c r="AN1278" s="19"/>
      <c r="AO1278" s="19"/>
      <c r="AP1278" s="19"/>
      <c r="AQ1278" s="19"/>
      <c r="AR1278" s="19"/>
      <c r="AS1278" s="19"/>
      <c r="AT1278" s="19"/>
      <c r="AU1278" s="19"/>
      <c r="AV1278" s="19"/>
      <c r="AW1278" s="19"/>
      <c r="AX1278" s="20"/>
    </row>
    <row r="1279" spans="1:113">
      <c r="B1279" s="21"/>
    </row>
    <row r="1280" spans="1:113" ht="14.4">
      <c r="B1280" s="10" t="s">
        <v>4</v>
      </c>
      <c r="C1280" s="8"/>
      <c r="D1280" s="8"/>
      <c r="E1280" s="8"/>
      <c r="F1280" s="8"/>
      <c r="G1280" s="8"/>
      <c r="H1280" s="8"/>
      <c r="I1280" s="8"/>
      <c r="J1280" s="8"/>
      <c r="K1280" s="8"/>
      <c r="L1280" s="9"/>
      <c r="M1280" s="9"/>
      <c r="N1280" s="9"/>
      <c r="O1280" s="9"/>
      <c r="P1280" s="8"/>
      <c r="Q1280" s="8"/>
      <c r="R1280" s="8"/>
      <c r="S1280" s="8"/>
      <c r="T1280" s="8"/>
      <c r="U1280" s="8"/>
      <c r="V1280" s="10"/>
      <c r="W1280" s="10"/>
      <c r="X1280" s="10"/>
      <c r="Y1280" s="10"/>
      <c r="Z1280" s="10"/>
      <c r="AA1280" s="10"/>
      <c r="AB1280" s="10"/>
      <c r="AC1280" s="10"/>
      <c r="AD1280" s="10"/>
      <c r="AE1280" s="10"/>
      <c r="AF1280" s="10"/>
      <c r="AG1280" s="10"/>
      <c r="AH1280" s="10"/>
      <c r="AI1280" s="10"/>
      <c r="AJ1280" s="10"/>
      <c r="AK1280" s="10"/>
      <c r="AL1280" s="10"/>
      <c r="AM1280" s="10"/>
      <c r="AN1280" s="10"/>
      <c r="AO1280" s="10"/>
      <c r="AP1280" s="10"/>
      <c r="AQ1280" s="10"/>
      <c r="AR1280" s="10"/>
      <c r="AS1280" s="10"/>
      <c r="AT1280" s="10"/>
      <c r="AU1280" s="10"/>
      <c r="AV1280" s="10"/>
      <c r="AW1280" s="10"/>
      <c r="AX1280" s="10"/>
    </row>
    <row r="1281" spans="1:251" ht="15" thickBot="1">
      <c r="B1281" s="8"/>
      <c r="C1281" s="8"/>
      <c r="D1281" s="8"/>
      <c r="E1281" s="8"/>
      <c r="F1281" s="8"/>
      <c r="G1281" s="8"/>
      <c r="H1281" s="8"/>
      <c r="I1281" s="8"/>
      <c r="J1281" s="8"/>
      <c r="K1281" s="8"/>
      <c r="L1281" s="9"/>
      <c r="M1281" s="9"/>
      <c r="N1281" s="9"/>
      <c r="O1281" s="9"/>
      <c r="P1281" s="8"/>
      <c r="Q1281" s="8"/>
      <c r="R1281" s="8"/>
      <c r="S1281" s="8"/>
      <c r="T1281" s="8"/>
      <c r="U1281" s="8"/>
      <c r="V1281" s="10"/>
      <c r="W1281" s="10"/>
      <c r="X1281" s="10"/>
      <c r="Y1281" s="10"/>
      <c r="Z1281" s="10"/>
      <c r="AA1281" s="10"/>
      <c r="AB1281" s="10"/>
      <c r="AC1281" s="10"/>
      <c r="AD1281" s="10"/>
      <c r="AE1281" s="10"/>
      <c r="AF1281" s="10"/>
      <c r="AG1281" s="10"/>
      <c r="AH1281" s="10"/>
      <c r="AI1281" s="10"/>
      <c r="AJ1281" s="10"/>
      <c r="AK1281" s="10"/>
      <c r="AL1281" s="10"/>
      <c r="AM1281" s="10"/>
      <c r="AN1281" s="10"/>
      <c r="AO1281" s="10"/>
      <c r="AP1281" s="10"/>
      <c r="AQ1281" s="10"/>
      <c r="AR1281" s="10"/>
      <c r="AS1281" s="10"/>
      <c r="AT1281" s="10"/>
      <c r="AU1281" s="10"/>
      <c r="AV1281" s="10"/>
      <c r="AW1281" s="10"/>
      <c r="AX1281" s="22" t="s">
        <v>5</v>
      </c>
    </row>
    <row r="1282" spans="1:251" s="16" customFormat="1" ht="13.5" customHeight="1">
      <c r="A1282" s="8"/>
      <c r="B1282" s="121" t="s">
        <v>6</v>
      </c>
      <c r="C1282" s="122"/>
      <c r="D1282" s="122"/>
      <c r="E1282" s="122"/>
      <c r="F1282" s="122"/>
      <c r="G1282" s="122"/>
      <c r="H1282" s="122"/>
      <c r="I1282" s="122"/>
      <c r="J1282" s="122"/>
      <c r="K1282" s="122"/>
      <c r="L1282" s="122"/>
      <c r="M1282" s="122"/>
      <c r="N1282" s="122"/>
      <c r="O1282" s="122"/>
      <c r="P1282" s="122"/>
      <c r="Q1282" s="122"/>
      <c r="R1282" s="122"/>
      <c r="S1282" s="122"/>
      <c r="T1282" s="122"/>
      <c r="U1282" s="122"/>
      <c r="V1282" s="122"/>
      <c r="W1282" s="122"/>
      <c r="X1282" s="122"/>
      <c r="Y1282" s="122"/>
      <c r="Z1282" s="123"/>
      <c r="AA1282" s="127" t="s">
        <v>10</v>
      </c>
      <c r="AB1282" s="122"/>
      <c r="AC1282" s="122"/>
      <c r="AD1282" s="122"/>
      <c r="AE1282" s="122"/>
      <c r="AF1282" s="122"/>
      <c r="AG1282" s="122"/>
      <c r="AH1282" s="122"/>
      <c r="AI1282" s="123"/>
      <c r="AJ1282" s="127" t="s">
        <v>11</v>
      </c>
      <c r="AK1282" s="122"/>
      <c r="AL1282" s="122"/>
      <c r="AM1282" s="122"/>
      <c r="AN1282" s="122"/>
      <c r="AO1282" s="122"/>
      <c r="AP1282" s="122"/>
      <c r="AQ1282" s="122"/>
      <c r="AR1282" s="123"/>
      <c r="AS1282" s="127" t="s">
        <v>7</v>
      </c>
      <c r="AT1282" s="122"/>
      <c r="AU1282" s="122"/>
      <c r="AV1282" s="122"/>
      <c r="AW1282" s="122"/>
      <c r="AX1282" s="129"/>
      <c r="AY1282" s="2"/>
      <c r="AZ1282" s="2"/>
      <c r="BA1282" s="2"/>
      <c r="BB1282" s="2"/>
      <c r="BC1282" s="2"/>
      <c r="BD1282" s="2"/>
      <c r="BE1282" s="2"/>
      <c r="BF1282" s="2"/>
      <c r="BG1282" s="2"/>
      <c r="BH1282" s="2"/>
      <c r="BI1282" s="2"/>
      <c r="BJ1282" s="2"/>
      <c r="BK1282" s="2"/>
      <c r="BL1282" s="2"/>
      <c r="BM1282" s="2"/>
      <c r="BN1282" s="2"/>
      <c r="BO1282" s="2"/>
      <c r="BP1282" s="2"/>
      <c r="BQ1282" s="2"/>
      <c r="BR1282" s="2"/>
      <c r="BS1282" s="2"/>
      <c r="BT1282" s="2"/>
      <c r="BU1282" s="2"/>
      <c r="BV1282" s="2"/>
      <c r="BW1282" s="2"/>
      <c r="BX1282" s="2"/>
      <c r="BY1282" s="2"/>
      <c r="BZ1282" s="2"/>
      <c r="CA1282" s="2"/>
      <c r="CB1282" s="2"/>
      <c r="CC1282" s="2"/>
      <c r="CD1282" s="2"/>
      <c r="CE1282" s="2"/>
      <c r="CF1282" s="2"/>
      <c r="CG1282" s="2"/>
      <c r="CH1282" s="2"/>
      <c r="CI1282" s="2"/>
      <c r="CJ1282" s="2"/>
      <c r="CK1282" s="2"/>
      <c r="CL1282" s="2"/>
      <c r="CM1282" s="2"/>
      <c r="CN1282" s="2"/>
      <c r="CO1282" s="2"/>
      <c r="CP1282" s="2"/>
      <c r="CQ1282" s="2"/>
      <c r="CR1282" s="2"/>
      <c r="CS1282" s="2"/>
      <c r="CT1282" s="2"/>
      <c r="CU1282" s="2"/>
      <c r="CV1282" s="2"/>
      <c r="CW1282" s="2"/>
      <c r="CX1282" s="2"/>
      <c r="CY1282" s="2"/>
      <c r="CZ1282" s="2"/>
      <c r="DA1282" s="2"/>
      <c r="DB1282" s="2"/>
      <c r="DC1282" s="2"/>
      <c r="DD1282" s="2"/>
      <c r="DE1282" s="2"/>
      <c r="DF1282" s="2"/>
      <c r="DG1282" s="2"/>
      <c r="DH1282" s="2"/>
      <c r="DI1282" s="2"/>
      <c r="DJ1282" s="2"/>
      <c r="DK1282" s="2"/>
      <c r="DL1282" s="2"/>
      <c r="DM1282" s="2"/>
      <c r="DN1282" s="2"/>
      <c r="DO1282" s="2"/>
      <c r="DP1282" s="2"/>
      <c r="DQ1282" s="2"/>
      <c r="DR1282" s="2"/>
      <c r="DS1282" s="2"/>
      <c r="DT1282" s="2"/>
      <c r="DU1282" s="2"/>
      <c r="DV1282" s="2"/>
      <c r="DW1282" s="2"/>
      <c r="DX1282" s="2"/>
      <c r="DY1282" s="2"/>
      <c r="DZ1282" s="2"/>
      <c r="EA1282" s="2"/>
      <c r="EB1282" s="2"/>
      <c r="EC1282" s="2"/>
      <c r="ED1282" s="2"/>
      <c r="EE1282" s="2"/>
      <c r="EF1282" s="2"/>
      <c r="EG1282" s="2"/>
      <c r="EH1282" s="2"/>
      <c r="EI1282" s="2"/>
      <c r="EJ1282" s="2"/>
      <c r="EK1282" s="2"/>
      <c r="EL1282" s="2"/>
      <c r="EM1282" s="2"/>
      <c r="EN1282" s="2"/>
      <c r="EO1282" s="2"/>
      <c r="EP1282" s="2"/>
      <c r="EQ1282" s="2"/>
      <c r="ER1282" s="2"/>
      <c r="ES1282" s="2"/>
      <c r="ET1282" s="2"/>
      <c r="EU1282" s="2"/>
      <c r="EV1282" s="2"/>
      <c r="EW1282" s="2"/>
      <c r="EX1282" s="2"/>
      <c r="EY1282" s="2"/>
      <c r="EZ1282" s="2"/>
      <c r="FA1282" s="2"/>
      <c r="FB1282" s="2"/>
      <c r="FC1282" s="2"/>
      <c r="FD1282" s="2"/>
      <c r="FE1282" s="2"/>
      <c r="FF1282" s="2"/>
      <c r="FG1282" s="2"/>
      <c r="FH1282" s="2"/>
      <c r="FI1282" s="2"/>
      <c r="FJ1282" s="2"/>
      <c r="FK1282" s="2"/>
      <c r="FL1282" s="2"/>
      <c r="FM1282" s="2"/>
      <c r="FN1282" s="2"/>
      <c r="FO1282" s="2"/>
      <c r="FP1282" s="2"/>
      <c r="FQ1282" s="2"/>
      <c r="FR1282" s="2"/>
      <c r="FS1282" s="2"/>
      <c r="FT1282" s="2"/>
      <c r="FU1282" s="2"/>
      <c r="FV1282" s="2"/>
      <c r="FW1282" s="2"/>
      <c r="FX1282" s="2"/>
      <c r="FY1282" s="2"/>
      <c r="FZ1282" s="2"/>
      <c r="GA1282" s="2"/>
      <c r="GB1282" s="2"/>
      <c r="GC1282" s="2"/>
      <c r="GD1282" s="2"/>
      <c r="GE1282" s="2"/>
      <c r="GF1282" s="2"/>
      <c r="GG1282" s="2"/>
      <c r="GH1282" s="2"/>
      <c r="GI1282" s="2"/>
      <c r="GJ1282" s="2"/>
      <c r="GK1282" s="2"/>
      <c r="GL1282" s="2"/>
      <c r="GM1282" s="2"/>
      <c r="GN1282" s="2"/>
      <c r="GO1282" s="2"/>
      <c r="GP1282" s="2"/>
      <c r="GQ1282" s="2"/>
      <c r="GR1282" s="2"/>
      <c r="GS1282" s="2"/>
      <c r="GT1282" s="2"/>
      <c r="GU1282" s="2"/>
      <c r="GV1282" s="2"/>
      <c r="GW1282" s="2"/>
      <c r="GX1282" s="2"/>
      <c r="GY1282" s="2"/>
      <c r="GZ1282" s="2"/>
      <c r="HA1282" s="2"/>
      <c r="HB1282" s="2"/>
      <c r="HC1282" s="2"/>
      <c r="HD1282" s="2"/>
      <c r="HE1282" s="2"/>
      <c r="HF1282" s="2"/>
      <c r="HG1282" s="2"/>
      <c r="HH1282" s="2"/>
      <c r="HI1282" s="2"/>
      <c r="HJ1282" s="2"/>
      <c r="HK1282" s="2"/>
      <c r="HL1282" s="2"/>
      <c r="HM1282" s="2"/>
      <c r="HN1282" s="2"/>
      <c r="HO1282" s="2"/>
      <c r="HP1282" s="2"/>
      <c r="HQ1282" s="2"/>
      <c r="HR1282" s="2"/>
      <c r="HS1282" s="2"/>
      <c r="HT1282" s="2"/>
      <c r="HU1282" s="2"/>
      <c r="HV1282" s="2"/>
      <c r="HW1282" s="2"/>
      <c r="HX1282" s="2"/>
      <c r="HY1282" s="2"/>
      <c r="HZ1282" s="2"/>
      <c r="IA1282" s="2"/>
      <c r="IB1282" s="2"/>
      <c r="IC1282" s="2"/>
      <c r="ID1282" s="2"/>
      <c r="IE1282" s="2"/>
      <c r="IF1282" s="2"/>
      <c r="IG1282" s="2"/>
      <c r="IH1282" s="2"/>
      <c r="II1282" s="2"/>
      <c r="IJ1282" s="2"/>
      <c r="IK1282" s="2"/>
      <c r="IL1282" s="2"/>
      <c r="IM1282" s="2"/>
      <c r="IN1282" s="2"/>
      <c r="IO1282" s="2"/>
      <c r="IP1282" s="2"/>
      <c r="IQ1282" s="2"/>
    </row>
    <row r="1283" spans="1:251" s="16" customFormat="1">
      <c r="A1283" s="8"/>
      <c r="B1283" s="124"/>
      <c r="C1283" s="125"/>
      <c r="D1283" s="125"/>
      <c r="E1283" s="125"/>
      <c r="F1283" s="125"/>
      <c r="G1283" s="125"/>
      <c r="H1283" s="125"/>
      <c r="I1283" s="125"/>
      <c r="J1283" s="125"/>
      <c r="K1283" s="125"/>
      <c r="L1283" s="125"/>
      <c r="M1283" s="125"/>
      <c r="N1283" s="125"/>
      <c r="O1283" s="125"/>
      <c r="P1283" s="125"/>
      <c r="Q1283" s="125"/>
      <c r="R1283" s="125"/>
      <c r="S1283" s="125"/>
      <c r="T1283" s="125"/>
      <c r="U1283" s="125"/>
      <c r="V1283" s="125"/>
      <c r="W1283" s="125"/>
      <c r="X1283" s="125"/>
      <c r="Y1283" s="125"/>
      <c r="Z1283" s="126"/>
      <c r="AA1283" s="128"/>
      <c r="AB1283" s="125"/>
      <c r="AC1283" s="125"/>
      <c r="AD1283" s="125"/>
      <c r="AE1283" s="125"/>
      <c r="AF1283" s="125"/>
      <c r="AG1283" s="125"/>
      <c r="AH1283" s="125"/>
      <c r="AI1283" s="126"/>
      <c r="AJ1283" s="128"/>
      <c r="AK1283" s="125"/>
      <c r="AL1283" s="125"/>
      <c r="AM1283" s="125"/>
      <c r="AN1283" s="125"/>
      <c r="AO1283" s="125"/>
      <c r="AP1283" s="125"/>
      <c r="AQ1283" s="125"/>
      <c r="AR1283" s="126"/>
      <c r="AS1283" s="128"/>
      <c r="AT1283" s="125"/>
      <c r="AU1283" s="125"/>
      <c r="AV1283" s="125"/>
      <c r="AW1283" s="125"/>
      <c r="AX1283" s="130"/>
      <c r="AY1283" s="2"/>
      <c r="AZ1283" s="2"/>
      <c r="BA1283" s="2"/>
      <c r="BB1283" s="23"/>
      <c r="BC1283" s="24"/>
      <c r="BE1283" s="2"/>
      <c r="BF1283" s="2"/>
      <c r="BG1283" s="2"/>
      <c r="BH1283" s="2"/>
      <c r="BI1283" s="2"/>
      <c r="BJ1283" s="2"/>
      <c r="BK1283" s="2"/>
      <c r="BL1283" s="2"/>
      <c r="BM1283" s="2"/>
      <c r="BN1283" s="2"/>
      <c r="BO1283" s="2"/>
      <c r="BP1283" s="2"/>
      <c r="BQ1283" s="2"/>
      <c r="BR1283" s="2"/>
      <c r="BS1283" s="2"/>
      <c r="BT1283" s="2"/>
      <c r="BU1283" s="2"/>
      <c r="BV1283" s="2"/>
      <c r="BW1283" s="2"/>
      <c r="BX1283" s="2"/>
      <c r="BY1283" s="2"/>
      <c r="BZ1283" s="2"/>
      <c r="CA1283" s="2"/>
      <c r="CB1283" s="2"/>
      <c r="CC1283" s="2"/>
      <c r="CD1283" s="2"/>
      <c r="CE1283" s="2"/>
      <c r="CF1283" s="2"/>
      <c r="CG1283" s="2"/>
      <c r="CH1283" s="2"/>
      <c r="CI1283" s="2"/>
      <c r="CJ1283" s="2"/>
      <c r="CK1283" s="2"/>
      <c r="CL1283" s="2"/>
      <c r="CM1283" s="2"/>
      <c r="CN1283" s="2"/>
      <c r="CO1283" s="2"/>
      <c r="CP1283" s="2"/>
      <c r="CQ1283" s="2"/>
      <c r="CR1283" s="2"/>
      <c r="CS1283" s="2"/>
      <c r="CT1283" s="2"/>
      <c r="CU1283" s="2"/>
      <c r="CV1283" s="2"/>
      <c r="CW1283" s="2"/>
      <c r="CX1283" s="2"/>
      <c r="CY1283" s="2"/>
      <c r="CZ1283" s="2"/>
      <c r="DA1283" s="2"/>
      <c r="DB1283" s="2"/>
      <c r="DC1283" s="2"/>
      <c r="DD1283" s="2"/>
      <c r="DE1283" s="2"/>
      <c r="DF1283" s="2"/>
      <c r="DG1283" s="2"/>
      <c r="DH1283" s="2"/>
      <c r="DI1283" s="2"/>
      <c r="DJ1283" s="2"/>
      <c r="DK1283" s="2"/>
      <c r="DL1283" s="2"/>
      <c r="DM1283" s="2"/>
      <c r="DN1283" s="2"/>
      <c r="DO1283" s="2"/>
      <c r="DP1283" s="2"/>
      <c r="DQ1283" s="2"/>
      <c r="DR1283" s="2"/>
      <c r="DS1283" s="2"/>
      <c r="DT1283" s="2"/>
      <c r="DU1283" s="2"/>
      <c r="DV1283" s="2"/>
      <c r="DW1283" s="2"/>
      <c r="DX1283" s="2"/>
      <c r="DY1283" s="2"/>
      <c r="DZ1283" s="2"/>
      <c r="EA1283" s="2"/>
      <c r="EB1283" s="2"/>
      <c r="EC1283" s="2"/>
      <c r="ED1283" s="2"/>
      <c r="EE1283" s="2"/>
      <c r="EF1283" s="2"/>
      <c r="EG1283" s="2"/>
      <c r="EH1283" s="2"/>
      <c r="EI1283" s="2"/>
      <c r="EJ1283" s="2"/>
      <c r="EK1283" s="2"/>
      <c r="EL1283" s="2"/>
      <c r="EM1283" s="2"/>
      <c r="EN1283" s="2"/>
      <c r="EO1283" s="2"/>
      <c r="EP1283" s="2"/>
      <c r="EQ1283" s="2"/>
      <c r="ER1283" s="2"/>
      <c r="ES1283" s="2"/>
      <c r="ET1283" s="2"/>
      <c r="EU1283" s="2"/>
      <c r="EV1283" s="2"/>
      <c r="EW1283" s="2"/>
      <c r="EX1283" s="2"/>
      <c r="EY1283" s="2"/>
      <c r="EZ1283" s="2"/>
      <c r="FA1283" s="2"/>
      <c r="FB1283" s="2"/>
      <c r="FC1283" s="2"/>
      <c r="FD1283" s="2"/>
      <c r="FE1283" s="2"/>
      <c r="FF1283" s="2"/>
      <c r="FG1283" s="2"/>
      <c r="FH1283" s="2"/>
      <c r="FI1283" s="2"/>
      <c r="FJ1283" s="2"/>
      <c r="FK1283" s="2"/>
      <c r="FL1283" s="2"/>
      <c r="FM1283" s="2"/>
      <c r="FN1283" s="2"/>
      <c r="FO1283" s="2"/>
      <c r="FP1283" s="2"/>
      <c r="FQ1283" s="2"/>
      <c r="FR1283" s="2"/>
      <c r="FS1283" s="2"/>
      <c r="FT1283" s="2"/>
      <c r="FU1283" s="2"/>
      <c r="FV1283" s="2"/>
      <c r="FW1283" s="2"/>
      <c r="FX1283" s="2"/>
      <c r="FY1283" s="2"/>
      <c r="FZ1283" s="2"/>
      <c r="GA1283" s="2"/>
      <c r="GB1283" s="2"/>
      <c r="GC1283" s="2"/>
      <c r="GD1283" s="2"/>
      <c r="GE1283" s="2"/>
      <c r="GF1283" s="2"/>
      <c r="GG1283" s="2"/>
      <c r="GH1283" s="2"/>
      <c r="GI1283" s="2"/>
      <c r="GJ1283" s="2"/>
      <c r="GK1283" s="2"/>
      <c r="GL1283" s="2"/>
      <c r="GM1283" s="2"/>
      <c r="GN1283" s="2"/>
      <c r="GO1283" s="2"/>
      <c r="GP1283" s="2"/>
      <c r="GQ1283" s="2"/>
      <c r="GR1283" s="2"/>
      <c r="GS1283" s="2"/>
      <c r="GT1283" s="2"/>
      <c r="GU1283" s="2"/>
      <c r="GV1283" s="2"/>
      <c r="GW1283" s="2"/>
      <c r="GX1283" s="2"/>
      <c r="GY1283" s="2"/>
      <c r="GZ1283" s="2"/>
      <c r="HA1283" s="2"/>
      <c r="HB1283" s="2"/>
      <c r="HC1283" s="2"/>
      <c r="HD1283" s="2"/>
      <c r="HE1283" s="2"/>
      <c r="HF1283" s="2"/>
      <c r="HG1283" s="2"/>
      <c r="HH1283" s="2"/>
      <c r="HI1283" s="2"/>
      <c r="HJ1283" s="2"/>
      <c r="HK1283" s="2"/>
      <c r="HL1283" s="2"/>
      <c r="HM1283" s="2"/>
      <c r="HN1283" s="2"/>
      <c r="HO1283" s="2"/>
      <c r="HP1283" s="2"/>
      <c r="HQ1283" s="2"/>
      <c r="HR1283" s="2"/>
      <c r="HS1283" s="2"/>
      <c r="HT1283" s="2"/>
      <c r="HU1283" s="2"/>
      <c r="HV1283" s="2"/>
      <c r="HW1283" s="2"/>
      <c r="HX1283" s="2"/>
      <c r="HY1283" s="2"/>
      <c r="HZ1283" s="2"/>
      <c r="IA1283" s="2"/>
      <c r="IB1283" s="2"/>
      <c r="IC1283" s="2"/>
      <c r="ID1283" s="2"/>
      <c r="IE1283" s="2"/>
      <c r="IF1283" s="2"/>
      <c r="IG1283" s="2"/>
      <c r="IH1283" s="2"/>
      <c r="II1283" s="2"/>
      <c r="IJ1283" s="2"/>
      <c r="IK1283" s="2"/>
      <c r="IL1283" s="2"/>
      <c r="IM1283" s="2"/>
      <c r="IN1283" s="2"/>
      <c r="IO1283" s="2"/>
      <c r="IP1283" s="2"/>
      <c r="IQ1283" s="2"/>
    </row>
    <row r="1284" spans="1:251" s="16" customFormat="1" ht="18.75" customHeight="1">
      <c r="A1284" s="8"/>
      <c r="B1284" s="25"/>
      <c r="C1284" s="93" t="s">
        <v>197</v>
      </c>
      <c r="D1284" s="94"/>
      <c r="E1284" s="94"/>
      <c r="F1284" s="94"/>
      <c r="G1284" s="94"/>
      <c r="H1284" s="94"/>
      <c r="I1284" s="94"/>
      <c r="J1284" s="94"/>
      <c r="K1284" s="94"/>
      <c r="L1284" s="94"/>
      <c r="M1284" s="94"/>
      <c r="N1284" s="94"/>
      <c r="O1284" s="94"/>
      <c r="P1284" s="94"/>
      <c r="Q1284" s="94"/>
      <c r="R1284" s="94"/>
      <c r="S1284" s="94"/>
      <c r="T1284" s="94"/>
      <c r="U1284" s="94"/>
      <c r="V1284" s="94"/>
      <c r="W1284" s="94"/>
      <c r="X1284" s="94"/>
      <c r="Y1284" s="94"/>
      <c r="Z1284" s="95"/>
      <c r="AA1284" s="96">
        <v>1242</v>
      </c>
      <c r="AB1284" s="97"/>
      <c r="AC1284" s="97"/>
      <c r="AD1284" s="97"/>
      <c r="AE1284" s="97"/>
      <c r="AF1284" s="97"/>
      <c r="AG1284" s="97"/>
      <c r="AH1284" s="97"/>
      <c r="AI1284" s="98"/>
      <c r="AJ1284" s="96">
        <v>457</v>
      </c>
      <c r="AK1284" s="97"/>
      <c r="AL1284" s="97"/>
      <c r="AM1284" s="97"/>
      <c r="AN1284" s="97"/>
      <c r="AO1284" s="97"/>
      <c r="AP1284" s="97"/>
      <c r="AQ1284" s="97"/>
      <c r="AR1284" s="98"/>
      <c r="AS1284" s="99"/>
      <c r="AT1284" s="100"/>
      <c r="AU1284" s="100"/>
      <c r="AV1284" s="100"/>
      <c r="AW1284" s="100"/>
      <c r="AX1284" s="101"/>
      <c r="AY1284" s="2"/>
      <c r="AZ1284" s="2"/>
      <c r="BA1284" s="2"/>
      <c r="BB1284" s="2"/>
      <c r="BC1284" s="2"/>
      <c r="BD1284" s="2"/>
      <c r="BE1284" s="2"/>
      <c r="BF1284" s="2"/>
      <c r="BG1284" s="2"/>
      <c r="BH1284" s="2"/>
      <c r="BI1284" s="2"/>
      <c r="BJ1284" s="2"/>
      <c r="BK1284" s="2"/>
      <c r="BL1284" s="2"/>
      <c r="BM1284" s="2"/>
      <c r="BN1284" s="2"/>
      <c r="BO1284" s="2"/>
      <c r="BP1284" s="2"/>
      <c r="BQ1284" s="2"/>
      <c r="BR1284" s="2"/>
      <c r="BS1284" s="2"/>
      <c r="BT1284" s="2"/>
      <c r="BU1284" s="2"/>
      <c r="BV1284" s="2"/>
      <c r="BW1284" s="2"/>
      <c r="BX1284" s="2"/>
      <c r="BY1284" s="2"/>
      <c r="BZ1284" s="2"/>
      <c r="CA1284" s="2"/>
      <c r="CB1284" s="2"/>
      <c r="CC1284" s="2"/>
      <c r="CD1284" s="2"/>
      <c r="CE1284" s="2"/>
      <c r="CF1284" s="2"/>
      <c r="CG1284" s="2"/>
      <c r="CH1284" s="2"/>
      <c r="CI1284" s="2"/>
      <c r="CJ1284" s="2"/>
      <c r="CK1284" s="2"/>
      <c r="CL1284" s="2"/>
      <c r="CM1284" s="2"/>
      <c r="CN1284" s="2"/>
      <c r="CO1284" s="2"/>
      <c r="CP1284" s="2"/>
      <c r="CQ1284" s="2"/>
      <c r="CR1284" s="2"/>
      <c r="CS1284" s="2"/>
      <c r="CT1284" s="2"/>
      <c r="CU1284" s="2"/>
      <c r="CV1284" s="2"/>
      <c r="CW1284" s="2"/>
      <c r="CX1284" s="2"/>
      <c r="CY1284" s="2"/>
      <c r="CZ1284" s="2"/>
      <c r="DA1284" s="2"/>
      <c r="DB1284" s="2"/>
      <c r="DC1284" s="2"/>
      <c r="DD1284" s="2"/>
      <c r="DE1284" s="2"/>
      <c r="DF1284" s="2"/>
      <c r="DG1284" s="2"/>
      <c r="DH1284" s="2"/>
      <c r="DI1284" s="2"/>
      <c r="DJ1284" s="2"/>
      <c r="DK1284" s="2"/>
      <c r="DL1284" s="2"/>
      <c r="DM1284" s="2"/>
      <c r="DN1284" s="2"/>
      <c r="DO1284" s="2"/>
      <c r="DP1284" s="2"/>
      <c r="DQ1284" s="2"/>
      <c r="DR1284" s="2"/>
      <c r="DS1284" s="2"/>
      <c r="DT1284" s="2"/>
      <c r="DU1284" s="2"/>
      <c r="DV1284" s="2"/>
      <c r="DW1284" s="2"/>
      <c r="DX1284" s="2"/>
      <c r="DY1284" s="2"/>
      <c r="DZ1284" s="2"/>
      <c r="EA1284" s="2"/>
      <c r="EB1284" s="2"/>
      <c r="EC1284" s="2"/>
      <c r="ED1284" s="2"/>
      <c r="EE1284" s="2"/>
      <c r="EF1284" s="2"/>
      <c r="EG1284" s="2"/>
      <c r="EH1284" s="2"/>
      <c r="EI1284" s="2"/>
      <c r="EJ1284" s="2"/>
      <c r="EK1284" s="2"/>
      <c r="EL1284" s="2"/>
      <c r="EM1284" s="2"/>
      <c r="EN1284" s="2"/>
      <c r="EO1284" s="2"/>
      <c r="EP1284" s="2"/>
      <c r="EQ1284" s="2"/>
      <c r="ER1284" s="2"/>
      <c r="ES1284" s="2"/>
      <c r="ET1284" s="2"/>
      <c r="EU1284" s="2"/>
      <c r="EV1284" s="2"/>
      <c r="EW1284" s="2"/>
      <c r="EX1284" s="2"/>
      <c r="EY1284" s="2"/>
      <c r="EZ1284" s="2"/>
      <c r="FA1284" s="2"/>
      <c r="FB1284" s="2"/>
      <c r="FC1284" s="2"/>
      <c r="FD1284" s="2"/>
      <c r="FE1284" s="2"/>
      <c r="FF1284" s="2"/>
      <c r="FG1284" s="2"/>
      <c r="FH1284" s="2"/>
      <c r="FI1284" s="2"/>
      <c r="FJ1284" s="2"/>
      <c r="FK1284" s="2"/>
      <c r="FL1284" s="2"/>
      <c r="FM1284" s="2"/>
      <c r="FN1284" s="2"/>
      <c r="FO1284" s="2"/>
      <c r="FP1284" s="2"/>
      <c r="FQ1284" s="2"/>
      <c r="FR1284" s="2"/>
      <c r="FS1284" s="2"/>
      <c r="FT1284" s="2"/>
      <c r="FU1284" s="2"/>
      <c r="FV1284" s="2"/>
      <c r="FW1284" s="2"/>
      <c r="FX1284" s="2"/>
      <c r="FY1284" s="2"/>
      <c r="FZ1284" s="2"/>
      <c r="GA1284" s="2"/>
      <c r="GB1284" s="2"/>
      <c r="GC1284" s="2"/>
      <c r="GD1284" s="2"/>
      <c r="GE1284" s="2"/>
      <c r="GF1284" s="2"/>
      <c r="GG1284" s="2"/>
      <c r="GH1284" s="2"/>
      <c r="GI1284" s="2"/>
      <c r="GJ1284" s="2"/>
      <c r="GK1284" s="2"/>
      <c r="GL1284" s="2"/>
      <c r="GM1284" s="2"/>
      <c r="GN1284" s="2"/>
      <c r="GO1284" s="2"/>
      <c r="GP1284" s="2"/>
      <c r="GQ1284" s="2"/>
      <c r="GR1284" s="2"/>
      <c r="GS1284" s="2"/>
      <c r="GT1284" s="2"/>
      <c r="GU1284" s="2"/>
      <c r="GV1284" s="2"/>
      <c r="GW1284" s="2"/>
      <c r="GX1284" s="2"/>
      <c r="GY1284" s="2"/>
      <c r="GZ1284" s="2"/>
      <c r="HA1284" s="2"/>
      <c r="HB1284" s="2"/>
      <c r="HC1284" s="2"/>
      <c r="HD1284" s="2"/>
      <c r="HE1284" s="2"/>
      <c r="HF1284" s="2"/>
      <c r="HG1284" s="2"/>
      <c r="HH1284" s="2"/>
      <c r="HI1284" s="2"/>
      <c r="HJ1284" s="2"/>
      <c r="HK1284" s="2"/>
      <c r="HL1284" s="2"/>
      <c r="HM1284" s="2"/>
      <c r="HN1284" s="2"/>
      <c r="HO1284" s="2"/>
      <c r="HP1284" s="2"/>
      <c r="HQ1284" s="2"/>
      <c r="HR1284" s="2"/>
      <c r="HS1284" s="2"/>
      <c r="HT1284" s="2"/>
      <c r="HU1284" s="2"/>
      <c r="HV1284" s="2"/>
      <c r="HW1284" s="2"/>
      <c r="HX1284" s="2"/>
      <c r="HY1284" s="2"/>
      <c r="HZ1284" s="2"/>
      <c r="IA1284" s="2"/>
      <c r="IB1284" s="2"/>
      <c r="IC1284" s="2"/>
      <c r="ID1284" s="2"/>
      <c r="IE1284" s="2"/>
      <c r="IF1284" s="2"/>
      <c r="IG1284" s="2"/>
      <c r="IH1284" s="2"/>
      <c r="II1284" s="2"/>
      <c r="IJ1284" s="2"/>
      <c r="IK1284" s="2"/>
      <c r="IL1284" s="2"/>
      <c r="IM1284" s="2"/>
      <c r="IN1284" s="2"/>
      <c r="IO1284" s="2"/>
      <c r="IP1284" s="2"/>
      <c r="IQ1284" s="2"/>
    </row>
    <row r="1285" spans="1:251" s="16" customFormat="1" ht="18.75" customHeight="1">
      <c r="A1285" s="8"/>
      <c r="B1285" s="25"/>
      <c r="C1285" s="93" t="s">
        <v>198</v>
      </c>
      <c r="D1285" s="94"/>
      <c r="E1285" s="94"/>
      <c r="F1285" s="94"/>
      <c r="G1285" s="94"/>
      <c r="H1285" s="94"/>
      <c r="I1285" s="94"/>
      <c r="J1285" s="94"/>
      <c r="K1285" s="94"/>
      <c r="L1285" s="94"/>
      <c r="M1285" s="94"/>
      <c r="N1285" s="94"/>
      <c r="O1285" s="94"/>
      <c r="P1285" s="94"/>
      <c r="Q1285" s="94"/>
      <c r="R1285" s="94"/>
      <c r="S1285" s="94"/>
      <c r="T1285" s="94"/>
      <c r="U1285" s="94"/>
      <c r="V1285" s="94"/>
      <c r="W1285" s="94"/>
      <c r="X1285" s="94"/>
      <c r="Y1285" s="94"/>
      <c r="Z1285" s="95"/>
      <c r="AA1285" s="96">
        <v>157</v>
      </c>
      <c r="AB1285" s="97"/>
      <c r="AC1285" s="97"/>
      <c r="AD1285" s="97"/>
      <c r="AE1285" s="97"/>
      <c r="AF1285" s="97"/>
      <c r="AG1285" s="97"/>
      <c r="AH1285" s="97"/>
      <c r="AI1285" s="98"/>
      <c r="AJ1285" s="96">
        <v>49</v>
      </c>
      <c r="AK1285" s="97"/>
      <c r="AL1285" s="97"/>
      <c r="AM1285" s="97"/>
      <c r="AN1285" s="97"/>
      <c r="AO1285" s="97"/>
      <c r="AP1285" s="97"/>
      <c r="AQ1285" s="97"/>
      <c r="AR1285" s="98"/>
      <c r="AS1285" s="99"/>
      <c r="AT1285" s="100"/>
      <c r="AU1285" s="100"/>
      <c r="AV1285" s="100"/>
      <c r="AW1285" s="100"/>
      <c r="AX1285" s="101"/>
      <c r="AY1285" s="2"/>
      <c r="AZ1285" s="2"/>
      <c r="BA1285" s="2"/>
      <c r="BB1285" s="2"/>
      <c r="BC1285" s="2"/>
      <c r="BD1285" s="2"/>
      <c r="BE1285" s="2"/>
      <c r="BF1285" s="2"/>
      <c r="BG1285" s="2"/>
      <c r="BH1285" s="2"/>
      <c r="BI1285" s="2"/>
      <c r="BJ1285" s="2"/>
      <c r="BK1285" s="2"/>
      <c r="BL1285" s="2"/>
      <c r="BM1285" s="2"/>
      <c r="BN1285" s="2"/>
      <c r="BO1285" s="2"/>
      <c r="BP1285" s="2"/>
      <c r="BQ1285" s="2"/>
      <c r="BR1285" s="2"/>
      <c r="BS1285" s="2"/>
      <c r="BT1285" s="2"/>
      <c r="BU1285" s="2"/>
      <c r="BV1285" s="2"/>
      <c r="BW1285" s="2"/>
      <c r="BX1285" s="2"/>
      <c r="BY1285" s="2"/>
      <c r="BZ1285" s="2"/>
      <c r="CA1285" s="2"/>
      <c r="CB1285" s="2"/>
      <c r="CC1285" s="2"/>
      <c r="CD1285" s="2"/>
      <c r="CE1285" s="2"/>
      <c r="CF1285" s="2"/>
      <c r="CG1285" s="2"/>
      <c r="CH1285" s="2"/>
      <c r="CI1285" s="2"/>
      <c r="CJ1285" s="2"/>
      <c r="CK1285" s="2"/>
      <c r="CL1285" s="2"/>
      <c r="CM1285" s="2"/>
      <c r="CN1285" s="2"/>
      <c r="CO1285" s="2"/>
      <c r="CP1285" s="2"/>
      <c r="CQ1285" s="2"/>
      <c r="CR1285" s="2"/>
      <c r="CS1285" s="2"/>
      <c r="CT1285" s="2"/>
      <c r="CU1285" s="2"/>
      <c r="CV1285" s="2"/>
      <c r="CW1285" s="2"/>
      <c r="CX1285" s="2"/>
      <c r="CY1285" s="2"/>
      <c r="CZ1285" s="2"/>
      <c r="DA1285" s="2"/>
      <c r="DB1285" s="2"/>
      <c r="DC1285" s="2"/>
      <c r="DD1285" s="2"/>
      <c r="DE1285" s="2"/>
      <c r="DF1285" s="2"/>
      <c r="DG1285" s="2"/>
      <c r="DH1285" s="2"/>
      <c r="DI1285" s="2"/>
      <c r="DJ1285" s="2"/>
      <c r="DK1285" s="2"/>
      <c r="DL1285" s="2"/>
      <c r="DM1285" s="2"/>
      <c r="DN1285" s="2"/>
      <c r="DO1285" s="2"/>
      <c r="DP1285" s="2"/>
      <c r="DQ1285" s="2"/>
      <c r="DR1285" s="2"/>
      <c r="DS1285" s="2"/>
      <c r="DT1285" s="2"/>
      <c r="DU1285" s="2"/>
      <c r="DV1285" s="2"/>
      <c r="DW1285" s="2"/>
      <c r="DX1285" s="2"/>
      <c r="DY1285" s="2"/>
      <c r="DZ1285" s="2"/>
      <c r="EA1285" s="2"/>
      <c r="EB1285" s="2"/>
      <c r="EC1285" s="2"/>
      <c r="ED1285" s="2"/>
      <c r="EE1285" s="2"/>
      <c r="EF1285" s="2"/>
      <c r="EG1285" s="2"/>
      <c r="EH1285" s="2"/>
      <c r="EI1285" s="2"/>
      <c r="EJ1285" s="2"/>
      <c r="EK1285" s="2"/>
      <c r="EL1285" s="2"/>
      <c r="EM1285" s="2"/>
      <c r="EN1285" s="2"/>
      <c r="EO1285" s="2"/>
      <c r="EP1285" s="2"/>
      <c r="EQ1285" s="2"/>
      <c r="ER1285" s="2"/>
      <c r="ES1285" s="2"/>
      <c r="ET1285" s="2"/>
      <c r="EU1285" s="2"/>
      <c r="EV1285" s="2"/>
      <c r="EW1285" s="2"/>
      <c r="EX1285" s="2"/>
      <c r="EY1285" s="2"/>
      <c r="EZ1285" s="2"/>
      <c r="FA1285" s="2"/>
      <c r="FB1285" s="2"/>
      <c r="FC1285" s="2"/>
      <c r="FD1285" s="2"/>
      <c r="FE1285" s="2"/>
      <c r="FF1285" s="2"/>
      <c r="FG1285" s="2"/>
      <c r="FH1285" s="2"/>
      <c r="FI1285" s="2"/>
      <c r="FJ1285" s="2"/>
      <c r="FK1285" s="2"/>
      <c r="FL1285" s="2"/>
      <c r="FM1285" s="2"/>
      <c r="FN1285" s="2"/>
      <c r="FO1285" s="2"/>
      <c r="FP1285" s="2"/>
      <c r="FQ1285" s="2"/>
      <c r="FR1285" s="2"/>
      <c r="FS1285" s="2"/>
      <c r="FT1285" s="2"/>
      <c r="FU1285" s="2"/>
      <c r="FV1285" s="2"/>
      <c r="FW1285" s="2"/>
      <c r="FX1285" s="2"/>
      <c r="FY1285" s="2"/>
      <c r="FZ1285" s="2"/>
      <c r="GA1285" s="2"/>
      <c r="GB1285" s="2"/>
      <c r="GC1285" s="2"/>
      <c r="GD1285" s="2"/>
      <c r="GE1285" s="2"/>
      <c r="GF1285" s="2"/>
      <c r="GG1285" s="2"/>
      <c r="GH1285" s="2"/>
      <c r="GI1285" s="2"/>
      <c r="GJ1285" s="2"/>
      <c r="GK1285" s="2"/>
      <c r="GL1285" s="2"/>
      <c r="GM1285" s="2"/>
      <c r="GN1285" s="2"/>
      <c r="GO1285" s="2"/>
      <c r="GP1285" s="2"/>
      <c r="GQ1285" s="2"/>
      <c r="GR1285" s="2"/>
      <c r="GS1285" s="2"/>
      <c r="GT1285" s="2"/>
      <c r="GU1285" s="2"/>
      <c r="GV1285" s="2"/>
      <c r="GW1285" s="2"/>
      <c r="GX1285" s="2"/>
      <c r="GY1285" s="2"/>
      <c r="GZ1285" s="2"/>
      <c r="HA1285" s="2"/>
      <c r="HB1285" s="2"/>
      <c r="HC1285" s="2"/>
      <c r="HD1285" s="2"/>
      <c r="HE1285" s="2"/>
      <c r="HF1285" s="2"/>
      <c r="HG1285" s="2"/>
      <c r="HH1285" s="2"/>
      <c r="HI1285" s="2"/>
      <c r="HJ1285" s="2"/>
      <c r="HK1285" s="2"/>
      <c r="HL1285" s="2"/>
      <c r="HM1285" s="2"/>
      <c r="HN1285" s="2"/>
      <c r="HO1285" s="2"/>
      <c r="HP1285" s="2"/>
      <c r="HQ1285" s="2"/>
      <c r="HR1285" s="2"/>
      <c r="HS1285" s="2"/>
      <c r="HT1285" s="2"/>
      <c r="HU1285" s="2"/>
      <c r="HV1285" s="2"/>
      <c r="HW1285" s="2"/>
      <c r="HX1285" s="2"/>
      <c r="HY1285" s="2"/>
      <c r="HZ1285" s="2"/>
      <c r="IA1285" s="2"/>
      <c r="IB1285" s="2"/>
      <c r="IC1285" s="2"/>
      <c r="ID1285" s="2"/>
      <c r="IE1285" s="2"/>
      <c r="IF1285" s="2"/>
      <c r="IG1285" s="2"/>
      <c r="IH1285" s="2"/>
      <c r="II1285" s="2"/>
      <c r="IJ1285" s="2"/>
      <c r="IK1285" s="2"/>
      <c r="IL1285" s="2"/>
      <c r="IM1285" s="2"/>
      <c r="IN1285" s="2"/>
      <c r="IO1285" s="2"/>
      <c r="IP1285" s="2"/>
      <c r="IQ1285" s="2"/>
    </row>
    <row r="1286" spans="1:251" s="16" customFormat="1" ht="18.75" customHeight="1" thickBot="1">
      <c r="A1286" s="17"/>
      <c r="B1286" s="102" t="s">
        <v>12</v>
      </c>
      <c r="C1286" s="103"/>
      <c r="D1286" s="103"/>
      <c r="E1286" s="103"/>
      <c r="F1286" s="103"/>
      <c r="G1286" s="103"/>
      <c r="H1286" s="103"/>
      <c r="I1286" s="103"/>
      <c r="J1286" s="103"/>
      <c r="K1286" s="103"/>
      <c r="L1286" s="103"/>
      <c r="M1286" s="103"/>
      <c r="N1286" s="103"/>
      <c r="O1286" s="103"/>
      <c r="P1286" s="103"/>
      <c r="Q1286" s="103"/>
      <c r="R1286" s="103"/>
      <c r="S1286" s="103"/>
      <c r="T1286" s="103"/>
      <c r="U1286" s="103"/>
      <c r="V1286" s="103"/>
      <c r="W1286" s="103"/>
      <c r="X1286" s="103"/>
      <c r="Y1286" s="103"/>
      <c r="Z1286" s="104"/>
      <c r="AA1286" s="105">
        <f>SUM($AA$1284:$AA$1285)</f>
        <v>1399</v>
      </c>
      <c r="AB1286" s="106"/>
      <c r="AC1286" s="106"/>
      <c r="AD1286" s="106"/>
      <c r="AE1286" s="106"/>
      <c r="AF1286" s="106"/>
      <c r="AG1286" s="106"/>
      <c r="AH1286" s="106"/>
      <c r="AI1286" s="107"/>
      <c r="AJ1286" s="105">
        <f>SUM($AJ$1284:$AJ$1285)</f>
        <v>506</v>
      </c>
      <c r="AK1286" s="106"/>
      <c r="AL1286" s="106"/>
      <c r="AM1286" s="106"/>
      <c r="AN1286" s="106"/>
      <c r="AO1286" s="106"/>
      <c r="AP1286" s="106"/>
      <c r="AQ1286" s="106"/>
      <c r="AR1286" s="107"/>
      <c r="AS1286" s="108"/>
      <c r="AT1286" s="109"/>
      <c r="AU1286" s="109"/>
      <c r="AV1286" s="109"/>
      <c r="AW1286" s="109"/>
      <c r="AX1286" s="110"/>
      <c r="AY1286" s="2"/>
      <c r="AZ1286" s="2"/>
      <c r="BA1286" s="2"/>
      <c r="BB1286" s="2"/>
      <c r="BC1286" s="2"/>
      <c r="BD1286" s="2"/>
      <c r="BE1286" s="2"/>
      <c r="BF1286" s="2"/>
      <c r="BG1286" s="2"/>
      <c r="BH1286" s="2"/>
      <c r="BI1286" s="2"/>
      <c r="BJ1286" s="2"/>
      <c r="BK1286" s="2"/>
      <c r="BL1286" s="2"/>
      <c r="BM1286" s="2"/>
      <c r="BN1286" s="2"/>
      <c r="BO1286" s="2"/>
      <c r="BP1286" s="2"/>
      <c r="BQ1286" s="2"/>
      <c r="BR1286" s="2"/>
      <c r="BS1286" s="2"/>
      <c r="BT1286" s="2"/>
      <c r="BU1286" s="2"/>
      <c r="BV1286" s="2"/>
      <c r="BW1286" s="2"/>
      <c r="BX1286" s="2"/>
      <c r="BY1286" s="2"/>
      <c r="BZ1286" s="2"/>
      <c r="CA1286" s="2"/>
      <c r="CB1286" s="2"/>
      <c r="CC1286" s="2"/>
      <c r="CD1286" s="2"/>
      <c r="CE1286" s="2"/>
      <c r="CF1286" s="2"/>
      <c r="CG1286" s="2"/>
      <c r="CH1286" s="2"/>
      <c r="CI1286" s="2"/>
      <c r="CJ1286" s="2"/>
      <c r="CK1286" s="2"/>
      <c r="CL1286" s="2"/>
      <c r="CM1286" s="2"/>
      <c r="CN1286" s="2"/>
      <c r="CO1286" s="2"/>
      <c r="CP1286" s="2"/>
      <c r="CQ1286" s="2"/>
      <c r="CR1286" s="2"/>
      <c r="CS1286" s="2"/>
      <c r="CT1286" s="2"/>
      <c r="CU1286" s="2"/>
      <c r="CV1286" s="2"/>
      <c r="CW1286" s="2"/>
      <c r="CX1286" s="2"/>
      <c r="CY1286" s="2"/>
      <c r="CZ1286" s="2"/>
      <c r="DA1286" s="2"/>
      <c r="DB1286" s="2"/>
      <c r="DC1286" s="2"/>
      <c r="DD1286" s="2"/>
      <c r="DE1286" s="2"/>
      <c r="DF1286" s="2"/>
      <c r="DG1286" s="2"/>
      <c r="DH1286" s="2"/>
      <c r="DI1286" s="2"/>
      <c r="DJ1286" s="2"/>
      <c r="DK1286" s="2"/>
      <c r="DL1286" s="2"/>
      <c r="DM1286" s="2"/>
      <c r="DN1286" s="2"/>
      <c r="DO1286" s="2"/>
      <c r="DP1286" s="2"/>
      <c r="DQ1286" s="2"/>
      <c r="DR1286" s="2"/>
      <c r="DS1286" s="2"/>
      <c r="DT1286" s="2"/>
      <c r="DU1286" s="2"/>
      <c r="DV1286" s="2"/>
      <c r="DW1286" s="2"/>
      <c r="DX1286" s="2"/>
      <c r="DY1286" s="2"/>
      <c r="DZ1286" s="2"/>
      <c r="EA1286" s="2"/>
      <c r="EB1286" s="2"/>
      <c r="EC1286" s="2"/>
      <c r="ED1286" s="2"/>
      <c r="EE1286" s="2"/>
      <c r="EF1286" s="2"/>
      <c r="EG1286" s="2"/>
      <c r="EH1286" s="2"/>
      <c r="EI1286" s="2"/>
      <c r="EJ1286" s="2"/>
      <c r="EK1286" s="2"/>
      <c r="EL1286" s="2"/>
      <c r="EM1286" s="2"/>
      <c r="EN1286" s="2"/>
      <c r="EO1286" s="2"/>
      <c r="EP1286" s="2"/>
      <c r="EQ1286" s="2"/>
      <c r="ER1286" s="2"/>
      <c r="ES1286" s="2"/>
      <c r="ET1286" s="2"/>
      <c r="EU1286" s="2"/>
      <c r="EV1286" s="2"/>
      <c r="EW1286" s="2"/>
      <c r="EX1286" s="2"/>
      <c r="EY1286" s="2"/>
      <c r="EZ1286" s="2"/>
      <c r="FA1286" s="2"/>
      <c r="FB1286" s="2"/>
      <c r="FC1286" s="2"/>
      <c r="FD1286" s="2"/>
      <c r="FE1286" s="2"/>
      <c r="FF1286" s="2"/>
      <c r="FG1286" s="2"/>
      <c r="FH1286" s="2"/>
      <c r="FI1286" s="2"/>
      <c r="FJ1286" s="2"/>
      <c r="FK1286" s="2"/>
      <c r="FL1286" s="2"/>
      <c r="FM1286" s="2"/>
      <c r="FN1286" s="2"/>
      <c r="FO1286" s="2"/>
      <c r="FP1286" s="2"/>
      <c r="FQ1286" s="2"/>
      <c r="FR1286" s="2"/>
      <c r="FS1286" s="2"/>
      <c r="FT1286" s="2"/>
      <c r="FU1286" s="2"/>
      <c r="FV1286" s="2"/>
      <c r="FW1286" s="2"/>
      <c r="FX1286" s="2"/>
      <c r="FY1286" s="2"/>
      <c r="FZ1286" s="2"/>
      <c r="GA1286" s="2"/>
      <c r="GB1286" s="2"/>
      <c r="GC1286" s="2"/>
      <c r="GD1286" s="2"/>
      <c r="GE1286" s="2"/>
      <c r="GF1286" s="2"/>
      <c r="GG1286" s="2"/>
      <c r="GH1286" s="2"/>
      <c r="GI1286" s="2"/>
      <c r="GJ1286" s="2"/>
      <c r="GK1286" s="2"/>
      <c r="GL1286" s="2"/>
      <c r="GM1286" s="2"/>
      <c r="GN1286" s="2"/>
      <c r="GO1286" s="2"/>
      <c r="GP1286" s="2"/>
      <c r="GQ1286" s="2"/>
      <c r="GR1286" s="2"/>
      <c r="GS1286" s="2"/>
      <c r="GT1286" s="2"/>
      <c r="GU1286" s="2"/>
      <c r="GV1286" s="2"/>
      <c r="GW1286" s="2"/>
      <c r="GX1286" s="2"/>
      <c r="GY1286" s="2"/>
      <c r="GZ1286" s="2"/>
      <c r="HA1286" s="2"/>
      <c r="HB1286" s="2"/>
      <c r="HC1286" s="2"/>
      <c r="HD1286" s="2"/>
      <c r="HE1286" s="2"/>
      <c r="HF1286" s="2"/>
      <c r="HG1286" s="2"/>
      <c r="HH1286" s="2"/>
      <c r="HI1286" s="2"/>
      <c r="HJ1286" s="2"/>
      <c r="HK1286" s="2"/>
      <c r="HL1286" s="2"/>
      <c r="HM1286" s="2"/>
      <c r="HN1286" s="2"/>
      <c r="HO1286" s="2"/>
      <c r="HP1286" s="2"/>
      <c r="HQ1286" s="2"/>
      <c r="HR1286" s="2"/>
      <c r="HS1286" s="2"/>
      <c r="HT1286" s="2"/>
      <c r="HU1286" s="2"/>
      <c r="HV1286" s="2"/>
      <c r="HW1286" s="2"/>
      <c r="HX1286" s="2"/>
      <c r="HY1286" s="2"/>
      <c r="HZ1286" s="2"/>
      <c r="IA1286" s="2"/>
      <c r="IB1286" s="2"/>
      <c r="IC1286" s="2"/>
      <c r="ID1286" s="2"/>
      <c r="IE1286" s="2"/>
      <c r="IF1286" s="2"/>
      <c r="IG1286" s="2"/>
      <c r="IH1286" s="2"/>
      <c r="II1286" s="2"/>
      <c r="IJ1286" s="2"/>
      <c r="IK1286" s="2"/>
      <c r="IL1286" s="2"/>
      <c r="IM1286" s="2"/>
      <c r="IN1286" s="2"/>
      <c r="IO1286" s="2"/>
      <c r="IP1286" s="2"/>
      <c r="IQ1286" s="2"/>
    </row>
    <row r="1288" spans="1:251" ht="19.2">
      <c r="A1288" s="1" t="s">
        <v>0</v>
      </c>
      <c r="AW1288" s="3"/>
      <c r="AX1288" s="4"/>
      <c r="AY1288" s="3"/>
    </row>
    <row r="1290" spans="1:251" ht="18">
      <c r="B1290" s="111" t="s">
        <v>8</v>
      </c>
      <c r="C1290" s="131"/>
      <c r="D1290" s="131"/>
      <c r="E1290" s="131"/>
      <c r="F1290" s="131"/>
      <c r="G1290" s="131"/>
      <c r="H1290" s="131"/>
      <c r="I1290" s="131"/>
      <c r="J1290" s="131"/>
      <c r="K1290" s="131"/>
      <c r="L1290" s="131"/>
      <c r="M1290" s="131"/>
      <c r="N1290" s="131"/>
      <c r="O1290" s="131"/>
      <c r="P1290" s="131"/>
      <c r="Q1290" s="131"/>
      <c r="R1290" s="131"/>
      <c r="S1290" s="131"/>
      <c r="T1290" s="131"/>
      <c r="U1290" s="131"/>
      <c r="V1290" s="131"/>
      <c r="W1290" s="131"/>
      <c r="X1290" s="131"/>
      <c r="Y1290" s="131"/>
      <c r="Z1290" s="131"/>
      <c r="AA1290" s="131"/>
      <c r="AB1290" s="131"/>
      <c r="AC1290" s="131"/>
      <c r="AD1290" s="131"/>
      <c r="AE1290" s="131"/>
      <c r="AF1290" s="131"/>
      <c r="AG1290" s="131"/>
      <c r="AH1290" s="131"/>
      <c r="AI1290" s="131"/>
      <c r="AJ1290" s="131"/>
      <c r="AK1290" s="131"/>
      <c r="AL1290" s="131"/>
      <c r="AM1290" s="131"/>
      <c r="AN1290" s="131"/>
      <c r="AO1290" s="131"/>
      <c r="AP1290" s="131"/>
      <c r="AQ1290" s="131"/>
      <c r="AR1290" s="131"/>
      <c r="AS1290" s="131"/>
      <c r="AT1290" s="131"/>
      <c r="AU1290" s="131"/>
      <c r="AV1290" s="131"/>
      <c r="AW1290" s="131"/>
      <c r="AX1290" s="131"/>
    </row>
    <row r="1291" spans="1:251">
      <c r="Z1291" s="5"/>
      <c r="AD1291" s="5"/>
      <c r="AE1291" s="5"/>
      <c r="AF1291" s="5"/>
      <c r="AG1291" s="5"/>
      <c r="AH1291" s="5"/>
      <c r="AI1291" s="5"/>
      <c r="AO1291" s="5"/>
    </row>
    <row r="1292" spans="1:251" ht="13.8" thickBot="1">
      <c r="Z1292" s="5"/>
      <c r="AD1292" s="5"/>
      <c r="AE1292" s="5"/>
      <c r="AF1292" s="5"/>
      <c r="AG1292" s="5"/>
      <c r="AH1292" s="5"/>
      <c r="AI1292" s="5"/>
      <c r="AO1292" s="5"/>
      <c r="DI1292" s="6"/>
    </row>
    <row r="1293" spans="1:251" ht="24.75" customHeight="1" thickBot="1">
      <c r="B1293" s="113" t="s">
        <v>1</v>
      </c>
      <c r="C1293" s="114"/>
      <c r="D1293" s="114"/>
      <c r="E1293" s="114"/>
      <c r="F1293" s="114"/>
      <c r="G1293" s="114"/>
      <c r="H1293" s="115" t="s">
        <v>199</v>
      </c>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7"/>
      <c r="DI1293" s="6"/>
    </row>
    <row r="1294" spans="1:251" ht="14.4">
      <c r="B1294" s="7"/>
      <c r="C1294" s="7"/>
      <c r="D1294" s="7"/>
      <c r="E1294" s="7"/>
      <c r="F1294" s="7"/>
      <c r="G1294" s="7"/>
      <c r="H1294" s="8"/>
      <c r="I1294" s="8"/>
      <c r="J1294" s="8"/>
      <c r="K1294" s="8"/>
      <c r="L1294" s="9"/>
      <c r="M1294" s="9"/>
      <c r="N1294" s="9"/>
      <c r="O1294" s="9"/>
      <c r="P1294" s="8"/>
      <c r="Q1294" s="8"/>
      <c r="R1294" s="8"/>
      <c r="S1294" s="8"/>
      <c r="T1294" s="8"/>
      <c r="U1294" s="8"/>
      <c r="V1294" s="10"/>
      <c r="W1294" s="10"/>
      <c r="X1294" s="10"/>
      <c r="Y1294" s="10"/>
      <c r="Z1294" s="10"/>
      <c r="AA1294" s="10"/>
      <c r="AB1294" s="10"/>
      <c r="AC1294" s="10"/>
      <c r="AD1294" s="10"/>
      <c r="AE1294" s="10"/>
      <c r="AF1294" s="10"/>
      <c r="AG1294" s="10"/>
      <c r="AH1294" s="10"/>
      <c r="AI1294" s="10"/>
      <c r="AJ1294" s="10"/>
      <c r="AK1294" s="10"/>
      <c r="AL1294" s="10"/>
      <c r="AM1294" s="10"/>
      <c r="AN1294" s="10"/>
      <c r="AO1294" s="10"/>
      <c r="AP1294" s="10"/>
      <c r="AQ1294" s="10"/>
      <c r="AR1294" s="10"/>
      <c r="AS1294" s="10"/>
      <c r="AT1294" s="10"/>
      <c r="AU1294" s="10"/>
      <c r="AV1294" s="10"/>
      <c r="AW1294" s="10"/>
      <c r="AX1294" s="10"/>
      <c r="DI1294" s="6"/>
    </row>
    <row r="1295" spans="1:251" ht="15" thickBot="1">
      <c r="A1295" s="11"/>
      <c r="B1295" s="10" t="s">
        <v>2</v>
      </c>
      <c r="C1295" s="8"/>
      <c r="D1295" s="8"/>
      <c r="E1295" s="8"/>
      <c r="F1295" s="8"/>
      <c r="G1295" s="8"/>
      <c r="H1295" s="8"/>
      <c r="I1295" s="8"/>
      <c r="J1295" s="8"/>
      <c r="K1295" s="8"/>
      <c r="L1295" s="9"/>
      <c r="M1295" s="9"/>
      <c r="N1295" s="9"/>
      <c r="O1295" s="9"/>
      <c r="P1295" s="8"/>
      <c r="Q1295" s="8"/>
      <c r="R1295" s="8"/>
      <c r="S1295" s="8"/>
      <c r="T1295" s="8"/>
      <c r="U1295" s="8"/>
      <c r="V1295" s="10"/>
      <c r="W1295" s="10"/>
      <c r="X1295" s="10"/>
      <c r="Y1295" s="10"/>
      <c r="Z1295" s="10"/>
      <c r="AA1295" s="10"/>
      <c r="AB1295" s="10"/>
      <c r="AC1295" s="10"/>
      <c r="AD1295" s="10"/>
      <c r="AE1295" s="10"/>
      <c r="AF1295" s="10"/>
      <c r="AG1295" s="10"/>
      <c r="AH1295" s="10"/>
      <c r="AI1295" s="10"/>
      <c r="AJ1295" s="10"/>
      <c r="AK1295" s="10"/>
      <c r="AL1295" s="10"/>
      <c r="AM1295" s="10"/>
      <c r="AN1295" s="10"/>
      <c r="AO1295" s="10"/>
      <c r="AP1295" s="10"/>
      <c r="AQ1295" s="10"/>
      <c r="AR1295" s="10"/>
      <c r="AS1295" s="10"/>
      <c r="AT1295" s="10"/>
      <c r="AU1295" s="10"/>
      <c r="AV1295" s="10"/>
      <c r="AW1295" s="10"/>
      <c r="AX1295" s="10"/>
      <c r="DI1295" s="6"/>
    </row>
    <row r="1296" spans="1:251" ht="14.4">
      <c r="A1296" s="8"/>
      <c r="B1296" s="12"/>
      <c r="C1296" s="7"/>
      <c r="D1296" s="7"/>
      <c r="E1296" s="7"/>
      <c r="F1296" s="7"/>
      <c r="G1296" s="7"/>
      <c r="H1296" s="7"/>
      <c r="I1296" s="7"/>
      <c r="J1296" s="7"/>
      <c r="K1296" s="7"/>
      <c r="L1296" s="13"/>
      <c r="M1296" s="13"/>
      <c r="N1296" s="13"/>
      <c r="O1296" s="13"/>
      <c r="P1296" s="7"/>
      <c r="Q1296" s="7"/>
      <c r="R1296" s="7"/>
      <c r="S1296" s="7"/>
      <c r="T1296" s="7"/>
      <c r="U1296" s="7"/>
      <c r="V1296" s="14"/>
      <c r="W1296" s="14"/>
      <c r="X1296" s="14"/>
      <c r="Y1296" s="14"/>
      <c r="Z1296" s="14"/>
      <c r="AA1296" s="14"/>
      <c r="AB1296" s="14"/>
      <c r="AC1296" s="14"/>
      <c r="AD1296" s="14"/>
      <c r="AE1296" s="14"/>
      <c r="AF1296" s="14"/>
      <c r="AG1296" s="14"/>
      <c r="AH1296" s="14"/>
      <c r="AI1296" s="14"/>
      <c r="AJ1296" s="14"/>
      <c r="AK1296" s="14"/>
      <c r="AL1296" s="14"/>
      <c r="AM1296" s="14"/>
      <c r="AN1296" s="14"/>
      <c r="AO1296" s="14"/>
      <c r="AP1296" s="14"/>
      <c r="AQ1296" s="14"/>
      <c r="AR1296" s="14"/>
      <c r="AS1296" s="14"/>
      <c r="AT1296" s="14"/>
      <c r="AU1296" s="14"/>
      <c r="AV1296" s="14"/>
      <c r="AW1296" s="14"/>
      <c r="AX1296" s="15"/>
    </row>
    <row r="1297" spans="1:113" ht="12" customHeight="1">
      <c r="A1297" s="8"/>
      <c r="B1297" s="118" t="s">
        <v>200</v>
      </c>
      <c r="C1297" s="119"/>
      <c r="D1297" s="119"/>
      <c r="E1297" s="119"/>
      <c r="F1297" s="119"/>
      <c r="G1297" s="119"/>
      <c r="H1297" s="119"/>
      <c r="I1297" s="119"/>
      <c r="J1297" s="119"/>
      <c r="K1297" s="119"/>
      <c r="L1297" s="119"/>
      <c r="M1297" s="119"/>
      <c r="N1297" s="119"/>
      <c r="O1297" s="119"/>
      <c r="P1297" s="119"/>
      <c r="Q1297" s="119"/>
      <c r="R1297" s="119"/>
      <c r="S1297" s="119"/>
      <c r="T1297" s="119"/>
      <c r="U1297" s="119"/>
      <c r="V1297" s="119"/>
      <c r="W1297" s="119"/>
      <c r="X1297" s="119"/>
      <c r="Y1297" s="119"/>
      <c r="Z1297" s="119"/>
      <c r="AA1297" s="119"/>
      <c r="AB1297" s="119"/>
      <c r="AC1297" s="119"/>
      <c r="AD1297" s="119"/>
      <c r="AE1297" s="119"/>
      <c r="AF1297" s="119"/>
      <c r="AG1297" s="119"/>
      <c r="AH1297" s="119"/>
      <c r="AI1297" s="119"/>
      <c r="AJ1297" s="119"/>
      <c r="AK1297" s="119"/>
      <c r="AL1297" s="119"/>
      <c r="AM1297" s="119"/>
      <c r="AN1297" s="119"/>
      <c r="AO1297" s="119"/>
      <c r="AP1297" s="119"/>
      <c r="AQ1297" s="119"/>
      <c r="AR1297" s="119"/>
      <c r="AS1297" s="119"/>
      <c r="AT1297" s="119"/>
      <c r="AU1297" s="119"/>
      <c r="AV1297" s="119"/>
      <c r="AW1297" s="119"/>
      <c r="AX1297" s="120"/>
    </row>
    <row r="1298" spans="1:113" ht="12" customHeight="1">
      <c r="A1298" s="8"/>
      <c r="B1298" s="118"/>
      <c r="C1298" s="119"/>
      <c r="D1298" s="119"/>
      <c r="E1298" s="119"/>
      <c r="F1298" s="119"/>
      <c r="G1298" s="119"/>
      <c r="H1298" s="119"/>
      <c r="I1298" s="119"/>
      <c r="J1298" s="119"/>
      <c r="K1298" s="119"/>
      <c r="L1298" s="119"/>
      <c r="M1298" s="119"/>
      <c r="N1298" s="119"/>
      <c r="O1298" s="119"/>
      <c r="P1298" s="119"/>
      <c r="Q1298" s="119"/>
      <c r="R1298" s="119"/>
      <c r="S1298" s="119"/>
      <c r="T1298" s="119"/>
      <c r="U1298" s="119"/>
      <c r="V1298" s="119"/>
      <c r="W1298" s="119"/>
      <c r="X1298" s="119"/>
      <c r="Y1298" s="119"/>
      <c r="Z1298" s="119"/>
      <c r="AA1298" s="119"/>
      <c r="AB1298" s="119"/>
      <c r="AC1298" s="119"/>
      <c r="AD1298" s="119"/>
      <c r="AE1298" s="119"/>
      <c r="AF1298" s="119"/>
      <c r="AG1298" s="119"/>
      <c r="AH1298" s="119"/>
      <c r="AI1298" s="119"/>
      <c r="AJ1298" s="119"/>
      <c r="AK1298" s="119"/>
      <c r="AL1298" s="119"/>
      <c r="AM1298" s="119"/>
      <c r="AN1298" s="119"/>
      <c r="AO1298" s="119"/>
      <c r="AP1298" s="119"/>
      <c r="AQ1298" s="119"/>
      <c r="AR1298" s="119"/>
      <c r="AS1298" s="119"/>
      <c r="AT1298" s="119"/>
      <c r="AU1298" s="119"/>
      <c r="AV1298" s="119"/>
      <c r="AW1298" s="119"/>
      <c r="AX1298" s="120"/>
      <c r="BC1298" s="16"/>
    </row>
    <row r="1299" spans="1:113" ht="12" customHeight="1">
      <c r="A1299" s="8"/>
      <c r="B1299" s="118"/>
      <c r="C1299" s="119"/>
      <c r="D1299" s="119"/>
      <c r="E1299" s="119"/>
      <c r="F1299" s="119"/>
      <c r="G1299" s="119"/>
      <c r="H1299" s="119"/>
      <c r="I1299" s="119"/>
      <c r="J1299" s="119"/>
      <c r="K1299" s="119"/>
      <c r="L1299" s="119"/>
      <c r="M1299" s="119"/>
      <c r="N1299" s="119"/>
      <c r="O1299" s="119"/>
      <c r="P1299" s="119"/>
      <c r="Q1299" s="119"/>
      <c r="R1299" s="119"/>
      <c r="S1299" s="119"/>
      <c r="T1299" s="119"/>
      <c r="U1299" s="119"/>
      <c r="V1299" s="119"/>
      <c r="W1299" s="119"/>
      <c r="X1299" s="119"/>
      <c r="Y1299" s="119"/>
      <c r="Z1299" s="119"/>
      <c r="AA1299" s="119"/>
      <c r="AB1299" s="119"/>
      <c r="AC1299" s="119"/>
      <c r="AD1299" s="119"/>
      <c r="AE1299" s="119"/>
      <c r="AF1299" s="119"/>
      <c r="AG1299" s="119"/>
      <c r="AH1299" s="119"/>
      <c r="AI1299" s="119"/>
      <c r="AJ1299" s="119"/>
      <c r="AK1299" s="119"/>
      <c r="AL1299" s="119"/>
      <c r="AM1299" s="119"/>
      <c r="AN1299" s="119"/>
      <c r="AO1299" s="119"/>
      <c r="AP1299" s="119"/>
      <c r="AQ1299" s="119"/>
      <c r="AR1299" s="119"/>
      <c r="AS1299" s="119"/>
      <c r="AT1299" s="119"/>
      <c r="AU1299" s="119"/>
      <c r="AV1299" s="119"/>
      <c r="AW1299" s="119"/>
      <c r="AX1299" s="120"/>
    </row>
    <row r="1300" spans="1:113" ht="12" customHeight="1">
      <c r="A1300" s="8"/>
      <c r="B1300" s="118"/>
      <c r="C1300" s="119"/>
      <c r="D1300" s="119"/>
      <c r="E1300" s="119"/>
      <c r="F1300" s="119"/>
      <c r="G1300" s="119"/>
      <c r="H1300" s="119"/>
      <c r="I1300" s="119"/>
      <c r="J1300" s="119"/>
      <c r="K1300" s="119"/>
      <c r="L1300" s="119"/>
      <c r="M1300" s="119"/>
      <c r="N1300" s="119"/>
      <c r="O1300" s="119"/>
      <c r="P1300" s="119"/>
      <c r="Q1300" s="119"/>
      <c r="R1300" s="119"/>
      <c r="S1300" s="119"/>
      <c r="T1300" s="119"/>
      <c r="U1300" s="119"/>
      <c r="V1300" s="119"/>
      <c r="W1300" s="119"/>
      <c r="X1300" s="119"/>
      <c r="Y1300" s="119"/>
      <c r="Z1300" s="119"/>
      <c r="AA1300" s="119"/>
      <c r="AB1300" s="119"/>
      <c r="AC1300" s="119"/>
      <c r="AD1300" s="119"/>
      <c r="AE1300" s="119"/>
      <c r="AF1300" s="119"/>
      <c r="AG1300" s="119"/>
      <c r="AH1300" s="119"/>
      <c r="AI1300" s="119"/>
      <c r="AJ1300" s="119"/>
      <c r="AK1300" s="119"/>
      <c r="AL1300" s="119"/>
      <c r="AM1300" s="119"/>
      <c r="AN1300" s="119"/>
      <c r="AO1300" s="119"/>
      <c r="AP1300" s="119"/>
      <c r="AQ1300" s="119"/>
      <c r="AR1300" s="119"/>
      <c r="AS1300" s="119"/>
      <c r="AT1300" s="119"/>
      <c r="AU1300" s="119"/>
      <c r="AV1300" s="119"/>
      <c r="AW1300" s="119"/>
      <c r="AX1300" s="120"/>
    </row>
    <row r="1301" spans="1:113" ht="12" customHeight="1">
      <c r="A1301" s="8"/>
      <c r="B1301" s="118"/>
      <c r="C1301" s="119"/>
      <c r="D1301" s="119"/>
      <c r="E1301" s="119"/>
      <c r="F1301" s="119"/>
      <c r="G1301" s="119"/>
      <c r="H1301" s="119"/>
      <c r="I1301" s="119"/>
      <c r="J1301" s="119"/>
      <c r="K1301" s="119"/>
      <c r="L1301" s="119"/>
      <c r="M1301" s="119"/>
      <c r="N1301" s="119"/>
      <c r="O1301" s="119"/>
      <c r="P1301" s="119"/>
      <c r="Q1301" s="119"/>
      <c r="R1301" s="119"/>
      <c r="S1301" s="119"/>
      <c r="T1301" s="119"/>
      <c r="U1301" s="119"/>
      <c r="V1301" s="119"/>
      <c r="W1301" s="119"/>
      <c r="X1301" s="119"/>
      <c r="Y1301" s="119"/>
      <c r="Z1301" s="119"/>
      <c r="AA1301" s="119"/>
      <c r="AB1301" s="119"/>
      <c r="AC1301" s="119"/>
      <c r="AD1301" s="119"/>
      <c r="AE1301" s="119"/>
      <c r="AF1301" s="119"/>
      <c r="AG1301" s="119"/>
      <c r="AH1301" s="119"/>
      <c r="AI1301" s="119"/>
      <c r="AJ1301" s="119"/>
      <c r="AK1301" s="119"/>
      <c r="AL1301" s="119"/>
      <c r="AM1301" s="119"/>
      <c r="AN1301" s="119"/>
      <c r="AO1301" s="119"/>
      <c r="AP1301" s="119"/>
      <c r="AQ1301" s="119"/>
      <c r="AR1301" s="119"/>
      <c r="AS1301" s="119"/>
      <c r="AT1301" s="119"/>
      <c r="AU1301" s="119"/>
      <c r="AV1301" s="119"/>
      <c r="AW1301" s="119"/>
      <c r="AX1301" s="120"/>
    </row>
    <row r="1302" spans="1:113" ht="15" thickBot="1">
      <c r="A1302" s="17"/>
      <c r="B1302" s="18"/>
      <c r="C1302" s="19"/>
      <c r="D1302" s="19"/>
      <c r="E1302" s="19"/>
      <c r="F1302" s="19"/>
      <c r="G1302" s="19"/>
      <c r="H1302" s="19"/>
      <c r="I1302" s="19"/>
      <c r="J1302" s="19"/>
      <c r="K1302" s="19"/>
      <c r="L1302" s="19"/>
      <c r="M1302" s="19"/>
      <c r="N1302" s="19"/>
      <c r="O1302" s="19"/>
      <c r="P1302" s="19"/>
      <c r="Q1302" s="19"/>
      <c r="R1302" s="19"/>
      <c r="S1302" s="19"/>
      <c r="T1302" s="19"/>
      <c r="U1302" s="19"/>
      <c r="V1302" s="19"/>
      <c r="W1302" s="19"/>
      <c r="X1302" s="19"/>
      <c r="Y1302" s="19"/>
      <c r="Z1302" s="19"/>
      <c r="AA1302" s="19"/>
      <c r="AB1302" s="19"/>
      <c r="AC1302" s="19"/>
      <c r="AD1302" s="19"/>
      <c r="AE1302" s="19"/>
      <c r="AF1302" s="19"/>
      <c r="AG1302" s="19"/>
      <c r="AH1302" s="19"/>
      <c r="AI1302" s="19"/>
      <c r="AJ1302" s="19"/>
      <c r="AK1302" s="19"/>
      <c r="AL1302" s="19"/>
      <c r="AM1302" s="19"/>
      <c r="AN1302" s="19"/>
      <c r="AO1302" s="19"/>
      <c r="AP1302" s="19"/>
      <c r="AQ1302" s="19"/>
      <c r="AR1302" s="19"/>
      <c r="AS1302" s="19"/>
      <c r="AT1302" s="19"/>
      <c r="AU1302" s="19"/>
      <c r="AV1302" s="19"/>
      <c r="AW1302" s="19"/>
      <c r="AX1302" s="20"/>
    </row>
    <row r="1303" spans="1:113">
      <c r="B1303" s="21"/>
    </row>
    <row r="1304" spans="1:113" ht="15" thickBot="1">
      <c r="A1304" s="11"/>
      <c r="B1304" s="10" t="s">
        <v>3</v>
      </c>
      <c r="C1304" s="8"/>
      <c r="D1304" s="8"/>
      <c r="E1304" s="8"/>
      <c r="F1304" s="8"/>
      <c r="G1304" s="8"/>
      <c r="H1304" s="8"/>
      <c r="I1304" s="8"/>
      <c r="J1304" s="8"/>
      <c r="K1304" s="8"/>
      <c r="L1304" s="9"/>
      <c r="M1304" s="9"/>
      <c r="N1304" s="9"/>
      <c r="O1304" s="9"/>
      <c r="P1304" s="8"/>
      <c r="Q1304" s="8"/>
      <c r="R1304" s="8"/>
      <c r="S1304" s="8"/>
      <c r="T1304" s="8"/>
      <c r="U1304" s="8"/>
      <c r="V1304" s="10"/>
      <c r="W1304" s="10"/>
      <c r="X1304" s="10"/>
      <c r="Y1304" s="10"/>
      <c r="Z1304" s="10"/>
      <c r="AA1304" s="10"/>
      <c r="AB1304" s="10"/>
      <c r="AC1304" s="10"/>
      <c r="AD1304" s="10"/>
      <c r="AE1304" s="10"/>
      <c r="AF1304" s="10"/>
      <c r="AG1304" s="10"/>
      <c r="AH1304" s="10"/>
      <c r="AI1304" s="10"/>
      <c r="AJ1304" s="10"/>
      <c r="AK1304" s="10"/>
      <c r="AL1304" s="10"/>
      <c r="AM1304" s="10"/>
      <c r="AN1304" s="10"/>
      <c r="AO1304" s="10"/>
      <c r="AP1304" s="10"/>
      <c r="AQ1304" s="10"/>
      <c r="AR1304" s="10"/>
      <c r="AS1304" s="10"/>
      <c r="AT1304" s="10"/>
      <c r="AU1304" s="10"/>
      <c r="AV1304" s="10"/>
      <c r="AW1304" s="10"/>
      <c r="AX1304" s="10"/>
      <c r="DI1304" s="6"/>
    </row>
    <row r="1305" spans="1:113" ht="14.4">
      <c r="A1305" s="8"/>
      <c r="B1305" s="12"/>
      <c r="C1305" s="7"/>
      <c r="D1305" s="7"/>
      <c r="E1305" s="7"/>
      <c r="F1305" s="7"/>
      <c r="G1305" s="7"/>
      <c r="H1305" s="7"/>
      <c r="I1305" s="7"/>
      <c r="J1305" s="7"/>
      <c r="K1305" s="7"/>
      <c r="L1305" s="13"/>
      <c r="M1305" s="13"/>
      <c r="N1305" s="13"/>
      <c r="O1305" s="13"/>
      <c r="P1305" s="7"/>
      <c r="Q1305" s="7"/>
      <c r="R1305" s="7"/>
      <c r="S1305" s="7"/>
      <c r="T1305" s="7"/>
      <c r="U1305" s="7"/>
      <c r="V1305" s="14"/>
      <c r="W1305" s="14"/>
      <c r="X1305" s="14"/>
      <c r="Y1305" s="14"/>
      <c r="Z1305" s="14"/>
      <c r="AA1305" s="14"/>
      <c r="AB1305" s="14"/>
      <c r="AC1305" s="14"/>
      <c r="AD1305" s="14"/>
      <c r="AE1305" s="14"/>
      <c r="AF1305" s="14"/>
      <c r="AG1305" s="14"/>
      <c r="AH1305" s="14"/>
      <c r="AI1305" s="14"/>
      <c r="AJ1305" s="14"/>
      <c r="AK1305" s="14"/>
      <c r="AL1305" s="14"/>
      <c r="AM1305" s="14"/>
      <c r="AN1305" s="14"/>
      <c r="AO1305" s="14"/>
      <c r="AP1305" s="14"/>
      <c r="AQ1305" s="14"/>
      <c r="AR1305" s="14"/>
      <c r="AS1305" s="14"/>
      <c r="AT1305" s="14"/>
      <c r="AU1305" s="14"/>
      <c r="AV1305" s="14"/>
      <c r="AW1305" s="14"/>
      <c r="AX1305" s="15"/>
    </row>
    <row r="1306" spans="1:113" ht="12" customHeight="1">
      <c r="A1306" s="8"/>
      <c r="B1306" s="118" t="s">
        <v>201</v>
      </c>
      <c r="C1306" s="119"/>
      <c r="D1306" s="119"/>
      <c r="E1306" s="119"/>
      <c r="F1306" s="119"/>
      <c r="G1306" s="119"/>
      <c r="H1306" s="119"/>
      <c r="I1306" s="119"/>
      <c r="J1306" s="119"/>
      <c r="K1306" s="119"/>
      <c r="L1306" s="119"/>
      <c r="M1306" s="119"/>
      <c r="N1306" s="119"/>
      <c r="O1306" s="119"/>
      <c r="P1306" s="119"/>
      <c r="Q1306" s="119"/>
      <c r="R1306" s="119"/>
      <c r="S1306" s="119"/>
      <c r="T1306" s="119"/>
      <c r="U1306" s="119"/>
      <c r="V1306" s="119"/>
      <c r="W1306" s="119"/>
      <c r="X1306" s="119"/>
      <c r="Y1306" s="119"/>
      <c r="Z1306" s="119"/>
      <c r="AA1306" s="119"/>
      <c r="AB1306" s="119"/>
      <c r="AC1306" s="119"/>
      <c r="AD1306" s="119"/>
      <c r="AE1306" s="119"/>
      <c r="AF1306" s="119"/>
      <c r="AG1306" s="119"/>
      <c r="AH1306" s="119"/>
      <c r="AI1306" s="119"/>
      <c r="AJ1306" s="119"/>
      <c r="AK1306" s="119"/>
      <c r="AL1306" s="119"/>
      <c r="AM1306" s="119"/>
      <c r="AN1306" s="119"/>
      <c r="AO1306" s="119"/>
      <c r="AP1306" s="119"/>
      <c r="AQ1306" s="119"/>
      <c r="AR1306" s="119"/>
      <c r="AS1306" s="119"/>
      <c r="AT1306" s="119"/>
      <c r="AU1306" s="119"/>
      <c r="AV1306" s="119"/>
      <c r="AW1306" s="119"/>
      <c r="AX1306" s="120"/>
    </row>
    <row r="1307" spans="1:113" ht="12" customHeight="1">
      <c r="A1307" s="8"/>
      <c r="B1307" s="118"/>
      <c r="C1307" s="119"/>
      <c r="D1307" s="119"/>
      <c r="E1307" s="119"/>
      <c r="F1307" s="119"/>
      <c r="G1307" s="119"/>
      <c r="H1307" s="119"/>
      <c r="I1307" s="119"/>
      <c r="J1307" s="119"/>
      <c r="K1307" s="119"/>
      <c r="L1307" s="119"/>
      <c r="M1307" s="119"/>
      <c r="N1307" s="119"/>
      <c r="O1307" s="119"/>
      <c r="P1307" s="119"/>
      <c r="Q1307" s="119"/>
      <c r="R1307" s="119"/>
      <c r="S1307" s="119"/>
      <c r="T1307" s="119"/>
      <c r="U1307" s="119"/>
      <c r="V1307" s="119"/>
      <c r="W1307" s="119"/>
      <c r="X1307" s="119"/>
      <c r="Y1307" s="119"/>
      <c r="Z1307" s="119"/>
      <c r="AA1307" s="119"/>
      <c r="AB1307" s="119"/>
      <c r="AC1307" s="119"/>
      <c r="AD1307" s="119"/>
      <c r="AE1307" s="119"/>
      <c r="AF1307" s="119"/>
      <c r="AG1307" s="119"/>
      <c r="AH1307" s="119"/>
      <c r="AI1307" s="119"/>
      <c r="AJ1307" s="119"/>
      <c r="AK1307" s="119"/>
      <c r="AL1307" s="119"/>
      <c r="AM1307" s="119"/>
      <c r="AN1307" s="119"/>
      <c r="AO1307" s="119"/>
      <c r="AP1307" s="119"/>
      <c r="AQ1307" s="119"/>
      <c r="AR1307" s="119"/>
      <c r="AS1307" s="119"/>
      <c r="AT1307" s="119"/>
      <c r="AU1307" s="119"/>
      <c r="AV1307" s="119"/>
      <c r="AW1307" s="119"/>
      <c r="AX1307" s="120"/>
    </row>
    <row r="1308" spans="1:113" ht="12" customHeight="1">
      <c r="A1308" s="8"/>
      <c r="B1308" s="118"/>
      <c r="C1308" s="119"/>
      <c r="D1308" s="119"/>
      <c r="E1308" s="119"/>
      <c r="F1308" s="119"/>
      <c r="G1308" s="119"/>
      <c r="H1308" s="119"/>
      <c r="I1308" s="119"/>
      <c r="J1308" s="119"/>
      <c r="K1308" s="119"/>
      <c r="L1308" s="119"/>
      <c r="M1308" s="119"/>
      <c r="N1308" s="119"/>
      <c r="O1308" s="119"/>
      <c r="P1308" s="119"/>
      <c r="Q1308" s="119"/>
      <c r="R1308" s="119"/>
      <c r="S1308" s="119"/>
      <c r="T1308" s="119"/>
      <c r="U1308" s="119"/>
      <c r="V1308" s="119"/>
      <c r="W1308" s="119"/>
      <c r="X1308" s="119"/>
      <c r="Y1308" s="119"/>
      <c r="Z1308" s="119"/>
      <c r="AA1308" s="119"/>
      <c r="AB1308" s="119"/>
      <c r="AC1308" s="119"/>
      <c r="AD1308" s="119"/>
      <c r="AE1308" s="119"/>
      <c r="AF1308" s="119"/>
      <c r="AG1308" s="119"/>
      <c r="AH1308" s="119"/>
      <c r="AI1308" s="119"/>
      <c r="AJ1308" s="119"/>
      <c r="AK1308" s="119"/>
      <c r="AL1308" s="119"/>
      <c r="AM1308" s="119"/>
      <c r="AN1308" s="119"/>
      <c r="AO1308" s="119"/>
      <c r="AP1308" s="119"/>
      <c r="AQ1308" s="119"/>
      <c r="AR1308" s="119"/>
      <c r="AS1308" s="119"/>
      <c r="AT1308" s="119"/>
      <c r="AU1308" s="119"/>
      <c r="AV1308" s="119"/>
      <c r="AW1308" s="119"/>
      <c r="AX1308" s="120"/>
    </row>
    <row r="1309" spans="1:113" ht="12" customHeight="1">
      <c r="A1309" s="8"/>
      <c r="B1309" s="118"/>
      <c r="C1309" s="119"/>
      <c r="D1309" s="119"/>
      <c r="E1309" s="119"/>
      <c r="F1309" s="119"/>
      <c r="G1309" s="119"/>
      <c r="H1309" s="119"/>
      <c r="I1309" s="119"/>
      <c r="J1309" s="119"/>
      <c r="K1309" s="119"/>
      <c r="L1309" s="119"/>
      <c r="M1309" s="119"/>
      <c r="N1309" s="119"/>
      <c r="O1309" s="119"/>
      <c r="P1309" s="119"/>
      <c r="Q1309" s="119"/>
      <c r="R1309" s="119"/>
      <c r="S1309" s="119"/>
      <c r="T1309" s="119"/>
      <c r="U1309" s="119"/>
      <c r="V1309" s="119"/>
      <c r="W1309" s="119"/>
      <c r="X1309" s="119"/>
      <c r="Y1309" s="119"/>
      <c r="Z1309" s="119"/>
      <c r="AA1309" s="119"/>
      <c r="AB1309" s="119"/>
      <c r="AC1309" s="119"/>
      <c r="AD1309" s="119"/>
      <c r="AE1309" s="119"/>
      <c r="AF1309" s="119"/>
      <c r="AG1309" s="119"/>
      <c r="AH1309" s="119"/>
      <c r="AI1309" s="119"/>
      <c r="AJ1309" s="119"/>
      <c r="AK1309" s="119"/>
      <c r="AL1309" s="119"/>
      <c r="AM1309" s="119"/>
      <c r="AN1309" s="119"/>
      <c r="AO1309" s="119"/>
      <c r="AP1309" s="119"/>
      <c r="AQ1309" s="119"/>
      <c r="AR1309" s="119"/>
      <c r="AS1309" s="119"/>
      <c r="AT1309" s="119"/>
      <c r="AU1309" s="119"/>
      <c r="AV1309" s="119"/>
      <c r="AW1309" s="119"/>
      <c r="AX1309" s="120"/>
    </row>
    <row r="1310" spans="1:113" ht="12" customHeight="1">
      <c r="A1310" s="8"/>
      <c r="B1310" s="118"/>
      <c r="C1310" s="119"/>
      <c r="D1310" s="119"/>
      <c r="E1310" s="119"/>
      <c r="F1310" s="119"/>
      <c r="G1310" s="119"/>
      <c r="H1310" s="119"/>
      <c r="I1310" s="119"/>
      <c r="J1310" s="119"/>
      <c r="K1310" s="119"/>
      <c r="L1310" s="119"/>
      <c r="M1310" s="119"/>
      <c r="N1310" s="119"/>
      <c r="O1310" s="119"/>
      <c r="P1310" s="119"/>
      <c r="Q1310" s="119"/>
      <c r="R1310" s="119"/>
      <c r="S1310" s="119"/>
      <c r="T1310" s="119"/>
      <c r="U1310" s="119"/>
      <c r="V1310" s="119"/>
      <c r="W1310" s="119"/>
      <c r="X1310" s="119"/>
      <c r="Y1310" s="119"/>
      <c r="Z1310" s="119"/>
      <c r="AA1310" s="119"/>
      <c r="AB1310" s="119"/>
      <c r="AC1310" s="119"/>
      <c r="AD1310" s="119"/>
      <c r="AE1310" s="119"/>
      <c r="AF1310" s="119"/>
      <c r="AG1310" s="119"/>
      <c r="AH1310" s="119"/>
      <c r="AI1310" s="119"/>
      <c r="AJ1310" s="119"/>
      <c r="AK1310" s="119"/>
      <c r="AL1310" s="119"/>
      <c r="AM1310" s="119"/>
      <c r="AN1310" s="119"/>
      <c r="AO1310" s="119"/>
      <c r="AP1310" s="119"/>
      <c r="AQ1310" s="119"/>
      <c r="AR1310" s="119"/>
      <c r="AS1310" s="119"/>
      <c r="AT1310" s="119"/>
      <c r="AU1310" s="119"/>
      <c r="AV1310" s="119"/>
      <c r="AW1310" s="119"/>
      <c r="AX1310" s="120"/>
    </row>
    <row r="1311" spans="1:113" ht="12" customHeight="1">
      <c r="A1311" s="8"/>
      <c r="B1311" s="118"/>
      <c r="C1311" s="119"/>
      <c r="D1311" s="119"/>
      <c r="E1311" s="119"/>
      <c r="F1311" s="119"/>
      <c r="G1311" s="119"/>
      <c r="H1311" s="119"/>
      <c r="I1311" s="119"/>
      <c r="J1311" s="119"/>
      <c r="K1311" s="119"/>
      <c r="L1311" s="119"/>
      <c r="M1311" s="119"/>
      <c r="N1311" s="119"/>
      <c r="O1311" s="119"/>
      <c r="P1311" s="119"/>
      <c r="Q1311" s="119"/>
      <c r="R1311" s="119"/>
      <c r="S1311" s="119"/>
      <c r="T1311" s="119"/>
      <c r="U1311" s="119"/>
      <c r="V1311" s="119"/>
      <c r="W1311" s="119"/>
      <c r="X1311" s="119"/>
      <c r="Y1311" s="119"/>
      <c r="Z1311" s="119"/>
      <c r="AA1311" s="119"/>
      <c r="AB1311" s="119"/>
      <c r="AC1311" s="119"/>
      <c r="AD1311" s="119"/>
      <c r="AE1311" s="119"/>
      <c r="AF1311" s="119"/>
      <c r="AG1311" s="119"/>
      <c r="AH1311" s="119"/>
      <c r="AI1311" s="119"/>
      <c r="AJ1311" s="119"/>
      <c r="AK1311" s="119"/>
      <c r="AL1311" s="119"/>
      <c r="AM1311" s="119"/>
      <c r="AN1311" s="119"/>
      <c r="AO1311" s="119"/>
      <c r="AP1311" s="119"/>
      <c r="AQ1311" s="119"/>
      <c r="AR1311" s="119"/>
      <c r="AS1311" s="119"/>
      <c r="AT1311" s="119"/>
      <c r="AU1311" s="119"/>
      <c r="AV1311" s="119"/>
      <c r="AW1311" s="119"/>
      <c r="AX1311" s="120"/>
    </row>
    <row r="1312" spans="1:113" ht="12" customHeight="1">
      <c r="A1312" s="8"/>
      <c r="B1312" s="118"/>
      <c r="C1312" s="119"/>
      <c r="D1312" s="119"/>
      <c r="E1312" s="119"/>
      <c r="F1312" s="119"/>
      <c r="G1312" s="119"/>
      <c r="H1312" s="119"/>
      <c r="I1312" s="119"/>
      <c r="J1312" s="119"/>
      <c r="K1312" s="119"/>
      <c r="L1312" s="119"/>
      <c r="M1312" s="119"/>
      <c r="N1312" s="119"/>
      <c r="O1312" s="119"/>
      <c r="P1312" s="119"/>
      <c r="Q1312" s="119"/>
      <c r="R1312" s="119"/>
      <c r="S1312" s="119"/>
      <c r="T1312" s="119"/>
      <c r="U1312" s="119"/>
      <c r="V1312" s="119"/>
      <c r="W1312" s="119"/>
      <c r="X1312" s="119"/>
      <c r="Y1312" s="119"/>
      <c r="Z1312" s="119"/>
      <c r="AA1312" s="119"/>
      <c r="AB1312" s="119"/>
      <c r="AC1312" s="119"/>
      <c r="AD1312" s="119"/>
      <c r="AE1312" s="119"/>
      <c r="AF1312" s="119"/>
      <c r="AG1312" s="119"/>
      <c r="AH1312" s="119"/>
      <c r="AI1312" s="119"/>
      <c r="AJ1312" s="119"/>
      <c r="AK1312" s="119"/>
      <c r="AL1312" s="119"/>
      <c r="AM1312" s="119"/>
      <c r="AN1312" s="119"/>
      <c r="AO1312" s="119"/>
      <c r="AP1312" s="119"/>
      <c r="AQ1312" s="119"/>
      <c r="AR1312" s="119"/>
      <c r="AS1312" s="119"/>
      <c r="AT1312" s="119"/>
      <c r="AU1312" s="119"/>
      <c r="AV1312" s="119"/>
      <c r="AW1312" s="119"/>
      <c r="AX1312" s="120"/>
    </row>
    <row r="1313" spans="1:251" ht="12" customHeight="1">
      <c r="A1313" s="8"/>
      <c r="B1313" s="118"/>
      <c r="C1313" s="119"/>
      <c r="D1313" s="119"/>
      <c r="E1313" s="119"/>
      <c r="F1313" s="119"/>
      <c r="G1313" s="119"/>
      <c r="H1313" s="119"/>
      <c r="I1313" s="119"/>
      <c r="J1313" s="119"/>
      <c r="K1313" s="119"/>
      <c r="L1313" s="119"/>
      <c r="M1313" s="119"/>
      <c r="N1313" s="119"/>
      <c r="O1313" s="119"/>
      <c r="P1313" s="119"/>
      <c r="Q1313" s="119"/>
      <c r="R1313" s="119"/>
      <c r="S1313" s="119"/>
      <c r="T1313" s="119"/>
      <c r="U1313" s="119"/>
      <c r="V1313" s="119"/>
      <c r="W1313" s="119"/>
      <c r="X1313" s="119"/>
      <c r="Y1313" s="119"/>
      <c r="Z1313" s="119"/>
      <c r="AA1313" s="119"/>
      <c r="AB1313" s="119"/>
      <c r="AC1313" s="119"/>
      <c r="AD1313" s="119"/>
      <c r="AE1313" s="119"/>
      <c r="AF1313" s="119"/>
      <c r="AG1313" s="119"/>
      <c r="AH1313" s="119"/>
      <c r="AI1313" s="119"/>
      <c r="AJ1313" s="119"/>
      <c r="AK1313" s="119"/>
      <c r="AL1313" s="119"/>
      <c r="AM1313" s="119"/>
      <c r="AN1313" s="119"/>
      <c r="AO1313" s="119"/>
      <c r="AP1313" s="119"/>
      <c r="AQ1313" s="119"/>
      <c r="AR1313" s="119"/>
      <c r="AS1313" s="119"/>
      <c r="AT1313" s="119"/>
      <c r="AU1313" s="119"/>
      <c r="AV1313" s="119"/>
      <c r="AW1313" s="119"/>
      <c r="AX1313" s="120"/>
    </row>
    <row r="1314" spans="1:251" ht="12" customHeight="1">
      <c r="A1314" s="8"/>
      <c r="B1314" s="118"/>
      <c r="C1314" s="119"/>
      <c r="D1314" s="119"/>
      <c r="E1314" s="119"/>
      <c r="F1314" s="119"/>
      <c r="G1314" s="119"/>
      <c r="H1314" s="119"/>
      <c r="I1314" s="119"/>
      <c r="J1314" s="119"/>
      <c r="K1314" s="119"/>
      <c r="L1314" s="119"/>
      <c r="M1314" s="119"/>
      <c r="N1314" s="119"/>
      <c r="O1314" s="119"/>
      <c r="P1314" s="119"/>
      <c r="Q1314" s="119"/>
      <c r="R1314" s="119"/>
      <c r="S1314" s="119"/>
      <c r="T1314" s="119"/>
      <c r="U1314" s="119"/>
      <c r="V1314" s="119"/>
      <c r="W1314" s="119"/>
      <c r="X1314" s="119"/>
      <c r="Y1314" s="119"/>
      <c r="Z1314" s="119"/>
      <c r="AA1314" s="119"/>
      <c r="AB1314" s="119"/>
      <c r="AC1314" s="119"/>
      <c r="AD1314" s="119"/>
      <c r="AE1314" s="119"/>
      <c r="AF1314" s="119"/>
      <c r="AG1314" s="119"/>
      <c r="AH1314" s="119"/>
      <c r="AI1314" s="119"/>
      <c r="AJ1314" s="119"/>
      <c r="AK1314" s="119"/>
      <c r="AL1314" s="119"/>
      <c r="AM1314" s="119"/>
      <c r="AN1314" s="119"/>
      <c r="AO1314" s="119"/>
      <c r="AP1314" s="119"/>
      <c r="AQ1314" s="119"/>
      <c r="AR1314" s="119"/>
      <c r="AS1314" s="119"/>
      <c r="AT1314" s="119"/>
      <c r="AU1314" s="119"/>
      <c r="AV1314" s="119"/>
      <c r="AW1314" s="119"/>
      <c r="AX1314" s="120"/>
    </row>
    <row r="1315" spans="1:251" ht="12" customHeight="1">
      <c r="A1315" s="8"/>
      <c r="B1315" s="118"/>
      <c r="C1315" s="119"/>
      <c r="D1315" s="119"/>
      <c r="E1315" s="119"/>
      <c r="F1315" s="119"/>
      <c r="G1315" s="119"/>
      <c r="H1315" s="119"/>
      <c r="I1315" s="119"/>
      <c r="J1315" s="119"/>
      <c r="K1315" s="119"/>
      <c r="L1315" s="119"/>
      <c r="M1315" s="119"/>
      <c r="N1315" s="119"/>
      <c r="O1315" s="119"/>
      <c r="P1315" s="119"/>
      <c r="Q1315" s="119"/>
      <c r="R1315" s="119"/>
      <c r="S1315" s="119"/>
      <c r="T1315" s="119"/>
      <c r="U1315" s="119"/>
      <c r="V1315" s="119"/>
      <c r="W1315" s="119"/>
      <c r="X1315" s="119"/>
      <c r="Y1315" s="119"/>
      <c r="Z1315" s="119"/>
      <c r="AA1315" s="119"/>
      <c r="AB1315" s="119"/>
      <c r="AC1315" s="119"/>
      <c r="AD1315" s="119"/>
      <c r="AE1315" s="119"/>
      <c r="AF1315" s="119"/>
      <c r="AG1315" s="119"/>
      <c r="AH1315" s="119"/>
      <c r="AI1315" s="119"/>
      <c r="AJ1315" s="119"/>
      <c r="AK1315" s="119"/>
      <c r="AL1315" s="119"/>
      <c r="AM1315" s="119"/>
      <c r="AN1315" s="119"/>
      <c r="AO1315" s="119"/>
      <c r="AP1315" s="119"/>
      <c r="AQ1315" s="119"/>
      <c r="AR1315" s="119"/>
      <c r="AS1315" s="119"/>
      <c r="AT1315" s="119"/>
      <c r="AU1315" s="119"/>
      <c r="AV1315" s="119"/>
      <c r="AW1315" s="119"/>
      <c r="AX1315" s="120"/>
    </row>
    <row r="1316" spans="1:251" ht="12" customHeight="1">
      <c r="A1316" s="8"/>
      <c r="B1316" s="118"/>
      <c r="C1316" s="119"/>
      <c r="D1316" s="119"/>
      <c r="E1316" s="119"/>
      <c r="F1316" s="119"/>
      <c r="G1316" s="119"/>
      <c r="H1316" s="119"/>
      <c r="I1316" s="119"/>
      <c r="J1316" s="119"/>
      <c r="K1316" s="119"/>
      <c r="L1316" s="119"/>
      <c r="M1316" s="119"/>
      <c r="N1316" s="119"/>
      <c r="O1316" s="119"/>
      <c r="P1316" s="119"/>
      <c r="Q1316" s="119"/>
      <c r="R1316" s="119"/>
      <c r="S1316" s="119"/>
      <c r="T1316" s="119"/>
      <c r="U1316" s="119"/>
      <c r="V1316" s="119"/>
      <c r="W1316" s="119"/>
      <c r="X1316" s="119"/>
      <c r="Y1316" s="119"/>
      <c r="Z1316" s="119"/>
      <c r="AA1316" s="119"/>
      <c r="AB1316" s="119"/>
      <c r="AC1316" s="119"/>
      <c r="AD1316" s="119"/>
      <c r="AE1316" s="119"/>
      <c r="AF1316" s="119"/>
      <c r="AG1316" s="119"/>
      <c r="AH1316" s="119"/>
      <c r="AI1316" s="119"/>
      <c r="AJ1316" s="119"/>
      <c r="AK1316" s="119"/>
      <c r="AL1316" s="119"/>
      <c r="AM1316" s="119"/>
      <c r="AN1316" s="119"/>
      <c r="AO1316" s="119"/>
      <c r="AP1316" s="119"/>
      <c r="AQ1316" s="119"/>
      <c r="AR1316" s="119"/>
      <c r="AS1316" s="119"/>
      <c r="AT1316" s="119"/>
      <c r="AU1316" s="119"/>
      <c r="AV1316" s="119"/>
      <c r="AW1316" s="119"/>
      <c r="AX1316" s="120"/>
    </row>
    <row r="1317" spans="1:251" ht="12" customHeight="1">
      <c r="A1317" s="8"/>
      <c r="B1317" s="118"/>
      <c r="C1317" s="119"/>
      <c r="D1317" s="119"/>
      <c r="E1317" s="119"/>
      <c r="F1317" s="119"/>
      <c r="G1317" s="119"/>
      <c r="H1317" s="119"/>
      <c r="I1317" s="119"/>
      <c r="J1317" s="119"/>
      <c r="K1317" s="119"/>
      <c r="L1317" s="119"/>
      <c r="M1317" s="119"/>
      <c r="N1317" s="119"/>
      <c r="O1317" s="119"/>
      <c r="P1317" s="119"/>
      <c r="Q1317" s="119"/>
      <c r="R1317" s="119"/>
      <c r="S1317" s="119"/>
      <c r="T1317" s="119"/>
      <c r="U1317" s="119"/>
      <c r="V1317" s="119"/>
      <c r="W1317" s="119"/>
      <c r="X1317" s="119"/>
      <c r="Y1317" s="119"/>
      <c r="Z1317" s="119"/>
      <c r="AA1317" s="119"/>
      <c r="AB1317" s="119"/>
      <c r="AC1317" s="119"/>
      <c r="AD1317" s="119"/>
      <c r="AE1317" s="119"/>
      <c r="AF1317" s="119"/>
      <c r="AG1317" s="119"/>
      <c r="AH1317" s="119"/>
      <c r="AI1317" s="119"/>
      <c r="AJ1317" s="119"/>
      <c r="AK1317" s="119"/>
      <c r="AL1317" s="119"/>
      <c r="AM1317" s="119"/>
      <c r="AN1317" s="119"/>
      <c r="AO1317" s="119"/>
      <c r="AP1317" s="119"/>
      <c r="AQ1317" s="119"/>
      <c r="AR1317" s="119"/>
      <c r="AS1317" s="119"/>
      <c r="AT1317" s="119"/>
      <c r="AU1317" s="119"/>
      <c r="AV1317" s="119"/>
      <c r="AW1317" s="119"/>
      <c r="AX1317" s="120"/>
    </row>
    <row r="1318" spans="1:251" ht="12" customHeight="1">
      <c r="A1318" s="8"/>
      <c r="B1318" s="118"/>
      <c r="C1318" s="119"/>
      <c r="D1318" s="119"/>
      <c r="E1318" s="119"/>
      <c r="F1318" s="119"/>
      <c r="G1318" s="119"/>
      <c r="H1318" s="119"/>
      <c r="I1318" s="119"/>
      <c r="J1318" s="119"/>
      <c r="K1318" s="119"/>
      <c r="L1318" s="119"/>
      <c r="M1318" s="119"/>
      <c r="N1318" s="119"/>
      <c r="O1318" s="119"/>
      <c r="P1318" s="119"/>
      <c r="Q1318" s="119"/>
      <c r="R1318" s="119"/>
      <c r="S1318" s="119"/>
      <c r="T1318" s="119"/>
      <c r="U1318" s="119"/>
      <c r="V1318" s="119"/>
      <c r="W1318" s="119"/>
      <c r="X1318" s="119"/>
      <c r="Y1318" s="119"/>
      <c r="Z1318" s="119"/>
      <c r="AA1318" s="119"/>
      <c r="AB1318" s="119"/>
      <c r="AC1318" s="119"/>
      <c r="AD1318" s="119"/>
      <c r="AE1318" s="119"/>
      <c r="AF1318" s="119"/>
      <c r="AG1318" s="119"/>
      <c r="AH1318" s="119"/>
      <c r="AI1318" s="119"/>
      <c r="AJ1318" s="119"/>
      <c r="AK1318" s="119"/>
      <c r="AL1318" s="119"/>
      <c r="AM1318" s="119"/>
      <c r="AN1318" s="119"/>
      <c r="AO1318" s="119"/>
      <c r="AP1318" s="119"/>
      <c r="AQ1318" s="119"/>
      <c r="AR1318" s="119"/>
      <c r="AS1318" s="119"/>
      <c r="AT1318" s="119"/>
      <c r="AU1318" s="119"/>
      <c r="AV1318" s="119"/>
      <c r="AW1318" s="119"/>
      <c r="AX1318" s="120"/>
    </row>
    <row r="1319" spans="1:251" ht="12" customHeight="1">
      <c r="A1319" s="8"/>
      <c r="B1319" s="118"/>
      <c r="C1319" s="119"/>
      <c r="D1319" s="119"/>
      <c r="E1319" s="119"/>
      <c r="F1319" s="119"/>
      <c r="G1319" s="119"/>
      <c r="H1319" s="119"/>
      <c r="I1319" s="119"/>
      <c r="J1319" s="119"/>
      <c r="K1319" s="119"/>
      <c r="L1319" s="119"/>
      <c r="M1319" s="119"/>
      <c r="N1319" s="119"/>
      <c r="O1319" s="119"/>
      <c r="P1319" s="119"/>
      <c r="Q1319" s="119"/>
      <c r="R1319" s="119"/>
      <c r="S1319" s="119"/>
      <c r="T1319" s="119"/>
      <c r="U1319" s="119"/>
      <c r="V1319" s="119"/>
      <c r="W1319" s="119"/>
      <c r="X1319" s="119"/>
      <c r="Y1319" s="119"/>
      <c r="Z1319" s="119"/>
      <c r="AA1319" s="119"/>
      <c r="AB1319" s="119"/>
      <c r="AC1319" s="119"/>
      <c r="AD1319" s="119"/>
      <c r="AE1319" s="119"/>
      <c r="AF1319" s="119"/>
      <c r="AG1319" s="119"/>
      <c r="AH1319" s="119"/>
      <c r="AI1319" s="119"/>
      <c r="AJ1319" s="119"/>
      <c r="AK1319" s="119"/>
      <c r="AL1319" s="119"/>
      <c r="AM1319" s="119"/>
      <c r="AN1319" s="119"/>
      <c r="AO1319" s="119"/>
      <c r="AP1319" s="119"/>
      <c r="AQ1319" s="119"/>
      <c r="AR1319" s="119"/>
      <c r="AS1319" s="119"/>
      <c r="AT1319" s="119"/>
      <c r="AU1319" s="119"/>
      <c r="AV1319" s="119"/>
      <c r="AW1319" s="119"/>
      <c r="AX1319" s="120"/>
    </row>
    <row r="1320" spans="1:251" ht="12" customHeight="1">
      <c r="A1320" s="8"/>
      <c r="B1320" s="118"/>
      <c r="C1320" s="119"/>
      <c r="D1320" s="119"/>
      <c r="E1320" s="119"/>
      <c r="F1320" s="119"/>
      <c r="G1320" s="119"/>
      <c r="H1320" s="119"/>
      <c r="I1320" s="119"/>
      <c r="J1320" s="119"/>
      <c r="K1320" s="119"/>
      <c r="L1320" s="119"/>
      <c r="M1320" s="119"/>
      <c r="N1320" s="119"/>
      <c r="O1320" s="119"/>
      <c r="P1320" s="119"/>
      <c r="Q1320" s="119"/>
      <c r="R1320" s="119"/>
      <c r="S1320" s="119"/>
      <c r="T1320" s="119"/>
      <c r="U1320" s="119"/>
      <c r="V1320" s="119"/>
      <c r="W1320" s="119"/>
      <c r="X1320" s="119"/>
      <c r="Y1320" s="119"/>
      <c r="Z1320" s="119"/>
      <c r="AA1320" s="119"/>
      <c r="AB1320" s="119"/>
      <c r="AC1320" s="119"/>
      <c r="AD1320" s="119"/>
      <c r="AE1320" s="119"/>
      <c r="AF1320" s="119"/>
      <c r="AG1320" s="119"/>
      <c r="AH1320" s="119"/>
      <c r="AI1320" s="119"/>
      <c r="AJ1320" s="119"/>
      <c r="AK1320" s="119"/>
      <c r="AL1320" s="119"/>
      <c r="AM1320" s="119"/>
      <c r="AN1320" s="119"/>
      <c r="AO1320" s="119"/>
      <c r="AP1320" s="119"/>
      <c r="AQ1320" s="119"/>
      <c r="AR1320" s="119"/>
      <c r="AS1320" s="119"/>
      <c r="AT1320" s="119"/>
      <c r="AU1320" s="119"/>
      <c r="AV1320" s="119"/>
      <c r="AW1320" s="119"/>
      <c r="AX1320" s="120"/>
      <c r="BC1320" s="16"/>
    </row>
    <row r="1321" spans="1:251" ht="12" customHeight="1">
      <c r="A1321" s="8"/>
      <c r="B1321" s="118"/>
      <c r="C1321" s="119"/>
      <c r="D1321" s="119"/>
      <c r="E1321" s="119"/>
      <c r="F1321" s="119"/>
      <c r="G1321" s="119"/>
      <c r="H1321" s="119"/>
      <c r="I1321" s="119"/>
      <c r="J1321" s="119"/>
      <c r="K1321" s="119"/>
      <c r="L1321" s="119"/>
      <c r="M1321" s="119"/>
      <c r="N1321" s="119"/>
      <c r="O1321" s="119"/>
      <c r="P1321" s="119"/>
      <c r="Q1321" s="119"/>
      <c r="R1321" s="119"/>
      <c r="S1321" s="119"/>
      <c r="T1321" s="119"/>
      <c r="U1321" s="119"/>
      <c r="V1321" s="119"/>
      <c r="W1321" s="119"/>
      <c r="X1321" s="119"/>
      <c r="Y1321" s="119"/>
      <c r="Z1321" s="119"/>
      <c r="AA1321" s="119"/>
      <c r="AB1321" s="119"/>
      <c r="AC1321" s="119"/>
      <c r="AD1321" s="119"/>
      <c r="AE1321" s="119"/>
      <c r="AF1321" s="119"/>
      <c r="AG1321" s="119"/>
      <c r="AH1321" s="119"/>
      <c r="AI1321" s="119"/>
      <c r="AJ1321" s="119"/>
      <c r="AK1321" s="119"/>
      <c r="AL1321" s="119"/>
      <c r="AM1321" s="119"/>
      <c r="AN1321" s="119"/>
      <c r="AO1321" s="119"/>
      <c r="AP1321" s="119"/>
      <c r="AQ1321" s="119"/>
      <c r="AR1321" s="119"/>
      <c r="AS1321" s="119"/>
      <c r="AT1321" s="119"/>
      <c r="AU1321" s="119"/>
      <c r="AV1321" s="119"/>
      <c r="AW1321" s="119"/>
      <c r="AX1321" s="120"/>
    </row>
    <row r="1322" spans="1:251" ht="12" customHeight="1">
      <c r="A1322" s="8"/>
      <c r="B1322" s="118"/>
      <c r="C1322" s="119"/>
      <c r="D1322" s="119"/>
      <c r="E1322" s="119"/>
      <c r="F1322" s="119"/>
      <c r="G1322" s="119"/>
      <c r="H1322" s="119"/>
      <c r="I1322" s="119"/>
      <c r="J1322" s="119"/>
      <c r="K1322" s="119"/>
      <c r="L1322" s="119"/>
      <c r="M1322" s="119"/>
      <c r="N1322" s="119"/>
      <c r="O1322" s="119"/>
      <c r="P1322" s="119"/>
      <c r="Q1322" s="119"/>
      <c r="R1322" s="119"/>
      <c r="S1322" s="119"/>
      <c r="T1322" s="119"/>
      <c r="U1322" s="119"/>
      <c r="V1322" s="119"/>
      <c r="W1322" s="119"/>
      <c r="X1322" s="119"/>
      <c r="Y1322" s="119"/>
      <c r="Z1322" s="119"/>
      <c r="AA1322" s="119"/>
      <c r="AB1322" s="119"/>
      <c r="AC1322" s="119"/>
      <c r="AD1322" s="119"/>
      <c r="AE1322" s="119"/>
      <c r="AF1322" s="119"/>
      <c r="AG1322" s="119"/>
      <c r="AH1322" s="119"/>
      <c r="AI1322" s="119"/>
      <c r="AJ1322" s="119"/>
      <c r="AK1322" s="119"/>
      <c r="AL1322" s="119"/>
      <c r="AM1322" s="119"/>
      <c r="AN1322" s="119"/>
      <c r="AO1322" s="119"/>
      <c r="AP1322" s="119"/>
      <c r="AQ1322" s="119"/>
      <c r="AR1322" s="119"/>
      <c r="AS1322" s="119"/>
      <c r="AT1322" s="119"/>
      <c r="AU1322" s="119"/>
      <c r="AV1322" s="119"/>
      <c r="AW1322" s="119"/>
      <c r="AX1322" s="120"/>
    </row>
    <row r="1323" spans="1:251" ht="12" customHeight="1">
      <c r="A1323" s="8"/>
      <c r="B1323" s="118"/>
      <c r="C1323" s="119"/>
      <c r="D1323" s="119"/>
      <c r="E1323" s="119"/>
      <c r="F1323" s="119"/>
      <c r="G1323" s="119"/>
      <c r="H1323" s="119"/>
      <c r="I1323" s="119"/>
      <c r="J1323" s="119"/>
      <c r="K1323" s="119"/>
      <c r="L1323" s="119"/>
      <c r="M1323" s="119"/>
      <c r="N1323" s="119"/>
      <c r="O1323" s="119"/>
      <c r="P1323" s="119"/>
      <c r="Q1323" s="119"/>
      <c r="R1323" s="119"/>
      <c r="S1323" s="119"/>
      <c r="T1323" s="119"/>
      <c r="U1323" s="119"/>
      <c r="V1323" s="119"/>
      <c r="W1323" s="119"/>
      <c r="X1323" s="119"/>
      <c r="Y1323" s="119"/>
      <c r="Z1323" s="119"/>
      <c r="AA1323" s="119"/>
      <c r="AB1323" s="119"/>
      <c r="AC1323" s="119"/>
      <c r="AD1323" s="119"/>
      <c r="AE1323" s="119"/>
      <c r="AF1323" s="119"/>
      <c r="AG1323" s="119"/>
      <c r="AH1323" s="119"/>
      <c r="AI1323" s="119"/>
      <c r="AJ1323" s="119"/>
      <c r="AK1323" s="119"/>
      <c r="AL1323" s="119"/>
      <c r="AM1323" s="119"/>
      <c r="AN1323" s="119"/>
      <c r="AO1323" s="119"/>
      <c r="AP1323" s="119"/>
      <c r="AQ1323" s="119"/>
      <c r="AR1323" s="119"/>
      <c r="AS1323" s="119"/>
      <c r="AT1323" s="119"/>
      <c r="AU1323" s="119"/>
      <c r="AV1323" s="119"/>
      <c r="AW1323" s="119"/>
      <c r="AX1323" s="120"/>
    </row>
    <row r="1324" spans="1:251" ht="15" thickBot="1">
      <c r="A1324" s="17"/>
      <c r="B1324" s="18"/>
      <c r="C1324" s="19"/>
      <c r="D1324" s="19"/>
      <c r="E1324" s="19"/>
      <c r="F1324" s="19"/>
      <c r="G1324" s="19"/>
      <c r="H1324" s="19"/>
      <c r="I1324" s="19"/>
      <c r="J1324" s="19"/>
      <c r="K1324" s="19"/>
      <c r="L1324" s="19"/>
      <c r="M1324" s="19"/>
      <c r="N1324" s="19"/>
      <c r="O1324" s="19"/>
      <c r="P1324" s="19"/>
      <c r="Q1324" s="19"/>
      <c r="R1324" s="19"/>
      <c r="S1324" s="19"/>
      <c r="T1324" s="19"/>
      <c r="U1324" s="19"/>
      <c r="V1324" s="19"/>
      <c r="W1324" s="19"/>
      <c r="X1324" s="19"/>
      <c r="Y1324" s="19"/>
      <c r="Z1324" s="19"/>
      <c r="AA1324" s="19"/>
      <c r="AB1324" s="19"/>
      <c r="AC1324" s="19"/>
      <c r="AD1324" s="19"/>
      <c r="AE1324" s="19"/>
      <c r="AF1324" s="19"/>
      <c r="AG1324" s="19"/>
      <c r="AH1324" s="19"/>
      <c r="AI1324" s="19"/>
      <c r="AJ1324" s="19"/>
      <c r="AK1324" s="19"/>
      <c r="AL1324" s="19"/>
      <c r="AM1324" s="19"/>
      <c r="AN1324" s="19"/>
      <c r="AO1324" s="19"/>
      <c r="AP1324" s="19"/>
      <c r="AQ1324" s="19"/>
      <c r="AR1324" s="19"/>
      <c r="AS1324" s="19"/>
      <c r="AT1324" s="19"/>
      <c r="AU1324" s="19"/>
      <c r="AV1324" s="19"/>
      <c r="AW1324" s="19"/>
      <c r="AX1324" s="20"/>
    </row>
    <row r="1325" spans="1:251">
      <c r="B1325" s="21"/>
    </row>
    <row r="1326" spans="1:251" ht="14.4">
      <c r="B1326" s="10" t="s">
        <v>4</v>
      </c>
      <c r="C1326" s="8"/>
      <c r="D1326" s="8"/>
      <c r="E1326" s="8"/>
      <c r="F1326" s="8"/>
      <c r="G1326" s="8"/>
      <c r="H1326" s="8"/>
      <c r="I1326" s="8"/>
      <c r="J1326" s="8"/>
      <c r="K1326" s="8"/>
      <c r="L1326" s="9"/>
      <c r="M1326" s="9"/>
      <c r="N1326" s="9"/>
      <c r="O1326" s="9"/>
      <c r="P1326" s="8"/>
      <c r="Q1326" s="8"/>
      <c r="R1326" s="8"/>
      <c r="S1326" s="8"/>
      <c r="T1326" s="8"/>
      <c r="U1326" s="8"/>
      <c r="V1326" s="10"/>
      <c r="W1326" s="10"/>
      <c r="X1326" s="10"/>
      <c r="Y1326" s="10"/>
      <c r="Z1326" s="10"/>
      <c r="AA1326" s="10"/>
      <c r="AB1326" s="10"/>
      <c r="AC1326" s="10"/>
      <c r="AD1326" s="10"/>
      <c r="AE1326" s="10"/>
      <c r="AF1326" s="10"/>
      <c r="AG1326" s="10"/>
      <c r="AH1326" s="10"/>
      <c r="AI1326" s="10"/>
      <c r="AJ1326" s="10"/>
      <c r="AK1326" s="10"/>
      <c r="AL1326" s="10"/>
      <c r="AM1326" s="10"/>
      <c r="AN1326" s="10"/>
      <c r="AO1326" s="10"/>
      <c r="AP1326" s="10"/>
      <c r="AQ1326" s="10"/>
      <c r="AR1326" s="10"/>
      <c r="AS1326" s="10"/>
      <c r="AT1326" s="10"/>
      <c r="AU1326" s="10"/>
      <c r="AV1326" s="10"/>
      <c r="AW1326" s="10"/>
      <c r="AX1326" s="10"/>
    </row>
    <row r="1327" spans="1:251" ht="15" thickBot="1">
      <c r="B1327" s="8"/>
      <c r="C1327" s="8"/>
      <c r="D1327" s="8"/>
      <c r="E1327" s="8"/>
      <c r="F1327" s="8"/>
      <c r="G1327" s="8"/>
      <c r="H1327" s="8"/>
      <c r="I1327" s="8"/>
      <c r="J1327" s="8"/>
      <c r="K1327" s="8"/>
      <c r="L1327" s="9"/>
      <c r="M1327" s="9"/>
      <c r="N1327" s="9"/>
      <c r="O1327" s="9"/>
      <c r="P1327" s="8"/>
      <c r="Q1327" s="8"/>
      <c r="R1327" s="8"/>
      <c r="S1327" s="8"/>
      <c r="T1327" s="8"/>
      <c r="U1327" s="8"/>
      <c r="V1327" s="10"/>
      <c r="W1327" s="10"/>
      <c r="X1327" s="10"/>
      <c r="Y1327" s="10"/>
      <c r="Z1327" s="10"/>
      <c r="AA1327" s="10"/>
      <c r="AB1327" s="10"/>
      <c r="AC1327" s="10"/>
      <c r="AD1327" s="10"/>
      <c r="AE1327" s="10"/>
      <c r="AF1327" s="10"/>
      <c r="AG1327" s="10"/>
      <c r="AH1327" s="10"/>
      <c r="AI1327" s="10"/>
      <c r="AJ1327" s="10"/>
      <c r="AK1327" s="10"/>
      <c r="AL1327" s="10"/>
      <c r="AM1327" s="10"/>
      <c r="AN1327" s="10"/>
      <c r="AO1327" s="10"/>
      <c r="AP1327" s="10"/>
      <c r="AQ1327" s="10"/>
      <c r="AR1327" s="10"/>
      <c r="AS1327" s="10"/>
      <c r="AT1327" s="10"/>
      <c r="AU1327" s="10"/>
      <c r="AV1327" s="10"/>
      <c r="AW1327" s="10"/>
      <c r="AX1327" s="22" t="s">
        <v>5</v>
      </c>
    </row>
    <row r="1328" spans="1:251" s="16" customFormat="1" ht="13.5" customHeight="1">
      <c r="A1328" s="8"/>
      <c r="B1328" s="121" t="s">
        <v>6</v>
      </c>
      <c r="C1328" s="122"/>
      <c r="D1328" s="122"/>
      <c r="E1328" s="122"/>
      <c r="F1328" s="122"/>
      <c r="G1328" s="122"/>
      <c r="H1328" s="122"/>
      <c r="I1328" s="122"/>
      <c r="J1328" s="122"/>
      <c r="K1328" s="122"/>
      <c r="L1328" s="122"/>
      <c r="M1328" s="122"/>
      <c r="N1328" s="122"/>
      <c r="O1328" s="122"/>
      <c r="P1328" s="122"/>
      <c r="Q1328" s="122"/>
      <c r="R1328" s="122"/>
      <c r="S1328" s="122"/>
      <c r="T1328" s="122"/>
      <c r="U1328" s="122"/>
      <c r="V1328" s="122"/>
      <c r="W1328" s="122"/>
      <c r="X1328" s="122"/>
      <c r="Y1328" s="122"/>
      <c r="Z1328" s="123"/>
      <c r="AA1328" s="127" t="s">
        <v>10</v>
      </c>
      <c r="AB1328" s="122"/>
      <c r="AC1328" s="122"/>
      <c r="AD1328" s="122"/>
      <c r="AE1328" s="122"/>
      <c r="AF1328" s="122"/>
      <c r="AG1328" s="122"/>
      <c r="AH1328" s="122"/>
      <c r="AI1328" s="123"/>
      <c r="AJ1328" s="127" t="s">
        <v>11</v>
      </c>
      <c r="AK1328" s="122"/>
      <c r="AL1328" s="122"/>
      <c r="AM1328" s="122"/>
      <c r="AN1328" s="122"/>
      <c r="AO1328" s="122"/>
      <c r="AP1328" s="122"/>
      <c r="AQ1328" s="122"/>
      <c r="AR1328" s="123"/>
      <c r="AS1328" s="127" t="s">
        <v>7</v>
      </c>
      <c r="AT1328" s="122"/>
      <c r="AU1328" s="122"/>
      <c r="AV1328" s="122"/>
      <c r="AW1328" s="122"/>
      <c r="AX1328" s="129"/>
      <c r="AY1328" s="2"/>
      <c r="AZ1328" s="2"/>
      <c r="BA1328" s="2"/>
      <c r="BB1328" s="2"/>
      <c r="BC1328" s="2"/>
      <c r="BD1328" s="2"/>
      <c r="BE1328" s="2"/>
      <c r="BF1328" s="2"/>
      <c r="BG1328" s="2"/>
      <c r="BH1328" s="2"/>
      <c r="BI1328" s="2"/>
      <c r="BJ1328" s="2"/>
      <c r="BK1328" s="2"/>
      <c r="BL1328" s="2"/>
      <c r="BM1328" s="2"/>
      <c r="BN1328" s="2"/>
      <c r="BO1328" s="2"/>
      <c r="BP1328" s="2"/>
      <c r="BQ1328" s="2"/>
      <c r="BR1328" s="2"/>
      <c r="BS1328" s="2"/>
      <c r="BT1328" s="2"/>
      <c r="BU1328" s="2"/>
      <c r="BV1328" s="2"/>
      <c r="BW1328" s="2"/>
      <c r="BX1328" s="2"/>
      <c r="BY1328" s="2"/>
      <c r="BZ1328" s="2"/>
      <c r="CA1328" s="2"/>
      <c r="CB1328" s="2"/>
      <c r="CC1328" s="2"/>
      <c r="CD1328" s="2"/>
      <c r="CE1328" s="2"/>
      <c r="CF1328" s="2"/>
      <c r="CG1328" s="2"/>
      <c r="CH1328" s="2"/>
      <c r="CI1328" s="2"/>
      <c r="CJ1328" s="2"/>
      <c r="CK1328" s="2"/>
      <c r="CL1328" s="2"/>
      <c r="CM1328" s="2"/>
      <c r="CN1328" s="2"/>
      <c r="CO1328" s="2"/>
      <c r="CP1328" s="2"/>
      <c r="CQ1328" s="2"/>
      <c r="CR1328" s="2"/>
      <c r="CS1328" s="2"/>
      <c r="CT1328" s="2"/>
      <c r="CU1328" s="2"/>
      <c r="CV1328" s="2"/>
      <c r="CW1328" s="2"/>
      <c r="CX1328" s="2"/>
      <c r="CY1328" s="2"/>
      <c r="CZ1328" s="2"/>
      <c r="DA1328" s="2"/>
      <c r="DB1328" s="2"/>
      <c r="DC1328" s="2"/>
      <c r="DD1328" s="2"/>
      <c r="DE1328" s="2"/>
      <c r="DF1328" s="2"/>
      <c r="DG1328" s="2"/>
      <c r="DH1328" s="2"/>
      <c r="DI1328" s="2"/>
      <c r="DJ1328" s="2"/>
      <c r="DK1328" s="2"/>
      <c r="DL1328" s="2"/>
      <c r="DM1328" s="2"/>
      <c r="DN1328" s="2"/>
      <c r="DO1328" s="2"/>
      <c r="DP1328" s="2"/>
      <c r="DQ1328" s="2"/>
      <c r="DR1328" s="2"/>
      <c r="DS1328" s="2"/>
      <c r="DT1328" s="2"/>
      <c r="DU1328" s="2"/>
      <c r="DV1328" s="2"/>
      <c r="DW1328" s="2"/>
      <c r="DX1328" s="2"/>
      <c r="DY1328" s="2"/>
      <c r="DZ1328" s="2"/>
      <c r="EA1328" s="2"/>
      <c r="EB1328" s="2"/>
      <c r="EC1328" s="2"/>
      <c r="ED1328" s="2"/>
      <c r="EE1328" s="2"/>
      <c r="EF1328" s="2"/>
      <c r="EG1328" s="2"/>
      <c r="EH1328" s="2"/>
      <c r="EI1328" s="2"/>
      <c r="EJ1328" s="2"/>
      <c r="EK1328" s="2"/>
      <c r="EL1328" s="2"/>
      <c r="EM1328" s="2"/>
      <c r="EN1328" s="2"/>
      <c r="EO1328" s="2"/>
      <c r="EP1328" s="2"/>
      <c r="EQ1328" s="2"/>
      <c r="ER1328" s="2"/>
      <c r="ES1328" s="2"/>
      <c r="ET1328" s="2"/>
      <c r="EU1328" s="2"/>
      <c r="EV1328" s="2"/>
      <c r="EW1328" s="2"/>
      <c r="EX1328" s="2"/>
      <c r="EY1328" s="2"/>
      <c r="EZ1328" s="2"/>
      <c r="FA1328" s="2"/>
      <c r="FB1328" s="2"/>
      <c r="FC1328" s="2"/>
      <c r="FD1328" s="2"/>
      <c r="FE1328" s="2"/>
      <c r="FF1328" s="2"/>
      <c r="FG1328" s="2"/>
      <c r="FH1328" s="2"/>
      <c r="FI1328" s="2"/>
      <c r="FJ1328" s="2"/>
      <c r="FK1328" s="2"/>
      <c r="FL1328" s="2"/>
      <c r="FM1328" s="2"/>
      <c r="FN1328" s="2"/>
      <c r="FO1328" s="2"/>
      <c r="FP1328" s="2"/>
      <c r="FQ1328" s="2"/>
      <c r="FR1328" s="2"/>
      <c r="FS1328" s="2"/>
      <c r="FT1328" s="2"/>
      <c r="FU1328" s="2"/>
      <c r="FV1328" s="2"/>
      <c r="FW1328" s="2"/>
      <c r="FX1328" s="2"/>
      <c r="FY1328" s="2"/>
      <c r="FZ1328" s="2"/>
      <c r="GA1328" s="2"/>
      <c r="GB1328" s="2"/>
      <c r="GC1328" s="2"/>
      <c r="GD1328" s="2"/>
      <c r="GE1328" s="2"/>
      <c r="GF1328" s="2"/>
      <c r="GG1328" s="2"/>
      <c r="GH1328" s="2"/>
      <c r="GI1328" s="2"/>
      <c r="GJ1328" s="2"/>
      <c r="GK1328" s="2"/>
      <c r="GL1328" s="2"/>
      <c r="GM1328" s="2"/>
      <c r="GN1328" s="2"/>
      <c r="GO1328" s="2"/>
      <c r="GP1328" s="2"/>
      <c r="GQ1328" s="2"/>
      <c r="GR1328" s="2"/>
      <c r="GS1328" s="2"/>
      <c r="GT1328" s="2"/>
      <c r="GU1328" s="2"/>
      <c r="GV1328" s="2"/>
      <c r="GW1328" s="2"/>
      <c r="GX1328" s="2"/>
      <c r="GY1328" s="2"/>
      <c r="GZ1328" s="2"/>
      <c r="HA1328" s="2"/>
      <c r="HB1328" s="2"/>
      <c r="HC1328" s="2"/>
      <c r="HD1328" s="2"/>
      <c r="HE1328" s="2"/>
      <c r="HF1328" s="2"/>
      <c r="HG1328" s="2"/>
      <c r="HH1328" s="2"/>
      <c r="HI1328" s="2"/>
      <c r="HJ1328" s="2"/>
      <c r="HK1328" s="2"/>
      <c r="HL1328" s="2"/>
      <c r="HM1328" s="2"/>
      <c r="HN1328" s="2"/>
      <c r="HO1328" s="2"/>
      <c r="HP1328" s="2"/>
      <c r="HQ1328" s="2"/>
      <c r="HR1328" s="2"/>
      <c r="HS1328" s="2"/>
      <c r="HT1328" s="2"/>
      <c r="HU1328" s="2"/>
      <c r="HV1328" s="2"/>
      <c r="HW1328" s="2"/>
      <c r="HX1328" s="2"/>
      <c r="HY1328" s="2"/>
      <c r="HZ1328" s="2"/>
      <c r="IA1328" s="2"/>
      <c r="IB1328" s="2"/>
      <c r="IC1328" s="2"/>
      <c r="ID1328" s="2"/>
      <c r="IE1328" s="2"/>
      <c r="IF1328" s="2"/>
      <c r="IG1328" s="2"/>
      <c r="IH1328" s="2"/>
      <c r="II1328" s="2"/>
      <c r="IJ1328" s="2"/>
      <c r="IK1328" s="2"/>
      <c r="IL1328" s="2"/>
      <c r="IM1328" s="2"/>
      <c r="IN1328" s="2"/>
      <c r="IO1328" s="2"/>
      <c r="IP1328" s="2"/>
      <c r="IQ1328" s="2"/>
    </row>
    <row r="1329" spans="1:251" s="16" customFormat="1">
      <c r="A1329" s="8"/>
      <c r="B1329" s="124"/>
      <c r="C1329" s="125"/>
      <c r="D1329" s="125"/>
      <c r="E1329" s="125"/>
      <c r="F1329" s="125"/>
      <c r="G1329" s="125"/>
      <c r="H1329" s="125"/>
      <c r="I1329" s="125"/>
      <c r="J1329" s="125"/>
      <c r="K1329" s="125"/>
      <c r="L1329" s="125"/>
      <c r="M1329" s="125"/>
      <c r="N1329" s="125"/>
      <c r="O1329" s="125"/>
      <c r="P1329" s="125"/>
      <c r="Q1329" s="125"/>
      <c r="R1329" s="125"/>
      <c r="S1329" s="125"/>
      <c r="T1329" s="125"/>
      <c r="U1329" s="125"/>
      <c r="V1329" s="125"/>
      <c r="W1329" s="125"/>
      <c r="X1329" s="125"/>
      <c r="Y1329" s="125"/>
      <c r="Z1329" s="126"/>
      <c r="AA1329" s="128"/>
      <c r="AB1329" s="125"/>
      <c r="AC1329" s="125"/>
      <c r="AD1329" s="125"/>
      <c r="AE1329" s="125"/>
      <c r="AF1329" s="125"/>
      <c r="AG1329" s="125"/>
      <c r="AH1329" s="125"/>
      <c r="AI1329" s="126"/>
      <c r="AJ1329" s="128"/>
      <c r="AK1329" s="125"/>
      <c r="AL1329" s="125"/>
      <c r="AM1329" s="125"/>
      <c r="AN1329" s="125"/>
      <c r="AO1329" s="125"/>
      <c r="AP1329" s="125"/>
      <c r="AQ1329" s="125"/>
      <c r="AR1329" s="126"/>
      <c r="AS1329" s="128"/>
      <c r="AT1329" s="125"/>
      <c r="AU1329" s="125"/>
      <c r="AV1329" s="125"/>
      <c r="AW1329" s="125"/>
      <c r="AX1329" s="130"/>
      <c r="AY1329" s="2"/>
      <c r="AZ1329" s="2"/>
      <c r="BA1329" s="2"/>
      <c r="BB1329" s="23"/>
      <c r="BC1329" s="24"/>
      <c r="BE1329" s="2"/>
      <c r="BF1329" s="2"/>
      <c r="BG1329" s="2"/>
      <c r="BH1329" s="2"/>
      <c r="BI1329" s="2"/>
      <c r="BJ1329" s="2"/>
      <c r="BK1329" s="2"/>
      <c r="BL1329" s="2"/>
      <c r="BM1329" s="2"/>
      <c r="BN1329" s="2"/>
      <c r="BO1329" s="2"/>
      <c r="BP1329" s="2"/>
      <c r="BQ1329" s="2"/>
      <c r="BR1329" s="2"/>
      <c r="BS1329" s="2"/>
      <c r="BT1329" s="2"/>
      <c r="BU1329" s="2"/>
      <c r="BV1329" s="2"/>
      <c r="BW1329" s="2"/>
      <c r="BX1329" s="2"/>
      <c r="BY1329" s="2"/>
      <c r="BZ1329" s="2"/>
      <c r="CA1329" s="2"/>
      <c r="CB1329" s="2"/>
      <c r="CC1329" s="2"/>
      <c r="CD1329" s="2"/>
      <c r="CE1329" s="2"/>
      <c r="CF1329" s="2"/>
      <c r="CG1329" s="2"/>
      <c r="CH1329" s="2"/>
      <c r="CI1329" s="2"/>
      <c r="CJ1329" s="2"/>
      <c r="CK1329" s="2"/>
      <c r="CL1329" s="2"/>
      <c r="CM1329" s="2"/>
      <c r="CN1329" s="2"/>
      <c r="CO1329" s="2"/>
      <c r="CP1329" s="2"/>
      <c r="CQ1329" s="2"/>
      <c r="CR1329" s="2"/>
      <c r="CS1329" s="2"/>
      <c r="CT1329" s="2"/>
      <c r="CU1329" s="2"/>
      <c r="CV1329" s="2"/>
      <c r="CW1329" s="2"/>
      <c r="CX1329" s="2"/>
      <c r="CY1329" s="2"/>
      <c r="CZ1329" s="2"/>
      <c r="DA1329" s="2"/>
      <c r="DB1329" s="2"/>
      <c r="DC1329" s="2"/>
      <c r="DD1329" s="2"/>
      <c r="DE1329" s="2"/>
      <c r="DF1329" s="2"/>
      <c r="DG1329" s="2"/>
      <c r="DH1329" s="2"/>
      <c r="DI1329" s="2"/>
      <c r="DJ1329" s="2"/>
      <c r="DK1329" s="2"/>
      <c r="DL1329" s="2"/>
      <c r="DM1329" s="2"/>
      <c r="DN1329" s="2"/>
      <c r="DO1329" s="2"/>
      <c r="DP1329" s="2"/>
      <c r="DQ1329" s="2"/>
      <c r="DR1329" s="2"/>
      <c r="DS1329" s="2"/>
      <c r="DT1329" s="2"/>
      <c r="DU1329" s="2"/>
      <c r="DV1329" s="2"/>
      <c r="DW1329" s="2"/>
      <c r="DX1329" s="2"/>
      <c r="DY1329" s="2"/>
      <c r="DZ1329" s="2"/>
      <c r="EA1329" s="2"/>
      <c r="EB1329" s="2"/>
      <c r="EC1329" s="2"/>
      <c r="ED1329" s="2"/>
      <c r="EE1329" s="2"/>
      <c r="EF1329" s="2"/>
      <c r="EG1329" s="2"/>
      <c r="EH1329" s="2"/>
      <c r="EI1329" s="2"/>
      <c r="EJ1329" s="2"/>
      <c r="EK1329" s="2"/>
      <c r="EL1329" s="2"/>
      <c r="EM1329" s="2"/>
      <c r="EN1329" s="2"/>
      <c r="EO1329" s="2"/>
      <c r="EP1329" s="2"/>
      <c r="EQ1329" s="2"/>
      <c r="ER1329" s="2"/>
      <c r="ES1329" s="2"/>
      <c r="ET1329" s="2"/>
      <c r="EU1329" s="2"/>
      <c r="EV1329" s="2"/>
      <c r="EW1329" s="2"/>
      <c r="EX1329" s="2"/>
      <c r="EY1329" s="2"/>
      <c r="EZ1329" s="2"/>
      <c r="FA1329" s="2"/>
      <c r="FB1329" s="2"/>
      <c r="FC1329" s="2"/>
      <c r="FD1329" s="2"/>
      <c r="FE1329" s="2"/>
      <c r="FF1329" s="2"/>
      <c r="FG1329" s="2"/>
      <c r="FH1329" s="2"/>
      <c r="FI1329" s="2"/>
      <c r="FJ1329" s="2"/>
      <c r="FK1329" s="2"/>
      <c r="FL1329" s="2"/>
      <c r="FM1329" s="2"/>
      <c r="FN1329" s="2"/>
      <c r="FO1329" s="2"/>
      <c r="FP1329" s="2"/>
      <c r="FQ1329" s="2"/>
      <c r="FR1329" s="2"/>
      <c r="FS1329" s="2"/>
      <c r="FT1329" s="2"/>
      <c r="FU1329" s="2"/>
      <c r="FV1329" s="2"/>
      <c r="FW1329" s="2"/>
      <c r="FX1329" s="2"/>
      <c r="FY1329" s="2"/>
      <c r="FZ1329" s="2"/>
      <c r="GA1329" s="2"/>
      <c r="GB1329" s="2"/>
      <c r="GC1329" s="2"/>
      <c r="GD1329" s="2"/>
      <c r="GE1329" s="2"/>
      <c r="GF1329" s="2"/>
      <c r="GG1329" s="2"/>
      <c r="GH1329" s="2"/>
      <c r="GI1329" s="2"/>
      <c r="GJ1329" s="2"/>
      <c r="GK1329" s="2"/>
      <c r="GL1329" s="2"/>
      <c r="GM1329" s="2"/>
      <c r="GN1329" s="2"/>
      <c r="GO1329" s="2"/>
      <c r="GP1329" s="2"/>
      <c r="GQ1329" s="2"/>
      <c r="GR1329" s="2"/>
      <c r="GS1329" s="2"/>
      <c r="GT1329" s="2"/>
      <c r="GU1329" s="2"/>
      <c r="GV1329" s="2"/>
      <c r="GW1329" s="2"/>
      <c r="GX1329" s="2"/>
      <c r="GY1329" s="2"/>
      <c r="GZ1329" s="2"/>
      <c r="HA1329" s="2"/>
      <c r="HB1329" s="2"/>
      <c r="HC1329" s="2"/>
      <c r="HD1329" s="2"/>
      <c r="HE1329" s="2"/>
      <c r="HF1329" s="2"/>
      <c r="HG1329" s="2"/>
      <c r="HH1329" s="2"/>
      <c r="HI1329" s="2"/>
      <c r="HJ1329" s="2"/>
      <c r="HK1329" s="2"/>
      <c r="HL1329" s="2"/>
      <c r="HM1329" s="2"/>
      <c r="HN1329" s="2"/>
      <c r="HO1329" s="2"/>
      <c r="HP1329" s="2"/>
      <c r="HQ1329" s="2"/>
      <c r="HR1329" s="2"/>
      <c r="HS1329" s="2"/>
      <c r="HT1329" s="2"/>
      <c r="HU1329" s="2"/>
      <c r="HV1329" s="2"/>
      <c r="HW1329" s="2"/>
      <c r="HX1329" s="2"/>
      <c r="HY1329" s="2"/>
      <c r="HZ1329" s="2"/>
      <c r="IA1329" s="2"/>
      <c r="IB1329" s="2"/>
      <c r="IC1329" s="2"/>
      <c r="ID1329" s="2"/>
      <c r="IE1329" s="2"/>
      <c r="IF1329" s="2"/>
      <c r="IG1329" s="2"/>
      <c r="IH1329" s="2"/>
      <c r="II1329" s="2"/>
      <c r="IJ1329" s="2"/>
      <c r="IK1329" s="2"/>
      <c r="IL1329" s="2"/>
      <c r="IM1329" s="2"/>
      <c r="IN1329" s="2"/>
      <c r="IO1329" s="2"/>
      <c r="IP1329" s="2"/>
      <c r="IQ1329" s="2"/>
    </row>
    <row r="1330" spans="1:251" s="16" customFormat="1" ht="18.75" customHeight="1">
      <c r="A1330" s="8"/>
      <c r="B1330" s="25"/>
      <c r="C1330" s="93" t="s">
        <v>202</v>
      </c>
      <c r="D1330" s="94"/>
      <c r="E1330" s="94"/>
      <c r="F1330" s="94"/>
      <c r="G1330" s="94"/>
      <c r="H1330" s="94"/>
      <c r="I1330" s="94"/>
      <c r="J1330" s="94"/>
      <c r="K1330" s="94"/>
      <c r="L1330" s="94"/>
      <c r="M1330" s="94"/>
      <c r="N1330" s="94"/>
      <c r="O1330" s="94"/>
      <c r="P1330" s="94"/>
      <c r="Q1330" s="94"/>
      <c r="R1330" s="94"/>
      <c r="S1330" s="94"/>
      <c r="T1330" s="94"/>
      <c r="U1330" s="94"/>
      <c r="V1330" s="94"/>
      <c r="W1330" s="94"/>
      <c r="X1330" s="94"/>
      <c r="Y1330" s="94"/>
      <c r="Z1330" s="95"/>
      <c r="AA1330" s="96">
        <v>385</v>
      </c>
      <c r="AB1330" s="97"/>
      <c r="AC1330" s="97"/>
      <c r="AD1330" s="97"/>
      <c r="AE1330" s="97"/>
      <c r="AF1330" s="97"/>
      <c r="AG1330" s="97"/>
      <c r="AH1330" s="97"/>
      <c r="AI1330" s="98"/>
      <c r="AJ1330" s="96">
        <v>285</v>
      </c>
      <c r="AK1330" s="97"/>
      <c r="AL1330" s="97"/>
      <c r="AM1330" s="97"/>
      <c r="AN1330" s="97"/>
      <c r="AO1330" s="97"/>
      <c r="AP1330" s="97"/>
      <c r="AQ1330" s="97"/>
      <c r="AR1330" s="98"/>
      <c r="AS1330" s="99"/>
      <c r="AT1330" s="100"/>
      <c r="AU1330" s="100"/>
      <c r="AV1330" s="100"/>
      <c r="AW1330" s="100"/>
      <c r="AX1330" s="101"/>
      <c r="AY1330" s="2"/>
      <c r="AZ1330" s="2"/>
      <c r="BA1330" s="2"/>
      <c r="BB1330" s="2"/>
      <c r="BC1330" s="2"/>
      <c r="BD1330" s="2"/>
      <c r="BE1330" s="2"/>
      <c r="BF1330" s="2"/>
      <c r="BG1330" s="2"/>
      <c r="BH1330" s="2"/>
      <c r="BI1330" s="2"/>
      <c r="BJ1330" s="2"/>
      <c r="BK1330" s="2"/>
      <c r="BL1330" s="2"/>
      <c r="BM1330" s="2"/>
      <c r="BN1330" s="2"/>
      <c r="BO1330" s="2"/>
      <c r="BP1330" s="2"/>
      <c r="BQ1330" s="2"/>
      <c r="BR1330" s="2"/>
      <c r="BS1330" s="2"/>
      <c r="BT1330" s="2"/>
      <c r="BU1330" s="2"/>
      <c r="BV1330" s="2"/>
      <c r="BW1330" s="2"/>
      <c r="BX1330" s="2"/>
      <c r="BY1330" s="2"/>
      <c r="BZ1330" s="2"/>
      <c r="CA1330" s="2"/>
      <c r="CB1330" s="2"/>
      <c r="CC1330" s="2"/>
      <c r="CD1330" s="2"/>
      <c r="CE1330" s="2"/>
      <c r="CF1330" s="2"/>
      <c r="CG1330" s="2"/>
      <c r="CH1330" s="2"/>
      <c r="CI1330" s="2"/>
      <c r="CJ1330" s="2"/>
      <c r="CK1330" s="2"/>
      <c r="CL1330" s="2"/>
      <c r="CM1330" s="2"/>
      <c r="CN1330" s="2"/>
      <c r="CO1330" s="2"/>
      <c r="CP1330" s="2"/>
      <c r="CQ1330" s="2"/>
      <c r="CR1330" s="2"/>
      <c r="CS1330" s="2"/>
      <c r="CT1330" s="2"/>
      <c r="CU1330" s="2"/>
      <c r="CV1330" s="2"/>
      <c r="CW1330" s="2"/>
      <c r="CX1330" s="2"/>
      <c r="CY1330" s="2"/>
      <c r="CZ1330" s="2"/>
      <c r="DA1330" s="2"/>
      <c r="DB1330" s="2"/>
      <c r="DC1330" s="2"/>
      <c r="DD1330" s="2"/>
      <c r="DE1330" s="2"/>
      <c r="DF1330" s="2"/>
      <c r="DG1330" s="2"/>
      <c r="DH1330" s="2"/>
      <c r="DI1330" s="2"/>
      <c r="DJ1330" s="2"/>
      <c r="DK1330" s="2"/>
      <c r="DL1330" s="2"/>
      <c r="DM1330" s="2"/>
      <c r="DN1330" s="2"/>
      <c r="DO1330" s="2"/>
      <c r="DP1330" s="2"/>
      <c r="DQ1330" s="2"/>
      <c r="DR1330" s="2"/>
      <c r="DS1330" s="2"/>
      <c r="DT1330" s="2"/>
      <c r="DU1330" s="2"/>
      <c r="DV1330" s="2"/>
      <c r="DW1330" s="2"/>
      <c r="DX1330" s="2"/>
      <c r="DY1330" s="2"/>
      <c r="DZ1330" s="2"/>
      <c r="EA1330" s="2"/>
      <c r="EB1330" s="2"/>
      <c r="EC1330" s="2"/>
      <c r="ED1330" s="2"/>
      <c r="EE1330" s="2"/>
      <c r="EF1330" s="2"/>
      <c r="EG1330" s="2"/>
      <c r="EH1330" s="2"/>
      <c r="EI1330" s="2"/>
      <c r="EJ1330" s="2"/>
      <c r="EK1330" s="2"/>
      <c r="EL1330" s="2"/>
      <c r="EM1330" s="2"/>
      <c r="EN1330" s="2"/>
      <c r="EO1330" s="2"/>
      <c r="EP1330" s="2"/>
      <c r="EQ1330" s="2"/>
      <c r="ER1330" s="2"/>
      <c r="ES1330" s="2"/>
      <c r="ET1330" s="2"/>
      <c r="EU1330" s="2"/>
      <c r="EV1330" s="2"/>
      <c r="EW1330" s="2"/>
      <c r="EX1330" s="2"/>
      <c r="EY1330" s="2"/>
      <c r="EZ1330" s="2"/>
      <c r="FA1330" s="2"/>
      <c r="FB1330" s="2"/>
      <c r="FC1330" s="2"/>
      <c r="FD1330" s="2"/>
      <c r="FE1330" s="2"/>
      <c r="FF1330" s="2"/>
      <c r="FG1330" s="2"/>
      <c r="FH1330" s="2"/>
      <c r="FI1330" s="2"/>
      <c r="FJ1330" s="2"/>
      <c r="FK1330" s="2"/>
      <c r="FL1330" s="2"/>
      <c r="FM1330" s="2"/>
      <c r="FN1330" s="2"/>
      <c r="FO1330" s="2"/>
      <c r="FP1330" s="2"/>
      <c r="FQ1330" s="2"/>
      <c r="FR1330" s="2"/>
      <c r="FS1330" s="2"/>
      <c r="FT1330" s="2"/>
      <c r="FU1330" s="2"/>
      <c r="FV1330" s="2"/>
      <c r="FW1330" s="2"/>
      <c r="FX1330" s="2"/>
      <c r="FY1330" s="2"/>
      <c r="FZ1330" s="2"/>
      <c r="GA1330" s="2"/>
      <c r="GB1330" s="2"/>
      <c r="GC1330" s="2"/>
      <c r="GD1330" s="2"/>
      <c r="GE1330" s="2"/>
      <c r="GF1330" s="2"/>
      <c r="GG1330" s="2"/>
      <c r="GH1330" s="2"/>
      <c r="GI1330" s="2"/>
      <c r="GJ1330" s="2"/>
      <c r="GK1330" s="2"/>
      <c r="GL1330" s="2"/>
      <c r="GM1330" s="2"/>
      <c r="GN1330" s="2"/>
      <c r="GO1330" s="2"/>
      <c r="GP1330" s="2"/>
      <c r="GQ1330" s="2"/>
      <c r="GR1330" s="2"/>
      <c r="GS1330" s="2"/>
      <c r="GT1330" s="2"/>
      <c r="GU1330" s="2"/>
      <c r="GV1330" s="2"/>
      <c r="GW1330" s="2"/>
      <c r="GX1330" s="2"/>
      <c r="GY1330" s="2"/>
      <c r="GZ1330" s="2"/>
      <c r="HA1330" s="2"/>
      <c r="HB1330" s="2"/>
      <c r="HC1330" s="2"/>
      <c r="HD1330" s="2"/>
      <c r="HE1330" s="2"/>
      <c r="HF1330" s="2"/>
      <c r="HG1330" s="2"/>
      <c r="HH1330" s="2"/>
      <c r="HI1330" s="2"/>
      <c r="HJ1330" s="2"/>
      <c r="HK1330" s="2"/>
      <c r="HL1330" s="2"/>
      <c r="HM1330" s="2"/>
      <c r="HN1330" s="2"/>
      <c r="HO1330" s="2"/>
      <c r="HP1330" s="2"/>
      <c r="HQ1330" s="2"/>
      <c r="HR1330" s="2"/>
      <c r="HS1330" s="2"/>
      <c r="HT1330" s="2"/>
      <c r="HU1330" s="2"/>
      <c r="HV1330" s="2"/>
      <c r="HW1330" s="2"/>
      <c r="HX1330" s="2"/>
      <c r="HY1330" s="2"/>
      <c r="HZ1330" s="2"/>
      <c r="IA1330" s="2"/>
      <c r="IB1330" s="2"/>
      <c r="IC1330" s="2"/>
      <c r="ID1330" s="2"/>
      <c r="IE1330" s="2"/>
      <c r="IF1330" s="2"/>
      <c r="IG1330" s="2"/>
      <c r="IH1330" s="2"/>
      <c r="II1330" s="2"/>
      <c r="IJ1330" s="2"/>
      <c r="IK1330" s="2"/>
      <c r="IL1330" s="2"/>
      <c r="IM1330" s="2"/>
      <c r="IN1330" s="2"/>
      <c r="IO1330" s="2"/>
      <c r="IP1330" s="2"/>
      <c r="IQ1330" s="2"/>
    </row>
    <row r="1331" spans="1:251" s="16" customFormat="1" ht="18.75" customHeight="1" thickBot="1">
      <c r="A1331" s="17"/>
      <c r="B1331" s="102" t="s">
        <v>12</v>
      </c>
      <c r="C1331" s="103"/>
      <c r="D1331" s="103"/>
      <c r="E1331" s="103"/>
      <c r="F1331" s="103"/>
      <c r="G1331" s="103"/>
      <c r="H1331" s="103"/>
      <c r="I1331" s="103"/>
      <c r="J1331" s="103"/>
      <c r="K1331" s="103"/>
      <c r="L1331" s="103"/>
      <c r="M1331" s="103"/>
      <c r="N1331" s="103"/>
      <c r="O1331" s="103"/>
      <c r="P1331" s="103"/>
      <c r="Q1331" s="103"/>
      <c r="R1331" s="103"/>
      <c r="S1331" s="103"/>
      <c r="T1331" s="103"/>
      <c r="U1331" s="103"/>
      <c r="V1331" s="103"/>
      <c r="W1331" s="103"/>
      <c r="X1331" s="103"/>
      <c r="Y1331" s="103"/>
      <c r="Z1331" s="104"/>
      <c r="AA1331" s="105">
        <f>SUM($AA$1330:$AA$1330)</f>
        <v>385</v>
      </c>
      <c r="AB1331" s="106"/>
      <c r="AC1331" s="106"/>
      <c r="AD1331" s="106"/>
      <c r="AE1331" s="106"/>
      <c r="AF1331" s="106"/>
      <c r="AG1331" s="106"/>
      <c r="AH1331" s="106"/>
      <c r="AI1331" s="107"/>
      <c r="AJ1331" s="105">
        <f>SUM($AJ$1330:$AJ$1330)</f>
        <v>285</v>
      </c>
      <c r="AK1331" s="106"/>
      <c r="AL1331" s="106"/>
      <c r="AM1331" s="106"/>
      <c r="AN1331" s="106"/>
      <c r="AO1331" s="106"/>
      <c r="AP1331" s="106"/>
      <c r="AQ1331" s="106"/>
      <c r="AR1331" s="107"/>
      <c r="AS1331" s="108"/>
      <c r="AT1331" s="109"/>
      <c r="AU1331" s="109"/>
      <c r="AV1331" s="109"/>
      <c r="AW1331" s="109"/>
      <c r="AX1331" s="110"/>
      <c r="AY1331" s="2"/>
      <c r="AZ1331" s="2"/>
      <c r="BA1331" s="2"/>
      <c r="BB1331" s="2"/>
      <c r="BC1331" s="2"/>
      <c r="BD1331" s="2"/>
      <c r="BE1331" s="2"/>
      <c r="BF1331" s="2"/>
      <c r="BG1331" s="2"/>
      <c r="BH1331" s="2"/>
      <c r="BI1331" s="2"/>
      <c r="BJ1331" s="2"/>
      <c r="BK1331" s="2"/>
      <c r="BL1331" s="2"/>
      <c r="BM1331" s="2"/>
      <c r="BN1331" s="2"/>
      <c r="BO1331" s="2"/>
      <c r="BP1331" s="2"/>
      <c r="BQ1331" s="2"/>
      <c r="BR1331" s="2"/>
      <c r="BS1331" s="2"/>
      <c r="BT1331" s="2"/>
      <c r="BU1331" s="2"/>
      <c r="BV1331" s="2"/>
      <c r="BW1331" s="2"/>
      <c r="BX1331" s="2"/>
      <c r="BY1331" s="2"/>
      <c r="BZ1331" s="2"/>
      <c r="CA1331" s="2"/>
      <c r="CB1331" s="2"/>
      <c r="CC1331" s="2"/>
      <c r="CD1331" s="2"/>
      <c r="CE1331" s="2"/>
      <c r="CF1331" s="2"/>
      <c r="CG1331" s="2"/>
      <c r="CH1331" s="2"/>
      <c r="CI1331" s="2"/>
      <c r="CJ1331" s="2"/>
      <c r="CK1331" s="2"/>
      <c r="CL1331" s="2"/>
      <c r="CM1331" s="2"/>
      <c r="CN1331" s="2"/>
      <c r="CO1331" s="2"/>
      <c r="CP1331" s="2"/>
      <c r="CQ1331" s="2"/>
      <c r="CR1331" s="2"/>
      <c r="CS1331" s="2"/>
      <c r="CT1331" s="2"/>
      <c r="CU1331" s="2"/>
      <c r="CV1331" s="2"/>
      <c r="CW1331" s="2"/>
      <c r="CX1331" s="2"/>
      <c r="CY1331" s="2"/>
      <c r="CZ1331" s="2"/>
      <c r="DA1331" s="2"/>
      <c r="DB1331" s="2"/>
      <c r="DC1331" s="2"/>
      <c r="DD1331" s="2"/>
      <c r="DE1331" s="2"/>
      <c r="DF1331" s="2"/>
      <c r="DG1331" s="2"/>
      <c r="DH1331" s="2"/>
      <c r="DI1331" s="2"/>
      <c r="DJ1331" s="2"/>
      <c r="DK1331" s="2"/>
      <c r="DL1331" s="2"/>
      <c r="DM1331" s="2"/>
      <c r="DN1331" s="2"/>
      <c r="DO1331" s="2"/>
      <c r="DP1331" s="2"/>
      <c r="DQ1331" s="2"/>
      <c r="DR1331" s="2"/>
      <c r="DS1331" s="2"/>
      <c r="DT1331" s="2"/>
      <c r="DU1331" s="2"/>
      <c r="DV1331" s="2"/>
      <c r="DW1331" s="2"/>
      <c r="DX1331" s="2"/>
      <c r="DY1331" s="2"/>
      <c r="DZ1331" s="2"/>
      <c r="EA1331" s="2"/>
      <c r="EB1331" s="2"/>
      <c r="EC1331" s="2"/>
      <c r="ED1331" s="2"/>
      <c r="EE1331" s="2"/>
      <c r="EF1331" s="2"/>
      <c r="EG1331" s="2"/>
      <c r="EH1331" s="2"/>
      <c r="EI1331" s="2"/>
      <c r="EJ1331" s="2"/>
      <c r="EK1331" s="2"/>
      <c r="EL1331" s="2"/>
      <c r="EM1331" s="2"/>
      <c r="EN1331" s="2"/>
      <c r="EO1331" s="2"/>
      <c r="EP1331" s="2"/>
      <c r="EQ1331" s="2"/>
      <c r="ER1331" s="2"/>
      <c r="ES1331" s="2"/>
      <c r="ET1331" s="2"/>
      <c r="EU1331" s="2"/>
      <c r="EV1331" s="2"/>
      <c r="EW1331" s="2"/>
      <c r="EX1331" s="2"/>
      <c r="EY1331" s="2"/>
      <c r="EZ1331" s="2"/>
      <c r="FA1331" s="2"/>
      <c r="FB1331" s="2"/>
      <c r="FC1331" s="2"/>
      <c r="FD1331" s="2"/>
      <c r="FE1331" s="2"/>
      <c r="FF1331" s="2"/>
      <c r="FG1331" s="2"/>
      <c r="FH1331" s="2"/>
      <c r="FI1331" s="2"/>
      <c r="FJ1331" s="2"/>
      <c r="FK1331" s="2"/>
      <c r="FL1331" s="2"/>
      <c r="FM1331" s="2"/>
      <c r="FN1331" s="2"/>
      <c r="FO1331" s="2"/>
      <c r="FP1331" s="2"/>
      <c r="FQ1331" s="2"/>
      <c r="FR1331" s="2"/>
      <c r="FS1331" s="2"/>
      <c r="FT1331" s="2"/>
      <c r="FU1331" s="2"/>
      <c r="FV1331" s="2"/>
      <c r="FW1331" s="2"/>
      <c r="FX1331" s="2"/>
      <c r="FY1331" s="2"/>
      <c r="FZ1331" s="2"/>
      <c r="GA1331" s="2"/>
      <c r="GB1331" s="2"/>
      <c r="GC1331" s="2"/>
      <c r="GD1331" s="2"/>
      <c r="GE1331" s="2"/>
      <c r="GF1331" s="2"/>
      <c r="GG1331" s="2"/>
      <c r="GH1331" s="2"/>
      <c r="GI1331" s="2"/>
      <c r="GJ1331" s="2"/>
      <c r="GK1331" s="2"/>
      <c r="GL1331" s="2"/>
      <c r="GM1331" s="2"/>
      <c r="GN1331" s="2"/>
      <c r="GO1331" s="2"/>
      <c r="GP1331" s="2"/>
      <c r="GQ1331" s="2"/>
      <c r="GR1331" s="2"/>
      <c r="GS1331" s="2"/>
      <c r="GT1331" s="2"/>
      <c r="GU1331" s="2"/>
      <c r="GV1331" s="2"/>
      <c r="GW1331" s="2"/>
      <c r="GX1331" s="2"/>
      <c r="GY1331" s="2"/>
      <c r="GZ1331" s="2"/>
      <c r="HA1331" s="2"/>
      <c r="HB1331" s="2"/>
      <c r="HC1331" s="2"/>
      <c r="HD1331" s="2"/>
      <c r="HE1331" s="2"/>
      <c r="HF1331" s="2"/>
      <c r="HG1331" s="2"/>
      <c r="HH1331" s="2"/>
      <c r="HI1331" s="2"/>
      <c r="HJ1331" s="2"/>
      <c r="HK1331" s="2"/>
      <c r="HL1331" s="2"/>
      <c r="HM1331" s="2"/>
      <c r="HN1331" s="2"/>
      <c r="HO1331" s="2"/>
      <c r="HP1331" s="2"/>
      <c r="HQ1331" s="2"/>
      <c r="HR1331" s="2"/>
      <c r="HS1331" s="2"/>
      <c r="HT1331" s="2"/>
      <c r="HU1331" s="2"/>
      <c r="HV1331" s="2"/>
      <c r="HW1331" s="2"/>
      <c r="HX1331" s="2"/>
      <c r="HY1331" s="2"/>
      <c r="HZ1331" s="2"/>
      <c r="IA1331" s="2"/>
      <c r="IB1331" s="2"/>
      <c r="IC1331" s="2"/>
      <c r="ID1331" s="2"/>
      <c r="IE1331" s="2"/>
      <c r="IF1331" s="2"/>
      <c r="IG1331" s="2"/>
      <c r="IH1331" s="2"/>
      <c r="II1331" s="2"/>
      <c r="IJ1331" s="2"/>
      <c r="IK1331" s="2"/>
      <c r="IL1331" s="2"/>
      <c r="IM1331" s="2"/>
      <c r="IN1331" s="2"/>
      <c r="IO1331" s="2"/>
      <c r="IP1331" s="2"/>
      <c r="IQ1331" s="2"/>
    </row>
    <row r="1333" spans="1:251" ht="19.2">
      <c r="A1333" s="1" t="s">
        <v>0</v>
      </c>
      <c r="AW1333" s="3"/>
      <c r="AX1333" s="4"/>
      <c r="AY1333" s="3"/>
    </row>
    <row r="1335" spans="1:251" ht="18">
      <c r="B1335" s="111" t="s">
        <v>8</v>
      </c>
      <c r="C1335" s="131"/>
      <c r="D1335" s="131"/>
      <c r="E1335" s="131"/>
      <c r="F1335" s="131"/>
      <c r="G1335" s="131"/>
      <c r="H1335" s="131"/>
      <c r="I1335" s="131"/>
      <c r="J1335" s="131"/>
      <c r="K1335" s="131"/>
      <c r="L1335" s="131"/>
      <c r="M1335" s="131"/>
      <c r="N1335" s="131"/>
      <c r="O1335" s="131"/>
      <c r="P1335" s="131"/>
      <c r="Q1335" s="131"/>
      <c r="R1335" s="131"/>
      <c r="S1335" s="131"/>
      <c r="T1335" s="131"/>
      <c r="U1335" s="131"/>
      <c r="V1335" s="131"/>
      <c r="W1335" s="131"/>
      <c r="X1335" s="131"/>
      <c r="Y1335" s="131"/>
      <c r="Z1335" s="131"/>
      <c r="AA1335" s="131"/>
      <c r="AB1335" s="131"/>
      <c r="AC1335" s="131"/>
      <c r="AD1335" s="131"/>
      <c r="AE1335" s="131"/>
      <c r="AF1335" s="131"/>
      <c r="AG1335" s="131"/>
      <c r="AH1335" s="131"/>
      <c r="AI1335" s="131"/>
      <c r="AJ1335" s="131"/>
      <c r="AK1335" s="131"/>
      <c r="AL1335" s="131"/>
      <c r="AM1335" s="131"/>
      <c r="AN1335" s="131"/>
      <c r="AO1335" s="131"/>
      <c r="AP1335" s="131"/>
      <c r="AQ1335" s="131"/>
      <c r="AR1335" s="131"/>
      <c r="AS1335" s="131"/>
      <c r="AT1335" s="131"/>
      <c r="AU1335" s="131"/>
      <c r="AV1335" s="131"/>
      <c r="AW1335" s="131"/>
      <c r="AX1335" s="131"/>
    </row>
    <row r="1336" spans="1:251">
      <c r="Z1336" s="5"/>
      <c r="AD1336" s="5"/>
      <c r="AE1336" s="5"/>
      <c r="AF1336" s="5"/>
      <c r="AG1336" s="5"/>
      <c r="AH1336" s="5"/>
      <c r="AI1336" s="5"/>
      <c r="AO1336" s="5"/>
    </row>
    <row r="1337" spans="1:251" ht="13.8" thickBot="1">
      <c r="Z1337" s="5"/>
      <c r="AD1337" s="5"/>
      <c r="AE1337" s="5"/>
      <c r="AF1337" s="5"/>
      <c r="AG1337" s="5"/>
      <c r="AH1337" s="5"/>
      <c r="AI1337" s="5"/>
      <c r="AO1337" s="5"/>
      <c r="DI1337" s="6"/>
    </row>
    <row r="1338" spans="1:251" ht="24.75" customHeight="1" thickBot="1">
      <c r="B1338" s="113" t="s">
        <v>1</v>
      </c>
      <c r="C1338" s="114"/>
      <c r="D1338" s="114"/>
      <c r="E1338" s="114"/>
      <c r="F1338" s="114"/>
      <c r="G1338" s="114"/>
      <c r="H1338" s="115" t="s">
        <v>203</v>
      </c>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7"/>
      <c r="DI1338" s="6"/>
    </row>
    <row r="1339" spans="1:251" ht="14.4">
      <c r="B1339" s="7"/>
      <c r="C1339" s="7"/>
      <c r="D1339" s="7"/>
      <c r="E1339" s="7"/>
      <c r="F1339" s="7"/>
      <c r="G1339" s="7"/>
      <c r="H1339" s="8"/>
      <c r="I1339" s="8"/>
      <c r="J1339" s="8"/>
      <c r="K1339" s="8"/>
      <c r="L1339" s="9"/>
      <c r="M1339" s="9"/>
      <c r="N1339" s="9"/>
      <c r="O1339" s="9"/>
      <c r="P1339" s="8"/>
      <c r="Q1339" s="8"/>
      <c r="R1339" s="8"/>
      <c r="S1339" s="8"/>
      <c r="T1339" s="8"/>
      <c r="U1339" s="8"/>
      <c r="V1339" s="10"/>
      <c r="W1339" s="10"/>
      <c r="X1339" s="10"/>
      <c r="Y1339" s="10"/>
      <c r="Z1339" s="10"/>
      <c r="AA1339" s="10"/>
      <c r="AB1339" s="10"/>
      <c r="AC1339" s="10"/>
      <c r="AD1339" s="10"/>
      <c r="AE1339" s="10"/>
      <c r="AF1339" s="10"/>
      <c r="AG1339" s="10"/>
      <c r="AH1339" s="10"/>
      <c r="AI1339" s="10"/>
      <c r="AJ1339" s="10"/>
      <c r="AK1339" s="10"/>
      <c r="AL1339" s="10"/>
      <c r="AM1339" s="10"/>
      <c r="AN1339" s="10"/>
      <c r="AO1339" s="10"/>
      <c r="AP1339" s="10"/>
      <c r="AQ1339" s="10"/>
      <c r="AR1339" s="10"/>
      <c r="AS1339" s="10"/>
      <c r="AT1339" s="10"/>
      <c r="AU1339" s="10"/>
      <c r="AV1339" s="10"/>
      <c r="AW1339" s="10"/>
      <c r="AX1339" s="10"/>
      <c r="DI1339" s="6"/>
    </row>
    <row r="1340" spans="1:251" ht="15" thickBot="1">
      <c r="A1340" s="11"/>
      <c r="B1340" s="10" t="s">
        <v>2</v>
      </c>
      <c r="C1340" s="8"/>
      <c r="D1340" s="8"/>
      <c r="E1340" s="8"/>
      <c r="F1340" s="8"/>
      <c r="G1340" s="8"/>
      <c r="H1340" s="8"/>
      <c r="I1340" s="8"/>
      <c r="J1340" s="8"/>
      <c r="K1340" s="8"/>
      <c r="L1340" s="9"/>
      <c r="M1340" s="9"/>
      <c r="N1340" s="9"/>
      <c r="O1340" s="9"/>
      <c r="P1340" s="8"/>
      <c r="Q1340" s="8"/>
      <c r="R1340" s="8"/>
      <c r="S1340" s="8"/>
      <c r="T1340" s="8"/>
      <c r="U1340" s="8"/>
      <c r="V1340" s="10"/>
      <c r="W1340" s="10"/>
      <c r="X1340" s="10"/>
      <c r="Y1340" s="10"/>
      <c r="Z1340" s="10"/>
      <c r="AA1340" s="10"/>
      <c r="AB1340" s="10"/>
      <c r="AC1340" s="10"/>
      <c r="AD1340" s="10"/>
      <c r="AE1340" s="10"/>
      <c r="AF1340" s="10"/>
      <c r="AG1340" s="10"/>
      <c r="AH1340" s="10"/>
      <c r="AI1340" s="10"/>
      <c r="AJ1340" s="10"/>
      <c r="AK1340" s="10"/>
      <c r="AL1340" s="10"/>
      <c r="AM1340" s="10"/>
      <c r="AN1340" s="10"/>
      <c r="AO1340" s="10"/>
      <c r="AP1340" s="10"/>
      <c r="AQ1340" s="10"/>
      <c r="AR1340" s="10"/>
      <c r="AS1340" s="10"/>
      <c r="AT1340" s="10"/>
      <c r="AU1340" s="10"/>
      <c r="AV1340" s="10"/>
      <c r="AW1340" s="10"/>
      <c r="AX1340" s="10"/>
      <c r="DI1340" s="6"/>
    </row>
    <row r="1341" spans="1:251" ht="14.4">
      <c r="A1341" s="8"/>
      <c r="B1341" s="12"/>
      <c r="C1341" s="7"/>
      <c r="D1341" s="7"/>
      <c r="E1341" s="7"/>
      <c r="F1341" s="7"/>
      <c r="G1341" s="7"/>
      <c r="H1341" s="7"/>
      <c r="I1341" s="7"/>
      <c r="J1341" s="7"/>
      <c r="K1341" s="7"/>
      <c r="L1341" s="13"/>
      <c r="M1341" s="13"/>
      <c r="N1341" s="13"/>
      <c r="O1341" s="13"/>
      <c r="P1341" s="7"/>
      <c r="Q1341" s="7"/>
      <c r="R1341" s="7"/>
      <c r="S1341" s="7"/>
      <c r="T1341" s="7"/>
      <c r="U1341" s="7"/>
      <c r="V1341" s="14"/>
      <c r="W1341" s="14"/>
      <c r="X1341" s="14"/>
      <c r="Y1341" s="14"/>
      <c r="Z1341" s="14"/>
      <c r="AA1341" s="14"/>
      <c r="AB1341" s="14"/>
      <c r="AC1341" s="14"/>
      <c r="AD1341" s="14"/>
      <c r="AE1341" s="14"/>
      <c r="AF1341" s="14"/>
      <c r="AG1341" s="14"/>
      <c r="AH1341" s="14"/>
      <c r="AI1341" s="14"/>
      <c r="AJ1341" s="14"/>
      <c r="AK1341" s="14"/>
      <c r="AL1341" s="14"/>
      <c r="AM1341" s="14"/>
      <c r="AN1341" s="14"/>
      <c r="AO1341" s="14"/>
      <c r="AP1341" s="14"/>
      <c r="AQ1341" s="14"/>
      <c r="AR1341" s="14"/>
      <c r="AS1341" s="14"/>
      <c r="AT1341" s="14"/>
      <c r="AU1341" s="14"/>
      <c r="AV1341" s="14"/>
      <c r="AW1341" s="14"/>
      <c r="AX1341" s="15"/>
    </row>
    <row r="1342" spans="1:251" ht="12" customHeight="1">
      <c r="A1342" s="8"/>
      <c r="B1342" s="118" t="s">
        <v>204</v>
      </c>
      <c r="C1342" s="119"/>
      <c r="D1342" s="119"/>
      <c r="E1342" s="119"/>
      <c r="F1342" s="119"/>
      <c r="G1342" s="119"/>
      <c r="H1342" s="119"/>
      <c r="I1342" s="119"/>
      <c r="J1342" s="119"/>
      <c r="K1342" s="119"/>
      <c r="L1342" s="119"/>
      <c r="M1342" s="119"/>
      <c r="N1342" s="119"/>
      <c r="O1342" s="119"/>
      <c r="P1342" s="119"/>
      <c r="Q1342" s="119"/>
      <c r="R1342" s="119"/>
      <c r="S1342" s="119"/>
      <c r="T1342" s="119"/>
      <c r="U1342" s="119"/>
      <c r="V1342" s="119"/>
      <c r="W1342" s="119"/>
      <c r="X1342" s="119"/>
      <c r="Y1342" s="119"/>
      <c r="Z1342" s="119"/>
      <c r="AA1342" s="119"/>
      <c r="AB1342" s="119"/>
      <c r="AC1342" s="119"/>
      <c r="AD1342" s="119"/>
      <c r="AE1342" s="119"/>
      <c r="AF1342" s="119"/>
      <c r="AG1342" s="119"/>
      <c r="AH1342" s="119"/>
      <c r="AI1342" s="119"/>
      <c r="AJ1342" s="119"/>
      <c r="AK1342" s="119"/>
      <c r="AL1342" s="119"/>
      <c r="AM1342" s="119"/>
      <c r="AN1342" s="119"/>
      <c r="AO1342" s="119"/>
      <c r="AP1342" s="119"/>
      <c r="AQ1342" s="119"/>
      <c r="AR1342" s="119"/>
      <c r="AS1342" s="119"/>
      <c r="AT1342" s="119"/>
      <c r="AU1342" s="119"/>
      <c r="AV1342" s="119"/>
      <c r="AW1342" s="119"/>
      <c r="AX1342" s="120"/>
    </row>
    <row r="1343" spans="1:251" ht="12" customHeight="1">
      <c r="A1343" s="8"/>
      <c r="B1343" s="118"/>
      <c r="C1343" s="119"/>
      <c r="D1343" s="119"/>
      <c r="E1343" s="119"/>
      <c r="F1343" s="119"/>
      <c r="G1343" s="119"/>
      <c r="H1343" s="119"/>
      <c r="I1343" s="119"/>
      <c r="J1343" s="119"/>
      <c r="K1343" s="119"/>
      <c r="L1343" s="119"/>
      <c r="M1343" s="119"/>
      <c r="N1343" s="119"/>
      <c r="O1343" s="119"/>
      <c r="P1343" s="119"/>
      <c r="Q1343" s="119"/>
      <c r="R1343" s="119"/>
      <c r="S1343" s="119"/>
      <c r="T1343" s="119"/>
      <c r="U1343" s="119"/>
      <c r="V1343" s="119"/>
      <c r="W1343" s="119"/>
      <c r="X1343" s="119"/>
      <c r="Y1343" s="119"/>
      <c r="Z1343" s="119"/>
      <c r="AA1343" s="119"/>
      <c r="AB1343" s="119"/>
      <c r="AC1343" s="119"/>
      <c r="AD1343" s="119"/>
      <c r="AE1343" s="119"/>
      <c r="AF1343" s="119"/>
      <c r="AG1343" s="119"/>
      <c r="AH1343" s="119"/>
      <c r="AI1343" s="119"/>
      <c r="AJ1343" s="119"/>
      <c r="AK1343" s="119"/>
      <c r="AL1343" s="119"/>
      <c r="AM1343" s="119"/>
      <c r="AN1343" s="119"/>
      <c r="AO1343" s="119"/>
      <c r="AP1343" s="119"/>
      <c r="AQ1343" s="119"/>
      <c r="AR1343" s="119"/>
      <c r="AS1343" s="119"/>
      <c r="AT1343" s="119"/>
      <c r="AU1343" s="119"/>
      <c r="AV1343" s="119"/>
      <c r="AW1343" s="119"/>
      <c r="AX1343" s="120"/>
      <c r="BC1343" s="16"/>
    </row>
    <row r="1344" spans="1:251" ht="12" customHeight="1">
      <c r="A1344" s="8"/>
      <c r="B1344" s="118"/>
      <c r="C1344" s="119"/>
      <c r="D1344" s="119"/>
      <c r="E1344" s="119"/>
      <c r="F1344" s="119"/>
      <c r="G1344" s="119"/>
      <c r="H1344" s="119"/>
      <c r="I1344" s="119"/>
      <c r="J1344" s="119"/>
      <c r="K1344" s="119"/>
      <c r="L1344" s="119"/>
      <c r="M1344" s="119"/>
      <c r="N1344" s="119"/>
      <c r="O1344" s="119"/>
      <c r="P1344" s="119"/>
      <c r="Q1344" s="119"/>
      <c r="R1344" s="119"/>
      <c r="S1344" s="119"/>
      <c r="T1344" s="119"/>
      <c r="U1344" s="119"/>
      <c r="V1344" s="119"/>
      <c r="W1344" s="119"/>
      <c r="X1344" s="119"/>
      <c r="Y1344" s="119"/>
      <c r="Z1344" s="119"/>
      <c r="AA1344" s="119"/>
      <c r="AB1344" s="119"/>
      <c r="AC1344" s="119"/>
      <c r="AD1344" s="119"/>
      <c r="AE1344" s="119"/>
      <c r="AF1344" s="119"/>
      <c r="AG1344" s="119"/>
      <c r="AH1344" s="119"/>
      <c r="AI1344" s="119"/>
      <c r="AJ1344" s="119"/>
      <c r="AK1344" s="119"/>
      <c r="AL1344" s="119"/>
      <c r="AM1344" s="119"/>
      <c r="AN1344" s="119"/>
      <c r="AO1344" s="119"/>
      <c r="AP1344" s="119"/>
      <c r="AQ1344" s="119"/>
      <c r="AR1344" s="119"/>
      <c r="AS1344" s="119"/>
      <c r="AT1344" s="119"/>
      <c r="AU1344" s="119"/>
      <c r="AV1344" s="119"/>
      <c r="AW1344" s="119"/>
      <c r="AX1344" s="120"/>
    </row>
    <row r="1345" spans="1:113" ht="12" customHeight="1">
      <c r="A1345" s="8"/>
      <c r="B1345" s="118"/>
      <c r="C1345" s="119"/>
      <c r="D1345" s="119"/>
      <c r="E1345" s="119"/>
      <c r="F1345" s="119"/>
      <c r="G1345" s="119"/>
      <c r="H1345" s="119"/>
      <c r="I1345" s="119"/>
      <c r="J1345" s="119"/>
      <c r="K1345" s="119"/>
      <c r="L1345" s="119"/>
      <c r="M1345" s="119"/>
      <c r="N1345" s="119"/>
      <c r="O1345" s="119"/>
      <c r="P1345" s="119"/>
      <c r="Q1345" s="119"/>
      <c r="R1345" s="119"/>
      <c r="S1345" s="119"/>
      <c r="T1345" s="119"/>
      <c r="U1345" s="119"/>
      <c r="V1345" s="119"/>
      <c r="W1345" s="119"/>
      <c r="X1345" s="119"/>
      <c r="Y1345" s="119"/>
      <c r="Z1345" s="119"/>
      <c r="AA1345" s="119"/>
      <c r="AB1345" s="119"/>
      <c r="AC1345" s="119"/>
      <c r="AD1345" s="119"/>
      <c r="AE1345" s="119"/>
      <c r="AF1345" s="119"/>
      <c r="AG1345" s="119"/>
      <c r="AH1345" s="119"/>
      <c r="AI1345" s="119"/>
      <c r="AJ1345" s="119"/>
      <c r="AK1345" s="119"/>
      <c r="AL1345" s="119"/>
      <c r="AM1345" s="119"/>
      <c r="AN1345" s="119"/>
      <c r="AO1345" s="119"/>
      <c r="AP1345" s="119"/>
      <c r="AQ1345" s="119"/>
      <c r="AR1345" s="119"/>
      <c r="AS1345" s="119"/>
      <c r="AT1345" s="119"/>
      <c r="AU1345" s="119"/>
      <c r="AV1345" s="119"/>
      <c r="AW1345" s="119"/>
      <c r="AX1345" s="120"/>
    </row>
    <row r="1346" spans="1:113" ht="12" customHeight="1">
      <c r="A1346" s="8"/>
      <c r="B1346" s="118"/>
      <c r="C1346" s="119"/>
      <c r="D1346" s="119"/>
      <c r="E1346" s="119"/>
      <c r="F1346" s="119"/>
      <c r="G1346" s="119"/>
      <c r="H1346" s="119"/>
      <c r="I1346" s="119"/>
      <c r="J1346" s="119"/>
      <c r="K1346" s="119"/>
      <c r="L1346" s="119"/>
      <c r="M1346" s="119"/>
      <c r="N1346" s="119"/>
      <c r="O1346" s="119"/>
      <c r="P1346" s="119"/>
      <c r="Q1346" s="119"/>
      <c r="R1346" s="119"/>
      <c r="S1346" s="119"/>
      <c r="T1346" s="119"/>
      <c r="U1346" s="119"/>
      <c r="V1346" s="119"/>
      <c r="W1346" s="119"/>
      <c r="X1346" s="119"/>
      <c r="Y1346" s="119"/>
      <c r="Z1346" s="119"/>
      <c r="AA1346" s="119"/>
      <c r="AB1346" s="119"/>
      <c r="AC1346" s="119"/>
      <c r="AD1346" s="119"/>
      <c r="AE1346" s="119"/>
      <c r="AF1346" s="119"/>
      <c r="AG1346" s="119"/>
      <c r="AH1346" s="119"/>
      <c r="AI1346" s="119"/>
      <c r="AJ1346" s="119"/>
      <c r="AK1346" s="119"/>
      <c r="AL1346" s="119"/>
      <c r="AM1346" s="119"/>
      <c r="AN1346" s="119"/>
      <c r="AO1346" s="119"/>
      <c r="AP1346" s="119"/>
      <c r="AQ1346" s="119"/>
      <c r="AR1346" s="119"/>
      <c r="AS1346" s="119"/>
      <c r="AT1346" s="119"/>
      <c r="AU1346" s="119"/>
      <c r="AV1346" s="119"/>
      <c r="AW1346" s="119"/>
      <c r="AX1346" s="120"/>
    </row>
    <row r="1347" spans="1:113" ht="15" thickBot="1">
      <c r="A1347" s="17"/>
      <c r="B1347" s="18"/>
      <c r="C1347" s="19"/>
      <c r="D1347" s="19"/>
      <c r="E1347" s="19"/>
      <c r="F1347" s="19"/>
      <c r="G1347" s="19"/>
      <c r="H1347" s="19"/>
      <c r="I1347" s="19"/>
      <c r="J1347" s="19"/>
      <c r="K1347" s="19"/>
      <c r="L1347" s="19"/>
      <c r="M1347" s="19"/>
      <c r="N1347" s="19"/>
      <c r="O1347" s="19"/>
      <c r="P1347" s="19"/>
      <c r="Q1347" s="19"/>
      <c r="R1347" s="19"/>
      <c r="S1347" s="19"/>
      <c r="T1347" s="19"/>
      <c r="U1347" s="19"/>
      <c r="V1347" s="19"/>
      <c r="W1347" s="19"/>
      <c r="X1347" s="19"/>
      <c r="Y1347" s="19"/>
      <c r="Z1347" s="19"/>
      <c r="AA1347" s="19"/>
      <c r="AB1347" s="19"/>
      <c r="AC1347" s="19"/>
      <c r="AD1347" s="19"/>
      <c r="AE1347" s="19"/>
      <c r="AF1347" s="19"/>
      <c r="AG1347" s="19"/>
      <c r="AH1347" s="19"/>
      <c r="AI1347" s="19"/>
      <c r="AJ1347" s="19"/>
      <c r="AK1347" s="19"/>
      <c r="AL1347" s="19"/>
      <c r="AM1347" s="19"/>
      <c r="AN1347" s="19"/>
      <c r="AO1347" s="19"/>
      <c r="AP1347" s="19"/>
      <c r="AQ1347" s="19"/>
      <c r="AR1347" s="19"/>
      <c r="AS1347" s="19"/>
      <c r="AT1347" s="19"/>
      <c r="AU1347" s="19"/>
      <c r="AV1347" s="19"/>
      <c r="AW1347" s="19"/>
      <c r="AX1347" s="20"/>
    </row>
    <row r="1348" spans="1:113">
      <c r="B1348" s="21"/>
    </row>
    <row r="1349" spans="1:113" ht="15" thickBot="1">
      <c r="A1349" s="11"/>
      <c r="B1349" s="10" t="s">
        <v>3</v>
      </c>
      <c r="C1349" s="8"/>
      <c r="D1349" s="8"/>
      <c r="E1349" s="8"/>
      <c r="F1349" s="8"/>
      <c r="G1349" s="8"/>
      <c r="H1349" s="8"/>
      <c r="I1349" s="8"/>
      <c r="J1349" s="8"/>
      <c r="K1349" s="8"/>
      <c r="L1349" s="9"/>
      <c r="M1349" s="9"/>
      <c r="N1349" s="9"/>
      <c r="O1349" s="9"/>
      <c r="P1349" s="8"/>
      <c r="Q1349" s="8"/>
      <c r="R1349" s="8"/>
      <c r="S1349" s="8"/>
      <c r="T1349" s="8"/>
      <c r="U1349" s="8"/>
      <c r="V1349" s="10"/>
      <c r="W1349" s="10"/>
      <c r="X1349" s="10"/>
      <c r="Y1349" s="10"/>
      <c r="Z1349" s="10"/>
      <c r="AA1349" s="10"/>
      <c r="AB1349" s="10"/>
      <c r="AC1349" s="10"/>
      <c r="AD1349" s="10"/>
      <c r="AE1349" s="10"/>
      <c r="AF1349" s="10"/>
      <c r="AG1349" s="10"/>
      <c r="AH1349" s="10"/>
      <c r="AI1349" s="10"/>
      <c r="AJ1349" s="10"/>
      <c r="AK1349" s="10"/>
      <c r="AL1349" s="10"/>
      <c r="AM1349" s="10"/>
      <c r="AN1349" s="10"/>
      <c r="AO1349" s="10"/>
      <c r="AP1349" s="10"/>
      <c r="AQ1349" s="10"/>
      <c r="AR1349" s="10"/>
      <c r="AS1349" s="10"/>
      <c r="AT1349" s="10"/>
      <c r="AU1349" s="10"/>
      <c r="AV1349" s="10"/>
      <c r="AW1349" s="10"/>
      <c r="AX1349" s="10"/>
      <c r="DI1349" s="6"/>
    </row>
    <row r="1350" spans="1:113" ht="14.4">
      <c r="A1350" s="8"/>
      <c r="B1350" s="12"/>
      <c r="C1350" s="7"/>
      <c r="D1350" s="7"/>
      <c r="E1350" s="7"/>
      <c r="F1350" s="7"/>
      <c r="G1350" s="7"/>
      <c r="H1350" s="7"/>
      <c r="I1350" s="7"/>
      <c r="J1350" s="7"/>
      <c r="K1350" s="7"/>
      <c r="L1350" s="13"/>
      <c r="M1350" s="13"/>
      <c r="N1350" s="13"/>
      <c r="O1350" s="13"/>
      <c r="P1350" s="7"/>
      <c r="Q1350" s="7"/>
      <c r="R1350" s="7"/>
      <c r="S1350" s="7"/>
      <c r="T1350" s="7"/>
      <c r="U1350" s="7"/>
      <c r="V1350" s="14"/>
      <c r="W1350" s="14"/>
      <c r="X1350" s="14"/>
      <c r="Y1350" s="14"/>
      <c r="Z1350" s="14"/>
      <c r="AA1350" s="14"/>
      <c r="AB1350" s="14"/>
      <c r="AC1350" s="14"/>
      <c r="AD1350" s="14"/>
      <c r="AE1350" s="14"/>
      <c r="AF1350" s="14"/>
      <c r="AG1350" s="14"/>
      <c r="AH1350" s="14"/>
      <c r="AI1350" s="14"/>
      <c r="AJ1350" s="14"/>
      <c r="AK1350" s="14"/>
      <c r="AL1350" s="14"/>
      <c r="AM1350" s="14"/>
      <c r="AN1350" s="14"/>
      <c r="AO1350" s="14"/>
      <c r="AP1350" s="14"/>
      <c r="AQ1350" s="14"/>
      <c r="AR1350" s="14"/>
      <c r="AS1350" s="14"/>
      <c r="AT1350" s="14"/>
      <c r="AU1350" s="14"/>
      <c r="AV1350" s="14"/>
      <c r="AW1350" s="14"/>
      <c r="AX1350" s="15"/>
    </row>
    <row r="1351" spans="1:113" ht="12" customHeight="1">
      <c r="A1351" s="8"/>
      <c r="B1351" s="118" t="s">
        <v>205</v>
      </c>
      <c r="C1351" s="119"/>
      <c r="D1351" s="119"/>
      <c r="E1351" s="119"/>
      <c r="F1351" s="119"/>
      <c r="G1351" s="119"/>
      <c r="H1351" s="119"/>
      <c r="I1351" s="119"/>
      <c r="J1351" s="119"/>
      <c r="K1351" s="119"/>
      <c r="L1351" s="119"/>
      <c r="M1351" s="119"/>
      <c r="N1351" s="119"/>
      <c r="O1351" s="119"/>
      <c r="P1351" s="119"/>
      <c r="Q1351" s="119"/>
      <c r="R1351" s="119"/>
      <c r="S1351" s="119"/>
      <c r="T1351" s="119"/>
      <c r="U1351" s="119"/>
      <c r="V1351" s="119"/>
      <c r="W1351" s="119"/>
      <c r="X1351" s="119"/>
      <c r="Y1351" s="119"/>
      <c r="Z1351" s="119"/>
      <c r="AA1351" s="119"/>
      <c r="AB1351" s="119"/>
      <c r="AC1351" s="119"/>
      <c r="AD1351" s="119"/>
      <c r="AE1351" s="119"/>
      <c r="AF1351" s="119"/>
      <c r="AG1351" s="119"/>
      <c r="AH1351" s="119"/>
      <c r="AI1351" s="119"/>
      <c r="AJ1351" s="119"/>
      <c r="AK1351" s="119"/>
      <c r="AL1351" s="119"/>
      <c r="AM1351" s="119"/>
      <c r="AN1351" s="119"/>
      <c r="AO1351" s="119"/>
      <c r="AP1351" s="119"/>
      <c r="AQ1351" s="119"/>
      <c r="AR1351" s="119"/>
      <c r="AS1351" s="119"/>
      <c r="AT1351" s="119"/>
      <c r="AU1351" s="119"/>
      <c r="AV1351" s="119"/>
      <c r="AW1351" s="119"/>
      <c r="AX1351" s="120"/>
    </row>
    <row r="1352" spans="1:113" ht="12" customHeight="1">
      <c r="A1352" s="8"/>
      <c r="B1352" s="118"/>
      <c r="C1352" s="119"/>
      <c r="D1352" s="119"/>
      <c r="E1352" s="119"/>
      <c r="F1352" s="119"/>
      <c r="G1352" s="119"/>
      <c r="H1352" s="119"/>
      <c r="I1352" s="119"/>
      <c r="J1352" s="119"/>
      <c r="K1352" s="119"/>
      <c r="L1352" s="119"/>
      <c r="M1352" s="119"/>
      <c r="N1352" s="119"/>
      <c r="O1352" s="119"/>
      <c r="P1352" s="119"/>
      <c r="Q1352" s="119"/>
      <c r="R1352" s="119"/>
      <c r="S1352" s="119"/>
      <c r="T1352" s="119"/>
      <c r="U1352" s="119"/>
      <c r="V1352" s="119"/>
      <c r="W1352" s="119"/>
      <c r="X1352" s="119"/>
      <c r="Y1352" s="119"/>
      <c r="Z1352" s="119"/>
      <c r="AA1352" s="119"/>
      <c r="AB1352" s="119"/>
      <c r="AC1352" s="119"/>
      <c r="AD1352" s="119"/>
      <c r="AE1352" s="119"/>
      <c r="AF1352" s="119"/>
      <c r="AG1352" s="119"/>
      <c r="AH1352" s="119"/>
      <c r="AI1352" s="119"/>
      <c r="AJ1352" s="119"/>
      <c r="AK1352" s="119"/>
      <c r="AL1352" s="119"/>
      <c r="AM1352" s="119"/>
      <c r="AN1352" s="119"/>
      <c r="AO1352" s="119"/>
      <c r="AP1352" s="119"/>
      <c r="AQ1352" s="119"/>
      <c r="AR1352" s="119"/>
      <c r="AS1352" s="119"/>
      <c r="AT1352" s="119"/>
      <c r="AU1352" s="119"/>
      <c r="AV1352" s="119"/>
      <c r="AW1352" s="119"/>
      <c r="AX1352" s="120"/>
    </row>
    <row r="1353" spans="1:113" ht="12" customHeight="1">
      <c r="A1353" s="8"/>
      <c r="B1353" s="118"/>
      <c r="C1353" s="119"/>
      <c r="D1353" s="119"/>
      <c r="E1353" s="119"/>
      <c r="F1353" s="119"/>
      <c r="G1353" s="119"/>
      <c r="H1353" s="119"/>
      <c r="I1353" s="119"/>
      <c r="J1353" s="119"/>
      <c r="K1353" s="119"/>
      <c r="L1353" s="119"/>
      <c r="M1353" s="119"/>
      <c r="N1353" s="119"/>
      <c r="O1353" s="119"/>
      <c r="P1353" s="119"/>
      <c r="Q1353" s="119"/>
      <c r="R1353" s="119"/>
      <c r="S1353" s="119"/>
      <c r="T1353" s="119"/>
      <c r="U1353" s="119"/>
      <c r="V1353" s="119"/>
      <c r="W1353" s="119"/>
      <c r="X1353" s="119"/>
      <c r="Y1353" s="119"/>
      <c r="Z1353" s="119"/>
      <c r="AA1353" s="119"/>
      <c r="AB1353" s="119"/>
      <c r="AC1353" s="119"/>
      <c r="AD1353" s="119"/>
      <c r="AE1353" s="119"/>
      <c r="AF1353" s="119"/>
      <c r="AG1353" s="119"/>
      <c r="AH1353" s="119"/>
      <c r="AI1353" s="119"/>
      <c r="AJ1353" s="119"/>
      <c r="AK1353" s="119"/>
      <c r="AL1353" s="119"/>
      <c r="AM1353" s="119"/>
      <c r="AN1353" s="119"/>
      <c r="AO1353" s="119"/>
      <c r="AP1353" s="119"/>
      <c r="AQ1353" s="119"/>
      <c r="AR1353" s="119"/>
      <c r="AS1353" s="119"/>
      <c r="AT1353" s="119"/>
      <c r="AU1353" s="119"/>
      <c r="AV1353" s="119"/>
      <c r="AW1353" s="119"/>
      <c r="AX1353" s="120"/>
    </row>
    <row r="1354" spans="1:113" ht="12" customHeight="1">
      <c r="A1354" s="8"/>
      <c r="B1354" s="118"/>
      <c r="C1354" s="119"/>
      <c r="D1354" s="119"/>
      <c r="E1354" s="119"/>
      <c r="F1354" s="119"/>
      <c r="G1354" s="119"/>
      <c r="H1354" s="119"/>
      <c r="I1354" s="119"/>
      <c r="J1354" s="119"/>
      <c r="K1354" s="119"/>
      <c r="L1354" s="119"/>
      <c r="M1354" s="119"/>
      <c r="N1354" s="119"/>
      <c r="O1354" s="119"/>
      <c r="P1354" s="119"/>
      <c r="Q1354" s="119"/>
      <c r="R1354" s="119"/>
      <c r="S1354" s="119"/>
      <c r="T1354" s="119"/>
      <c r="U1354" s="119"/>
      <c r="V1354" s="119"/>
      <c r="W1354" s="119"/>
      <c r="X1354" s="119"/>
      <c r="Y1354" s="119"/>
      <c r="Z1354" s="119"/>
      <c r="AA1354" s="119"/>
      <c r="AB1354" s="119"/>
      <c r="AC1354" s="119"/>
      <c r="AD1354" s="119"/>
      <c r="AE1354" s="119"/>
      <c r="AF1354" s="119"/>
      <c r="AG1354" s="119"/>
      <c r="AH1354" s="119"/>
      <c r="AI1354" s="119"/>
      <c r="AJ1354" s="119"/>
      <c r="AK1354" s="119"/>
      <c r="AL1354" s="119"/>
      <c r="AM1354" s="119"/>
      <c r="AN1354" s="119"/>
      <c r="AO1354" s="119"/>
      <c r="AP1354" s="119"/>
      <c r="AQ1354" s="119"/>
      <c r="AR1354" s="119"/>
      <c r="AS1354" s="119"/>
      <c r="AT1354" s="119"/>
      <c r="AU1354" s="119"/>
      <c r="AV1354" s="119"/>
      <c r="AW1354" s="119"/>
      <c r="AX1354" s="120"/>
      <c r="BC1354" s="16"/>
    </row>
    <row r="1355" spans="1:113" ht="12" customHeight="1">
      <c r="A1355" s="8"/>
      <c r="B1355" s="118"/>
      <c r="C1355" s="119"/>
      <c r="D1355" s="119"/>
      <c r="E1355" s="119"/>
      <c r="F1355" s="119"/>
      <c r="G1355" s="119"/>
      <c r="H1355" s="119"/>
      <c r="I1355" s="119"/>
      <c r="J1355" s="119"/>
      <c r="K1355" s="119"/>
      <c r="L1355" s="119"/>
      <c r="M1355" s="119"/>
      <c r="N1355" s="119"/>
      <c r="O1355" s="119"/>
      <c r="P1355" s="119"/>
      <c r="Q1355" s="119"/>
      <c r="R1355" s="119"/>
      <c r="S1355" s="119"/>
      <c r="T1355" s="119"/>
      <c r="U1355" s="119"/>
      <c r="V1355" s="119"/>
      <c r="W1355" s="119"/>
      <c r="X1355" s="119"/>
      <c r="Y1355" s="119"/>
      <c r="Z1355" s="119"/>
      <c r="AA1355" s="119"/>
      <c r="AB1355" s="119"/>
      <c r="AC1355" s="119"/>
      <c r="AD1355" s="119"/>
      <c r="AE1355" s="119"/>
      <c r="AF1355" s="119"/>
      <c r="AG1355" s="119"/>
      <c r="AH1355" s="119"/>
      <c r="AI1355" s="119"/>
      <c r="AJ1355" s="119"/>
      <c r="AK1355" s="119"/>
      <c r="AL1355" s="119"/>
      <c r="AM1355" s="119"/>
      <c r="AN1355" s="119"/>
      <c r="AO1355" s="119"/>
      <c r="AP1355" s="119"/>
      <c r="AQ1355" s="119"/>
      <c r="AR1355" s="119"/>
      <c r="AS1355" s="119"/>
      <c r="AT1355" s="119"/>
      <c r="AU1355" s="119"/>
      <c r="AV1355" s="119"/>
      <c r="AW1355" s="119"/>
      <c r="AX1355" s="120"/>
    </row>
    <row r="1356" spans="1:113" ht="12" customHeight="1">
      <c r="A1356" s="8"/>
      <c r="B1356" s="118"/>
      <c r="C1356" s="119"/>
      <c r="D1356" s="119"/>
      <c r="E1356" s="119"/>
      <c r="F1356" s="119"/>
      <c r="G1356" s="119"/>
      <c r="H1356" s="119"/>
      <c r="I1356" s="119"/>
      <c r="J1356" s="119"/>
      <c r="K1356" s="119"/>
      <c r="L1356" s="119"/>
      <c r="M1356" s="119"/>
      <c r="N1356" s="119"/>
      <c r="O1356" s="119"/>
      <c r="P1356" s="119"/>
      <c r="Q1356" s="119"/>
      <c r="R1356" s="119"/>
      <c r="S1356" s="119"/>
      <c r="T1356" s="119"/>
      <c r="U1356" s="119"/>
      <c r="V1356" s="119"/>
      <c r="W1356" s="119"/>
      <c r="X1356" s="119"/>
      <c r="Y1356" s="119"/>
      <c r="Z1356" s="119"/>
      <c r="AA1356" s="119"/>
      <c r="AB1356" s="119"/>
      <c r="AC1356" s="119"/>
      <c r="AD1356" s="119"/>
      <c r="AE1356" s="119"/>
      <c r="AF1356" s="119"/>
      <c r="AG1356" s="119"/>
      <c r="AH1356" s="119"/>
      <c r="AI1356" s="119"/>
      <c r="AJ1356" s="119"/>
      <c r="AK1356" s="119"/>
      <c r="AL1356" s="119"/>
      <c r="AM1356" s="119"/>
      <c r="AN1356" s="119"/>
      <c r="AO1356" s="119"/>
      <c r="AP1356" s="119"/>
      <c r="AQ1356" s="119"/>
      <c r="AR1356" s="119"/>
      <c r="AS1356" s="119"/>
      <c r="AT1356" s="119"/>
      <c r="AU1356" s="119"/>
      <c r="AV1356" s="119"/>
      <c r="AW1356" s="119"/>
      <c r="AX1356" s="120"/>
    </row>
    <row r="1357" spans="1:113" ht="12" customHeight="1">
      <c r="A1357" s="8"/>
      <c r="B1357" s="118"/>
      <c r="C1357" s="119"/>
      <c r="D1357" s="119"/>
      <c r="E1357" s="119"/>
      <c r="F1357" s="119"/>
      <c r="G1357" s="119"/>
      <c r="H1357" s="119"/>
      <c r="I1357" s="119"/>
      <c r="J1357" s="119"/>
      <c r="K1357" s="119"/>
      <c r="L1357" s="119"/>
      <c r="M1357" s="119"/>
      <c r="N1357" s="119"/>
      <c r="O1357" s="119"/>
      <c r="P1357" s="119"/>
      <c r="Q1357" s="119"/>
      <c r="R1357" s="119"/>
      <c r="S1357" s="119"/>
      <c r="T1357" s="119"/>
      <c r="U1357" s="119"/>
      <c r="V1357" s="119"/>
      <c r="W1357" s="119"/>
      <c r="X1357" s="119"/>
      <c r="Y1357" s="119"/>
      <c r="Z1357" s="119"/>
      <c r="AA1357" s="119"/>
      <c r="AB1357" s="119"/>
      <c r="AC1357" s="119"/>
      <c r="AD1357" s="119"/>
      <c r="AE1357" s="119"/>
      <c r="AF1357" s="119"/>
      <c r="AG1357" s="119"/>
      <c r="AH1357" s="119"/>
      <c r="AI1357" s="119"/>
      <c r="AJ1357" s="119"/>
      <c r="AK1357" s="119"/>
      <c r="AL1357" s="119"/>
      <c r="AM1357" s="119"/>
      <c r="AN1357" s="119"/>
      <c r="AO1357" s="119"/>
      <c r="AP1357" s="119"/>
      <c r="AQ1357" s="119"/>
      <c r="AR1357" s="119"/>
      <c r="AS1357" s="119"/>
      <c r="AT1357" s="119"/>
      <c r="AU1357" s="119"/>
      <c r="AV1357" s="119"/>
      <c r="AW1357" s="119"/>
      <c r="AX1357" s="120"/>
    </row>
    <row r="1358" spans="1:113" ht="15" thickBot="1">
      <c r="A1358" s="17"/>
      <c r="B1358" s="18"/>
      <c r="C1358" s="19"/>
      <c r="D1358" s="19"/>
      <c r="E1358" s="19"/>
      <c r="F1358" s="19"/>
      <c r="G1358" s="19"/>
      <c r="H1358" s="19"/>
      <c r="I1358" s="19"/>
      <c r="J1358" s="19"/>
      <c r="K1358" s="19"/>
      <c r="L1358" s="19"/>
      <c r="M1358" s="19"/>
      <c r="N1358" s="19"/>
      <c r="O1358" s="19"/>
      <c r="P1358" s="19"/>
      <c r="Q1358" s="19"/>
      <c r="R1358" s="19"/>
      <c r="S1358" s="19"/>
      <c r="T1358" s="19"/>
      <c r="U1358" s="19"/>
      <c r="V1358" s="19"/>
      <c r="W1358" s="19"/>
      <c r="X1358" s="19"/>
      <c r="Y1358" s="19"/>
      <c r="Z1358" s="19"/>
      <c r="AA1358" s="19"/>
      <c r="AB1358" s="19"/>
      <c r="AC1358" s="19"/>
      <c r="AD1358" s="19"/>
      <c r="AE1358" s="19"/>
      <c r="AF1358" s="19"/>
      <c r="AG1358" s="19"/>
      <c r="AH1358" s="19"/>
      <c r="AI1358" s="19"/>
      <c r="AJ1358" s="19"/>
      <c r="AK1358" s="19"/>
      <c r="AL1358" s="19"/>
      <c r="AM1358" s="19"/>
      <c r="AN1358" s="19"/>
      <c r="AO1358" s="19"/>
      <c r="AP1358" s="19"/>
      <c r="AQ1358" s="19"/>
      <c r="AR1358" s="19"/>
      <c r="AS1358" s="19"/>
      <c r="AT1358" s="19"/>
      <c r="AU1358" s="19"/>
      <c r="AV1358" s="19"/>
      <c r="AW1358" s="19"/>
      <c r="AX1358" s="20"/>
    </row>
    <row r="1359" spans="1:113">
      <c r="B1359" s="21"/>
    </row>
    <row r="1360" spans="1:113" ht="14.4">
      <c r="B1360" s="10" t="s">
        <v>4</v>
      </c>
      <c r="C1360" s="8"/>
      <c r="D1360" s="8"/>
      <c r="E1360" s="8"/>
      <c r="F1360" s="8"/>
      <c r="G1360" s="8"/>
      <c r="H1360" s="8"/>
      <c r="I1360" s="8"/>
      <c r="J1360" s="8"/>
      <c r="K1360" s="8"/>
      <c r="L1360" s="9"/>
      <c r="M1360" s="9"/>
      <c r="N1360" s="9"/>
      <c r="O1360" s="9"/>
      <c r="P1360" s="8"/>
      <c r="Q1360" s="8"/>
      <c r="R1360" s="8"/>
      <c r="S1360" s="8"/>
      <c r="T1360" s="8"/>
      <c r="U1360" s="8"/>
      <c r="V1360" s="10"/>
      <c r="W1360" s="10"/>
      <c r="X1360" s="10"/>
      <c r="Y1360" s="10"/>
      <c r="Z1360" s="10"/>
      <c r="AA1360" s="10"/>
      <c r="AB1360" s="10"/>
      <c r="AC1360" s="10"/>
      <c r="AD1360" s="10"/>
      <c r="AE1360" s="10"/>
      <c r="AF1360" s="10"/>
      <c r="AG1360" s="10"/>
      <c r="AH1360" s="10"/>
      <c r="AI1360" s="10"/>
      <c r="AJ1360" s="10"/>
      <c r="AK1360" s="10"/>
      <c r="AL1360" s="10"/>
      <c r="AM1360" s="10"/>
      <c r="AN1360" s="10"/>
      <c r="AO1360" s="10"/>
      <c r="AP1360" s="10"/>
      <c r="AQ1360" s="10"/>
      <c r="AR1360" s="10"/>
      <c r="AS1360" s="10"/>
      <c r="AT1360" s="10"/>
      <c r="AU1360" s="10"/>
      <c r="AV1360" s="10"/>
      <c r="AW1360" s="10"/>
      <c r="AX1360" s="10"/>
    </row>
    <row r="1361" spans="1:251" ht="15" thickBot="1">
      <c r="B1361" s="8"/>
      <c r="C1361" s="8"/>
      <c r="D1361" s="8"/>
      <c r="E1361" s="8"/>
      <c r="F1361" s="8"/>
      <c r="G1361" s="8"/>
      <c r="H1361" s="8"/>
      <c r="I1361" s="8"/>
      <c r="J1361" s="8"/>
      <c r="K1361" s="8"/>
      <c r="L1361" s="9"/>
      <c r="M1361" s="9"/>
      <c r="N1361" s="9"/>
      <c r="O1361" s="9"/>
      <c r="P1361" s="8"/>
      <c r="Q1361" s="8"/>
      <c r="R1361" s="8"/>
      <c r="S1361" s="8"/>
      <c r="T1361" s="8"/>
      <c r="U1361" s="8"/>
      <c r="V1361" s="10"/>
      <c r="W1361" s="10"/>
      <c r="X1361" s="10"/>
      <c r="Y1361" s="10"/>
      <c r="Z1361" s="10"/>
      <c r="AA1361" s="10"/>
      <c r="AB1361" s="10"/>
      <c r="AC1361" s="10"/>
      <c r="AD1361" s="10"/>
      <c r="AE1361" s="10"/>
      <c r="AF1361" s="10"/>
      <c r="AG1361" s="10"/>
      <c r="AH1361" s="10"/>
      <c r="AI1361" s="10"/>
      <c r="AJ1361" s="10"/>
      <c r="AK1361" s="10"/>
      <c r="AL1361" s="10"/>
      <c r="AM1361" s="10"/>
      <c r="AN1361" s="10"/>
      <c r="AO1361" s="10"/>
      <c r="AP1361" s="10"/>
      <c r="AQ1361" s="10"/>
      <c r="AR1361" s="10"/>
      <c r="AS1361" s="10"/>
      <c r="AT1361" s="10"/>
      <c r="AU1361" s="10"/>
      <c r="AV1361" s="10"/>
      <c r="AW1361" s="10"/>
      <c r="AX1361" s="22" t="s">
        <v>5</v>
      </c>
    </row>
    <row r="1362" spans="1:251" s="16" customFormat="1" ht="13.5" customHeight="1">
      <c r="A1362" s="8"/>
      <c r="B1362" s="121" t="s">
        <v>6</v>
      </c>
      <c r="C1362" s="122"/>
      <c r="D1362" s="122"/>
      <c r="E1362" s="122"/>
      <c r="F1362" s="122"/>
      <c r="G1362" s="122"/>
      <c r="H1362" s="122"/>
      <c r="I1362" s="122"/>
      <c r="J1362" s="122"/>
      <c r="K1362" s="122"/>
      <c r="L1362" s="122"/>
      <c r="M1362" s="122"/>
      <c r="N1362" s="122"/>
      <c r="O1362" s="122"/>
      <c r="P1362" s="122"/>
      <c r="Q1362" s="122"/>
      <c r="R1362" s="122"/>
      <c r="S1362" s="122"/>
      <c r="T1362" s="122"/>
      <c r="U1362" s="122"/>
      <c r="V1362" s="122"/>
      <c r="W1362" s="122"/>
      <c r="X1362" s="122"/>
      <c r="Y1362" s="122"/>
      <c r="Z1362" s="123"/>
      <c r="AA1362" s="127" t="s">
        <v>10</v>
      </c>
      <c r="AB1362" s="122"/>
      <c r="AC1362" s="122"/>
      <c r="AD1362" s="122"/>
      <c r="AE1362" s="122"/>
      <c r="AF1362" s="122"/>
      <c r="AG1362" s="122"/>
      <c r="AH1362" s="122"/>
      <c r="AI1362" s="123"/>
      <c r="AJ1362" s="127" t="s">
        <v>11</v>
      </c>
      <c r="AK1362" s="122"/>
      <c r="AL1362" s="122"/>
      <c r="AM1362" s="122"/>
      <c r="AN1362" s="122"/>
      <c r="AO1362" s="122"/>
      <c r="AP1362" s="122"/>
      <c r="AQ1362" s="122"/>
      <c r="AR1362" s="123"/>
      <c r="AS1362" s="127" t="s">
        <v>7</v>
      </c>
      <c r="AT1362" s="122"/>
      <c r="AU1362" s="122"/>
      <c r="AV1362" s="122"/>
      <c r="AW1362" s="122"/>
      <c r="AX1362" s="129"/>
      <c r="AY1362" s="2"/>
      <c r="AZ1362" s="2"/>
      <c r="BA1362" s="2"/>
      <c r="BB1362" s="2"/>
      <c r="BC1362" s="2"/>
      <c r="BD1362" s="2"/>
      <c r="BE1362" s="2"/>
      <c r="BF1362" s="2"/>
      <c r="BG1362" s="2"/>
      <c r="BH1362" s="2"/>
      <c r="BI1362" s="2"/>
      <c r="BJ1362" s="2"/>
      <c r="BK1362" s="2"/>
      <c r="BL1362" s="2"/>
      <c r="BM1362" s="2"/>
      <c r="BN1362" s="2"/>
      <c r="BO1362" s="2"/>
      <c r="BP1362" s="2"/>
      <c r="BQ1362" s="2"/>
      <c r="BR1362" s="2"/>
      <c r="BS1362" s="2"/>
      <c r="BT1362" s="2"/>
      <c r="BU1362" s="2"/>
      <c r="BV1362" s="2"/>
      <c r="BW1362" s="2"/>
      <c r="BX1362" s="2"/>
      <c r="BY1362" s="2"/>
      <c r="BZ1362" s="2"/>
      <c r="CA1362" s="2"/>
      <c r="CB1362" s="2"/>
      <c r="CC1362" s="2"/>
      <c r="CD1362" s="2"/>
      <c r="CE1362" s="2"/>
      <c r="CF1362" s="2"/>
      <c r="CG1362" s="2"/>
      <c r="CH1362" s="2"/>
      <c r="CI1362" s="2"/>
      <c r="CJ1362" s="2"/>
      <c r="CK1362" s="2"/>
      <c r="CL1362" s="2"/>
      <c r="CM1362" s="2"/>
      <c r="CN1362" s="2"/>
      <c r="CO1362" s="2"/>
      <c r="CP1362" s="2"/>
      <c r="CQ1362" s="2"/>
      <c r="CR1362" s="2"/>
      <c r="CS1362" s="2"/>
      <c r="CT1362" s="2"/>
      <c r="CU1362" s="2"/>
      <c r="CV1362" s="2"/>
      <c r="CW1362" s="2"/>
      <c r="CX1362" s="2"/>
      <c r="CY1362" s="2"/>
      <c r="CZ1362" s="2"/>
      <c r="DA1362" s="2"/>
      <c r="DB1362" s="2"/>
      <c r="DC1362" s="2"/>
      <c r="DD1362" s="2"/>
      <c r="DE1362" s="2"/>
      <c r="DF1362" s="2"/>
      <c r="DG1362" s="2"/>
      <c r="DH1362" s="2"/>
      <c r="DI1362" s="2"/>
      <c r="DJ1362" s="2"/>
      <c r="DK1362" s="2"/>
      <c r="DL1362" s="2"/>
      <c r="DM1362" s="2"/>
      <c r="DN1362" s="2"/>
      <c r="DO1362" s="2"/>
      <c r="DP1362" s="2"/>
      <c r="DQ1362" s="2"/>
      <c r="DR1362" s="2"/>
      <c r="DS1362" s="2"/>
      <c r="DT1362" s="2"/>
      <c r="DU1362" s="2"/>
      <c r="DV1362" s="2"/>
      <c r="DW1362" s="2"/>
      <c r="DX1362" s="2"/>
      <c r="DY1362" s="2"/>
      <c r="DZ1362" s="2"/>
      <c r="EA1362" s="2"/>
      <c r="EB1362" s="2"/>
      <c r="EC1362" s="2"/>
      <c r="ED1362" s="2"/>
      <c r="EE1362" s="2"/>
      <c r="EF1362" s="2"/>
      <c r="EG1362" s="2"/>
      <c r="EH1362" s="2"/>
      <c r="EI1362" s="2"/>
      <c r="EJ1362" s="2"/>
      <c r="EK1362" s="2"/>
      <c r="EL1362" s="2"/>
      <c r="EM1362" s="2"/>
      <c r="EN1362" s="2"/>
      <c r="EO1362" s="2"/>
      <c r="EP1362" s="2"/>
      <c r="EQ1362" s="2"/>
      <c r="ER1362" s="2"/>
      <c r="ES1362" s="2"/>
      <c r="ET1362" s="2"/>
      <c r="EU1362" s="2"/>
      <c r="EV1362" s="2"/>
      <c r="EW1362" s="2"/>
      <c r="EX1362" s="2"/>
      <c r="EY1362" s="2"/>
      <c r="EZ1362" s="2"/>
      <c r="FA1362" s="2"/>
      <c r="FB1362" s="2"/>
      <c r="FC1362" s="2"/>
      <c r="FD1362" s="2"/>
      <c r="FE1362" s="2"/>
      <c r="FF1362" s="2"/>
      <c r="FG1362" s="2"/>
      <c r="FH1362" s="2"/>
      <c r="FI1362" s="2"/>
      <c r="FJ1362" s="2"/>
      <c r="FK1362" s="2"/>
      <c r="FL1362" s="2"/>
      <c r="FM1362" s="2"/>
      <c r="FN1362" s="2"/>
      <c r="FO1362" s="2"/>
      <c r="FP1362" s="2"/>
      <c r="FQ1362" s="2"/>
      <c r="FR1362" s="2"/>
      <c r="FS1362" s="2"/>
      <c r="FT1362" s="2"/>
      <c r="FU1362" s="2"/>
      <c r="FV1362" s="2"/>
      <c r="FW1362" s="2"/>
      <c r="FX1362" s="2"/>
      <c r="FY1362" s="2"/>
      <c r="FZ1362" s="2"/>
      <c r="GA1362" s="2"/>
      <c r="GB1362" s="2"/>
      <c r="GC1362" s="2"/>
      <c r="GD1362" s="2"/>
      <c r="GE1362" s="2"/>
      <c r="GF1362" s="2"/>
      <c r="GG1362" s="2"/>
      <c r="GH1362" s="2"/>
      <c r="GI1362" s="2"/>
      <c r="GJ1362" s="2"/>
      <c r="GK1362" s="2"/>
      <c r="GL1362" s="2"/>
      <c r="GM1362" s="2"/>
      <c r="GN1362" s="2"/>
      <c r="GO1362" s="2"/>
      <c r="GP1362" s="2"/>
      <c r="GQ1362" s="2"/>
      <c r="GR1362" s="2"/>
      <c r="GS1362" s="2"/>
      <c r="GT1362" s="2"/>
      <c r="GU1362" s="2"/>
      <c r="GV1362" s="2"/>
      <c r="GW1362" s="2"/>
      <c r="GX1362" s="2"/>
      <c r="GY1362" s="2"/>
      <c r="GZ1362" s="2"/>
      <c r="HA1362" s="2"/>
      <c r="HB1362" s="2"/>
      <c r="HC1362" s="2"/>
      <c r="HD1362" s="2"/>
      <c r="HE1362" s="2"/>
      <c r="HF1362" s="2"/>
      <c r="HG1362" s="2"/>
      <c r="HH1362" s="2"/>
      <c r="HI1362" s="2"/>
      <c r="HJ1362" s="2"/>
      <c r="HK1362" s="2"/>
      <c r="HL1362" s="2"/>
      <c r="HM1362" s="2"/>
      <c r="HN1362" s="2"/>
      <c r="HO1362" s="2"/>
      <c r="HP1362" s="2"/>
      <c r="HQ1362" s="2"/>
      <c r="HR1362" s="2"/>
      <c r="HS1362" s="2"/>
      <c r="HT1362" s="2"/>
      <c r="HU1362" s="2"/>
      <c r="HV1362" s="2"/>
      <c r="HW1362" s="2"/>
      <c r="HX1362" s="2"/>
      <c r="HY1362" s="2"/>
      <c r="HZ1362" s="2"/>
      <c r="IA1362" s="2"/>
      <c r="IB1362" s="2"/>
      <c r="IC1362" s="2"/>
      <c r="ID1362" s="2"/>
      <c r="IE1362" s="2"/>
      <c r="IF1362" s="2"/>
      <c r="IG1362" s="2"/>
      <c r="IH1362" s="2"/>
      <c r="II1362" s="2"/>
      <c r="IJ1362" s="2"/>
      <c r="IK1362" s="2"/>
      <c r="IL1362" s="2"/>
      <c r="IM1362" s="2"/>
      <c r="IN1362" s="2"/>
      <c r="IO1362" s="2"/>
      <c r="IP1362" s="2"/>
      <c r="IQ1362" s="2"/>
    </row>
    <row r="1363" spans="1:251" s="16" customFormat="1">
      <c r="A1363" s="8"/>
      <c r="B1363" s="124"/>
      <c r="C1363" s="125"/>
      <c r="D1363" s="125"/>
      <c r="E1363" s="125"/>
      <c r="F1363" s="125"/>
      <c r="G1363" s="125"/>
      <c r="H1363" s="125"/>
      <c r="I1363" s="125"/>
      <c r="J1363" s="125"/>
      <c r="K1363" s="125"/>
      <c r="L1363" s="125"/>
      <c r="M1363" s="125"/>
      <c r="N1363" s="125"/>
      <c r="O1363" s="125"/>
      <c r="P1363" s="125"/>
      <c r="Q1363" s="125"/>
      <c r="R1363" s="125"/>
      <c r="S1363" s="125"/>
      <c r="T1363" s="125"/>
      <c r="U1363" s="125"/>
      <c r="V1363" s="125"/>
      <c r="W1363" s="125"/>
      <c r="X1363" s="125"/>
      <c r="Y1363" s="125"/>
      <c r="Z1363" s="126"/>
      <c r="AA1363" s="128"/>
      <c r="AB1363" s="125"/>
      <c r="AC1363" s="125"/>
      <c r="AD1363" s="125"/>
      <c r="AE1363" s="125"/>
      <c r="AF1363" s="125"/>
      <c r="AG1363" s="125"/>
      <c r="AH1363" s="125"/>
      <c r="AI1363" s="126"/>
      <c r="AJ1363" s="128"/>
      <c r="AK1363" s="125"/>
      <c r="AL1363" s="125"/>
      <c r="AM1363" s="125"/>
      <c r="AN1363" s="125"/>
      <c r="AO1363" s="125"/>
      <c r="AP1363" s="125"/>
      <c r="AQ1363" s="125"/>
      <c r="AR1363" s="126"/>
      <c r="AS1363" s="128"/>
      <c r="AT1363" s="125"/>
      <c r="AU1363" s="125"/>
      <c r="AV1363" s="125"/>
      <c r="AW1363" s="125"/>
      <c r="AX1363" s="130"/>
      <c r="AY1363" s="2"/>
      <c r="AZ1363" s="2"/>
      <c r="BA1363" s="2"/>
      <c r="BB1363" s="23"/>
      <c r="BC1363" s="24"/>
      <c r="BE1363" s="2"/>
      <c r="BF1363" s="2"/>
      <c r="BG1363" s="2"/>
      <c r="BH1363" s="2"/>
      <c r="BI1363" s="2"/>
      <c r="BJ1363" s="2"/>
      <c r="BK1363" s="2"/>
      <c r="BL1363" s="2"/>
      <c r="BM1363" s="2"/>
      <c r="BN1363" s="2"/>
      <c r="BO1363" s="2"/>
      <c r="BP1363" s="2"/>
      <c r="BQ1363" s="2"/>
      <c r="BR1363" s="2"/>
      <c r="BS1363" s="2"/>
      <c r="BT1363" s="2"/>
      <c r="BU1363" s="2"/>
      <c r="BV1363" s="2"/>
      <c r="BW1363" s="2"/>
      <c r="BX1363" s="2"/>
      <c r="BY1363" s="2"/>
      <c r="BZ1363" s="2"/>
      <c r="CA1363" s="2"/>
      <c r="CB1363" s="2"/>
      <c r="CC1363" s="2"/>
      <c r="CD1363" s="2"/>
      <c r="CE1363" s="2"/>
      <c r="CF1363" s="2"/>
      <c r="CG1363" s="2"/>
      <c r="CH1363" s="2"/>
      <c r="CI1363" s="2"/>
      <c r="CJ1363" s="2"/>
      <c r="CK1363" s="2"/>
      <c r="CL1363" s="2"/>
      <c r="CM1363" s="2"/>
      <c r="CN1363" s="2"/>
      <c r="CO1363" s="2"/>
      <c r="CP1363" s="2"/>
      <c r="CQ1363" s="2"/>
      <c r="CR1363" s="2"/>
      <c r="CS1363" s="2"/>
      <c r="CT1363" s="2"/>
      <c r="CU1363" s="2"/>
      <c r="CV1363" s="2"/>
      <c r="CW1363" s="2"/>
      <c r="CX1363" s="2"/>
      <c r="CY1363" s="2"/>
      <c r="CZ1363" s="2"/>
      <c r="DA1363" s="2"/>
      <c r="DB1363" s="2"/>
      <c r="DC1363" s="2"/>
      <c r="DD1363" s="2"/>
      <c r="DE1363" s="2"/>
      <c r="DF1363" s="2"/>
      <c r="DG1363" s="2"/>
      <c r="DH1363" s="2"/>
      <c r="DI1363" s="2"/>
      <c r="DJ1363" s="2"/>
      <c r="DK1363" s="2"/>
      <c r="DL1363" s="2"/>
      <c r="DM1363" s="2"/>
      <c r="DN1363" s="2"/>
      <c r="DO1363" s="2"/>
      <c r="DP1363" s="2"/>
      <c r="DQ1363" s="2"/>
      <c r="DR1363" s="2"/>
      <c r="DS1363" s="2"/>
      <c r="DT1363" s="2"/>
      <c r="DU1363" s="2"/>
      <c r="DV1363" s="2"/>
      <c r="DW1363" s="2"/>
      <c r="DX1363" s="2"/>
      <c r="DY1363" s="2"/>
      <c r="DZ1363" s="2"/>
      <c r="EA1363" s="2"/>
      <c r="EB1363" s="2"/>
      <c r="EC1363" s="2"/>
      <c r="ED1363" s="2"/>
      <c r="EE1363" s="2"/>
      <c r="EF1363" s="2"/>
      <c r="EG1363" s="2"/>
      <c r="EH1363" s="2"/>
      <c r="EI1363" s="2"/>
      <c r="EJ1363" s="2"/>
      <c r="EK1363" s="2"/>
      <c r="EL1363" s="2"/>
      <c r="EM1363" s="2"/>
      <c r="EN1363" s="2"/>
      <c r="EO1363" s="2"/>
      <c r="EP1363" s="2"/>
      <c r="EQ1363" s="2"/>
      <c r="ER1363" s="2"/>
      <c r="ES1363" s="2"/>
      <c r="ET1363" s="2"/>
      <c r="EU1363" s="2"/>
      <c r="EV1363" s="2"/>
      <c r="EW1363" s="2"/>
      <c r="EX1363" s="2"/>
      <c r="EY1363" s="2"/>
      <c r="EZ1363" s="2"/>
      <c r="FA1363" s="2"/>
      <c r="FB1363" s="2"/>
      <c r="FC1363" s="2"/>
      <c r="FD1363" s="2"/>
      <c r="FE1363" s="2"/>
      <c r="FF1363" s="2"/>
      <c r="FG1363" s="2"/>
      <c r="FH1363" s="2"/>
      <c r="FI1363" s="2"/>
      <c r="FJ1363" s="2"/>
      <c r="FK1363" s="2"/>
      <c r="FL1363" s="2"/>
      <c r="FM1363" s="2"/>
      <c r="FN1363" s="2"/>
      <c r="FO1363" s="2"/>
      <c r="FP1363" s="2"/>
      <c r="FQ1363" s="2"/>
      <c r="FR1363" s="2"/>
      <c r="FS1363" s="2"/>
      <c r="FT1363" s="2"/>
      <c r="FU1363" s="2"/>
      <c r="FV1363" s="2"/>
      <c r="FW1363" s="2"/>
      <c r="FX1363" s="2"/>
      <c r="FY1363" s="2"/>
      <c r="FZ1363" s="2"/>
      <c r="GA1363" s="2"/>
      <c r="GB1363" s="2"/>
      <c r="GC1363" s="2"/>
      <c r="GD1363" s="2"/>
      <c r="GE1363" s="2"/>
      <c r="GF1363" s="2"/>
      <c r="GG1363" s="2"/>
      <c r="GH1363" s="2"/>
      <c r="GI1363" s="2"/>
      <c r="GJ1363" s="2"/>
      <c r="GK1363" s="2"/>
      <c r="GL1363" s="2"/>
      <c r="GM1363" s="2"/>
      <c r="GN1363" s="2"/>
      <c r="GO1363" s="2"/>
      <c r="GP1363" s="2"/>
      <c r="GQ1363" s="2"/>
      <c r="GR1363" s="2"/>
      <c r="GS1363" s="2"/>
      <c r="GT1363" s="2"/>
      <c r="GU1363" s="2"/>
      <c r="GV1363" s="2"/>
      <c r="GW1363" s="2"/>
      <c r="GX1363" s="2"/>
      <c r="GY1363" s="2"/>
      <c r="GZ1363" s="2"/>
      <c r="HA1363" s="2"/>
      <c r="HB1363" s="2"/>
      <c r="HC1363" s="2"/>
      <c r="HD1363" s="2"/>
      <c r="HE1363" s="2"/>
      <c r="HF1363" s="2"/>
      <c r="HG1363" s="2"/>
      <c r="HH1363" s="2"/>
      <c r="HI1363" s="2"/>
      <c r="HJ1363" s="2"/>
      <c r="HK1363" s="2"/>
      <c r="HL1363" s="2"/>
      <c r="HM1363" s="2"/>
      <c r="HN1363" s="2"/>
      <c r="HO1363" s="2"/>
      <c r="HP1363" s="2"/>
      <c r="HQ1363" s="2"/>
      <c r="HR1363" s="2"/>
      <c r="HS1363" s="2"/>
      <c r="HT1363" s="2"/>
      <c r="HU1363" s="2"/>
      <c r="HV1363" s="2"/>
      <c r="HW1363" s="2"/>
      <c r="HX1363" s="2"/>
      <c r="HY1363" s="2"/>
      <c r="HZ1363" s="2"/>
      <c r="IA1363" s="2"/>
      <c r="IB1363" s="2"/>
      <c r="IC1363" s="2"/>
      <c r="ID1363" s="2"/>
      <c r="IE1363" s="2"/>
      <c r="IF1363" s="2"/>
      <c r="IG1363" s="2"/>
      <c r="IH1363" s="2"/>
      <c r="II1363" s="2"/>
      <c r="IJ1363" s="2"/>
      <c r="IK1363" s="2"/>
      <c r="IL1363" s="2"/>
      <c r="IM1363" s="2"/>
      <c r="IN1363" s="2"/>
      <c r="IO1363" s="2"/>
      <c r="IP1363" s="2"/>
      <c r="IQ1363" s="2"/>
    </row>
    <row r="1364" spans="1:251" s="16" customFormat="1" ht="18.75" customHeight="1">
      <c r="A1364" s="8"/>
      <c r="B1364" s="25"/>
      <c r="C1364" s="93" t="s">
        <v>206</v>
      </c>
      <c r="D1364" s="94"/>
      <c r="E1364" s="94"/>
      <c r="F1364" s="94"/>
      <c r="G1364" s="94"/>
      <c r="H1364" s="94"/>
      <c r="I1364" s="94"/>
      <c r="J1364" s="94"/>
      <c r="K1364" s="94"/>
      <c r="L1364" s="94"/>
      <c r="M1364" s="94"/>
      <c r="N1364" s="94"/>
      <c r="O1364" s="94"/>
      <c r="P1364" s="94"/>
      <c r="Q1364" s="94"/>
      <c r="R1364" s="94"/>
      <c r="S1364" s="94"/>
      <c r="T1364" s="94"/>
      <c r="U1364" s="94"/>
      <c r="V1364" s="94"/>
      <c r="W1364" s="94"/>
      <c r="X1364" s="94"/>
      <c r="Y1364" s="94"/>
      <c r="Z1364" s="95"/>
      <c r="AA1364" s="96">
        <v>52</v>
      </c>
      <c r="AB1364" s="97"/>
      <c r="AC1364" s="97"/>
      <c r="AD1364" s="97"/>
      <c r="AE1364" s="97"/>
      <c r="AF1364" s="97"/>
      <c r="AG1364" s="97"/>
      <c r="AH1364" s="97"/>
      <c r="AI1364" s="98"/>
      <c r="AJ1364" s="96">
        <v>109</v>
      </c>
      <c r="AK1364" s="97"/>
      <c r="AL1364" s="97"/>
      <c r="AM1364" s="97"/>
      <c r="AN1364" s="97"/>
      <c r="AO1364" s="97"/>
      <c r="AP1364" s="97"/>
      <c r="AQ1364" s="97"/>
      <c r="AR1364" s="98"/>
      <c r="AS1364" s="99"/>
      <c r="AT1364" s="100"/>
      <c r="AU1364" s="100"/>
      <c r="AV1364" s="100"/>
      <c r="AW1364" s="100"/>
      <c r="AX1364" s="101"/>
      <c r="AY1364" s="2"/>
      <c r="AZ1364" s="2"/>
      <c r="BA1364" s="2"/>
      <c r="BB1364" s="2"/>
      <c r="BC1364" s="2"/>
      <c r="BD1364" s="2"/>
      <c r="BE1364" s="2"/>
      <c r="BF1364" s="2"/>
      <c r="BG1364" s="2"/>
      <c r="BH1364" s="2"/>
      <c r="BI1364" s="2"/>
      <c r="BJ1364" s="2"/>
      <c r="BK1364" s="2"/>
      <c r="BL1364" s="2"/>
      <c r="BM1364" s="2"/>
      <c r="BN1364" s="2"/>
      <c r="BO1364" s="2"/>
      <c r="BP1364" s="2"/>
      <c r="BQ1364" s="2"/>
      <c r="BR1364" s="2"/>
      <c r="BS1364" s="2"/>
      <c r="BT1364" s="2"/>
      <c r="BU1364" s="2"/>
      <c r="BV1364" s="2"/>
      <c r="BW1364" s="2"/>
      <c r="BX1364" s="2"/>
      <c r="BY1364" s="2"/>
      <c r="BZ1364" s="2"/>
      <c r="CA1364" s="2"/>
      <c r="CB1364" s="2"/>
      <c r="CC1364" s="2"/>
      <c r="CD1364" s="2"/>
      <c r="CE1364" s="2"/>
      <c r="CF1364" s="2"/>
      <c r="CG1364" s="2"/>
      <c r="CH1364" s="2"/>
      <c r="CI1364" s="2"/>
      <c r="CJ1364" s="2"/>
      <c r="CK1364" s="2"/>
      <c r="CL1364" s="2"/>
      <c r="CM1364" s="2"/>
      <c r="CN1364" s="2"/>
      <c r="CO1364" s="2"/>
      <c r="CP1364" s="2"/>
      <c r="CQ1364" s="2"/>
      <c r="CR1364" s="2"/>
      <c r="CS1364" s="2"/>
      <c r="CT1364" s="2"/>
      <c r="CU1364" s="2"/>
      <c r="CV1364" s="2"/>
      <c r="CW1364" s="2"/>
      <c r="CX1364" s="2"/>
      <c r="CY1364" s="2"/>
      <c r="CZ1364" s="2"/>
      <c r="DA1364" s="2"/>
      <c r="DB1364" s="2"/>
      <c r="DC1364" s="2"/>
      <c r="DD1364" s="2"/>
      <c r="DE1364" s="2"/>
      <c r="DF1364" s="2"/>
      <c r="DG1364" s="2"/>
      <c r="DH1364" s="2"/>
      <c r="DI1364" s="2"/>
      <c r="DJ1364" s="2"/>
      <c r="DK1364" s="2"/>
      <c r="DL1364" s="2"/>
      <c r="DM1364" s="2"/>
      <c r="DN1364" s="2"/>
      <c r="DO1364" s="2"/>
      <c r="DP1364" s="2"/>
      <c r="DQ1364" s="2"/>
      <c r="DR1364" s="2"/>
      <c r="DS1364" s="2"/>
      <c r="DT1364" s="2"/>
      <c r="DU1364" s="2"/>
      <c r="DV1364" s="2"/>
      <c r="DW1364" s="2"/>
      <c r="DX1364" s="2"/>
      <c r="DY1364" s="2"/>
      <c r="DZ1364" s="2"/>
      <c r="EA1364" s="2"/>
      <c r="EB1364" s="2"/>
      <c r="EC1364" s="2"/>
      <c r="ED1364" s="2"/>
      <c r="EE1364" s="2"/>
      <c r="EF1364" s="2"/>
      <c r="EG1364" s="2"/>
      <c r="EH1364" s="2"/>
      <c r="EI1364" s="2"/>
      <c r="EJ1364" s="2"/>
      <c r="EK1364" s="2"/>
      <c r="EL1364" s="2"/>
      <c r="EM1364" s="2"/>
      <c r="EN1364" s="2"/>
      <c r="EO1364" s="2"/>
      <c r="EP1364" s="2"/>
      <c r="EQ1364" s="2"/>
      <c r="ER1364" s="2"/>
      <c r="ES1364" s="2"/>
      <c r="ET1364" s="2"/>
      <c r="EU1364" s="2"/>
      <c r="EV1364" s="2"/>
      <c r="EW1364" s="2"/>
      <c r="EX1364" s="2"/>
      <c r="EY1364" s="2"/>
      <c r="EZ1364" s="2"/>
      <c r="FA1364" s="2"/>
      <c r="FB1364" s="2"/>
      <c r="FC1364" s="2"/>
      <c r="FD1364" s="2"/>
      <c r="FE1364" s="2"/>
      <c r="FF1364" s="2"/>
      <c r="FG1364" s="2"/>
      <c r="FH1364" s="2"/>
      <c r="FI1364" s="2"/>
      <c r="FJ1364" s="2"/>
      <c r="FK1364" s="2"/>
      <c r="FL1364" s="2"/>
      <c r="FM1364" s="2"/>
      <c r="FN1364" s="2"/>
      <c r="FO1364" s="2"/>
      <c r="FP1364" s="2"/>
      <c r="FQ1364" s="2"/>
      <c r="FR1364" s="2"/>
      <c r="FS1364" s="2"/>
      <c r="FT1364" s="2"/>
      <c r="FU1364" s="2"/>
      <c r="FV1364" s="2"/>
      <c r="FW1364" s="2"/>
      <c r="FX1364" s="2"/>
      <c r="FY1364" s="2"/>
      <c r="FZ1364" s="2"/>
      <c r="GA1364" s="2"/>
      <c r="GB1364" s="2"/>
      <c r="GC1364" s="2"/>
      <c r="GD1364" s="2"/>
      <c r="GE1364" s="2"/>
      <c r="GF1364" s="2"/>
      <c r="GG1364" s="2"/>
      <c r="GH1364" s="2"/>
      <c r="GI1364" s="2"/>
      <c r="GJ1364" s="2"/>
      <c r="GK1364" s="2"/>
      <c r="GL1364" s="2"/>
      <c r="GM1364" s="2"/>
      <c r="GN1364" s="2"/>
      <c r="GO1364" s="2"/>
      <c r="GP1364" s="2"/>
      <c r="GQ1364" s="2"/>
      <c r="GR1364" s="2"/>
      <c r="GS1364" s="2"/>
      <c r="GT1364" s="2"/>
      <c r="GU1364" s="2"/>
      <c r="GV1364" s="2"/>
      <c r="GW1364" s="2"/>
      <c r="GX1364" s="2"/>
      <c r="GY1364" s="2"/>
      <c r="GZ1364" s="2"/>
      <c r="HA1364" s="2"/>
      <c r="HB1364" s="2"/>
      <c r="HC1364" s="2"/>
      <c r="HD1364" s="2"/>
      <c r="HE1364" s="2"/>
      <c r="HF1364" s="2"/>
      <c r="HG1364" s="2"/>
      <c r="HH1364" s="2"/>
      <c r="HI1364" s="2"/>
      <c r="HJ1364" s="2"/>
      <c r="HK1364" s="2"/>
      <c r="HL1364" s="2"/>
      <c r="HM1364" s="2"/>
      <c r="HN1364" s="2"/>
      <c r="HO1364" s="2"/>
      <c r="HP1364" s="2"/>
      <c r="HQ1364" s="2"/>
      <c r="HR1364" s="2"/>
      <c r="HS1364" s="2"/>
      <c r="HT1364" s="2"/>
      <c r="HU1364" s="2"/>
      <c r="HV1364" s="2"/>
      <c r="HW1364" s="2"/>
      <c r="HX1364" s="2"/>
      <c r="HY1364" s="2"/>
      <c r="HZ1364" s="2"/>
      <c r="IA1364" s="2"/>
      <c r="IB1364" s="2"/>
      <c r="IC1364" s="2"/>
      <c r="ID1364" s="2"/>
      <c r="IE1364" s="2"/>
      <c r="IF1364" s="2"/>
      <c r="IG1364" s="2"/>
      <c r="IH1364" s="2"/>
      <c r="II1364" s="2"/>
      <c r="IJ1364" s="2"/>
      <c r="IK1364" s="2"/>
      <c r="IL1364" s="2"/>
      <c r="IM1364" s="2"/>
      <c r="IN1364" s="2"/>
      <c r="IO1364" s="2"/>
      <c r="IP1364" s="2"/>
      <c r="IQ1364" s="2"/>
    </row>
    <row r="1365" spans="1:251" s="16" customFormat="1" ht="18.75" customHeight="1">
      <c r="A1365" s="8"/>
      <c r="B1365" s="25"/>
      <c r="C1365" s="93" t="s">
        <v>207</v>
      </c>
      <c r="D1365" s="94"/>
      <c r="E1365" s="94"/>
      <c r="F1365" s="94"/>
      <c r="G1365" s="94"/>
      <c r="H1365" s="94"/>
      <c r="I1365" s="94"/>
      <c r="J1365" s="94"/>
      <c r="K1365" s="94"/>
      <c r="L1365" s="94"/>
      <c r="M1365" s="94"/>
      <c r="N1365" s="94"/>
      <c r="O1365" s="94"/>
      <c r="P1365" s="94"/>
      <c r="Q1365" s="94"/>
      <c r="R1365" s="94"/>
      <c r="S1365" s="94"/>
      <c r="T1365" s="94"/>
      <c r="U1365" s="94"/>
      <c r="V1365" s="94"/>
      <c r="W1365" s="94"/>
      <c r="X1365" s="94"/>
      <c r="Y1365" s="94"/>
      <c r="Z1365" s="95"/>
      <c r="AA1365" s="96">
        <v>66</v>
      </c>
      <c r="AB1365" s="97"/>
      <c r="AC1365" s="97"/>
      <c r="AD1365" s="97"/>
      <c r="AE1365" s="97"/>
      <c r="AF1365" s="97"/>
      <c r="AG1365" s="97"/>
      <c r="AH1365" s="97"/>
      <c r="AI1365" s="98"/>
      <c r="AJ1365" s="96">
        <v>90</v>
      </c>
      <c r="AK1365" s="97"/>
      <c r="AL1365" s="97"/>
      <c r="AM1365" s="97"/>
      <c r="AN1365" s="97"/>
      <c r="AO1365" s="97"/>
      <c r="AP1365" s="97"/>
      <c r="AQ1365" s="97"/>
      <c r="AR1365" s="98"/>
      <c r="AS1365" s="99"/>
      <c r="AT1365" s="100"/>
      <c r="AU1365" s="100"/>
      <c r="AV1365" s="100"/>
      <c r="AW1365" s="100"/>
      <c r="AX1365" s="101"/>
      <c r="AY1365" s="2"/>
      <c r="AZ1365" s="2"/>
      <c r="BA1365" s="2"/>
      <c r="BB1365" s="2"/>
      <c r="BC1365" s="2"/>
      <c r="BD1365" s="2"/>
      <c r="BE1365" s="2"/>
      <c r="BF1365" s="2"/>
      <c r="BG1365" s="2"/>
      <c r="BH1365" s="2"/>
      <c r="BI1365" s="2"/>
      <c r="BJ1365" s="2"/>
      <c r="BK1365" s="2"/>
      <c r="BL1365" s="2"/>
      <c r="BM1365" s="2"/>
      <c r="BN1365" s="2"/>
      <c r="BO1365" s="2"/>
      <c r="BP1365" s="2"/>
      <c r="BQ1365" s="2"/>
      <c r="BR1365" s="2"/>
      <c r="BS1365" s="2"/>
      <c r="BT1365" s="2"/>
      <c r="BU1365" s="2"/>
      <c r="BV1365" s="2"/>
      <c r="BW1365" s="2"/>
      <c r="BX1365" s="2"/>
      <c r="BY1365" s="2"/>
      <c r="BZ1365" s="2"/>
      <c r="CA1365" s="2"/>
      <c r="CB1365" s="2"/>
      <c r="CC1365" s="2"/>
      <c r="CD1365" s="2"/>
      <c r="CE1365" s="2"/>
      <c r="CF1365" s="2"/>
      <c r="CG1365" s="2"/>
      <c r="CH1365" s="2"/>
      <c r="CI1365" s="2"/>
      <c r="CJ1365" s="2"/>
      <c r="CK1365" s="2"/>
      <c r="CL1365" s="2"/>
      <c r="CM1365" s="2"/>
      <c r="CN1365" s="2"/>
      <c r="CO1365" s="2"/>
      <c r="CP1365" s="2"/>
      <c r="CQ1365" s="2"/>
      <c r="CR1365" s="2"/>
      <c r="CS1365" s="2"/>
      <c r="CT1365" s="2"/>
      <c r="CU1365" s="2"/>
      <c r="CV1365" s="2"/>
      <c r="CW1365" s="2"/>
      <c r="CX1365" s="2"/>
      <c r="CY1365" s="2"/>
      <c r="CZ1365" s="2"/>
      <c r="DA1365" s="2"/>
      <c r="DB1365" s="2"/>
      <c r="DC1365" s="2"/>
      <c r="DD1365" s="2"/>
      <c r="DE1365" s="2"/>
      <c r="DF1365" s="2"/>
      <c r="DG1365" s="2"/>
      <c r="DH1365" s="2"/>
      <c r="DI1365" s="2"/>
      <c r="DJ1365" s="2"/>
      <c r="DK1365" s="2"/>
      <c r="DL1365" s="2"/>
      <c r="DM1365" s="2"/>
      <c r="DN1365" s="2"/>
      <c r="DO1365" s="2"/>
      <c r="DP1365" s="2"/>
      <c r="DQ1365" s="2"/>
      <c r="DR1365" s="2"/>
      <c r="DS1365" s="2"/>
      <c r="DT1365" s="2"/>
      <c r="DU1365" s="2"/>
      <c r="DV1365" s="2"/>
      <c r="DW1365" s="2"/>
      <c r="DX1365" s="2"/>
      <c r="DY1365" s="2"/>
      <c r="DZ1365" s="2"/>
      <c r="EA1365" s="2"/>
      <c r="EB1365" s="2"/>
      <c r="EC1365" s="2"/>
      <c r="ED1365" s="2"/>
      <c r="EE1365" s="2"/>
      <c r="EF1365" s="2"/>
      <c r="EG1365" s="2"/>
      <c r="EH1365" s="2"/>
      <c r="EI1365" s="2"/>
      <c r="EJ1365" s="2"/>
      <c r="EK1365" s="2"/>
      <c r="EL1365" s="2"/>
      <c r="EM1365" s="2"/>
      <c r="EN1365" s="2"/>
      <c r="EO1365" s="2"/>
      <c r="EP1365" s="2"/>
      <c r="EQ1365" s="2"/>
      <c r="ER1365" s="2"/>
      <c r="ES1365" s="2"/>
      <c r="ET1365" s="2"/>
      <c r="EU1365" s="2"/>
      <c r="EV1365" s="2"/>
      <c r="EW1365" s="2"/>
      <c r="EX1365" s="2"/>
      <c r="EY1365" s="2"/>
      <c r="EZ1365" s="2"/>
      <c r="FA1365" s="2"/>
      <c r="FB1365" s="2"/>
      <c r="FC1365" s="2"/>
      <c r="FD1365" s="2"/>
      <c r="FE1365" s="2"/>
      <c r="FF1365" s="2"/>
      <c r="FG1365" s="2"/>
      <c r="FH1365" s="2"/>
      <c r="FI1365" s="2"/>
      <c r="FJ1365" s="2"/>
      <c r="FK1365" s="2"/>
      <c r="FL1365" s="2"/>
      <c r="FM1365" s="2"/>
      <c r="FN1365" s="2"/>
      <c r="FO1365" s="2"/>
      <c r="FP1365" s="2"/>
      <c r="FQ1365" s="2"/>
      <c r="FR1365" s="2"/>
      <c r="FS1365" s="2"/>
      <c r="FT1365" s="2"/>
      <c r="FU1365" s="2"/>
      <c r="FV1365" s="2"/>
      <c r="FW1365" s="2"/>
      <c r="FX1365" s="2"/>
      <c r="FY1365" s="2"/>
      <c r="FZ1365" s="2"/>
      <c r="GA1365" s="2"/>
      <c r="GB1365" s="2"/>
      <c r="GC1365" s="2"/>
      <c r="GD1365" s="2"/>
      <c r="GE1365" s="2"/>
      <c r="GF1365" s="2"/>
      <c r="GG1365" s="2"/>
      <c r="GH1365" s="2"/>
      <c r="GI1365" s="2"/>
      <c r="GJ1365" s="2"/>
      <c r="GK1365" s="2"/>
      <c r="GL1365" s="2"/>
      <c r="GM1365" s="2"/>
      <c r="GN1365" s="2"/>
      <c r="GO1365" s="2"/>
      <c r="GP1365" s="2"/>
      <c r="GQ1365" s="2"/>
      <c r="GR1365" s="2"/>
      <c r="GS1365" s="2"/>
      <c r="GT1365" s="2"/>
      <c r="GU1365" s="2"/>
      <c r="GV1365" s="2"/>
      <c r="GW1365" s="2"/>
      <c r="GX1365" s="2"/>
      <c r="GY1365" s="2"/>
      <c r="GZ1365" s="2"/>
      <c r="HA1365" s="2"/>
      <c r="HB1365" s="2"/>
      <c r="HC1365" s="2"/>
      <c r="HD1365" s="2"/>
      <c r="HE1365" s="2"/>
      <c r="HF1365" s="2"/>
      <c r="HG1365" s="2"/>
      <c r="HH1365" s="2"/>
      <c r="HI1365" s="2"/>
      <c r="HJ1365" s="2"/>
      <c r="HK1365" s="2"/>
      <c r="HL1365" s="2"/>
      <c r="HM1365" s="2"/>
      <c r="HN1365" s="2"/>
      <c r="HO1365" s="2"/>
      <c r="HP1365" s="2"/>
      <c r="HQ1365" s="2"/>
      <c r="HR1365" s="2"/>
      <c r="HS1365" s="2"/>
      <c r="HT1365" s="2"/>
      <c r="HU1365" s="2"/>
      <c r="HV1365" s="2"/>
      <c r="HW1365" s="2"/>
      <c r="HX1365" s="2"/>
      <c r="HY1365" s="2"/>
      <c r="HZ1365" s="2"/>
      <c r="IA1365" s="2"/>
      <c r="IB1365" s="2"/>
      <c r="IC1365" s="2"/>
      <c r="ID1365" s="2"/>
      <c r="IE1365" s="2"/>
      <c r="IF1365" s="2"/>
      <c r="IG1365" s="2"/>
      <c r="IH1365" s="2"/>
      <c r="II1365" s="2"/>
      <c r="IJ1365" s="2"/>
      <c r="IK1365" s="2"/>
      <c r="IL1365" s="2"/>
      <c r="IM1365" s="2"/>
      <c r="IN1365" s="2"/>
      <c r="IO1365" s="2"/>
      <c r="IP1365" s="2"/>
      <c r="IQ1365" s="2"/>
    </row>
    <row r="1366" spans="1:251" s="16" customFormat="1" ht="18.75" customHeight="1">
      <c r="A1366" s="8"/>
      <c r="B1366" s="25"/>
      <c r="C1366" s="93" t="s">
        <v>208</v>
      </c>
      <c r="D1366" s="94"/>
      <c r="E1366" s="94"/>
      <c r="F1366" s="94"/>
      <c r="G1366" s="94"/>
      <c r="H1366" s="94"/>
      <c r="I1366" s="94"/>
      <c r="J1366" s="94"/>
      <c r="K1366" s="94"/>
      <c r="L1366" s="94"/>
      <c r="M1366" s="94"/>
      <c r="N1366" s="94"/>
      <c r="O1366" s="94"/>
      <c r="P1366" s="94"/>
      <c r="Q1366" s="94"/>
      <c r="R1366" s="94"/>
      <c r="S1366" s="94"/>
      <c r="T1366" s="94"/>
      <c r="U1366" s="94"/>
      <c r="V1366" s="94"/>
      <c r="W1366" s="94"/>
      <c r="X1366" s="94"/>
      <c r="Y1366" s="94"/>
      <c r="Z1366" s="95"/>
      <c r="AA1366" s="96">
        <v>121</v>
      </c>
      <c r="AB1366" s="97"/>
      <c r="AC1366" s="97"/>
      <c r="AD1366" s="97"/>
      <c r="AE1366" s="97"/>
      <c r="AF1366" s="97"/>
      <c r="AG1366" s="97"/>
      <c r="AH1366" s="97"/>
      <c r="AI1366" s="98"/>
      <c r="AJ1366" s="96">
        <v>40</v>
      </c>
      <c r="AK1366" s="97"/>
      <c r="AL1366" s="97"/>
      <c r="AM1366" s="97"/>
      <c r="AN1366" s="97"/>
      <c r="AO1366" s="97"/>
      <c r="AP1366" s="97"/>
      <c r="AQ1366" s="97"/>
      <c r="AR1366" s="98"/>
      <c r="AS1366" s="99"/>
      <c r="AT1366" s="100"/>
      <c r="AU1366" s="100"/>
      <c r="AV1366" s="100"/>
      <c r="AW1366" s="100"/>
      <c r="AX1366" s="101"/>
      <c r="AY1366" s="2"/>
      <c r="AZ1366" s="2"/>
      <c r="BA1366" s="2"/>
      <c r="BB1366" s="2"/>
      <c r="BC1366" s="2"/>
      <c r="BD1366" s="2"/>
      <c r="BE1366" s="2"/>
      <c r="BF1366" s="2"/>
      <c r="BG1366" s="2"/>
      <c r="BH1366" s="2"/>
      <c r="BI1366" s="2"/>
      <c r="BJ1366" s="2"/>
      <c r="BK1366" s="2"/>
      <c r="BL1366" s="2"/>
      <c r="BM1366" s="2"/>
      <c r="BN1366" s="2"/>
      <c r="BO1366" s="2"/>
      <c r="BP1366" s="2"/>
      <c r="BQ1366" s="2"/>
      <c r="BR1366" s="2"/>
      <c r="BS1366" s="2"/>
      <c r="BT1366" s="2"/>
      <c r="BU1366" s="2"/>
      <c r="BV1366" s="2"/>
      <c r="BW1366" s="2"/>
      <c r="BX1366" s="2"/>
      <c r="BY1366" s="2"/>
      <c r="BZ1366" s="2"/>
      <c r="CA1366" s="2"/>
      <c r="CB1366" s="2"/>
      <c r="CC1366" s="2"/>
      <c r="CD1366" s="2"/>
      <c r="CE1366" s="2"/>
      <c r="CF1366" s="2"/>
      <c r="CG1366" s="2"/>
      <c r="CH1366" s="2"/>
      <c r="CI1366" s="2"/>
      <c r="CJ1366" s="2"/>
      <c r="CK1366" s="2"/>
      <c r="CL1366" s="2"/>
      <c r="CM1366" s="2"/>
      <c r="CN1366" s="2"/>
      <c r="CO1366" s="2"/>
      <c r="CP1366" s="2"/>
      <c r="CQ1366" s="2"/>
      <c r="CR1366" s="2"/>
      <c r="CS1366" s="2"/>
      <c r="CT1366" s="2"/>
      <c r="CU1366" s="2"/>
      <c r="CV1366" s="2"/>
      <c r="CW1366" s="2"/>
      <c r="CX1366" s="2"/>
      <c r="CY1366" s="2"/>
      <c r="CZ1366" s="2"/>
      <c r="DA1366" s="2"/>
      <c r="DB1366" s="2"/>
      <c r="DC1366" s="2"/>
      <c r="DD1366" s="2"/>
      <c r="DE1366" s="2"/>
      <c r="DF1366" s="2"/>
      <c r="DG1366" s="2"/>
      <c r="DH1366" s="2"/>
      <c r="DI1366" s="2"/>
      <c r="DJ1366" s="2"/>
      <c r="DK1366" s="2"/>
      <c r="DL1366" s="2"/>
      <c r="DM1366" s="2"/>
      <c r="DN1366" s="2"/>
      <c r="DO1366" s="2"/>
      <c r="DP1366" s="2"/>
      <c r="DQ1366" s="2"/>
      <c r="DR1366" s="2"/>
      <c r="DS1366" s="2"/>
      <c r="DT1366" s="2"/>
      <c r="DU1366" s="2"/>
      <c r="DV1366" s="2"/>
      <c r="DW1366" s="2"/>
      <c r="DX1366" s="2"/>
      <c r="DY1366" s="2"/>
      <c r="DZ1366" s="2"/>
      <c r="EA1366" s="2"/>
      <c r="EB1366" s="2"/>
      <c r="EC1366" s="2"/>
      <c r="ED1366" s="2"/>
      <c r="EE1366" s="2"/>
      <c r="EF1366" s="2"/>
      <c r="EG1366" s="2"/>
      <c r="EH1366" s="2"/>
      <c r="EI1366" s="2"/>
      <c r="EJ1366" s="2"/>
      <c r="EK1366" s="2"/>
      <c r="EL1366" s="2"/>
      <c r="EM1366" s="2"/>
      <c r="EN1366" s="2"/>
      <c r="EO1366" s="2"/>
      <c r="EP1366" s="2"/>
      <c r="EQ1366" s="2"/>
      <c r="ER1366" s="2"/>
      <c r="ES1366" s="2"/>
      <c r="ET1366" s="2"/>
      <c r="EU1366" s="2"/>
      <c r="EV1366" s="2"/>
      <c r="EW1366" s="2"/>
      <c r="EX1366" s="2"/>
      <c r="EY1366" s="2"/>
      <c r="EZ1366" s="2"/>
      <c r="FA1366" s="2"/>
      <c r="FB1366" s="2"/>
      <c r="FC1366" s="2"/>
      <c r="FD1366" s="2"/>
      <c r="FE1366" s="2"/>
      <c r="FF1366" s="2"/>
      <c r="FG1366" s="2"/>
      <c r="FH1366" s="2"/>
      <c r="FI1366" s="2"/>
      <c r="FJ1366" s="2"/>
      <c r="FK1366" s="2"/>
      <c r="FL1366" s="2"/>
      <c r="FM1366" s="2"/>
      <c r="FN1366" s="2"/>
      <c r="FO1366" s="2"/>
      <c r="FP1366" s="2"/>
      <c r="FQ1366" s="2"/>
      <c r="FR1366" s="2"/>
      <c r="FS1366" s="2"/>
      <c r="FT1366" s="2"/>
      <c r="FU1366" s="2"/>
      <c r="FV1366" s="2"/>
      <c r="FW1366" s="2"/>
      <c r="FX1366" s="2"/>
      <c r="FY1366" s="2"/>
      <c r="FZ1366" s="2"/>
      <c r="GA1366" s="2"/>
      <c r="GB1366" s="2"/>
      <c r="GC1366" s="2"/>
      <c r="GD1366" s="2"/>
      <c r="GE1366" s="2"/>
      <c r="GF1366" s="2"/>
      <c r="GG1366" s="2"/>
      <c r="GH1366" s="2"/>
      <c r="GI1366" s="2"/>
      <c r="GJ1366" s="2"/>
      <c r="GK1366" s="2"/>
      <c r="GL1366" s="2"/>
      <c r="GM1366" s="2"/>
      <c r="GN1366" s="2"/>
      <c r="GO1366" s="2"/>
      <c r="GP1366" s="2"/>
      <c r="GQ1366" s="2"/>
      <c r="GR1366" s="2"/>
      <c r="GS1366" s="2"/>
      <c r="GT1366" s="2"/>
      <c r="GU1366" s="2"/>
      <c r="GV1366" s="2"/>
      <c r="GW1366" s="2"/>
      <c r="GX1366" s="2"/>
      <c r="GY1366" s="2"/>
      <c r="GZ1366" s="2"/>
      <c r="HA1366" s="2"/>
      <c r="HB1366" s="2"/>
      <c r="HC1366" s="2"/>
      <c r="HD1366" s="2"/>
      <c r="HE1366" s="2"/>
      <c r="HF1366" s="2"/>
      <c r="HG1366" s="2"/>
      <c r="HH1366" s="2"/>
      <c r="HI1366" s="2"/>
      <c r="HJ1366" s="2"/>
      <c r="HK1366" s="2"/>
      <c r="HL1366" s="2"/>
      <c r="HM1366" s="2"/>
      <c r="HN1366" s="2"/>
      <c r="HO1366" s="2"/>
      <c r="HP1366" s="2"/>
      <c r="HQ1366" s="2"/>
      <c r="HR1366" s="2"/>
      <c r="HS1366" s="2"/>
      <c r="HT1366" s="2"/>
      <c r="HU1366" s="2"/>
      <c r="HV1366" s="2"/>
      <c r="HW1366" s="2"/>
      <c r="HX1366" s="2"/>
      <c r="HY1366" s="2"/>
      <c r="HZ1366" s="2"/>
      <c r="IA1366" s="2"/>
      <c r="IB1366" s="2"/>
      <c r="IC1366" s="2"/>
      <c r="ID1366" s="2"/>
      <c r="IE1366" s="2"/>
      <c r="IF1366" s="2"/>
      <c r="IG1366" s="2"/>
      <c r="IH1366" s="2"/>
      <c r="II1366" s="2"/>
      <c r="IJ1366" s="2"/>
      <c r="IK1366" s="2"/>
      <c r="IL1366" s="2"/>
      <c r="IM1366" s="2"/>
      <c r="IN1366" s="2"/>
      <c r="IO1366" s="2"/>
      <c r="IP1366" s="2"/>
      <c r="IQ1366" s="2"/>
    </row>
    <row r="1367" spans="1:251" s="16" customFormat="1" ht="18.75" customHeight="1" thickBot="1">
      <c r="A1367" s="17"/>
      <c r="B1367" s="102" t="s">
        <v>12</v>
      </c>
      <c r="C1367" s="103"/>
      <c r="D1367" s="103"/>
      <c r="E1367" s="103"/>
      <c r="F1367" s="103"/>
      <c r="G1367" s="103"/>
      <c r="H1367" s="103"/>
      <c r="I1367" s="103"/>
      <c r="J1367" s="103"/>
      <c r="K1367" s="103"/>
      <c r="L1367" s="103"/>
      <c r="M1367" s="103"/>
      <c r="N1367" s="103"/>
      <c r="O1367" s="103"/>
      <c r="P1367" s="103"/>
      <c r="Q1367" s="103"/>
      <c r="R1367" s="103"/>
      <c r="S1367" s="103"/>
      <c r="T1367" s="103"/>
      <c r="U1367" s="103"/>
      <c r="V1367" s="103"/>
      <c r="W1367" s="103"/>
      <c r="X1367" s="103"/>
      <c r="Y1367" s="103"/>
      <c r="Z1367" s="104"/>
      <c r="AA1367" s="105">
        <f>SUM($AA$1364:$AA$1366)</f>
        <v>239</v>
      </c>
      <c r="AB1367" s="106"/>
      <c r="AC1367" s="106"/>
      <c r="AD1367" s="106"/>
      <c r="AE1367" s="106"/>
      <c r="AF1367" s="106"/>
      <c r="AG1367" s="106"/>
      <c r="AH1367" s="106"/>
      <c r="AI1367" s="107"/>
      <c r="AJ1367" s="105">
        <f>SUM($AJ$1364:$AJ$1366)</f>
        <v>239</v>
      </c>
      <c r="AK1367" s="106"/>
      <c r="AL1367" s="106"/>
      <c r="AM1367" s="106"/>
      <c r="AN1367" s="106"/>
      <c r="AO1367" s="106"/>
      <c r="AP1367" s="106"/>
      <c r="AQ1367" s="106"/>
      <c r="AR1367" s="107"/>
      <c r="AS1367" s="108"/>
      <c r="AT1367" s="109"/>
      <c r="AU1367" s="109"/>
      <c r="AV1367" s="109"/>
      <c r="AW1367" s="109"/>
      <c r="AX1367" s="110"/>
      <c r="AY1367" s="2"/>
      <c r="AZ1367" s="2"/>
      <c r="BA1367" s="2"/>
      <c r="BB1367" s="2"/>
      <c r="BC1367" s="2"/>
      <c r="BD1367" s="2"/>
      <c r="BE1367" s="2"/>
      <c r="BF1367" s="2"/>
      <c r="BG1367" s="2"/>
      <c r="BH1367" s="2"/>
      <c r="BI1367" s="2"/>
      <c r="BJ1367" s="2"/>
      <c r="BK1367" s="2"/>
      <c r="BL1367" s="2"/>
      <c r="BM1367" s="2"/>
      <c r="BN1367" s="2"/>
      <c r="BO1367" s="2"/>
      <c r="BP1367" s="2"/>
      <c r="BQ1367" s="2"/>
      <c r="BR1367" s="2"/>
      <c r="BS1367" s="2"/>
      <c r="BT1367" s="2"/>
      <c r="BU1367" s="2"/>
      <c r="BV1367" s="2"/>
      <c r="BW1367" s="2"/>
      <c r="BX1367" s="2"/>
      <c r="BY1367" s="2"/>
      <c r="BZ1367" s="2"/>
      <c r="CA1367" s="2"/>
      <c r="CB1367" s="2"/>
      <c r="CC1367" s="2"/>
      <c r="CD1367" s="2"/>
      <c r="CE1367" s="2"/>
      <c r="CF1367" s="2"/>
      <c r="CG1367" s="2"/>
      <c r="CH1367" s="2"/>
      <c r="CI1367" s="2"/>
      <c r="CJ1367" s="2"/>
      <c r="CK1367" s="2"/>
      <c r="CL1367" s="2"/>
      <c r="CM1367" s="2"/>
      <c r="CN1367" s="2"/>
      <c r="CO1367" s="2"/>
      <c r="CP1367" s="2"/>
      <c r="CQ1367" s="2"/>
      <c r="CR1367" s="2"/>
      <c r="CS1367" s="2"/>
      <c r="CT1367" s="2"/>
      <c r="CU1367" s="2"/>
      <c r="CV1367" s="2"/>
      <c r="CW1367" s="2"/>
      <c r="CX1367" s="2"/>
      <c r="CY1367" s="2"/>
      <c r="CZ1367" s="2"/>
      <c r="DA1367" s="2"/>
      <c r="DB1367" s="2"/>
      <c r="DC1367" s="2"/>
      <c r="DD1367" s="2"/>
      <c r="DE1367" s="2"/>
      <c r="DF1367" s="2"/>
      <c r="DG1367" s="2"/>
      <c r="DH1367" s="2"/>
      <c r="DI1367" s="2"/>
      <c r="DJ1367" s="2"/>
      <c r="DK1367" s="2"/>
      <c r="DL1367" s="2"/>
      <c r="DM1367" s="2"/>
      <c r="DN1367" s="2"/>
      <c r="DO1367" s="2"/>
      <c r="DP1367" s="2"/>
      <c r="DQ1367" s="2"/>
      <c r="DR1367" s="2"/>
      <c r="DS1367" s="2"/>
      <c r="DT1367" s="2"/>
      <c r="DU1367" s="2"/>
      <c r="DV1367" s="2"/>
      <c r="DW1367" s="2"/>
      <c r="DX1367" s="2"/>
      <c r="DY1367" s="2"/>
      <c r="DZ1367" s="2"/>
      <c r="EA1367" s="2"/>
      <c r="EB1367" s="2"/>
      <c r="EC1367" s="2"/>
      <c r="ED1367" s="2"/>
      <c r="EE1367" s="2"/>
      <c r="EF1367" s="2"/>
      <c r="EG1367" s="2"/>
      <c r="EH1367" s="2"/>
      <c r="EI1367" s="2"/>
      <c r="EJ1367" s="2"/>
      <c r="EK1367" s="2"/>
      <c r="EL1367" s="2"/>
      <c r="EM1367" s="2"/>
      <c r="EN1367" s="2"/>
      <c r="EO1367" s="2"/>
      <c r="EP1367" s="2"/>
      <c r="EQ1367" s="2"/>
      <c r="ER1367" s="2"/>
      <c r="ES1367" s="2"/>
      <c r="ET1367" s="2"/>
      <c r="EU1367" s="2"/>
      <c r="EV1367" s="2"/>
      <c r="EW1367" s="2"/>
      <c r="EX1367" s="2"/>
      <c r="EY1367" s="2"/>
      <c r="EZ1367" s="2"/>
      <c r="FA1367" s="2"/>
      <c r="FB1367" s="2"/>
      <c r="FC1367" s="2"/>
      <c r="FD1367" s="2"/>
      <c r="FE1367" s="2"/>
      <c r="FF1367" s="2"/>
      <c r="FG1367" s="2"/>
      <c r="FH1367" s="2"/>
      <c r="FI1367" s="2"/>
      <c r="FJ1367" s="2"/>
      <c r="FK1367" s="2"/>
      <c r="FL1367" s="2"/>
      <c r="FM1367" s="2"/>
      <c r="FN1367" s="2"/>
      <c r="FO1367" s="2"/>
      <c r="FP1367" s="2"/>
      <c r="FQ1367" s="2"/>
      <c r="FR1367" s="2"/>
      <c r="FS1367" s="2"/>
      <c r="FT1367" s="2"/>
      <c r="FU1367" s="2"/>
      <c r="FV1367" s="2"/>
      <c r="FW1367" s="2"/>
      <c r="FX1367" s="2"/>
      <c r="FY1367" s="2"/>
      <c r="FZ1367" s="2"/>
      <c r="GA1367" s="2"/>
      <c r="GB1367" s="2"/>
      <c r="GC1367" s="2"/>
      <c r="GD1367" s="2"/>
      <c r="GE1367" s="2"/>
      <c r="GF1367" s="2"/>
      <c r="GG1367" s="2"/>
      <c r="GH1367" s="2"/>
      <c r="GI1367" s="2"/>
      <c r="GJ1367" s="2"/>
      <c r="GK1367" s="2"/>
      <c r="GL1367" s="2"/>
      <c r="GM1367" s="2"/>
      <c r="GN1367" s="2"/>
      <c r="GO1367" s="2"/>
      <c r="GP1367" s="2"/>
      <c r="GQ1367" s="2"/>
      <c r="GR1367" s="2"/>
      <c r="GS1367" s="2"/>
      <c r="GT1367" s="2"/>
      <c r="GU1367" s="2"/>
      <c r="GV1367" s="2"/>
      <c r="GW1367" s="2"/>
      <c r="GX1367" s="2"/>
      <c r="GY1367" s="2"/>
      <c r="GZ1367" s="2"/>
      <c r="HA1367" s="2"/>
      <c r="HB1367" s="2"/>
      <c r="HC1367" s="2"/>
      <c r="HD1367" s="2"/>
      <c r="HE1367" s="2"/>
      <c r="HF1367" s="2"/>
      <c r="HG1367" s="2"/>
      <c r="HH1367" s="2"/>
      <c r="HI1367" s="2"/>
      <c r="HJ1367" s="2"/>
      <c r="HK1367" s="2"/>
      <c r="HL1367" s="2"/>
      <c r="HM1367" s="2"/>
      <c r="HN1367" s="2"/>
      <c r="HO1367" s="2"/>
      <c r="HP1367" s="2"/>
      <c r="HQ1367" s="2"/>
      <c r="HR1367" s="2"/>
      <c r="HS1367" s="2"/>
      <c r="HT1367" s="2"/>
      <c r="HU1367" s="2"/>
      <c r="HV1367" s="2"/>
      <c r="HW1367" s="2"/>
      <c r="HX1367" s="2"/>
      <c r="HY1367" s="2"/>
      <c r="HZ1367" s="2"/>
      <c r="IA1367" s="2"/>
      <c r="IB1367" s="2"/>
      <c r="IC1367" s="2"/>
      <c r="ID1367" s="2"/>
      <c r="IE1367" s="2"/>
      <c r="IF1367" s="2"/>
      <c r="IG1367" s="2"/>
      <c r="IH1367" s="2"/>
      <c r="II1367" s="2"/>
      <c r="IJ1367" s="2"/>
      <c r="IK1367" s="2"/>
      <c r="IL1367" s="2"/>
      <c r="IM1367" s="2"/>
      <c r="IN1367" s="2"/>
      <c r="IO1367" s="2"/>
      <c r="IP1367" s="2"/>
      <c r="IQ1367" s="2"/>
    </row>
    <row r="1369" spans="1:251" ht="19.2">
      <c r="A1369" s="1" t="s">
        <v>0</v>
      </c>
      <c r="AW1369" s="3"/>
      <c r="AX1369" s="4"/>
      <c r="AY1369" s="3"/>
    </row>
    <row r="1371" spans="1:251" ht="18">
      <c r="B1371" s="111" t="s">
        <v>8</v>
      </c>
      <c r="C1371" s="131"/>
      <c r="D1371" s="131"/>
      <c r="E1371" s="131"/>
      <c r="F1371" s="131"/>
      <c r="G1371" s="131"/>
      <c r="H1371" s="131"/>
      <c r="I1371" s="131"/>
      <c r="J1371" s="131"/>
      <c r="K1371" s="131"/>
      <c r="L1371" s="131"/>
      <c r="M1371" s="131"/>
      <c r="N1371" s="131"/>
      <c r="O1371" s="131"/>
      <c r="P1371" s="131"/>
      <c r="Q1371" s="131"/>
      <c r="R1371" s="131"/>
      <c r="S1371" s="131"/>
      <c r="T1371" s="131"/>
      <c r="U1371" s="131"/>
      <c r="V1371" s="131"/>
      <c r="W1371" s="131"/>
      <c r="X1371" s="131"/>
      <c r="Y1371" s="131"/>
      <c r="Z1371" s="131"/>
      <c r="AA1371" s="131"/>
      <c r="AB1371" s="131"/>
      <c r="AC1371" s="131"/>
      <c r="AD1371" s="131"/>
      <c r="AE1371" s="131"/>
      <c r="AF1371" s="131"/>
      <c r="AG1371" s="131"/>
      <c r="AH1371" s="131"/>
      <c r="AI1371" s="131"/>
      <c r="AJ1371" s="131"/>
      <c r="AK1371" s="131"/>
      <c r="AL1371" s="131"/>
      <c r="AM1371" s="131"/>
      <c r="AN1371" s="131"/>
      <c r="AO1371" s="131"/>
      <c r="AP1371" s="131"/>
      <c r="AQ1371" s="131"/>
      <c r="AR1371" s="131"/>
      <c r="AS1371" s="131"/>
      <c r="AT1371" s="131"/>
      <c r="AU1371" s="131"/>
      <c r="AV1371" s="131"/>
      <c r="AW1371" s="131"/>
      <c r="AX1371" s="131"/>
    </row>
    <row r="1372" spans="1:251">
      <c r="Z1372" s="5"/>
      <c r="AD1372" s="5"/>
      <c r="AE1372" s="5"/>
      <c r="AF1372" s="5"/>
      <c r="AG1372" s="5"/>
      <c r="AH1372" s="5"/>
      <c r="AI1372" s="5"/>
      <c r="AO1372" s="5"/>
    </row>
    <row r="1373" spans="1:251" ht="13.8" thickBot="1">
      <c r="Z1373" s="5"/>
      <c r="AD1373" s="5"/>
      <c r="AE1373" s="5"/>
      <c r="AF1373" s="5"/>
      <c r="AG1373" s="5"/>
      <c r="AH1373" s="5"/>
      <c r="AI1373" s="5"/>
      <c r="AO1373" s="5"/>
      <c r="DI1373" s="6"/>
    </row>
    <row r="1374" spans="1:251" ht="24.75" customHeight="1" thickBot="1">
      <c r="B1374" s="113" t="s">
        <v>1</v>
      </c>
      <c r="C1374" s="114"/>
      <c r="D1374" s="114"/>
      <c r="E1374" s="114"/>
      <c r="F1374" s="114"/>
      <c r="G1374" s="114"/>
      <c r="H1374" s="115" t="s">
        <v>209</v>
      </c>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7"/>
      <c r="DI1374" s="6"/>
    </row>
    <row r="1375" spans="1:251" ht="14.4">
      <c r="B1375" s="7"/>
      <c r="C1375" s="7"/>
      <c r="D1375" s="7"/>
      <c r="E1375" s="7"/>
      <c r="F1375" s="7"/>
      <c r="G1375" s="7"/>
      <c r="H1375" s="8"/>
      <c r="I1375" s="8"/>
      <c r="J1375" s="8"/>
      <c r="K1375" s="8"/>
      <c r="L1375" s="9"/>
      <c r="M1375" s="9"/>
      <c r="N1375" s="9"/>
      <c r="O1375" s="9"/>
      <c r="P1375" s="8"/>
      <c r="Q1375" s="8"/>
      <c r="R1375" s="8"/>
      <c r="S1375" s="8"/>
      <c r="T1375" s="8"/>
      <c r="U1375" s="8"/>
      <c r="V1375" s="10"/>
      <c r="W1375" s="10"/>
      <c r="X1375" s="10"/>
      <c r="Y1375" s="10"/>
      <c r="Z1375" s="10"/>
      <c r="AA1375" s="10"/>
      <c r="AB1375" s="10"/>
      <c r="AC1375" s="10"/>
      <c r="AD1375" s="10"/>
      <c r="AE1375" s="10"/>
      <c r="AF1375" s="10"/>
      <c r="AG1375" s="10"/>
      <c r="AH1375" s="10"/>
      <c r="AI1375" s="10"/>
      <c r="AJ1375" s="10"/>
      <c r="AK1375" s="10"/>
      <c r="AL1375" s="10"/>
      <c r="AM1375" s="10"/>
      <c r="AN1375" s="10"/>
      <c r="AO1375" s="10"/>
      <c r="AP1375" s="10"/>
      <c r="AQ1375" s="10"/>
      <c r="AR1375" s="10"/>
      <c r="AS1375" s="10"/>
      <c r="AT1375" s="10"/>
      <c r="AU1375" s="10"/>
      <c r="AV1375" s="10"/>
      <c r="AW1375" s="10"/>
      <c r="AX1375" s="10"/>
      <c r="DI1375" s="6"/>
    </row>
    <row r="1376" spans="1:251" ht="15" thickBot="1">
      <c r="A1376" s="11"/>
      <c r="B1376" s="10" t="s">
        <v>2</v>
      </c>
      <c r="C1376" s="8"/>
      <c r="D1376" s="8"/>
      <c r="E1376" s="8"/>
      <c r="F1376" s="8"/>
      <c r="G1376" s="8"/>
      <c r="H1376" s="8"/>
      <c r="I1376" s="8"/>
      <c r="J1376" s="8"/>
      <c r="K1376" s="8"/>
      <c r="L1376" s="9"/>
      <c r="M1376" s="9"/>
      <c r="N1376" s="9"/>
      <c r="O1376" s="9"/>
      <c r="P1376" s="8"/>
      <c r="Q1376" s="8"/>
      <c r="R1376" s="8"/>
      <c r="S1376" s="8"/>
      <c r="T1376" s="8"/>
      <c r="U1376" s="8"/>
      <c r="V1376" s="10"/>
      <c r="W1376" s="10"/>
      <c r="X1376" s="10"/>
      <c r="Y1376" s="10"/>
      <c r="Z1376" s="10"/>
      <c r="AA1376" s="10"/>
      <c r="AB1376" s="10"/>
      <c r="AC1376" s="10"/>
      <c r="AD1376" s="10"/>
      <c r="AE1376" s="10"/>
      <c r="AF1376" s="10"/>
      <c r="AG1376" s="10"/>
      <c r="AH1376" s="10"/>
      <c r="AI1376" s="10"/>
      <c r="AJ1376" s="10"/>
      <c r="AK1376" s="10"/>
      <c r="AL1376" s="10"/>
      <c r="AM1376" s="10"/>
      <c r="AN1376" s="10"/>
      <c r="AO1376" s="10"/>
      <c r="AP1376" s="10"/>
      <c r="AQ1376" s="10"/>
      <c r="AR1376" s="10"/>
      <c r="AS1376" s="10"/>
      <c r="AT1376" s="10"/>
      <c r="AU1376" s="10"/>
      <c r="AV1376" s="10"/>
      <c r="AW1376" s="10"/>
      <c r="AX1376" s="10"/>
      <c r="DI1376" s="6"/>
    </row>
    <row r="1377" spans="1:113" ht="14.4">
      <c r="A1377" s="8"/>
      <c r="B1377" s="12"/>
      <c r="C1377" s="7"/>
      <c r="D1377" s="7"/>
      <c r="E1377" s="7"/>
      <c r="F1377" s="7"/>
      <c r="G1377" s="7"/>
      <c r="H1377" s="7"/>
      <c r="I1377" s="7"/>
      <c r="J1377" s="7"/>
      <c r="K1377" s="7"/>
      <c r="L1377" s="13"/>
      <c r="M1377" s="13"/>
      <c r="N1377" s="13"/>
      <c r="O1377" s="13"/>
      <c r="P1377" s="7"/>
      <c r="Q1377" s="7"/>
      <c r="R1377" s="7"/>
      <c r="S1377" s="7"/>
      <c r="T1377" s="7"/>
      <c r="U1377" s="7"/>
      <c r="V1377" s="14"/>
      <c r="W1377" s="14"/>
      <c r="X1377" s="14"/>
      <c r="Y1377" s="14"/>
      <c r="Z1377" s="14"/>
      <c r="AA1377" s="14"/>
      <c r="AB1377" s="14"/>
      <c r="AC1377" s="14"/>
      <c r="AD1377" s="14"/>
      <c r="AE1377" s="14"/>
      <c r="AF1377" s="14"/>
      <c r="AG1377" s="14"/>
      <c r="AH1377" s="14"/>
      <c r="AI1377" s="14"/>
      <c r="AJ1377" s="14"/>
      <c r="AK1377" s="14"/>
      <c r="AL1377" s="14"/>
      <c r="AM1377" s="14"/>
      <c r="AN1377" s="14"/>
      <c r="AO1377" s="14"/>
      <c r="AP1377" s="14"/>
      <c r="AQ1377" s="14"/>
      <c r="AR1377" s="14"/>
      <c r="AS1377" s="14"/>
      <c r="AT1377" s="14"/>
      <c r="AU1377" s="14"/>
      <c r="AV1377" s="14"/>
      <c r="AW1377" s="14"/>
      <c r="AX1377" s="15"/>
    </row>
    <row r="1378" spans="1:113" ht="12" customHeight="1">
      <c r="A1378" s="8"/>
      <c r="B1378" s="118" t="s">
        <v>210</v>
      </c>
      <c r="C1378" s="119"/>
      <c r="D1378" s="119"/>
      <c r="E1378" s="119"/>
      <c r="F1378" s="119"/>
      <c r="G1378" s="119"/>
      <c r="H1378" s="119"/>
      <c r="I1378" s="119"/>
      <c r="J1378" s="119"/>
      <c r="K1378" s="119"/>
      <c r="L1378" s="119"/>
      <c r="M1378" s="119"/>
      <c r="N1378" s="119"/>
      <c r="O1378" s="119"/>
      <c r="P1378" s="119"/>
      <c r="Q1378" s="119"/>
      <c r="R1378" s="119"/>
      <c r="S1378" s="119"/>
      <c r="T1378" s="119"/>
      <c r="U1378" s="119"/>
      <c r="V1378" s="119"/>
      <c r="W1378" s="119"/>
      <c r="X1378" s="119"/>
      <c r="Y1378" s="119"/>
      <c r="Z1378" s="119"/>
      <c r="AA1378" s="119"/>
      <c r="AB1378" s="119"/>
      <c r="AC1378" s="119"/>
      <c r="AD1378" s="119"/>
      <c r="AE1378" s="119"/>
      <c r="AF1378" s="119"/>
      <c r="AG1378" s="119"/>
      <c r="AH1378" s="119"/>
      <c r="AI1378" s="119"/>
      <c r="AJ1378" s="119"/>
      <c r="AK1378" s="119"/>
      <c r="AL1378" s="119"/>
      <c r="AM1378" s="119"/>
      <c r="AN1378" s="119"/>
      <c r="AO1378" s="119"/>
      <c r="AP1378" s="119"/>
      <c r="AQ1378" s="119"/>
      <c r="AR1378" s="119"/>
      <c r="AS1378" s="119"/>
      <c r="AT1378" s="119"/>
      <c r="AU1378" s="119"/>
      <c r="AV1378" s="119"/>
      <c r="AW1378" s="119"/>
      <c r="AX1378" s="120"/>
    </row>
    <row r="1379" spans="1:113" ht="12" customHeight="1">
      <c r="A1379" s="8"/>
      <c r="B1379" s="118"/>
      <c r="C1379" s="119"/>
      <c r="D1379" s="119"/>
      <c r="E1379" s="119"/>
      <c r="F1379" s="119"/>
      <c r="G1379" s="119"/>
      <c r="H1379" s="119"/>
      <c r="I1379" s="119"/>
      <c r="J1379" s="119"/>
      <c r="K1379" s="119"/>
      <c r="L1379" s="119"/>
      <c r="M1379" s="119"/>
      <c r="N1379" s="119"/>
      <c r="O1379" s="119"/>
      <c r="P1379" s="119"/>
      <c r="Q1379" s="119"/>
      <c r="R1379" s="119"/>
      <c r="S1379" s="119"/>
      <c r="T1379" s="119"/>
      <c r="U1379" s="119"/>
      <c r="V1379" s="119"/>
      <c r="W1379" s="119"/>
      <c r="X1379" s="119"/>
      <c r="Y1379" s="119"/>
      <c r="Z1379" s="119"/>
      <c r="AA1379" s="119"/>
      <c r="AB1379" s="119"/>
      <c r="AC1379" s="119"/>
      <c r="AD1379" s="119"/>
      <c r="AE1379" s="119"/>
      <c r="AF1379" s="119"/>
      <c r="AG1379" s="119"/>
      <c r="AH1379" s="119"/>
      <c r="AI1379" s="119"/>
      <c r="AJ1379" s="119"/>
      <c r="AK1379" s="119"/>
      <c r="AL1379" s="119"/>
      <c r="AM1379" s="119"/>
      <c r="AN1379" s="119"/>
      <c r="AO1379" s="119"/>
      <c r="AP1379" s="119"/>
      <c r="AQ1379" s="119"/>
      <c r="AR1379" s="119"/>
      <c r="AS1379" s="119"/>
      <c r="AT1379" s="119"/>
      <c r="AU1379" s="119"/>
      <c r="AV1379" s="119"/>
      <c r="AW1379" s="119"/>
      <c r="AX1379" s="120"/>
    </row>
    <row r="1380" spans="1:113" ht="12" customHeight="1">
      <c r="A1380" s="8"/>
      <c r="B1380" s="118"/>
      <c r="C1380" s="119"/>
      <c r="D1380" s="119"/>
      <c r="E1380" s="119"/>
      <c r="F1380" s="119"/>
      <c r="G1380" s="119"/>
      <c r="H1380" s="119"/>
      <c r="I1380" s="119"/>
      <c r="J1380" s="119"/>
      <c r="K1380" s="119"/>
      <c r="L1380" s="119"/>
      <c r="M1380" s="119"/>
      <c r="N1380" s="119"/>
      <c r="O1380" s="119"/>
      <c r="P1380" s="119"/>
      <c r="Q1380" s="119"/>
      <c r="R1380" s="119"/>
      <c r="S1380" s="119"/>
      <c r="T1380" s="119"/>
      <c r="U1380" s="119"/>
      <c r="V1380" s="119"/>
      <c r="W1380" s="119"/>
      <c r="X1380" s="119"/>
      <c r="Y1380" s="119"/>
      <c r="Z1380" s="119"/>
      <c r="AA1380" s="119"/>
      <c r="AB1380" s="119"/>
      <c r="AC1380" s="119"/>
      <c r="AD1380" s="119"/>
      <c r="AE1380" s="119"/>
      <c r="AF1380" s="119"/>
      <c r="AG1380" s="119"/>
      <c r="AH1380" s="119"/>
      <c r="AI1380" s="119"/>
      <c r="AJ1380" s="119"/>
      <c r="AK1380" s="119"/>
      <c r="AL1380" s="119"/>
      <c r="AM1380" s="119"/>
      <c r="AN1380" s="119"/>
      <c r="AO1380" s="119"/>
      <c r="AP1380" s="119"/>
      <c r="AQ1380" s="119"/>
      <c r="AR1380" s="119"/>
      <c r="AS1380" s="119"/>
      <c r="AT1380" s="119"/>
      <c r="AU1380" s="119"/>
      <c r="AV1380" s="119"/>
      <c r="AW1380" s="119"/>
      <c r="AX1380" s="120"/>
    </row>
    <row r="1381" spans="1:113" ht="12" customHeight="1">
      <c r="A1381" s="8"/>
      <c r="B1381" s="118"/>
      <c r="C1381" s="119"/>
      <c r="D1381" s="119"/>
      <c r="E1381" s="119"/>
      <c r="F1381" s="119"/>
      <c r="G1381" s="119"/>
      <c r="H1381" s="119"/>
      <c r="I1381" s="119"/>
      <c r="J1381" s="119"/>
      <c r="K1381" s="119"/>
      <c r="L1381" s="119"/>
      <c r="M1381" s="119"/>
      <c r="N1381" s="119"/>
      <c r="O1381" s="119"/>
      <c r="P1381" s="119"/>
      <c r="Q1381" s="119"/>
      <c r="R1381" s="119"/>
      <c r="S1381" s="119"/>
      <c r="T1381" s="119"/>
      <c r="U1381" s="119"/>
      <c r="V1381" s="119"/>
      <c r="W1381" s="119"/>
      <c r="X1381" s="119"/>
      <c r="Y1381" s="119"/>
      <c r="Z1381" s="119"/>
      <c r="AA1381" s="119"/>
      <c r="AB1381" s="119"/>
      <c r="AC1381" s="119"/>
      <c r="AD1381" s="119"/>
      <c r="AE1381" s="119"/>
      <c r="AF1381" s="119"/>
      <c r="AG1381" s="119"/>
      <c r="AH1381" s="119"/>
      <c r="AI1381" s="119"/>
      <c r="AJ1381" s="119"/>
      <c r="AK1381" s="119"/>
      <c r="AL1381" s="119"/>
      <c r="AM1381" s="119"/>
      <c r="AN1381" s="119"/>
      <c r="AO1381" s="119"/>
      <c r="AP1381" s="119"/>
      <c r="AQ1381" s="119"/>
      <c r="AR1381" s="119"/>
      <c r="AS1381" s="119"/>
      <c r="AT1381" s="119"/>
      <c r="AU1381" s="119"/>
      <c r="AV1381" s="119"/>
      <c r="AW1381" s="119"/>
      <c r="AX1381" s="120"/>
      <c r="BC1381" s="16"/>
    </row>
    <row r="1382" spans="1:113" ht="12" customHeight="1">
      <c r="A1382" s="8"/>
      <c r="B1382" s="118"/>
      <c r="C1382" s="119"/>
      <c r="D1382" s="119"/>
      <c r="E1382" s="119"/>
      <c r="F1382" s="119"/>
      <c r="G1382" s="119"/>
      <c r="H1382" s="119"/>
      <c r="I1382" s="119"/>
      <c r="J1382" s="119"/>
      <c r="K1382" s="119"/>
      <c r="L1382" s="119"/>
      <c r="M1382" s="119"/>
      <c r="N1382" s="119"/>
      <c r="O1382" s="119"/>
      <c r="P1382" s="119"/>
      <c r="Q1382" s="119"/>
      <c r="R1382" s="119"/>
      <c r="S1382" s="119"/>
      <c r="T1382" s="119"/>
      <c r="U1382" s="119"/>
      <c r="V1382" s="119"/>
      <c r="W1382" s="119"/>
      <c r="X1382" s="119"/>
      <c r="Y1382" s="119"/>
      <c r="Z1382" s="119"/>
      <c r="AA1382" s="119"/>
      <c r="AB1382" s="119"/>
      <c r="AC1382" s="119"/>
      <c r="AD1382" s="119"/>
      <c r="AE1382" s="119"/>
      <c r="AF1382" s="119"/>
      <c r="AG1382" s="119"/>
      <c r="AH1382" s="119"/>
      <c r="AI1382" s="119"/>
      <c r="AJ1382" s="119"/>
      <c r="AK1382" s="119"/>
      <c r="AL1382" s="119"/>
      <c r="AM1382" s="119"/>
      <c r="AN1382" s="119"/>
      <c r="AO1382" s="119"/>
      <c r="AP1382" s="119"/>
      <c r="AQ1382" s="119"/>
      <c r="AR1382" s="119"/>
      <c r="AS1382" s="119"/>
      <c r="AT1382" s="119"/>
      <c r="AU1382" s="119"/>
      <c r="AV1382" s="119"/>
      <c r="AW1382" s="119"/>
      <c r="AX1382" s="120"/>
    </row>
    <row r="1383" spans="1:113" ht="12" customHeight="1">
      <c r="A1383" s="8"/>
      <c r="B1383" s="118"/>
      <c r="C1383" s="119"/>
      <c r="D1383" s="119"/>
      <c r="E1383" s="119"/>
      <c r="F1383" s="119"/>
      <c r="G1383" s="119"/>
      <c r="H1383" s="119"/>
      <c r="I1383" s="119"/>
      <c r="J1383" s="119"/>
      <c r="K1383" s="119"/>
      <c r="L1383" s="119"/>
      <c r="M1383" s="119"/>
      <c r="N1383" s="119"/>
      <c r="O1383" s="119"/>
      <c r="P1383" s="119"/>
      <c r="Q1383" s="119"/>
      <c r="R1383" s="119"/>
      <c r="S1383" s="119"/>
      <c r="T1383" s="119"/>
      <c r="U1383" s="119"/>
      <c r="V1383" s="119"/>
      <c r="W1383" s="119"/>
      <c r="X1383" s="119"/>
      <c r="Y1383" s="119"/>
      <c r="Z1383" s="119"/>
      <c r="AA1383" s="119"/>
      <c r="AB1383" s="119"/>
      <c r="AC1383" s="119"/>
      <c r="AD1383" s="119"/>
      <c r="AE1383" s="119"/>
      <c r="AF1383" s="119"/>
      <c r="AG1383" s="119"/>
      <c r="AH1383" s="119"/>
      <c r="AI1383" s="119"/>
      <c r="AJ1383" s="119"/>
      <c r="AK1383" s="119"/>
      <c r="AL1383" s="119"/>
      <c r="AM1383" s="119"/>
      <c r="AN1383" s="119"/>
      <c r="AO1383" s="119"/>
      <c r="AP1383" s="119"/>
      <c r="AQ1383" s="119"/>
      <c r="AR1383" s="119"/>
      <c r="AS1383" s="119"/>
      <c r="AT1383" s="119"/>
      <c r="AU1383" s="119"/>
      <c r="AV1383" s="119"/>
      <c r="AW1383" s="119"/>
      <c r="AX1383" s="120"/>
    </row>
    <row r="1384" spans="1:113" ht="12" customHeight="1">
      <c r="A1384" s="8"/>
      <c r="B1384" s="118"/>
      <c r="C1384" s="119"/>
      <c r="D1384" s="119"/>
      <c r="E1384" s="119"/>
      <c r="F1384" s="119"/>
      <c r="G1384" s="119"/>
      <c r="H1384" s="119"/>
      <c r="I1384" s="119"/>
      <c r="J1384" s="119"/>
      <c r="K1384" s="119"/>
      <c r="L1384" s="119"/>
      <c r="M1384" s="119"/>
      <c r="N1384" s="119"/>
      <c r="O1384" s="119"/>
      <c r="P1384" s="119"/>
      <c r="Q1384" s="119"/>
      <c r="R1384" s="119"/>
      <c r="S1384" s="119"/>
      <c r="T1384" s="119"/>
      <c r="U1384" s="119"/>
      <c r="V1384" s="119"/>
      <c r="W1384" s="119"/>
      <c r="X1384" s="119"/>
      <c r="Y1384" s="119"/>
      <c r="Z1384" s="119"/>
      <c r="AA1384" s="119"/>
      <c r="AB1384" s="119"/>
      <c r="AC1384" s="119"/>
      <c r="AD1384" s="119"/>
      <c r="AE1384" s="119"/>
      <c r="AF1384" s="119"/>
      <c r="AG1384" s="119"/>
      <c r="AH1384" s="119"/>
      <c r="AI1384" s="119"/>
      <c r="AJ1384" s="119"/>
      <c r="AK1384" s="119"/>
      <c r="AL1384" s="119"/>
      <c r="AM1384" s="119"/>
      <c r="AN1384" s="119"/>
      <c r="AO1384" s="119"/>
      <c r="AP1384" s="119"/>
      <c r="AQ1384" s="119"/>
      <c r="AR1384" s="119"/>
      <c r="AS1384" s="119"/>
      <c r="AT1384" s="119"/>
      <c r="AU1384" s="119"/>
      <c r="AV1384" s="119"/>
      <c r="AW1384" s="119"/>
      <c r="AX1384" s="120"/>
    </row>
    <row r="1385" spans="1:113" ht="15" thickBot="1">
      <c r="A1385" s="17"/>
      <c r="B1385" s="18"/>
      <c r="C1385" s="19"/>
      <c r="D1385" s="19"/>
      <c r="E1385" s="19"/>
      <c r="F1385" s="19"/>
      <c r="G1385" s="19"/>
      <c r="H1385" s="19"/>
      <c r="I1385" s="19"/>
      <c r="J1385" s="19"/>
      <c r="K1385" s="19"/>
      <c r="L1385" s="19"/>
      <c r="M1385" s="19"/>
      <c r="N1385" s="19"/>
      <c r="O1385" s="19"/>
      <c r="P1385" s="19"/>
      <c r="Q1385" s="19"/>
      <c r="R1385" s="19"/>
      <c r="S1385" s="19"/>
      <c r="T1385" s="19"/>
      <c r="U1385" s="19"/>
      <c r="V1385" s="19"/>
      <c r="W1385" s="19"/>
      <c r="X1385" s="19"/>
      <c r="Y1385" s="19"/>
      <c r="Z1385" s="19"/>
      <c r="AA1385" s="19"/>
      <c r="AB1385" s="19"/>
      <c r="AC1385" s="19"/>
      <c r="AD1385" s="19"/>
      <c r="AE1385" s="19"/>
      <c r="AF1385" s="19"/>
      <c r="AG1385" s="19"/>
      <c r="AH1385" s="19"/>
      <c r="AI1385" s="19"/>
      <c r="AJ1385" s="19"/>
      <c r="AK1385" s="19"/>
      <c r="AL1385" s="19"/>
      <c r="AM1385" s="19"/>
      <c r="AN1385" s="19"/>
      <c r="AO1385" s="19"/>
      <c r="AP1385" s="19"/>
      <c r="AQ1385" s="19"/>
      <c r="AR1385" s="19"/>
      <c r="AS1385" s="19"/>
      <c r="AT1385" s="19"/>
      <c r="AU1385" s="19"/>
      <c r="AV1385" s="19"/>
      <c r="AW1385" s="19"/>
      <c r="AX1385" s="20"/>
    </row>
    <row r="1386" spans="1:113">
      <c r="B1386" s="21"/>
    </row>
    <row r="1387" spans="1:113" ht="15" thickBot="1">
      <c r="A1387" s="11"/>
      <c r="B1387" s="10" t="s">
        <v>3</v>
      </c>
      <c r="C1387" s="8"/>
      <c r="D1387" s="8"/>
      <c r="E1387" s="8"/>
      <c r="F1387" s="8"/>
      <c r="G1387" s="8"/>
      <c r="H1387" s="8"/>
      <c r="I1387" s="8"/>
      <c r="J1387" s="8"/>
      <c r="K1387" s="8"/>
      <c r="L1387" s="9"/>
      <c r="M1387" s="9"/>
      <c r="N1387" s="9"/>
      <c r="O1387" s="9"/>
      <c r="P1387" s="8"/>
      <c r="Q1387" s="8"/>
      <c r="R1387" s="8"/>
      <c r="S1387" s="8"/>
      <c r="T1387" s="8"/>
      <c r="U1387" s="8"/>
      <c r="V1387" s="10"/>
      <c r="W1387" s="10"/>
      <c r="X1387" s="10"/>
      <c r="Y1387" s="10"/>
      <c r="Z1387" s="10"/>
      <c r="AA1387" s="10"/>
      <c r="AB1387" s="10"/>
      <c r="AC1387" s="10"/>
      <c r="AD1387" s="10"/>
      <c r="AE1387" s="10"/>
      <c r="AF1387" s="10"/>
      <c r="AG1387" s="10"/>
      <c r="AH1387" s="10"/>
      <c r="AI1387" s="10"/>
      <c r="AJ1387" s="10"/>
      <c r="AK1387" s="10"/>
      <c r="AL1387" s="10"/>
      <c r="AM1387" s="10"/>
      <c r="AN1387" s="10"/>
      <c r="AO1387" s="10"/>
      <c r="AP1387" s="10"/>
      <c r="AQ1387" s="10"/>
      <c r="AR1387" s="10"/>
      <c r="AS1387" s="10"/>
      <c r="AT1387" s="10"/>
      <c r="AU1387" s="10"/>
      <c r="AV1387" s="10"/>
      <c r="AW1387" s="10"/>
      <c r="AX1387" s="10"/>
      <c r="DI1387" s="6"/>
    </row>
    <row r="1388" spans="1:113" ht="14.4">
      <c r="A1388" s="8"/>
      <c r="B1388" s="12"/>
      <c r="C1388" s="7"/>
      <c r="D1388" s="7"/>
      <c r="E1388" s="7"/>
      <c r="F1388" s="7"/>
      <c r="G1388" s="7"/>
      <c r="H1388" s="7"/>
      <c r="I1388" s="7"/>
      <c r="J1388" s="7"/>
      <c r="K1388" s="7"/>
      <c r="L1388" s="13"/>
      <c r="M1388" s="13"/>
      <c r="N1388" s="13"/>
      <c r="O1388" s="13"/>
      <c r="P1388" s="7"/>
      <c r="Q1388" s="7"/>
      <c r="R1388" s="7"/>
      <c r="S1388" s="7"/>
      <c r="T1388" s="7"/>
      <c r="U1388" s="7"/>
      <c r="V1388" s="14"/>
      <c r="W1388" s="14"/>
      <c r="X1388" s="14"/>
      <c r="Y1388" s="14"/>
      <c r="Z1388" s="14"/>
      <c r="AA1388" s="14"/>
      <c r="AB1388" s="14"/>
      <c r="AC1388" s="14"/>
      <c r="AD1388" s="14"/>
      <c r="AE1388" s="14"/>
      <c r="AF1388" s="14"/>
      <c r="AG1388" s="14"/>
      <c r="AH1388" s="14"/>
      <c r="AI1388" s="14"/>
      <c r="AJ1388" s="14"/>
      <c r="AK1388" s="14"/>
      <c r="AL1388" s="14"/>
      <c r="AM1388" s="14"/>
      <c r="AN1388" s="14"/>
      <c r="AO1388" s="14"/>
      <c r="AP1388" s="14"/>
      <c r="AQ1388" s="14"/>
      <c r="AR1388" s="14"/>
      <c r="AS1388" s="14"/>
      <c r="AT1388" s="14"/>
      <c r="AU1388" s="14"/>
      <c r="AV1388" s="14"/>
      <c r="AW1388" s="14"/>
      <c r="AX1388" s="15"/>
    </row>
    <row r="1389" spans="1:113" ht="12" customHeight="1">
      <c r="A1389" s="8"/>
      <c r="B1389" s="118" t="s">
        <v>211</v>
      </c>
      <c r="C1389" s="119"/>
      <c r="D1389" s="119"/>
      <c r="E1389" s="119"/>
      <c r="F1389" s="119"/>
      <c r="G1389" s="119"/>
      <c r="H1389" s="119"/>
      <c r="I1389" s="119"/>
      <c r="J1389" s="119"/>
      <c r="K1389" s="119"/>
      <c r="L1389" s="119"/>
      <c r="M1389" s="119"/>
      <c r="N1389" s="119"/>
      <c r="O1389" s="119"/>
      <c r="P1389" s="119"/>
      <c r="Q1389" s="119"/>
      <c r="R1389" s="119"/>
      <c r="S1389" s="119"/>
      <c r="T1389" s="119"/>
      <c r="U1389" s="119"/>
      <c r="V1389" s="119"/>
      <c r="W1389" s="119"/>
      <c r="X1389" s="119"/>
      <c r="Y1389" s="119"/>
      <c r="Z1389" s="119"/>
      <c r="AA1389" s="119"/>
      <c r="AB1389" s="119"/>
      <c r="AC1389" s="119"/>
      <c r="AD1389" s="119"/>
      <c r="AE1389" s="119"/>
      <c r="AF1389" s="119"/>
      <c r="AG1389" s="119"/>
      <c r="AH1389" s="119"/>
      <c r="AI1389" s="119"/>
      <c r="AJ1389" s="119"/>
      <c r="AK1389" s="119"/>
      <c r="AL1389" s="119"/>
      <c r="AM1389" s="119"/>
      <c r="AN1389" s="119"/>
      <c r="AO1389" s="119"/>
      <c r="AP1389" s="119"/>
      <c r="AQ1389" s="119"/>
      <c r="AR1389" s="119"/>
      <c r="AS1389" s="119"/>
      <c r="AT1389" s="119"/>
      <c r="AU1389" s="119"/>
      <c r="AV1389" s="119"/>
      <c r="AW1389" s="119"/>
      <c r="AX1389" s="120"/>
    </row>
    <row r="1390" spans="1:113" ht="12" customHeight="1">
      <c r="A1390" s="8"/>
      <c r="B1390" s="118"/>
      <c r="C1390" s="119"/>
      <c r="D1390" s="119"/>
      <c r="E1390" s="119"/>
      <c r="F1390" s="119"/>
      <c r="G1390" s="119"/>
      <c r="H1390" s="119"/>
      <c r="I1390" s="119"/>
      <c r="J1390" s="119"/>
      <c r="K1390" s="119"/>
      <c r="L1390" s="119"/>
      <c r="M1390" s="119"/>
      <c r="N1390" s="119"/>
      <c r="O1390" s="119"/>
      <c r="P1390" s="119"/>
      <c r="Q1390" s="119"/>
      <c r="R1390" s="119"/>
      <c r="S1390" s="119"/>
      <c r="T1390" s="119"/>
      <c r="U1390" s="119"/>
      <c r="V1390" s="119"/>
      <c r="W1390" s="119"/>
      <c r="X1390" s="119"/>
      <c r="Y1390" s="119"/>
      <c r="Z1390" s="119"/>
      <c r="AA1390" s="119"/>
      <c r="AB1390" s="119"/>
      <c r="AC1390" s="119"/>
      <c r="AD1390" s="119"/>
      <c r="AE1390" s="119"/>
      <c r="AF1390" s="119"/>
      <c r="AG1390" s="119"/>
      <c r="AH1390" s="119"/>
      <c r="AI1390" s="119"/>
      <c r="AJ1390" s="119"/>
      <c r="AK1390" s="119"/>
      <c r="AL1390" s="119"/>
      <c r="AM1390" s="119"/>
      <c r="AN1390" s="119"/>
      <c r="AO1390" s="119"/>
      <c r="AP1390" s="119"/>
      <c r="AQ1390" s="119"/>
      <c r="AR1390" s="119"/>
      <c r="AS1390" s="119"/>
      <c r="AT1390" s="119"/>
      <c r="AU1390" s="119"/>
      <c r="AV1390" s="119"/>
      <c r="AW1390" s="119"/>
      <c r="AX1390" s="120"/>
    </row>
    <row r="1391" spans="1:113" ht="12" customHeight="1">
      <c r="A1391" s="8"/>
      <c r="B1391" s="118"/>
      <c r="C1391" s="119"/>
      <c r="D1391" s="119"/>
      <c r="E1391" s="119"/>
      <c r="F1391" s="119"/>
      <c r="G1391" s="119"/>
      <c r="H1391" s="119"/>
      <c r="I1391" s="119"/>
      <c r="J1391" s="119"/>
      <c r="K1391" s="119"/>
      <c r="L1391" s="119"/>
      <c r="M1391" s="119"/>
      <c r="N1391" s="119"/>
      <c r="O1391" s="119"/>
      <c r="P1391" s="119"/>
      <c r="Q1391" s="119"/>
      <c r="R1391" s="119"/>
      <c r="S1391" s="119"/>
      <c r="T1391" s="119"/>
      <c r="U1391" s="119"/>
      <c r="V1391" s="119"/>
      <c r="W1391" s="119"/>
      <c r="X1391" s="119"/>
      <c r="Y1391" s="119"/>
      <c r="Z1391" s="119"/>
      <c r="AA1391" s="119"/>
      <c r="AB1391" s="119"/>
      <c r="AC1391" s="119"/>
      <c r="AD1391" s="119"/>
      <c r="AE1391" s="119"/>
      <c r="AF1391" s="119"/>
      <c r="AG1391" s="119"/>
      <c r="AH1391" s="119"/>
      <c r="AI1391" s="119"/>
      <c r="AJ1391" s="119"/>
      <c r="AK1391" s="119"/>
      <c r="AL1391" s="119"/>
      <c r="AM1391" s="119"/>
      <c r="AN1391" s="119"/>
      <c r="AO1391" s="119"/>
      <c r="AP1391" s="119"/>
      <c r="AQ1391" s="119"/>
      <c r="AR1391" s="119"/>
      <c r="AS1391" s="119"/>
      <c r="AT1391" s="119"/>
      <c r="AU1391" s="119"/>
      <c r="AV1391" s="119"/>
      <c r="AW1391" s="119"/>
      <c r="AX1391" s="120"/>
    </row>
    <row r="1392" spans="1:113" ht="12" customHeight="1">
      <c r="A1392" s="8"/>
      <c r="B1392" s="118"/>
      <c r="C1392" s="119"/>
      <c r="D1392" s="119"/>
      <c r="E1392" s="119"/>
      <c r="F1392" s="119"/>
      <c r="G1392" s="119"/>
      <c r="H1392" s="119"/>
      <c r="I1392" s="119"/>
      <c r="J1392" s="119"/>
      <c r="K1392" s="119"/>
      <c r="L1392" s="119"/>
      <c r="M1392" s="119"/>
      <c r="N1392" s="119"/>
      <c r="O1392" s="119"/>
      <c r="P1392" s="119"/>
      <c r="Q1392" s="119"/>
      <c r="R1392" s="119"/>
      <c r="S1392" s="119"/>
      <c r="T1392" s="119"/>
      <c r="U1392" s="119"/>
      <c r="V1392" s="119"/>
      <c r="W1392" s="119"/>
      <c r="X1392" s="119"/>
      <c r="Y1392" s="119"/>
      <c r="Z1392" s="119"/>
      <c r="AA1392" s="119"/>
      <c r="AB1392" s="119"/>
      <c r="AC1392" s="119"/>
      <c r="AD1392" s="119"/>
      <c r="AE1392" s="119"/>
      <c r="AF1392" s="119"/>
      <c r="AG1392" s="119"/>
      <c r="AH1392" s="119"/>
      <c r="AI1392" s="119"/>
      <c r="AJ1392" s="119"/>
      <c r="AK1392" s="119"/>
      <c r="AL1392" s="119"/>
      <c r="AM1392" s="119"/>
      <c r="AN1392" s="119"/>
      <c r="AO1392" s="119"/>
      <c r="AP1392" s="119"/>
      <c r="AQ1392" s="119"/>
      <c r="AR1392" s="119"/>
      <c r="AS1392" s="119"/>
      <c r="AT1392" s="119"/>
      <c r="AU1392" s="119"/>
      <c r="AV1392" s="119"/>
      <c r="AW1392" s="119"/>
      <c r="AX1392" s="120"/>
    </row>
    <row r="1393" spans="1:251" ht="12" customHeight="1">
      <c r="A1393" s="8"/>
      <c r="B1393" s="118"/>
      <c r="C1393" s="119"/>
      <c r="D1393" s="119"/>
      <c r="E1393" s="119"/>
      <c r="F1393" s="119"/>
      <c r="G1393" s="119"/>
      <c r="H1393" s="119"/>
      <c r="I1393" s="119"/>
      <c r="J1393" s="119"/>
      <c r="K1393" s="119"/>
      <c r="L1393" s="119"/>
      <c r="M1393" s="119"/>
      <c r="N1393" s="119"/>
      <c r="O1393" s="119"/>
      <c r="P1393" s="119"/>
      <c r="Q1393" s="119"/>
      <c r="R1393" s="119"/>
      <c r="S1393" s="119"/>
      <c r="T1393" s="119"/>
      <c r="U1393" s="119"/>
      <c r="V1393" s="119"/>
      <c r="W1393" s="119"/>
      <c r="X1393" s="119"/>
      <c r="Y1393" s="119"/>
      <c r="Z1393" s="119"/>
      <c r="AA1393" s="119"/>
      <c r="AB1393" s="119"/>
      <c r="AC1393" s="119"/>
      <c r="AD1393" s="119"/>
      <c r="AE1393" s="119"/>
      <c r="AF1393" s="119"/>
      <c r="AG1393" s="119"/>
      <c r="AH1393" s="119"/>
      <c r="AI1393" s="119"/>
      <c r="AJ1393" s="119"/>
      <c r="AK1393" s="119"/>
      <c r="AL1393" s="119"/>
      <c r="AM1393" s="119"/>
      <c r="AN1393" s="119"/>
      <c r="AO1393" s="119"/>
      <c r="AP1393" s="119"/>
      <c r="AQ1393" s="119"/>
      <c r="AR1393" s="119"/>
      <c r="AS1393" s="119"/>
      <c r="AT1393" s="119"/>
      <c r="AU1393" s="119"/>
      <c r="AV1393" s="119"/>
      <c r="AW1393" s="119"/>
      <c r="AX1393" s="120"/>
    </row>
    <row r="1394" spans="1:251" ht="12" customHeight="1">
      <c r="A1394" s="8"/>
      <c r="B1394" s="118"/>
      <c r="C1394" s="119"/>
      <c r="D1394" s="119"/>
      <c r="E1394" s="119"/>
      <c r="F1394" s="119"/>
      <c r="G1394" s="119"/>
      <c r="H1394" s="119"/>
      <c r="I1394" s="119"/>
      <c r="J1394" s="119"/>
      <c r="K1394" s="119"/>
      <c r="L1394" s="119"/>
      <c r="M1394" s="119"/>
      <c r="N1394" s="119"/>
      <c r="O1394" s="119"/>
      <c r="P1394" s="119"/>
      <c r="Q1394" s="119"/>
      <c r="R1394" s="119"/>
      <c r="S1394" s="119"/>
      <c r="T1394" s="119"/>
      <c r="U1394" s="119"/>
      <c r="V1394" s="119"/>
      <c r="W1394" s="119"/>
      <c r="X1394" s="119"/>
      <c r="Y1394" s="119"/>
      <c r="Z1394" s="119"/>
      <c r="AA1394" s="119"/>
      <c r="AB1394" s="119"/>
      <c r="AC1394" s="119"/>
      <c r="AD1394" s="119"/>
      <c r="AE1394" s="119"/>
      <c r="AF1394" s="119"/>
      <c r="AG1394" s="119"/>
      <c r="AH1394" s="119"/>
      <c r="AI1394" s="119"/>
      <c r="AJ1394" s="119"/>
      <c r="AK1394" s="119"/>
      <c r="AL1394" s="119"/>
      <c r="AM1394" s="119"/>
      <c r="AN1394" s="119"/>
      <c r="AO1394" s="119"/>
      <c r="AP1394" s="119"/>
      <c r="AQ1394" s="119"/>
      <c r="AR1394" s="119"/>
      <c r="AS1394" s="119"/>
      <c r="AT1394" s="119"/>
      <c r="AU1394" s="119"/>
      <c r="AV1394" s="119"/>
      <c r="AW1394" s="119"/>
      <c r="AX1394" s="120"/>
      <c r="BC1394" s="16"/>
    </row>
    <row r="1395" spans="1:251" ht="12" customHeight="1">
      <c r="A1395" s="8"/>
      <c r="B1395" s="118"/>
      <c r="C1395" s="119"/>
      <c r="D1395" s="119"/>
      <c r="E1395" s="119"/>
      <c r="F1395" s="119"/>
      <c r="G1395" s="119"/>
      <c r="H1395" s="119"/>
      <c r="I1395" s="119"/>
      <c r="J1395" s="119"/>
      <c r="K1395" s="119"/>
      <c r="L1395" s="119"/>
      <c r="M1395" s="119"/>
      <c r="N1395" s="119"/>
      <c r="O1395" s="119"/>
      <c r="P1395" s="119"/>
      <c r="Q1395" s="119"/>
      <c r="R1395" s="119"/>
      <c r="S1395" s="119"/>
      <c r="T1395" s="119"/>
      <c r="U1395" s="119"/>
      <c r="V1395" s="119"/>
      <c r="W1395" s="119"/>
      <c r="X1395" s="119"/>
      <c r="Y1395" s="119"/>
      <c r="Z1395" s="119"/>
      <c r="AA1395" s="119"/>
      <c r="AB1395" s="119"/>
      <c r="AC1395" s="119"/>
      <c r="AD1395" s="119"/>
      <c r="AE1395" s="119"/>
      <c r="AF1395" s="119"/>
      <c r="AG1395" s="119"/>
      <c r="AH1395" s="119"/>
      <c r="AI1395" s="119"/>
      <c r="AJ1395" s="119"/>
      <c r="AK1395" s="119"/>
      <c r="AL1395" s="119"/>
      <c r="AM1395" s="119"/>
      <c r="AN1395" s="119"/>
      <c r="AO1395" s="119"/>
      <c r="AP1395" s="119"/>
      <c r="AQ1395" s="119"/>
      <c r="AR1395" s="119"/>
      <c r="AS1395" s="119"/>
      <c r="AT1395" s="119"/>
      <c r="AU1395" s="119"/>
      <c r="AV1395" s="119"/>
      <c r="AW1395" s="119"/>
      <c r="AX1395" s="120"/>
    </row>
    <row r="1396" spans="1:251" ht="12" customHeight="1">
      <c r="A1396" s="8"/>
      <c r="B1396" s="118"/>
      <c r="C1396" s="119"/>
      <c r="D1396" s="119"/>
      <c r="E1396" s="119"/>
      <c r="F1396" s="119"/>
      <c r="G1396" s="119"/>
      <c r="H1396" s="119"/>
      <c r="I1396" s="119"/>
      <c r="J1396" s="119"/>
      <c r="K1396" s="119"/>
      <c r="L1396" s="119"/>
      <c r="M1396" s="119"/>
      <c r="N1396" s="119"/>
      <c r="O1396" s="119"/>
      <c r="P1396" s="119"/>
      <c r="Q1396" s="119"/>
      <c r="R1396" s="119"/>
      <c r="S1396" s="119"/>
      <c r="T1396" s="119"/>
      <c r="U1396" s="119"/>
      <c r="V1396" s="119"/>
      <c r="W1396" s="119"/>
      <c r="X1396" s="119"/>
      <c r="Y1396" s="119"/>
      <c r="Z1396" s="119"/>
      <c r="AA1396" s="119"/>
      <c r="AB1396" s="119"/>
      <c r="AC1396" s="119"/>
      <c r="AD1396" s="119"/>
      <c r="AE1396" s="119"/>
      <c r="AF1396" s="119"/>
      <c r="AG1396" s="119"/>
      <c r="AH1396" s="119"/>
      <c r="AI1396" s="119"/>
      <c r="AJ1396" s="119"/>
      <c r="AK1396" s="119"/>
      <c r="AL1396" s="119"/>
      <c r="AM1396" s="119"/>
      <c r="AN1396" s="119"/>
      <c r="AO1396" s="119"/>
      <c r="AP1396" s="119"/>
      <c r="AQ1396" s="119"/>
      <c r="AR1396" s="119"/>
      <c r="AS1396" s="119"/>
      <c r="AT1396" s="119"/>
      <c r="AU1396" s="119"/>
      <c r="AV1396" s="119"/>
      <c r="AW1396" s="119"/>
      <c r="AX1396" s="120"/>
    </row>
    <row r="1397" spans="1:251" ht="12" customHeight="1">
      <c r="A1397" s="8"/>
      <c r="B1397" s="118"/>
      <c r="C1397" s="119"/>
      <c r="D1397" s="119"/>
      <c r="E1397" s="119"/>
      <c r="F1397" s="119"/>
      <c r="G1397" s="119"/>
      <c r="H1397" s="119"/>
      <c r="I1397" s="119"/>
      <c r="J1397" s="119"/>
      <c r="K1397" s="119"/>
      <c r="L1397" s="119"/>
      <c r="M1397" s="119"/>
      <c r="N1397" s="119"/>
      <c r="O1397" s="119"/>
      <c r="P1397" s="119"/>
      <c r="Q1397" s="119"/>
      <c r="R1397" s="119"/>
      <c r="S1397" s="119"/>
      <c r="T1397" s="119"/>
      <c r="U1397" s="119"/>
      <c r="V1397" s="119"/>
      <c r="W1397" s="119"/>
      <c r="X1397" s="119"/>
      <c r="Y1397" s="119"/>
      <c r="Z1397" s="119"/>
      <c r="AA1397" s="119"/>
      <c r="AB1397" s="119"/>
      <c r="AC1397" s="119"/>
      <c r="AD1397" s="119"/>
      <c r="AE1397" s="119"/>
      <c r="AF1397" s="119"/>
      <c r="AG1397" s="119"/>
      <c r="AH1397" s="119"/>
      <c r="AI1397" s="119"/>
      <c r="AJ1397" s="119"/>
      <c r="AK1397" s="119"/>
      <c r="AL1397" s="119"/>
      <c r="AM1397" s="119"/>
      <c r="AN1397" s="119"/>
      <c r="AO1397" s="119"/>
      <c r="AP1397" s="119"/>
      <c r="AQ1397" s="119"/>
      <c r="AR1397" s="119"/>
      <c r="AS1397" s="119"/>
      <c r="AT1397" s="119"/>
      <c r="AU1397" s="119"/>
      <c r="AV1397" s="119"/>
      <c r="AW1397" s="119"/>
      <c r="AX1397" s="120"/>
    </row>
    <row r="1398" spans="1:251" ht="15" thickBot="1">
      <c r="A1398" s="17"/>
      <c r="B1398" s="18"/>
      <c r="C1398" s="19"/>
      <c r="D1398" s="19"/>
      <c r="E1398" s="19"/>
      <c r="F1398" s="19"/>
      <c r="G1398" s="19"/>
      <c r="H1398" s="19"/>
      <c r="I1398" s="19"/>
      <c r="J1398" s="19"/>
      <c r="K1398" s="19"/>
      <c r="L1398" s="19"/>
      <c r="M1398" s="19"/>
      <c r="N1398" s="19"/>
      <c r="O1398" s="19"/>
      <c r="P1398" s="19"/>
      <c r="Q1398" s="19"/>
      <c r="R1398" s="19"/>
      <c r="S1398" s="19"/>
      <c r="T1398" s="19"/>
      <c r="U1398" s="19"/>
      <c r="V1398" s="19"/>
      <c r="W1398" s="19"/>
      <c r="X1398" s="19"/>
      <c r="Y1398" s="19"/>
      <c r="Z1398" s="19"/>
      <c r="AA1398" s="19"/>
      <c r="AB1398" s="19"/>
      <c r="AC1398" s="19"/>
      <c r="AD1398" s="19"/>
      <c r="AE1398" s="19"/>
      <c r="AF1398" s="19"/>
      <c r="AG1398" s="19"/>
      <c r="AH1398" s="19"/>
      <c r="AI1398" s="19"/>
      <c r="AJ1398" s="19"/>
      <c r="AK1398" s="19"/>
      <c r="AL1398" s="19"/>
      <c r="AM1398" s="19"/>
      <c r="AN1398" s="19"/>
      <c r="AO1398" s="19"/>
      <c r="AP1398" s="19"/>
      <c r="AQ1398" s="19"/>
      <c r="AR1398" s="19"/>
      <c r="AS1398" s="19"/>
      <c r="AT1398" s="19"/>
      <c r="AU1398" s="19"/>
      <c r="AV1398" s="19"/>
      <c r="AW1398" s="19"/>
      <c r="AX1398" s="20"/>
    </row>
    <row r="1399" spans="1:251">
      <c r="B1399" s="21"/>
    </row>
    <row r="1400" spans="1:251" ht="14.4">
      <c r="B1400" s="10" t="s">
        <v>4</v>
      </c>
      <c r="C1400" s="8"/>
      <c r="D1400" s="8"/>
      <c r="E1400" s="8"/>
      <c r="F1400" s="8"/>
      <c r="G1400" s="8"/>
      <c r="H1400" s="8"/>
      <c r="I1400" s="8"/>
      <c r="J1400" s="8"/>
      <c r="K1400" s="8"/>
      <c r="L1400" s="9"/>
      <c r="M1400" s="9"/>
      <c r="N1400" s="9"/>
      <c r="O1400" s="9"/>
      <c r="P1400" s="8"/>
      <c r="Q1400" s="8"/>
      <c r="R1400" s="8"/>
      <c r="S1400" s="8"/>
      <c r="T1400" s="8"/>
      <c r="U1400" s="8"/>
      <c r="V1400" s="10"/>
      <c r="W1400" s="10"/>
      <c r="X1400" s="10"/>
      <c r="Y1400" s="10"/>
      <c r="Z1400" s="10"/>
      <c r="AA1400" s="10"/>
      <c r="AB1400" s="10"/>
      <c r="AC1400" s="10"/>
      <c r="AD1400" s="10"/>
      <c r="AE1400" s="10"/>
      <c r="AF1400" s="10"/>
      <c r="AG1400" s="10"/>
      <c r="AH1400" s="10"/>
      <c r="AI1400" s="10"/>
      <c r="AJ1400" s="10"/>
      <c r="AK1400" s="10"/>
      <c r="AL1400" s="10"/>
      <c r="AM1400" s="10"/>
      <c r="AN1400" s="10"/>
      <c r="AO1400" s="10"/>
      <c r="AP1400" s="10"/>
      <c r="AQ1400" s="10"/>
      <c r="AR1400" s="10"/>
      <c r="AS1400" s="10"/>
      <c r="AT1400" s="10"/>
      <c r="AU1400" s="10"/>
      <c r="AV1400" s="10"/>
      <c r="AW1400" s="10"/>
      <c r="AX1400" s="10"/>
    </row>
    <row r="1401" spans="1:251" ht="15" thickBot="1">
      <c r="B1401" s="8"/>
      <c r="C1401" s="8"/>
      <c r="D1401" s="8"/>
      <c r="E1401" s="8"/>
      <c r="F1401" s="8"/>
      <c r="G1401" s="8"/>
      <c r="H1401" s="8"/>
      <c r="I1401" s="8"/>
      <c r="J1401" s="8"/>
      <c r="K1401" s="8"/>
      <c r="L1401" s="9"/>
      <c r="M1401" s="9"/>
      <c r="N1401" s="9"/>
      <c r="O1401" s="9"/>
      <c r="P1401" s="8"/>
      <c r="Q1401" s="8"/>
      <c r="R1401" s="8"/>
      <c r="S1401" s="8"/>
      <c r="T1401" s="8"/>
      <c r="U1401" s="8"/>
      <c r="V1401" s="10"/>
      <c r="W1401" s="10"/>
      <c r="X1401" s="10"/>
      <c r="Y1401" s="10"/>
      <c r="Z1401" s="10"/>
      <c r="AA1401" s="10"/>
      <c r="AB1401" s="10"/>
      <c r="AC1401" s="10"/>
      <c r="AD1401" s="10"/>
      <c r="AE1401" s="10"/>
      <c r="AF1401" s="10"/>
      <c r="AG1401" s="10"/>
      <c r="AH1401" s="10"/>
      <c r="AI1401" s="10"/>
      <c r="AJ1401" s="10"/>
      <c r="AK1401" s="10"/>
      <c r="AL1401" s="10"/>
      <c r="AM1401" s="10"/>
      <c r="AN1401" s="10"/>
      <c r="AO1401" s="10"/>
      <c r="AP1401" s="10"/>
      <c r="AQ1401" s="10"/>
      <c r="AR1401" s="10"/>
      <c r="AS1401" s="10"/>
      <c r="AT1401" s="10"/>
      <c r="AU1401" s="10"/>
      <c r="AV1401" s="10"/>
      <c r="AW1401" s="10"/>
      <c r="AX1401" s="22" t="s">
        <v>5</v>
      </c>
    </row>
    <row r="1402" spans="1:251" s="16" customFormat="1" ht="13.5" customHeight="1">
      <c r="A1402" s="8"/>
      <c r="B1402" s="121" t="s">
        <v>6</v>
      </c>
      <c r="C1402" s="122"/>
      <c r="D1402" s="122"/>
      <c r="E1402" s="122"/>
      <c r="F1402" s="122"/>
      <c r="G1402" s="122"/>
      <c r="H1402" s="122"/>
      <c r="I1402" s="122"/>
      <c r="J1402" s="122"/>
      <c r="K1402" s="122"/>
      <c r="L1402" s="122"/>
      <c r="M1402" s="122"/>
      <c r="N1402" s="122"/>
      <c r="O1402" s="122"/>
      <c r="P1402" s="122"/>
      <c r="Q1402" s="122"/>
      <c r="R1402" s="122"/>
      <c r="S1402" s="122"/>
      <c r="T1402" s="122"/>
      <c r="U1402" s="122"/>
      <c r="V1402" s="122"/>
      <c r="W1402" s="122"/>
      <c r="X1402" s="122"/>
      <c r="Y1402" s="122"/>
      <c r="Z1402" s="123"/>
      <c r="AA1402" s="127" t="s">
        <v>10</v>
      </c>
      <c r="AB1402" s="122"/>
      <c r="AC1402" s="122"/>
      <c r="AD1402" s="122"/>
      <c r="AE1402" s="122"/>
      <c r="AF1402" s="122"/>
      <c r="AG1402" s="122"/>
      <c r="AH1402" s="122"/>
      <c r="AI1402" s="123"/>
      <c r="AJ1402" s="127" t="s">
        <v>11</v>
      </c>
      <c r="AK1402" s="122"/>
      <c r="AL1402" s="122"/>
      <c r="AM1402" s="122"/>
      <c r="AN1402" s="122"/>
      <c r="AO1402" s="122"/>
      <c r="AP1402" s="122"/>
      <c r="AQ1402" s="122"/>
      <c r="AR1402" s="123"/>
      <c r="AS1402" s="127" t="s">
        <v>7</v>
      </c>
      <c r="AT1402" s="122"/>
      <c r="AU1402" s="122"/>
      <c r="AV1402" s="122"/>
      <c r="AW1402" s="122"/>
      <c r="AX1402" s="129"/>
      <c r="AY1402" s="2"/>
      <c r="AZ1402" s="2"/>
      <c r="BA1402" s="2"/>
      <c r="BB1402" s="2"/>
      <c r="BC1402" s="2"/>
      <c r="BD1402" s="2"/>
      <c r="BE1402" s="2"/>
      <c r="BF1402" s="2"/>
      <c r="BG1402" s="2"/>
      <c r="BH1402" s="2"/>
      <c r="BI1402" s="2"/>
      <c r="BJ1402" s="2"/>
      <c r="BK1402" s="2"/>
      <c r="BL1402" s="2"/>
      <c r="BM1402" s="2"/>
      <c r="BN1402" s="2"/>
      <c r="BO1402" s="2"/>
      <c r="BP1402" s="2"/>
      <c r="BQ1402" s="2"/>
      <c r="BR1402" s="2"/>
      <c r="BS1402" s="2"/>
      <c r="BT1402" s="2"/>
      <c r="BU1402" s="2"/>
      <c r="BV1402" s="2"/>
      <c r="BW1402" s="2"/>
      <c r="BX1402" s="2"/>
      <c r="BY1402" s="2"/>
      <c r="BZ1402" s="2"/>
      <c r="CA1402" s="2"/>
      <c r="CB1402" s="2"/>
      <c r="CC1402" s="2"/>
      <c r="CD1402" s="2"/>
      <c r="CE1402" s="2"/>
      <c r="CF1402" s="2"/>
      <c r="CG1402" s="2"/>
      <c r="CH1402" s="2"/>
      <c r="CI1402" s="2"/>
      <c r="CJ1402" s="2"/>
      <c r="CK1402" s="2"/>
      <c r="CL1402" s="2"/>
      <c r="CM1402" s="2"/>
      <c r="CN1402" s="2"/>
      <c r="CO1402" s="2"/>
      <c r="CP1402" s="2"/>
      <c r="CQ1402" s="2"/>
      <c r="CR1402" s="2"/>
      <c r="CS1402" s="2"/>
      <c r="CT1402" s="2"/>
      <c r="CU1402" s="2"/>
      <c r="CV1402" s="2"/>
      <c r="CW1402" s="2"/>
      <c r="CX1402" s="2"/>
      <c r="CY1402" s="2"/>
      <c r="CZ1402" s="2"/>
      <c r="DA1402" s="2"/>
      <c r="DB1402" s="2"/>
      <c r="DC1402" s="2"/>
      <c r="DD1402" s="2"/>
      <c r="DE1402" s="2"/>
      <c r="DF1402" s="2"/>
      <c r="DG1402" s="2"/>
      <c r="DH1402" s="2"/>
      <c r="DI1402" s="2"/>
      <c r="DJ1402" s="2"/>
      <c r="DK1402" s="2"/>
      <c r="DL1402" s="2"/>
      <c r="DM1402" s="2"/>
      <c r="DN1402" s="2"/>
      <c r="DO1402" s="2"/>
      <c r="DP1402" s="2"/>
      <c r="DQ1402" s="2"/>
      <c r="DR1402" s="2"/>
      <c r="DS1402" s="2"/>
      <c r="DT1402" s="2"/>
      <c r="DU1402" s="2"/>
      <c r="DV1402" s="2"/>
      <c r="DW1402" s="2"/>
      <c r="DX1402" s="2"/>
      <c r="DY1402" s="2"/>
      <c r="DZ1402" s="2"/>
      <c r="EA1402" s="2"/>
      <c r="EB1402" s="2"/>
      <c r="EC1402" s="2"/>
      <c r="ED1402" s="2"/>
      <c r="EE1402" s="2"/>
      <c r="EF1402" s="2"/>
      <c r="EG1402" s="2"/>
      <c r="EH1402" s="2"/>
      <c r="EI1402" s="2"/>
      <c r="EJ1402" s="2"/>
      <c r="EK1402" s="2"/>
      <c r="EL1402" s="2"/>
      <c r="EM1402" s="2"/>
      <c r="EN1402" s="2"/>
      <c r="EO1402" s="2"/>
      <c r="EP1402" s="2"/>
      <c r="EQ1402" s="2"/>
      <c r="ER1402" s="2"/>
      <c r="ES1402" s="2"/>
      <c r="ET1402" s="2"/>
      <c r="EU1402" s="2"/>
      <c r="EV1402" s="2"/>
      <c r="EW1402" s="2"/>
      <c r="EX1402" s="2"/>
      <c r="EY1402" s="2"/>
      <c r="EZ1402" s="2"/>
      <c r="FA1402" s="2"/>
      <c r="FB1402" s="2"/>
      <c r="FC1402" s="2"/>
      <c r="FD1402" s="2"/>
      <c r="FE1402" s="2"/>
      <c r="FF1402" s="2"/>
      <c r="FG1402" s="2"/>
      <c r="FH1402" s="2"/>
      <c r="FI1402" s="2"/>
      <c r="FJ1402" s="2"/>
      <c r="FK1402" s="2"/>
      <c r="FL1402" s="2"/>
      <c r="FM1402" s="2"/>
      <c r="FN1402" s="2"/>
      <c r="FO1402" s="2"/>
      <c r="FP1402" s="2"/>
      <c r="FQ1402" s="2"/>
      <c r="FR1402" s="2"/>
      <c r="FS1402" s="2"/>
      <c r="FT1402" s="2"/>
      <c r="FU1402" s="2"/>
      <c r="FV1402" s="2"/>
      <c r="FW1402" s="2"/>
      <c r="FX1402" s="2"/>
      <c r="FY1402" s="2"/>
      <c r="FZ1402" s="2"/>
      <c r="GA1402" s="2"/>
      <c r="GB1402" s="2"/>
      <c r="GC1402" s="2"/>
      <c r="GD1402" s="2"/>
      <c r="GE1402" s="2"/>
      <c r="GF1402" s="2"/>
      <c r="GG1402" s="2"/>
      <c r="GH1402" s="2"/>
      <c r="GI1402" s="2"/>
      <c r="GJ1402" s="2"/>
      <c r="GK1402" s="2"/>
      <c r="GL1402" s="2"/>
      <c r="GM1402" s="2"/>
      <c r="GN1402" s="2"/>
      <c r="GO1402" s="2"/>
      <c r="GP1402" s="2"/>
      <c r="GQ1402" s="2"/>
      <c r="GR1402" s="2"/>
      <c r="GS1402" s="2"/>
      <c r="GT1402" s="2"/>
      <c r="GU1402" s="2"/>
      <c r="GV1402" s="2"/>
      <c r="GW1402" s="2"/>
      <c r="GX1402" s="2"/>
      <c r="GY1402" s="2"/>
      <c r="GZ1402" s="2"/>
      <c r="HA1402" s="2"/>
      <c r="HB1402" s="2"/>
      <c r="HC1402" s="2"/>
      <c r="HD1402" s="2"/>
      <c r="HE1402" s="2"/>
      <c r="HF1402" s="2"/>
      <c r="HG1402" s="2"/>
      <c r="HH1402" s="2"/>
      <c r="HI1402" s="2"/>
      <c r="HJ1402" s="2"/>
      <c r="HK1402" s="2"/>
      <c r="HL1402" s="2"/>
      <c r="HM1402" s="2"/>
      <c r="HN1402" s="2"/>
      <c r="HO1402" s="2"/>
      <c r="HP1402" s="2"/>
      <c r="HQ1402" s="2"/>
      <c r="HR1402" s="2"/>
      <c r="HS1402" s="2"/>
      <c r="HT1402" s="2"/>
      <c r="HU1402" s="2"/>
      <c r="HV1402" s="2"/>
      <c r="HW1402" s="2"/>
      <c r="HX1402" s="2"/>
      <c r="HY1402" s="2"/>
      <c r="HZ1402" s="2"/>
      <c r="IA1402" s="2"/>
      <c r="IB1402" s="2"/>
      <c r="IC1402" s="2"/>
      <c r="ID1402" s="2"/>
      <c r="IE1402" s="2"/>
      <c r="IF1402" s="2"/>
      <c r="IG1402" s="2"/>
      <c r="IH1402" s="2"/>
      <c r="II1402" s="2"/>
      <c r="IJ1402" s="2"/>
      <c r="IK1402" s="2"/>
      <c r="IL1402" s="2"/>
      <c r="IM1402" s="2"/>
      <c r="IN1402" s="2"/>
      <c r="IO1402" s="2"/>
      <c r="IP1402" s="2"/>
      <c r="IQ1402" s="2"/>
    </row>
    <row r="1403" spans="1:251" s="16" customFormat="1">
      <c r="A1403" s="8"/>
      <c r="B1403" s="124"/>
      <c r="C1403" s="125"/>
      <c r="D1403" s="125"/>
      <c r="E1403" s="125"/>
      <c r="F1403" s="125"/>
      <c r="G1403" s="125"/>
      <c r="H1403" s="125"/>
      <c r="I1403" s="125"/>
      <c r="J1403" s="125"/>
      <c r="K1403" s="125"/>
      <c r="L1403" s="125"/>
      <c r="M1403" s="125"/>
      <c r="N1403" s="125"/>
      <c r="O1403" s="125"/>
      <c r="P1403" s="125"/>
      <c r="Q1403" s="125"/>
      <c r="R1403" s="125"/>
      <c r="S1403" s="125"/>
      <c r="T1403" s="125"/>
      <c r="U1403" s="125"/>
      <c r="V1403" s="125"/>
      <c r="W1403" s="125"/>
      <c r="X1403" s="125"/>
      <c r="Y1403" s="125"/>
      <c r="Z1403" s="126"/>
      <c r="AA1403" s="128"/>
      <c r="AB1403" s="125"/>
      <c r="AC1403" s="125"/>
      <c r="AD1403" s="125"/>
      <c r="AE1403" s="125"/>
      <c r="AF1403" s="125"/>
      <c r="AG1403" s="125"/>
      <c r="AH1403" s="125"/>
      <c r="AI1403" s="126"/>
      <c r="AJ1403" s="128"/>
      <c r="AK1403" s="125"/>
      <c r="AL1403" s="125"/>
      <c r="AM1403" s="125"/>
      <c r="AN1403" s="125"/>
      <c r="AO1403" s="125"/>
      <c r="AP1403" s="125"/>
      <c r="AQ1403" s="125"/>
      <c r="AR1403" s="126"/>
      <c r="AS1403" s="128"/>
      <c r="AT1403" s="125"/>
      <c r="AU1403" s="125"/>
      <c r="AV1403" s="125"/>
      <c r="AW1403" s="125"/>
      <c r="AX1403" s="130"/>
      <c r="AY1403" s="2"/>
      <c r="AZ1403" s="2"/>
      <c r="BA1403" s="2"/>
      <c r="BB1403" s="23"/>
      <c r="BC1403" s="24"/>
      <c r="BE1403" s="2"/>
      <c r="BF1403" s="2"/>
      <c r="BG1403" s="2"/>
      <c r="BH1403" s="2"/>
      <c r="BI1403" s="2"/>
      <c r="BJ1403" s="2"/>
      <c r="BK1403" s="2"/>
      <c r="BL1403" s="2"/>
      <c r="BM1403" s="2"/>
      <c r="BN1403" s="2"/>
      <c r="BO1403" s="2"/>
      <c r="BP1403" s="2"/>
      <c r="BQ1403" s="2"/>
      <c r="BR1403" s="2"/>
      <c r="BS1403" s="2"/>
      <c r="BT1403" s="2"/>
      <c r="BU1403" s="2"/>
      <c r="BV1403" s="2"/>
      <c r="BW1403" s="2"/>
      <c r="BX1403" s="2"/>
      <c r="BY1403" s="2"/>
      <c r="BZ1403" s="2"/>
      <c r="CA1403" s="2"/>
      <c r="CB1403" s="2"/>
      <c r="CC1403" s="2"/>
      <c r="CD1403" s="2"/>
      <c r="CE1403" s="2"/>
      <c r="CF1403" s="2"/>
      <c r="CG1403" s="2"/>
      <c r="CH1403" s="2"/>
      <c r="CI1403" s="2"/>
      <c r="CJ1403" s="2"/>
      <c r="CK1403" s="2"/>
      <c r="CL1403" s="2"/>
      <c r="CM1403" s="2"/>
      <c r="CN1403" s="2"/>
      <c r="CO1403" s="2"/>
      <c r="CP1403" s="2"/>
      <c r="CQ1403" s="2"/>
      <c r="CR1403" s="2"/>
      <c r="CS1403" s="2"/>
      <c r="CT1403" s="2"/>
      <c r="CU1403" s="2"/>
      <c r="CV1403" s="2"/>
      <c r="CW1403" s="2"/>
      <c r="CX1403" s="2"/>
      <c r="CY1403" s="2"/>
      <c r="CZ1403" s="2"/>
      <c r="DA1403" s="2"/>
      <c r="DB1403" s="2"/>
      <c r="DC1403" s="2"/>
      <c r="DD1403" s="2"/>
      <c r="DE1403" s="2"/>
      <c r="DF1403" s="2"/>
      <c r="DG1403" s="2"/>
      <c r="DH1403" s="2"/>
      <c r="DI1403" s="2"/>
      <c r="DJ1403" s="2"/>
      <c r="DK1403" s="2"/>
      <c r="DL1403" s="2"/>
      <c r="DM1403" s="2"/>
      <c r="DN1403" s="2"/>
      <c r="DO1403" s="2"/>
      <c r="DP1403" s="2"/>
      <c r="DQ1403" s="2"/>
      <c r="DR1403" s="2"/>
      <c r="DS1403" s="2"/>
      <c r="DT1403" s="2"/>
      <c r="DU1403" s="2"/>
      <c r="DV1403" s="2"/>
      <c r="DW1403" s="2"/>
      <c r="DX1403" s="2"/>
      <c r="DY1403" s="2"/>
      <c r="DZ1403" s="2"/>
      <c r="EA1403" s="2"/>
      <c r="EB1403" s="2"/>
      <c r="EC1403" s="2"/>
      <c r="ED1403" s="2"/>
      <c r="EE1403" s="2"/>
      <c r="EF1403" s="2"/>
      <c r="EG1403" s="2"/>
      <c r="EH1403" s="2"/>
      <c r="EI1403" s="2"/>
      <c r="EJ1403" s="2"/>
      <c r="EK1403" s="2"/>
      <c r="EL1403" s="2"/>
      <c r="EM1403" s="2"/>
      <c r="EN1403" s="2"/>
      <c r="EO1403" s="2"/>
      <c r="EP1403" s="2"/>
      <c r="EQ1403" s="2"/>
      <c r="ER1403" s="2"/>
      <c r="ES1403" s="2"/>
      <c r="ET1403" s="2"/>
      <c r="EU1403" s="2"/>
      <c r="EV1403" s="2"/>
      <c r="EW1403" s="2"/>
      <c r="EX1403" s="2"/>
      <c r="EY1403" s="2"/>
      <c r="EZ1403" s="2"/>
      <c r="FA1403" s="2"/>
      <c r="FB1403" s="2"/>
      <c r="FC1403" s="2"/>
      <c r="FD1403" s="2"/>
      <c r="FE1403" s="2"/>
      <c r="FF1403" s="2"/>
      <c r="FG1403" s="2"/>
      <c r="FH1403" s="2"/>
      <c r="FI1403" s="2"/>
      <c r="FJ1403" s="2"/>
      <c r="FK1403" s="2"/>
      <c r="FL1403" s="2"/>
      <c r="FM1403" s="2"/>
      <c r="FN1403" s="2"/>
      <c r="FO1403" s="2"/>
      <c r="FP1403" s="2"/>
      <c r="FQ1403" s="2"/>
      <c r="FR1403" s="2"/>
      <c r="FS1403" s="2"/>
      <c r="FT1403" s="2"/>
      <c r="FU1403" s="2"/>
      <c r="FV1403" s="2"/>
      <c r="FW1403" s="2"/>
      <c r="FX1403" s="2"/>
      <c r="FY1403" s="2"/>
      <c r="FZ1403" s="2"/>
      <c r="GA1403" s="2"/>
      <c r="GB1403" s="2"/>
      <c r="GC1403" s="2"/>
      <c r="GD1403" s="2"/>
      <c r="GE1403" s="2"/>
      <c r="GF1403" s="2"/>
      <c r="GG1403" s="2"/>
      <c r="GH1403" s="2"/>
      <c r="GI1403" s="2"/>
      <c r="GJ1403" s="2"/>
      <c r="GK1403" s="2"/>
      <c r="GL1403" s="2"/>
      <c r="GM1403" s="2"/>
      <c r="GN1403" s="2"/>
      <c r="GO1403" s="2"/>
      <c r="GP1403" s="2"/>
      <c r="GQ1403" s="2"/>
      <c r="GR1403" s="2"/>
      <c r="GS1403" s="2"/>
      <c r="GT1403" s="2"/>
      <c r="GU1403" s="2"/>
      <c r="GV1403" s="2"/>
      <c r="GW1403" s="2"/>
      <c r="GX1403" s="2"/>
      <c r="GY1403" s="2"/>
      <c r="GZ1403" s="2"/>
      <c r="HA1403" s="2"/>
      <c r="HB1403" s="2"/>
      <c r="HC1403" s="2"/>
      <c r="HD1403" s="2"/>
      <c r="HE1403" s="2"/>
      <c r="HF1403" s="2"/>
      <c r="HG1403" s="2"/>
      <c r="HH1403" s="2"/>
      <c r="HI1403" s="2"/>
      <c r="HJ1403" s="2"/>
      <c r="HK1403" s="2"/>
      <c r="HL1403" s="2"/>
      <c r="HM1403" s="2"/>
      <c r="HN1403" s="2"/>
      <c r="HO1403" s="2"/>
      <c r="HP1403" s="2"/>
      <c r="HQ1403" s="2"/>
      <c r="HR1403" s="2"/>
      <c r="HS1403" s="2"/>
      <c r="HT1403" s="2"/>
      <c r="HU1403" s="2"/>
      <c r="HV1403" s="2"/>
      <c r="HW1403" s="2"/>
      <c r="HX1403" s="2"/>
      <c r="HY1403" s="2"/>
      <c r="HZ1403" s="2"/>
      <c r="IA1403" s="2"/>
      <c r="IB1403" s="2"/>
      <c r="IC1403" s="2"/>
      <c r="ID1403" s="2"/>
      <c r="IE1403" s="2"/>
      <c r="IF1403" s="2"/>
      <c r="IG1403" s="2"/>
      <c r="IH1403" s="2"/>
      <c r="II1403" s="2"/>
      <c r="IJ1403" s="2"/>
      <c r="IK1403" s="2"/>
      <c r="IL1403" s="2"/>
      <c r="IM1403" s="2"/>
      <c r="IN1403" s="2"/>
      <c r="IO1403" s="2"/>
      <c r="IP1403" s="2"/>
      <c r="IQ1403" s="2"/>
    </row>
    <row r="1404" spans="1:251" s="16" customFormat="1" ht="18.75" customHeight="1">
      <c r="A1404" s="8"/>
      <c r="B1404" s="25"/>
      <c r="C1404" s="93" t="s">
        <v>212</v>
      </c>
      <c r="D1404" s="94"/>
      <c r="E1404" s="94"/>
      <c r="F1404" s="94"/>
      <c r="G1404" s="94"/>
      <c r="H1404" s="94"/>
      <c r="I1404" s="94"/>
      <c r="J1404" s="94"/>
      <c r="K1404" s="94"/>
      <c r="L1404" s="94"/>
      <c r="M1404" s="94"/>
      <c r="N1404" s="94"/>
      <c r="O1404" s="94"/>
      <c r="P1404" s="94"/>
      <c r="Q1404" s="94"/>
      <c r="R1404" s="94"/>
      <c r="S1404" s="94"/>
      <c r="T1404" s="94"/>
      <c r="U1404" s="94"/>
      <c r="V1404" s="94"/>
      <c r="W1404" s="94"/>
      <c r="X1404" s="94"/>
      <c r="Y1404" s="94"/>
      <c r="Z1404" s="95"/>
      <c r="AA1404" s="96">
        <v>85</v>
      </c>
      <c r="AB1404" s="97"/>
      <c r="AC1404" s="97"/>
      <c r="AD1404" s="97"/>
      <c r="AE1404" s="97"/>
      <c r="AF1404" s="97"/>
      <c r="AG1404" s="97"/>
      <c r="AH1404" s="97"/>
      <c r="AI1404" s="98"/>
      <c r="AJ1404" s="96">
        <v>114</v>
      </c>
      <c r="AK1404" s="97"/>
      <c r="AL1404" s="97"/>
      <c r="AM1404" s="97"/>
      <c r="AN1404" s="97"/>
      <c r="AO1404" s="97"/>
      <c r="AP1404" s="97"/>
      <c r="AQ1404" s="97"/>
      <c r="AR1404" s="98"/>
      <c r="AS1404" s="99"/>
      <c r="AT1404" s="100"/>
      <c r="AU1404" s="100"/>
      <c r="AV1404" s="100"/>
      <c r="AW1404" s="100"/>
      <c r="AX1404" s="101"/>
      <c r="AY1404" s="2"/>
      <c r="AZ1404" s="2"/>
      <c r="BA1404" s="2"/>
      <c r="BB1404" s="2"/>
      <c r="BC1404" s="2"/>
      <c r="BD1404" s="2"/>
      <c r="BE1404" s="2"/>
      <c r="BF1404" s="2"/>
      <c r="BG1404" s="2"/>
      <c r="BH1404" s="2"/>
      <c r="BI1404" s="2"/>
      <c r="BJ1404" s="2"/>
      <c r="BK1404" s="2"/>
      <c r="BL1404" s="2"/>
      <c r="BM1404" s="2"/>
      <c r="BN1404" s="2"/>
      <c r="BO1404" s="2"/>
      <c r="BP1404" s="2"/>
      <c r="BQ1404" s="2"/>
      <c r="BR1404" s="2"/>
      <c r="BS1404" s="2"/>
      <c r="BT1404" s="2"/>
      <c r="BU1404" s="2"/>
      <c r="BV1404" s="2"/>
      <c r="BW1404" s="2"/>
      <c r="BX1404" s="2"/>
      <c r="BY1404" s="2"/>
      <c r="BZ1404" s="2"/>
      <c r="CA1404" s="2"/>
      <c r="CB1404" s="2"/>
      <c r="CC1404" s="2"/>
      <c r="CD1404" s="2"/>
      <c r="CE1404" s="2"/>
      <c r="CF1404" s="2"/>
      <c r="CG1404" s="2"/>
      <c r="CH1404" s="2"/>
      <c r="CI1404" s="2"/>
      <c r="CJ1404" s="2"/>
      <c r="CK1404" s="2"/>
      <c r="CL1404" s="2"/>
      <c r="CM1404" s="2"/>
      <c r="CN1404" s="2"/>
      <c r="CO1404" s="2"/>
      <c r="CP1404" s="2"/>
      <c r="CQ1404" s="2"/>
      <c r="CR1404" s="2"/>
      <c r="CS1404" s="2"/>
      <c r="CT1404" s="2"/>
      <c r="CU1404" s="2"/>
      <c r="CV1404" s="2"/>
      <c r="CW1404" s="2"/>
      <c r="CX1404" s="2"/>
      <c r="CY1404" s="2"/>
      <c r="CZ1404" s="2"/>
      <c r="DA1404" s="2"/>
      <c r="DB1404" s="2"/>
      <c r="DC1404" s="2"/>
      <c r="DD1404" s="2"/>
      <c r="DE1404" s="2"/>
      <c r="DF1404" s="2"/>
      <c r="DG1404" s="2"/>
      <c r="DH1404" s="2"/>
      <c r="DI1404" s="2"/>
      <c r="DJ1404" s="2"/>
      <c r="DK1404" s="2"/>
      <c r="DL1404" s="2"/>
      <c r="DM1404" s="2"/>
      <c r="DN1404" s="2"/>
      <c r="DO1404" s="2"/>
      <c r="DP1404" s="2"/>
      <c r="DQ1404" s="2"/>
      <c r="DR1404" s="2"/>
      <c r="DS1404" s="2"/>
      <c r="DT1404" s="2"/>
      <c r="DU1404" s="2"/>
      <c r="DV1404" s="2"/>
      <c r="DW1404" s="2"/>
      <c r="DX1404" s="2"/>
      <c r="DY1404" s="2"/>
      <c r="DZ1404" s="2"/>
      <c r="EA1404" s="2"/>
      <c r="EB1404" s="2"/>
      <c r="EC1404" s="2"/>
      <c r="ED1404" s="2"/>
      <c r="EE1404" s="2"/>
      <c r="EF1404" s="2"/>
      <c r="EG1404" s="2"/>
      <c r="EH1404" s="2"/>
      <c r="EI1404" s="2"/>
      <c r="EJ1404" s="2"/>
      <c r="EK1404" s="2"/>
      <c r="EL1404" s="2"/>
      <c r="EM1404" s="2"/>
      <c r="EN1404" s="2"/>
      <c r="EO1404" s="2"/>
      <c r="EP1404" s="2"/>
      <c r="EQ1404" s="2"/>
      <c r="ER1404" s="2"/>
      <c r="ES1404" s="2"/>
      <c r="ET1404" s="2"/>
      <c r="EU1404" s="2"/>
      <c r="EV1404" s="2"/>
      <c r="EW1404" s="2"/>
      <c r="EX1404" s="2"/>
      <c r="EY1404" s="2"/>
      <c r="EZ1404" s="2"/>
      <c r="FA1404" s="2"/>
      <c r="FB1404" s="2"/>
      <c r="FC1404" s="2"/>
      <c r="FD1404" s="2"/>
      <c r="FE1404" s="2"/>
      <c r="FF1404" s="2"/>
      <c r="FG1404" s="2"/>
      <c r="FH1404" s="2"/>
      <c r="FI1404" s="2"/>
      <c r="FJ1404" s="2"/>
      <c r="FK1404" s="2"/>
      <c r="FL1404" s="2"/>
      <c r="FM1404" s="2"/>
      <c r="FN1404" s="2"/>
      <c r="FO1404" s="2"/>
      <c r="FP1404" s="2"/>
      <c r="FQ1404" s="2"/>
      <c r="FR1404" s="2"/>
      <c r="FS1404" s="2"/>
      <c r="FT1404" s="2"/>
      <c r="FU1404" s="2"/>
      <c r="FV1404" s="2"/>
      <c r="FW1404" s="2"/>
      <c r="FX1404" s="2"/>
      <c r="FY1404" s="2"/>
      <c r="FZ1404" s="2"/>
      <c r="GA1404" s="2"/>
      <c r="GB1404" s="2"/>
      <c r="GC1404" s="2"/>
      <c r="GD1404" s="2"/>
      <c r="GE1404" s="2"/>
      <c r="GF1404" s="2"/>
      <c r="GG1404" s="2"/>
      <c r="GH1404" s="2"/>
      <c r="GI1404" s="2"/>
      <c r="GJ1404" s="2"/>
      <c r="GK1404" s="2"/>
      <c r="GL1404" s="2"/>
      <c r="GM1404" s="2"/>
      <c r="GN1404" s="2"/>
      <c r="GO1404" s="2"/>
      <c r="GP1404" s="2"/>
      <c r="GQ1404" s="2"/>
      <c r="GR1404" s="2"/>
      <c r="GS1404" s="2"/>
      <c r="GT1404" s="2"/>
      <c r="GU1404" s="2"/>
      <c r="GV1404" s="2"/>
      <c r="GW1404" s="2"/>
      <c r="GX1404" s="2"/>
      <c r="GY1404" s="2"/>
      <c r="GZ1404" s="2"/>
      <c r="HA1404" s="2"/>
      <c r="HB1404" s="2"/>
      <c r="HC1404" s="2"/>
      <c r="HD1404" s="2"/>
      <c r="HE1404" s="2"/>
      <c r="HF1404" s="2"/>
      <c r="HG1404" s="2"/>
      <c r="HH1404" s="2"/>
      <c r="HI1404" s="2"/>
      <c r="HJ1404" s="2"/>
      <c r="HK1404" s="2"/>
      <c r="HL1404" s="2"/>
      <c r="HM1404" s="2"/>
      <c r="HN1404" s="2"/>
      <c r="HO1404" s="2"/>
      <c r="HP1404" s="2"/>
      <c r="HQ1404" s="2"/>
      <c r="HR1404" s="2"/>
      <c r="HS1404" s="2"/>
      <c r="HT1404" s="2"/>
      <c r="HU1404" s="2"/>
      <c r="HV1404" s="2"/>
      <c r="HW1404" s="2"/>
      <c r="HX1404" s="2"/>
      <c r="HY1404" s="2"/>
      <c r="HZ1404" s="2"/>
      <c r="IA1404" s="2"/>
      <c r="IB1404" s="2"/>
      <c r="IC1404" s="2"/>
      <c r="ID1404" s="2"/>
      <c r="IE1404" s="2"/>
      <c r="IF1404" s="2"/>
      <c r="IG1404" s="2"/>
      <c r="IH1404" s="2"/>
      <c r="II1404" s="2"/>
      <c r="IJ1404" s="2"/>
      <c r="IK1404" s="2"/>
      <c r="IL1404" s="2"/>
      <c r="IM1404" s="2"/>
      <c r="IN1404" s="2"/>
      <c r="IO1404" s="2"/>
      <c r="IP1404" s="2"/>
      <c r="IQ1404" s="2"/>
    </row>
    <row r="1405" spans="1:251" s="16" customFormat="1" ht="18.75" customHeight="1">
      <c r="A1405" s="8"/>
      <c r="B1405" s="25"/>
      <c r="C1405" s="93" t="s">
        <v>213</v>
      </c>
      <c r="D1405" s="94"/>
      <c r="E1405" s="94"/>
      <c r="F1405" s="94"/>
      <c r="G1405" s="94"/>
      <c r="H1405" s="94"/>
      <c r="I1405" s="94"/>
      <c r="J1405" s="94"/>
      <c r="K1405" s="94"/>
      <c r="L1405" s="94"/>
      <c r="M1405" s="94"/>
      <c r="N1405" s="94"/>
      <c r="O1405" s="94"/>
      <c r="P1405" s="94"/>
      <c r="Q1405" s="94"/>
      <c r="R1405" s="94"/>
      <c r="S1405" s="94"/>
      <c r="T1405" s="94"/>
      <c r="U1405" s="94"/>
      <c r="V1405" s="94"/>
      <c r="W1405" s="94"/>
      <c r="X1405" s="94"/>
      <c r="Y1405" s="94"/>
      <c r="Z1405" s="95"/>
      <c r="AA1405" s="96">
        <v>44</v>
      </c>
      <c r="AB1405" s="97"/>
      <c r="AC1405" s="97"/>
      <c r="AD1405" s="97"/>
      <c r="AE1405" s="97"/>
      <c r="AF1405" s="97"/>
      <c r="AG1405" s="97"/>
      <c r="AH1405" s="97"/>
      <c r="AI1405" s="98"/>
      <c r="AJ1405" s="96">
        <v>35</v>
      </c>
      <c r="AK1405" s="97"/>
      <c r="AL1405" s="97"/>
      <c r="AM1405" s="97"/>
      <c r="AN1405" s="97"/>
      <c r="AO1405" s="97"/>
      <c r="AP1405" s="97"/>
      <c r="AQ1405" s="97"/>
      <c r="AR1405" s="98"/>
      <c r="AS1405" s="99"/>
      <c r="AT1405" s="100"/>
      <c r="AU1405" s="100"/>
      <c r="AV1405" s="100"/>
      <c r="AW1405" s="100"/>
      <c r="AX1405" s="101"/>
      <c r="AY1405" s="2"/>
      <c r="AZ1405" s="2"/>
      <c r="BA1405" s="2"/>
      <c r="BB1405" s="2"/>
      <c r="BC1405" s="2"/>
      <c r="BD1405" s="2"/>
      <c r="BE1405" s="2"/>
      <c r="BF1405" s="2"/>
      <c r="BG1405" s="2"/>
      <c r="BH1405" s="2"/>
      <c r="BI1405" s="2"/>
      <c r="BJ1405" s="2"/>
      <c r="BK1405" s="2"/>
      <c r="BL1405" s="2"/>
      <c r="BM1405" s="2"/>
      <c r="BN1405" s="2"/>
      <c r="BO1405" s="2"/>
      <c r="BP1405" s="2"/>
      <c r="BQ1405" s="2"/>
      <c r="BR1405" s="2"/>
      <c r="BS1405" s="2"/>
      <c r="BT1405" s="2"/>
      <c r="BU1405" s="2"/>
      <c r="BV1405" s="2"/>
      <c r="BW1405" s="2"/>
      <c r="BX1405" s="2"/>
      <c r="BY1405" s="2"/>
      <c r="BZ1405" s="2"/>
      <c r="CA1405" s="2"/>
      <c r="CB1405" s="2"/>
      <c r="CC1405" s="2"/>
      <c r="CD1405" s="2"/>
      <c r="CE1405" s="2"/>
      <c r="CF1405" s="2"/>
      <c r="CG1405" s="2"/>
      <c r="CH1405" s="2"/>
      <c r="CI1405" s="2"/>
      <c r="CJ1405" s="2"/>
      <c r="CK1405" s="2"/>
      <c r="CL1405" s="2"/>
      <c r="CM1405" s="2"/>
      <c r="CN1405" s="2"/>
      <c r="CO1405" s="2"/>
      <c r="CP1405" s="2"/>
      <c r="CQ1405" s="2"/>
      <c r="CR1405" s="2"/>
      <c r="CS1405" s="2"/>
      <c r="CT1405" s="2"/>
      <c r="CU1405" s="2"/>
      <c r="CV1405" s="2"/>
      <c r="CW1405" s="2"/>
      <c r="CX1405" s="2"/>
      <c r="CY1405" s="2"/>
      <c r="CZ1405" s="2"/>
      <c r="DA1405" s="2"/>
      <c r="DB1405" s="2"/>
      <c r="DC1405" s="2"/>
      <c r="DD1405" s="2"/>
      <c r="DE1405" s="2"/>
      <c r="DF1405" s="2"/>
      <c r="DG1405" s="2"/>
      <c r="DH1405" s="2"/>
      <c r="DI1405" s="2"/>
      <c r="DJ1405" s="2"/>
      <c r="DK1405" s="2"/>
      <c r="DL1405" s="2"/>
      <c r="DM1405" s="2"/>
      <c r="DN1405" s="2"/>
      <c r="DO1405" s="2"/>
      <c r="DP1405" s="2"/>
      <c r="DQ1405" s="2"/>
      <c r="DR1405" s="2"/>
      <c r="DS1405" s="2"/>
      <c r="DT1405" s="2"/>
      <c r="DU1405" s="2"/>
      <c r="DV1405" s="2"/>
      <c r="DW1405" s="2"/>
      <c r="DX1405" s="2"/>
      <c r="DY1405" s="2"/>
      <c r="DZ1405" s="2"/>
      <c r="EA1405" s="2"/>
      <c r="EB1405" s="2"/>
      <c r="EC1405" s="2"/>
      <c r="ED1405" s="2"/>
      <c r="EE1405" s="2"/>
      <c r="EF1405" s="2"/>
      <c r="EG1405" s="2"/>
      <c r="EH1405" s="2"/>
      <c r="EI1405" s="2"/>
      <c r="EJ1405" s="2"/>
      <c r="EK1405" s="2"/>
      <c r="EL1405" s="2"/>
      <c r="EM1405" s="2"/>
      <c r="EN1405" s="2"/>
      <c r="EO1405" s="2"/>
      <c r="EP1405" s="2"/>
      <c r="EQ1405" s="2"/>
      <c r="ER1405" s="2"/>
      <c r="ES1405" s="2"/>
      <c r="ET1405" s="2"/>
      <c r="EU1405" s="2"/>
      <c r="EV1405" s="2"/>
      <c r="EW1405" s="2"/>
      <c r="EX1405" s="2"/>
      <c r="EY1405" s="2"/>
      <c r="EZ1405" s="2"/>
      <c r="FA1405" s="2"/>
      <c r="FB1405" s="2"/>
      <c r="FC1405" s="2"/>
      <c r="FD1405" s="2"/>
      <c r="FE1405" s="2"/>
      <c r="FF1405" s="2"/>
      <c r="FG1405" s="2"/>
      <c r="FH1405" s="2"/>
      <c r="FI1405" s="2"/>
      <c r="FJ1405" s="2"/>
      <c r="FK1405" s="2"/>
      <c r="FL1405" s="2"/>
      <c r="FM1405" s="2"/>
      <c r="FN1405" s="2"/>
      <c r="FO1405" s="2"/>
      <c r="FP1405" s="2"/>
      <c r="FQ1405" s="2"/>
      <c r="FR1405" s="2"/>
      <c r="FS1405" s="2"/>
      <c r="FT1405" s="2"/>
      <c r="FU1405" s="2"/>
      <c r="FV1405" s="2"/>
      <c r="FW1405" s="2"/>
      <c r="FX1405" s="2"/>
      <c r="FY1405" s="2"/>
      <c r="FZ1405" s="2"/>
      <c r="GA1405" s="2"/>
      <c r="GB1405" s="2"/>
      <c r="GC1405" s="2"/>
      <c r="GD1405" s="2"/>
      <c r="GE1405" s="2"/>
      <c r="GF1405" s="2"/>
      <c r="GG1405" s="2"/>
      <c r="GH1405" s="2"/>
      <c r="GI1405" s="2"/>
      <c r="GJ1405" s="2"/>
      <c r="GK1405" s="2"/>
      <c r="GL1405" s="2"/>
      <c r="GM1405" s="2"/>
      <c r="GN1405" s="2"/>
      <c r="GO1405" s="2"/>
      <c r="GP1405" s="2"/>
      <c r="GQ1405" s="2"/>
      <c r="GR1405" s="2"/>
      <c r="GS1405" s="2"/>
      <c r="GT1405" s="2"/>
      <c r="GU1405" s="2"/>
      <c r="GV1405" s="2"/>
      <c r="GW1405" s="2"/>
      <c r="GX1405" s="2"/>
      <c r="GY1405" s="2"/>
      <c r="GZ1405" s="2"/>
      <c r="HA1405" s="2"/>
      <c r="HB1405" s="2"/>
      <c r="HC1405" s="2"/>
      <c r="HD1405" s="2"/>
      <c r="HE1405" s="2"/>
      <c r="HF1405" s="2"/>
      <c r="HG1405" s="2"/>
      <c r="HH1405" s="2"/>
      <c r="HI1405" s="2"/>
      <c r="HJ1405" s="2"/>
      <c r="HK1405" s="2"/>
      <c r="HL1405" s="2"/>
      <c r="HM1405" s="2"/>
      <c r="HN1405" s="2"/>
      <c r="HO1405" s="2"/>
      <c r="HP1405" s="2"/>
      <c r="HQ1405" s="2"/>
      <c r="HR1405" s="2"/>
      <c r="HS1405" s="2"/>
      <c r="HT1405" s="2"/>
      <c r="HU1405" s="2"/>
      <c r="HV1405" s="2"/>
      <c r="HW1405" s="2"/>
      <c r="HX1405" s="2"/>
      <c r="HY1405" s="2"/>
      <c r="HZ1405" s="2"/>
      <c r="IA1405" s="2"/>
      <c r="IB1405" s="2"/>
      <c r="IC1405" s="2"/>
      <c r="ID1405" s="2"/>
      <c r="IE1405" s="2"/>
      <c r="IF1405" s="2"/>
      <c r="IG1405" s="2"/>
      <c r="IH1405" s="2"/>
      <c r="II1405" s="2"/>
      <c r="IJ1405" s="2"/>
      <c r="IK1405" s="2"/>
      <c r="IL1405" s="2"/>
      <c r="IM1405" s="2"/>
      <c r="IN1405" s="2"/>
      <c r="IO1405" s="2"/>
      <c r="IP1405" s="2"/>
      <c r="IQ1405" s="2"/>
    </row>
    <row r="1406" spans="1:251" s="16" customFormat="1" ht="18.75" customHeight="1">
      <c r="A1406" s="8"/>
      <c r="B1406" s="25"/>
      <c r="C1406" s="93" t="s">
        <v>214</v>
      </c>
      <c r="D1406" s="94"/>
      <c r="E1406" s="94"/>
      <c r="F1406" s="94"/>
      <c r="G1406" s="94"/>
      <c r="H1406" s="94"/>
      <c r="I1406" s="94"/>
      <c r="J1406" s="94"/>
      <c r="K1406" s="94"/>
      <c r="L1406" s="94"/>
      <c r="M1406" s="94"/>
      <c r="N1406" s="94"/>
      <c r="O1406" s="94"/>
      <c r="P1406" s="94"/>
      <c r="Q1406" s="94"/>
      <c r="R1406" s="94"/>
      <c r="S1406" s="94"/>
      <c r="T1406" s="94"/>
      <c r="U1406" s="94"/>
      <c r="V1406" s="94"/>
      <c r="W1406" s="94"/>
      <c r="X1406" s="94"/>
      <c r="Y1406" s="94"/>
      <c r="Z1406" s="95"/>
      <c r="AA1406" s="96">
        <v>2</v>
      </c>
      <c r="AB1406" s="97"/>
      <c r="AC1406" s="97"/>
      <c r="AD1406" s="97"/>
      <c r="AE1406" s="97"/>
      <c r="AF1406" s="97"/>
      <c r="AG1406" s="97"/>
      <c r="AH1406" s="97"/>
      <c r="AI1406" s="98"/>
      <c r="AJ1406" s="96">
        <v>2</v>
      </c>
      <c r="AK1406" s="97"/>
      <c r="AL1406" s="97"/>
      <c r="AM1406" s="97"/>
      <c r="AN1406" s="97"/>
      <c r="AO1406" s="97"/>
      <c r="AP1406" s="97"/>
      <c r="AQ1406" s="97"/>
      <c r="AR1406" s="98"/>
      <c r="AS1406" s="99"/>
      <c r="AT1406" s="100"/>
      <c r="AU1406" s="100"/>
      <c r="AV1406" s="100"/>
      <c r="AW1406" s="100"/>
      <c r="AX1406" s="101"/>
      <c r="AY1406" s="2"/>
      <c r="AZ1406" s="2"/>
      <c r="BA1406" s="2"/>
      <c r="BB1406" s="2"/>
      <c r="BC1406" s="2"/>
      <c r="BD1406" s="2"/>
      <c r="BE1406" s="2"/>
      <c r="BF1406" s="2"/>
      <c r="BG1406" s="2"/>
      <c r="BH1406" s="2"/>
      <c r="BI1406" s="2"/>
      <c r="BJ1406" s="2"/>
      <c r="BK1406" s="2"/>
      <c r="BL1406" s="2"/>
      <c r="BM1406" s="2"/>
      <c r="BN1406" s="2"/>
      <c r="BO1406" s="2"/>
      <c r="BP1406" s="2"/>
      <c r="BQ1406" s="2"/>
      <c r="BR1406" s="2"/>
      <c r="BS1406" s="2"/>
      <c r="BT1406" s="2"/>
      <c r="BU1406" s="2"/>
      <c r="BV1406" s="2"/>
      <c r="BW1406" s="2"/>
      <c r="BX1406" s="2"/>
      <c r="BY1406" s="2"/>
      <c r="BZ1406" s="2"/>
      <c r="CA1406" s="2"/>
      <c r="CB1406" s="2"/>
      <c r="CC1406" s="2"/>
      <c r="CD1406" s="2"/>
      <c r="CE1406" s="2"/>
      <c r="CF1406" s="2"/>
      <c r="CG1406" s="2"/>
      <c r="CH1406" s="2"/>
      <c r="CI1406" s="2"/>
      <c r="CJ1406" s="2"/>
      <c r="CK1406" s="2"/>
      <c r="CL1406" s="2"/>
      <c r="CM1406" s="2"/>
      <c r="CN1406" s="2"/>
      <c r="CO1406" s="2"/>
      <c r="CP1406" s="2"/>
      <c r="CQ1406" s="2"/>
      <c r="CR1406" s="2"/>
      <c r="CS1406" s="2"/>
      <c r="CT1406" s="2"/>
      <c r="CU1406" s="2"/>
      <c r="CV1406" s="2"/>
      <c r="CW1406" s="2"/>
      <c r="CX1406" s="2"/>
      <c r="CY1406" s="2"/>
      <c r="CZ1406" s="2"/>
      <c r="DA1406" s="2"/>
      <c r="DB1406" s="2"/>
      <c r="DC1406" s="2"/>
      <c r="DD1406" s="2"/>
      <c r="DE1406" s="2"/>
      <c r="DF1406" s="2"/>
      <c r="DG1406" s="2"/>
      <c r="DH1406" s="2"/>
      <c r="DI1406" s="2"/>
      <c r="DJ1406" s="2"/>
      <c r="DK1406" s="2"/>
      <c r="DL1406" s="2"/>
      <c r="DM1406" s="2"/>
      <c r="DN1406" s="2"/>
      <c r="DO1406" s="2"/>
      <c r="DP1406" s="2"/>
      <c r="DQ1406" s="2"/>
      <c r="DR1406" s="2"/>
      <c r="DS1406" s="2"/>
      <c r="DT1406" s="2"/>
      <c r="DU1406" s="2"/>
      <c r="DV1406" s="2"/>
      <c r="DW1406" s="2"/>
      <c r="DX1406" s="2"/>
      <c r="DY1406" s="2"/>
      <c r="DZ1406" s="2"/>
      <c r="EA1406" s="2"/>
      <c r="EB1406" s="2"/>
      <c r="EC1406" s="2"/>
      <c r="ED1406" s="2"/>
      <c r="EE1406" s="2"/>
      <c r="EF1406" s="2"/>
      <c r="EG1406" s="2"/>
      <c r="EH1406" s="2"/>
      <c r="EI1406" s="2"/>
      <c r="EJ1406" s="2"/>
      <c r="EK1406" s="2"/>
      <c r="EL1406" s="2"/>
      <c r="EM1406" s="2"/>
      <c r="EN1406" s="2"/>
      <c r="EO1406" s="2"/>
      <c r="EP1406" s="2"/>
      <c r="EQ1406" s="2"/>
      <c r="ER1406" s="2"/>
      <c r="ES1406" s="2"/>
      <c r="ET1406" s="2"/>
      <c r="EU1406" s="2"/>
      <c r="EV1406" s="2"/>
      <c r="EW1406" s="2"/>
      <c r="EX1406" s="2"/>
      <c r="EY1406" s="2"/>
      <c r="EZ1406" s="2"/>
      <c r="FA1406" s="2"/>
      <c r="FB1406" s="2"/>
      <c r="FC1406" s="2"/>
      <c r="FD1406" s="2"/>
      <c r="FE1406" s="2"/>
      <c r="FF1406" s="2"/>
      <c r="FG1406" s="2"/>
      <c r="FH1406" s="2"/>
      <c r="FI1406" s="2"/>
      <c r="FJ1406" s="2"/>
      <c r="FK1406" s="2"/>
      <c r="FL1406" s="2"/>
      <c r="FM1406" s="2"/>
      <c r="FN1406" s="2"/>
      <c r="FO1406" s="2"/>
      <c r="FP1406" s="2"/>
      <c r="FQ1406" s="2"/>
      <c r="FR1406" s="2"/>
      <c r="FS1406" s="2"/>
      <c r="FT1406" s="2"/>
      <c r="FU1406" s="2"/>
      <c r="FV1406" s="2"/>
      <c r="FW1406" s="2"/>
      <c r="FX1406" s="2"/>
      <c r="FY1406" s="2"/>
      <c r="FZ1406" s="2"/>
      <c r="GA1406" s="2"/>
      <c r="GB1406" s="2"/>
      <c r="GC1406" s="2"/>
      <c r="GD1406" s="2"/>
      <c r="GE1406" s="2"/>
      <c r="GF1406" s="2"/>
      <c r="GG1406" s="2"/>
      <c r="GH1406" s="2"/>
      <c r="GI1406" s="2"/>
      <c r="GJ1406" s="2"/>
      <c r="GK1406" s="2"/>
      <c r="GL1406" s="2"/>
      <c r="GM1406" s="2"/>
      <c r="GN1406" s="2"/>
      <c r="GO1406" s="2"/>
      <c r="GP1406" s="2"/>
      <c r="GQ1406" s="2"/>
      <c r="GR1406" s="2"/>
      <c r="GS1406" s="2"/>
      <c r="GT1406" s="2"/>
      <c r="GU1406" s="2"/>
      <c r="GV1406" s="2"/>
      <c r="GW1406" s="2"/>
      <c r="GX1406" s="2"/>
      <c r="GY1406" s="2"/>
      <c r="GZ1406" s="2"/>
      <c r="HA1406" s="2"/>
      <c r="HB1406" s="2"/>
      <c r="HC1406" s="2"/>
      <c r="HD1406" s="2"/>
      <c r="HE1406" s="2"/>
      <c r="HF1406" s="2"/>
      <c r="HG1406" s="2"/>
      <c r="HH1406" s="2"/>
      <c r="HI1406" s="2"/>
      <c r="HJ1406" s="2"/>
      <c r="HK1406" s="2"/>
      <c r="HL1406" s="2"/>
      <c r="HM1406" s="2"/>
      <c r="HN1406" s="2"/>
      <c r="HO1406" s="2"/>
      <c r="HP1406" s="2"/>
      <c r="HQ1406" s="2"/>
      <c r="HR1406" s="2"/>
      <c r="HS1406" s="2"/>
      <c r="HT1406" s="2"/>
      <c r="HU1406" s="2"/>
      <c r="HV1406" s="2"/>
      <c r="HW1406" s="2"/>
      <c r="HX1406" s="2"/>
      <c r="HY1406" s="2"/>
      <c r="HZ1406" s="2"/>
      <c r="IA1406" s="2"/>
      <c r="IB1406" s="2"/>
      <c r="IC1406" s="2"/>
      <c r="ID1406" s="2"/>
      <c r="IE1406" s="2"/>
      <c r="IF1406" s="2"/>
      <c r="IG1406" s="2"/>
      <c r="IH1406" s="2"/>
      <c r="II1406" s="2"/>
      <c r="IJ1406" s="2"/>
      <c r="IK1406" s="2"/>
      <c r="IL1406" s="2"/>
      <c r="IM1406" s="2"/>
      <c r="IN1406" s="2"/>
      <c r="IO1406" s="2"/>
      <c r="IP1406" s="2"/>
      <c r="IQ1406" s="2"/>
    </row>
    <row r="1407" spans="1:251" s="16" customFormat="1" ht="18.75" customHeight="1">
      <c r="A1407" s="8"/>
      <c r="B1407" s="25"/>
      <c r="C1407" s="93" t="s">
        <v>215</v>
      </c>
      <c r="D1407" s="94"/>
      <c r="E1407" s="94"/>
      <c r="F1407" s="94"/>
      <c r="G1407" s="94"/>
      <c r="H1407" s="94"/>
      <c r="I1407" s="94"/>
      <c r="J1407" s="94"/>
      <c r="K1407" s="94"/>
      <c r="L1407" s="94"/>
      <c r="M1407" s="94"/>
      <c r="N1407" s="94"/>
      <c r="O1407" s="94"/>
      <c r="P1407" s="94"/>
      <c r="Q1407" s="94"/>
      <c r="R1407" s="94"/>
      <c r="S1407" s="94"/>
      <c r="T1407" s="94"/>
      <c r="U1407" s="94"/>
      <c r="V1407" s="94"/>
      <c r="W1407" s="94"/>
      <c r="X1407" s="94"/>
      <c r="Y1407" s="94"/>
      <c r="Z1407" s="95"/>
      <c r="AA1407" s="96">
        <v>1</v>
      </c>
      <c r="AB1407" s="97"/>
      <c r="AC1407" s="97"/>
      <c r="AD1407" s="97"/>
      <c r="AE1407" s="97"/>
      <c r="AF1407" s="97"/>
      <c r="AG1407" s="97"/>
      <c r="AH1407" s="97"/>
      <c r="AI1407" s="98"/>
      <c r="AJ1407" s="96">
        <v>1</v>
      </c>
      <c r="AK1407" s="97"/>
      <c r="AL1407" s="97"/>
      <c r="AM1407" s="97"/>
      <c r="AN1407" s="97"/>
      <c r="AO1407" s="97"/>
      <c r="AP1407" s="97"/>
      <c r="AQ1407" s="97"/>
      <c r="AR1407" s="98"/>
      <c r="AS1407" s="99"/>
      <c r="AT1407" s="100"/>
      <c r="AU1407" s="100"/>
      <c r="AV1407" s="100"/>
      <c r="AW1407" s="100"/>
      <c r="AX1407" s="101"/>
      <c r="AY1407" s="2"/>
      <c r="AZ1407" s="2"/>
      <c r="BA1407" s="2"/>
      <c r="BB1407" s="2"/>
      <c r="BC1407" s="2"/>
      <c r="BD1407" s="2"/>
      <c r="BE1407" s="2"/>
      <c r="BF1407" s="2"/>
      <c r="BG1407" s="2"/>
      <c r="BH1407" s="2"/>
      <c r="BI1407" s="2"/>
      <c r="BJ1407" s="2"/>
      <c r="BK1407" s="2"/>
      <c r="BL1407" s="2"/>
      <c r="BM1407" s="2"/>
      <c r="BN1407" s="2"/>
      <c r="BO1407" s="2"/>
      <c r="BP1407" s="2"/>
      <c r="BQ1407" s="2"/>
      <c r="BR1407" s="2"/>
      <c r="BS1407" s="2"/>
      <c r="BT1407" s="2"/>
      <c r="BU1407" s="2"/>
      <c r="BV1407" s="2"/>
      <c r="BW1407" s="2"/>
      <c r="BX1407" s="2"/>
      <c r="BY1407" s="2"/>
      <c r="BZ1407" s="2"/>
      <c r="CA1407" s="2"/>
      <c r="CB1407" s="2"/>
      <c r="CC1407" s="2"/>
      <c r="CD1407" s="2"/>
      <c r="CE1407" s="2"/>
      <c r="CF1407" s="2"/>
      <c r="CG1407" s="2"/>
      <c r="CH1407" s="2"/>
      <c r="CI1407" s="2"/>
      <c r="CJ1407" s="2"/>
      <c r="CK1407" s="2"/>
      <c r="CL1407" s="2"/>
      <c r="CM1407" s="2"/>
      <c r="CN1407" s="2"/>
      <c r="CO1407" s="2"/>
      <c r="CP1407" s="2"/>
      <c r="CQ1407" s="2"/>
      <c r="CR1407" s="2"/>
      <c r="CS1407" s="2"/>
      <c r="CT1407" s="2"/>
      <c r="CU1407" s="2"/>
      <c r="CV1407" s="2"/>
      <c r="CW1407" s="2"/>
      <c r="CX1407" s="2"/>
      <c r="CY1407" s="2"/>
      <c r="CZ1407" s="2"/>
      <c r="DA1407" s="2"/>
      <c r="DB1407" s="2"/>
      <c r="DC1407" s="2"/>
      <c r="DD1407" s="2"/>
      <c r="DE1407" s="2"/>
      <c r="DF1407" s="2"/>
      <c r="DG1407" s="2"/>
      <c r="DH1407" s="2"/>
      <c r="DI1407" s="2"/>
      <c r="DJ1407" s="2"/>
      <c r="DK1407" s="2"/>
      <c r="DL1407" s="2"/>
      <c r="DM1407" s="2"/>
      <c r="DN1407" s="2"/>
      <c r="DO1407" s="2"/>
      <c r="DP1407" s="2"/>
      <c r="DQ1407" s="2"/>
      <c r="DR1407" s="2"/>
      <c r="DS1407" s="2"/>
      <c r="DT1407" s="2"/>
      <c r="DU1407" s="2"/>
      <c r="DV1407" s="2"/>
      <c r="DW1407" s="2"/>
      <c r="DX1407" s="2"/>
      <c r="DY1407" s="2"/>
      <c r="DZ1407" s="2"/>
      <c r="EA1407" s="2"/>
      <c r="EB1407" s="2"/>
      <c r="EC1407" s="2"/>
      <c r="ED1407" s="2"/>
      <c r="EE1407" s="2"/>
      <c r="EF1407" s="2"/>
      <c r="EG1407" s="2"/>
      <c r="EH1407" s="2"/>
      <c r="EI1407" s="2"/>
      <c r="EJ1407" s="2"/>
      <c r="EK1407" s="2"/>
      <c r="EL1407" s="2"/>
      <c r="EM1407" s="2"/>
      <c r="EN1407" s="2"/>
      <c r="EO1407" s="2"/>
      <c r="EP1407" s="2"/>
      <c r="EQ1407" s="2"/>
      <c r="ER1407" s="2"/>
      <c r="ES1407" s="2"/>
      <c r="ET1407" s="2"/>
      <c r="EU1407" s="2"/>
      <c r="EV1407" s="2"/>
      <c r="EW1407" s="2"/>
      <c r="EX1407" s="2"/>
      <c r="EY1407" s="2"/>
      <c r="EZ1407" s="2"/>
      <c r="FA1407" s="2"/>
      <c r="FB1407" s="2"/>
      <c r="FC1407" s="2"/>
      <c r="FD1407" s="2"/>
      <c r="FE1407" s="2"/>
      <c r="FF1407" s="2"/>
      <c r="FG1407" s="2"/>
      <c r="FH1407" s="2"/>
      <c r="FI1407" s="2"/>
      <c r="FJ1407" s="2"/>
      <c r="FK1407" s="2"/>
      <c r="FL1407" s="2"/>
      <c r="FM1407" s="2"/>
      <c r="FN1407" s="2"/>
      <c r="FO1407" s="2"/>
      <c r="FP1407" s="2"/>
      <c r="FQ1407" s="2"/>
      <c r="FR1407" s="2"/>
      <c r="FS1407" s="2"/>
      <c r="FT1407" s="2"/>
      <c r="FU1407" s="2"/>
      <c r="FV1407" s="2"/>
      <c r="FW1407" s="2"/>
      <c r="FX1407" s="2"/>
      <c r="FY1407" s="2"/>
      <c r="FZ1407" s="2"/>
      <c r="GA1407" s="2"/>
      <c r="GB1407" s="2"/>
      <c r="GC1407" s="2"/>
      <c r="GD1407" s="2"/>
      <c r="GE1407" s="2"/>
      <c r="GF1407" s="2"/>
      <c r="GG1407" s="2"/>
      <c r="GH1407" s="2"/>
      <c r="GI1407" s="2"/>
      <c r="GJ1407" s="2"/>
      <c r="GK1407" s="2"/>
      <c r="GL1407" s="2"/>
      <c r="GM1407" s="2"/>
      <c r="GN1407" s="2"/>
      <c r="GO1407" s="2"/>
      <c r="GP1407" s="2"/>
      <c r="GQ1407" s="2"/>
      <c r="GR1407" s="2"/>
      <c r="GS1407" s="2"/>
      <c r="GT1407" s="2"/>
      <c r="GU1407" s="2"/>
      <c r="GV1407" s="2"/>
      <c r="GW1407" s="2"/>
      <c r="GX1407" s="2"/>
      <c r="GY1407" s="2"/>
      <c r="GZ1407" s="2"/>
      <c r="HA1407" s="2"/>
      <c r="HB1407" s="2"/>
      <c r="HC1407" s="2"/>
      <c r="HD1407" s="2"/>
      <c r="HE1407" s="2"/>
      <c r="HF1407" s="2"/>
      <c r="HG1407" s="2"/>
      <c r="HH1407" s="2"/>
      <c r="HI1407" s="2"/>
      <c r="HJ1407" s="2"/>
      <c r="HK1407" s="2"/>
      <c r="HL1407" s="2"/>
      <c r="HM1407" s="2"/>
      <c r="HN1407" s="2"/>
      <c r="HO1407" s="2"/>
      <c r="HP1407" s="2"/>
      <c r="HQ1407" s="2"/>
      <c r="HR1407" s="2"/>
      <c r="HS1407" s="2"/>
      <c r="HT1407" s="2"/>
      <c r="HU1407" s="2"/>
      <c r="HV1407" s="2"/>
      <c r="HW1407" s="2"/>
      <c r="HX1407" s="2"/>
      <c r="HY1407" s="2"/>
      <c r="HZ1407" s="2"/>
      <c r="IA1407" s="2"/>
      <c r="IB1407" s="2"/>
      <c r="IC1407" s="2"/>
      <c r="ID1407" s="2"/>
      <c r="IE1407" s="2"/>
      <c r="IF1407" s="2"/>
      <c r="IG1407" s="2"/>
      <c r="IH1407" s="2"/>
      <c r="II1407" s="2"/>
      <c r="IJ1407" s="2"/>
      <c r="IK1407" s="2"/>
      <c r="IL1407" s="2"/>
      <c r="IM1407" s="2"/>
      <c r="IN1407" s="2"/>
      <c r="IO1407" s="2"/>
      <c r="IP1407" s="2"/>
      <c r="IQ1407" s="2"/>
    </row>
    <row r="1408" spans="1:251" s="16" customFormat="1" ht="18.75" customHeight="1">
      <c r="A1408" s="8"/>
      <c r="B1408" s="25"/>
      <c r="C1408" s="93" t="s">
        <v>216</v>
      </c>
      <c r="D1408" s="94"/>
      <c r="E1408" s="94"/>
      <c r="F1408" s="94"/>
      <c r="G1408" s="94"/>
      <c r="H1408" s="94"/>
      <c r="I1408" s="94"/>
      <c r="J1408" s="94"/>
      <c r="K1408" s="94"/>
      <c r="L1408" s="94"/>
      <c r="M1408" s="94"/>
      <c r="N1408" s="94"/>
      <c r="O1408" s="94"/>
      <c r="P1408" s="94"/>
      <c r="Q1408" s="94"/>
      <c r="R1408" s="94"/>
      <c r="S1408" s="94"/>
      <c r="T1408" s="94"/>
      <c r="U1408" s="94"/>
      <c r="V1408" s="94"/>
      <c r="W1408" s="94"/>
      <c r="X1408" s="94"/>
      <c r="Y1408" s="94"/>
      <c r="Z1408" s="95"/>
      <c r="AA1408" s="96">
        <v>20</v>
      </c>
      <c r="AB1408" s="97"/>
      <c r="AC1408" s="97"/>
      <c r="AD1408" s="97"/>
      <c r="AE1408" s="97"/>
      <c r="AF1408" s="97"/>
      <c r="AG1408" s="97"/>
      <c r="AH1408" s="97"/>
      <c r="AI1408" s="98"/>
      <c r="AJ1408" s="96">
        <v>0</v>
      </c>
      <c r="AK1408" s="97"/>
      <c r="AL1408" s="97"/>
      <c r="AM1408" s="97"/>
      <c r="AN1408" s="97"/>
      <c r="AO1408" s="97"/>
      <c r="AP1408" s="97"/>
      <c r="AQ1408" s="97"/>
      <c r="AR1408" s="98"/>
      <c r="AS1408" s="99"/>
      <c r="AT1408" s="100"/>
      <c r="AU1408" s="100"/>
      <c r="AV1408" s="100"/>
      <c r="AW1408" s="100"/>
      <c r="AX1408" s="101"/>
      <c r="AY1408" s="2"/>
      <c r="AZ1408" s="2"/>
      <c r="BA1408" s="2"/>
      <c r="BB1408" s="2"/>
      <c r="BC1408" s="2"/>
      <c r="BD1408" s="2"/>
      <c r="BE1408" s="2"/>
      <c r="BF1408" s="2"/>
      <c r="BG1408" s="2"/>
      <c r="BH1408" s="2"/>
      <c r="BI1408" s="2"/>
      <c r="BJ1408" s="2"/>
      <c r="BK1408" s="2"/>
      <c r="BL1408" s="2"/>
      <c r="BM1408" s="2"/>
      <c r="BN1408" s="2"/>
      <c r="BO1408" s="2"/>
      <c r="BP1408" s="2"/>
      <c r="BQ1408" s="2"/>
      <c r="BR1408" s="2"/>
      <c r="BS1408" s="2"/>
      <c r="BT1408" s="2"/>
      <c r="BU1408" s="2"/>
      <c r="BV1408" s="2"/>
      <c r="BW1408" s="2"/>
      <c r="BX1408" s="2"/>
      <c r="BY1408" s="2"/>
      <c r="BZ1408" s="2"/>
      <c r="CA1408" s="2"/>
      <c r="CB1408" s="2"/>
      <c r="CC1408" s="2"/>
      <c r="CD1408" s="2"/>
      <c r="CE1408" s="2"/>
      <c r="CF1408" s="2"/>
      <c r="CG1408" s="2"/>
      <c r="CH1408" s="2"/>
      <c r="CI1408" s="2"/>
      <c r="CJ1408" s="2"/>
      <c r="CK1408" s="2"/>
      <c r="CL1408" s="2"/>
      <c r="CM1408" s="2"/>
      <c r="CN1408" s="2"/>
      <c r="CO1408" s="2"/>
      <c r="CP1408" s="2"/>
      <c r="CQ1408" s="2"/>
      <c r="CR1408" s="2"/>
      <c r="CS1408" s="2"/>
      <c r="CT1408" s="2"/>
      <c r="CU1408" s="2"/>
      <c r="CV1408" s="2"/>
      <c r="CW1408" s="2"/>
      <c r="CX1408" s="2"/>
      <c r="CY1408" s="2"/>
      <c r="CZ1408" s="2"/>
      <c r="DA1408" s="2"/>
      <c r="DB1408" s="2"/>
      <c r="DC1408" s="2"/>
      <c r="DD1408" s="2"/>
      <c r="DE1408" s="2"/>
      <c r="DF1408" s="2"/>
      <c r="DG1408" s="2"/>
      <c r="DH1408" s="2"/>
      <c r="DI1408" s="2"/>
      <c r="DJ1408" s="2"/>
      <c r="DK1408" s="2"/>
      <c r="DL1408" s="2"/>
      <c r="DM1408" s="2"/>
      <c r="DN1408" s="2"/>
      <c r="DO1408" s="2"/>
      <c r="DP1408" s="2"/>
      <c r="DQ1408" s="2"/>
      <c r="DR1408" s="2"/>
      <c r="DS1408" s="2"/>
      <c r="DT1408" s="2"/>
      <c r="DU1408" s="2"/>
      <c r="DV1408" s="2"/>
      <c r="DW1408" s="2"/>
      <c r="DX1408" s="2"/>
      <c r="DY1408" s="2"/>
      <c r="DZ1408" s="2"/>
      <c r="EA1408" s="2"/>
      <c r="EB1408" s="2"/>
      <c r="EC1408" s="2"/>
      <c r="ED1408" s="2"/>
      <c r="EE1408" s="2"/>
      <c r="EF1408" s="2"/>
      <c r="EG1408" s="2"/>
      <c r="EH1408" s="2"/>
      <c r="EI1408" s="2"/>
      <c r="EJ1408" s="2"/>
      <c r="EK1408" s="2"/>
      <c r="EL1408" s="2"/>
      <c r="EM1408" s="2"/>
      <c r="EN1408" s="2"/>
      <c r="EO1408" s="2"/>
      <c r="EP1408" s="2"/>
      <c r="EQ1408" s="2"/>
      <c r="ER1408" s="2"/>
      <c r="ES1408" s="2"/>
      <c r="ET1408" s="2"/>
      <c r="EU1408" s="2"/>
      <c r="EV1408" s="2"/>
      <c r="EW1408" s="2"/>
      <c r="EX1408" s="2"/>
      <c r="EY1408" s="2"/>
      <c r="EZ1408" s="2"/>
      <c r="FA1408" s="2"/>
      <c r="FB1408" s="2"/>
      <c r="FC1408" s="2"/>
      <c r="FD1408" s="2"/>
      <c r="FE1408" s="2"/>
      <c r="FF1408" s="2"/>
      <c r="FG1408" s="2"/>
      <c r="FH1408" s="2"/>
      <c r="FI1408" s="2"/>
      <c r="FJ1408" s="2"/>
      <c r="FK1408" s="2"/>
      <c r="FL1408" s="2"/>
      <c r="FM1408" s="2"/>
      <c r="FN1408" s="2"/>
      <c r="FO1408" s="2"/>
      <c r="FP1408" s="2"/>
      <c r="FQ1408" s="2"/>
      <c r="FR1408" s="2"/>
      <c r="FS1408" s="2"/>
      <c r="FT1408" s="2"/>
      <c r="FU1408" s="2"/>
      <c r="FV1408" s="2"/>
      <c r="FW1408" s="2"/>
      <c r="FX1408" s="2"/>
      <c r="FY1408" s="2"/>
      <c r="FZ1408" s="2"/>
      <c r="GA1408" s="2"/>
      <c r="GB1408" s="2"/>
      <c r="GC1408" s="2"/>
      <c r="GD1408" s="2"/>
      <c r="GE1408" s="2"/>
      <c r="GF1408" s="2"/>
      <c r="GG1408" s="2"/>
      <c r="GH1408" s="2"/>
      <c r="GI1408" s="2"/>
      <c r="GJ1408" s="2"/>
      <c r="GK1408" s="2"/>
      <c r="GL1408" s="2"/>
      <c r="GM1408" s="2"/>
      <c r="GN1408" s="2"/>
      <c r="GO1408" s="2"/>
      <c r="GP1408" s="2"/>
      <c r="GQ1408" s="2"/>
      <c r="GR1408" s="2"/>
      <c r="GS1408" s="2"/>
      <c r="GT1408" s="2"/>
      <c r="GU1408" s="2"/>
      <c r="GV1408" s="2"/>
      <c r="GW1408" s="2"/>
      <c r="GX1408" s="2"/>
      <c r="GY1408" s="2"/>
      <c r="GZ1408" s="2"/>
      <c r="HA1408" s="2"/>
      <c r="HB1408" s="2"/>
      <c r="HC1408" s="2"/>
      <c r="HD1408" s="2"/>
      <c r="HE1408" s="2"/>
      <c r="HF1408" s="2"/>
      <c r="HG1408" s="2"/>
      <c r="HH1408" s="2"/>
      <c r="HI1408" s="2"/>
      <c r="HJ1408" s="2"/>
      <c r="HK1408" s="2"/>
      <c r="HL1408" s="2"/>
      <c r="HM1408" s="2"/>
      <c r="HN1408" s="2"/>
      <c r="HO1408" s="2"/>
      <c r="HP1408" s="2"/>
      <c r="HQ1408" s="2"/>
      <c r="HR1408" s="2"/>
      <c r="HS1408" s="2"/>
      <c r="HT1408" s="2"/>
      <c r="HU1408" s="2"/>
      <c r="HV1408" s="2"/>
      <c r="HW1408" s="2"/>
      <c r="HX1408" s="2"/>
      <c r="HY1408" s="2"/>
      <c r="HZ1408" s="2"/>
      <c r="IA1408" s="2"/>
      <c r="IB1408" s="2"/>
      <c r="IC1408" s="2"/>
      <c r="ID1408" s="2"/>
      <c r="IE1408" s="2"/>
      <c r="IF1408" s="2"/>
      <c r="IG1408" s="2"/>
      <c r="IH1408" s="2"/>
      <c r="II1408" s="2"/>
      <c r="IJ1408" s="2"/>
      <c r="IK1408" s="2"/>
      <c r="IL1408" s="2"/>
      <c r="IM1408" s="2"/>
      <c r="IN1408" s="2"/>
      <c r="IO1408" s="2"/>
      <c r="IP1408" s="2"/>
      <c r="IQ1408" s="2"/>
    </row>
    <row r="1409" spans="1:251" s="16" customFormat="1" ht="18.75" customHeight="1" thickBot="1">
      <c r="A1409" s="17"/>
      <c r="B1409" s="102" t="s">
        <v>12</v>
      </c>
      <c r="C1409" s="103"/>
      <c r="D1409" s="103"/>
      <c r="E1409" s="103"/>
      <c r="F1409" s="103"/>
      <c r="G1409" s="103"/>
      <c r="H1409" s="103"/>
      <c r="I1409" s="103"/>
      <c r="J1409" s="103"/>
      <c r="K1409" s="103"/>
      <c r="L1409" s="103"/>
      <c r="M1409" s="103"/>
      <c r="N1409" s="103"/>
      <c r="O1409" s="103"/>
      <c r="P1409" s="103"/>
      <c r="Q1409" s="103"/>
      <c r="R1409" s="103"/>
      <c r="S1409" s="103"/>
      <c r="T1409" s="103"/>
      <c r="U1409" s="103"/>
      <c r="V1409" s="103"/>
      <c r="W1409" s="103"/>
      <c r="X1409" s="103"/>
      <c r="Y1409" s="103"/>
      <c r="Z1409" s="104"/>
      <c r="AA1409" s="105">
        <f>SUM($AA$1404:$AA$1408)</f>
        <v>152</v>
      </c>
      <c r="AB1409" s="106"/>
      <c r="AC1409" s="106"/>
      <c r="AD1409" s="106"/>
      <c r="AE1409" s="106"/>
      <c r="AF1409" s="106"/>
      <c r="AG1409" s="106"/>
      <c r="AH1409" s="106"/>
      <c r="AI1409" s="107"/>
      <c r="AJ1409" s="105">
        <f>SUM($AJ$1404:$AJ$1408)</f>
        <v>152</v>
      </c>
      <c r="AK1409" s="106"/>
      <c r="AL1409" s="106"/>
      <c r="AM1409" s="106"/>
      <c r="AN1409" s="106"/>
      <c r="AO1409" s="106"/>
      <c r="AP1409" s="106"/>
      <c r="AQ1409" s="106"/>
      <c r="AR1409" s="107"/>
      <c r="AS1409" s="108"/>
      <c r="AT1409" s="109"/>
      <c r="AU1409" s="109"/>
      <c r="AV1409" s="109"/>
      <c r="AW1409" s="109"/>
      <c r="AX1409" s="110"/>
      <c r="AY1409" s="2"/>
      <c r="AZ1409" s="2"/>
      <c r="BA1409" s="2"/>
      <c r="BB1409" s="2"/>
      <c r="BC1409" s="2"/>
      <c r="BD1409" s="2"/>
      <c r="BE1409" s="2"/>
      <c r="BF1409" s="2"/>
      <c r="BG1409" s="2"/>
      <c r="BH1409" s="2"/>
      <c r="BI1409" s="2"/>
      <c r="BJ1409" s="2"/>
      <c r="BK1409" s="2"/>
      <c r="BL1409" s="2"/>
      <c r="BM1409" s="2"/>
      <c r="BN1409" s="2"/>
      <c r="BO1409" s="2"/>
      <c r="BP1409" s="2"/>
      <c r="BQ1409" s="2"/>
      <c r="BR1409" s="2"/>
      <c r="BS1409" s="2"/>
      <c r="BT1409" s="2"/>
      <c r="BU1409" s="2"/>
      <c r="BV1409" s="2"/>
      <c r="BW1409" s="2"/>
      <c r="BX1409" s="2"/>
      <c r="BY1409" s="2"/>
      <c r="BZ1409" s="2"/>
      <c r="CA1409" s="2"/>
      <c r="CB1409" s="2"/>
      <c r="CC1409" s="2"/>
      <c r="CD1409" s="2"/>
      <c r="CE1409" s="2"/>
      <c r="CF1409" s="2"/>
      <c r="CG1409" s="2"/>
      <c r="CH1409" s="2"/>
      <c r="CI1409" s="2"/>
      <c r="CJ1409" s="2"/>
      <c r="CK1409" s="2"/>
      <c r="CL1409" s="2"/>
      <c r="CM1409" s="2"/>
      <c r="CN1409" s="2"/>
      <c r="CO1409" s="2"/>
      <c r="CP1409" s="2"/>
      <c r="CQ1409" s="2"/>
      <c r="CR1409" s="2"/>
      <c r="CS1409" s="2"/>
      <c r="CT1409" s="2"/>
      <c r="CU1409" s="2"/>
      <c r="CV1409" s="2"/>
      <c r="CW1409" s="2"/>
      <c r="CX1409" s="2"/>
      <c r="CY1409" s="2"/>
      <c r="CZ1409" s="2"/>
      <c r="DA1409" s="2"/>
      <c r="DB1409" s="2"/>
      <c r="DC1409" s="2"/>
      <c r="DD1409" s="2"/>
      <c r="DE1409" s="2"/>
      <c r="DF1409" s="2"/>
      <c r="DG1409" s="2"/>
      <c r="DH1409" s="2"/>
      <c r="DI1409" s="2"/>
      <c r="DJ1409" s="2"/>
      <c r="DK1409" s="2"/>
      <c r="DL1409" s="2"/>
      <c r="DM1409" s="2"/>
      <c r="DN1409" s="2"/>
      <c r="DO1409" s="2"/>
      <c r="DP1409" s="2"/>
      <c r="DQ1409" s="2"/>
      <c r="DR1409" s="2"/>
      <c r="DS1409" s="2"/>
      <c r="DT1409" s="2"/>
      <c r="DU1409" s="2"/>
      <c r="DV1409" s="2"/>
      <c r="DW1409" s="2"/>
      <c r="DX1409" s="2"/>
      <c r="DY1409" s="2"/>
      <c r="DZ1409" s="2"/>
      <c r="EA1409" s="2"/>
      <c r="EB1409" s="2"/>
      <c r="EC1409" s="2"/>
      <c r="ED1409" s="2"/>
      <c r="EE1409" s="2"/>
      <c r="EF1409" s="2"/>
      <c r="EG1409" s="2"/>
      <c r="EH1409" s="2"/>
      <c r="EI1409" s="2"/>
      <c r="EJ1409" s="2"/>
      <c r="EK1409" s="2"/>
      <c r="EL1409" s="2"/>
      <c r="EM1409" s="2"/>
      <c r="EN1409" s="2"/>
      <c r="EO1409" s="2"/>
      <c r="EP1409" s="2"/>
      <c r="EQ1409" s="2"/>
      <c r="ER1409" s="2"/>
      <c r="ES1409" s="2"/>
      <c r="ET1409" s="2"/>
      <c r="EU1409" s="2"/>
      <c r="EV1409" s="2"/>
      <c r="EW1409" s="2"/>
      <c r="EX1409" s="2"/>
      <c r="EY1409" s="2"/>
      <c r="EZ1409" s="2"/>
      <c r="FA1409" s="2"/>
      <c r="FB1409" s="2"/>
      <c r="FC1409" s="2"/>
      <c r="FD1409" s="2"/>
      <c r="FE1409" s="2"/>
      <c r="FF1409" s="2"/>
      <c r="FG1409" s="2"/>
      <c r="FH1409" s="2"/>
      <c r="FI1409" s="2"/>
      <c r="FJ1409" s="2"/>
      <c r="FK1409" s="2"/>
      <c r="FL1409" s="2"/>
      <c r="FM1409" s="2"/>
      <c r="FN1409" s="2"/>
      <c r="FO1409" s="2"/>
      <c r="FP1409" s="2"/>
      <c r="FQ1409" s="2"/>
      <c r="FR1409" s="2"/>
      <c r="FS1409" s="2"/>
      <c r="FT1409" s="2"/>
      <c r="FU1409" s="2"/>
      <c r="FV1409" s="2"/>
      <c r="FW1409" s="2"/>
      <c r="FX1409" s="2"/>
      <c r="FY1409" s="2"/>
      <c r="FZ1409" s="2"/>
      <c r="GA1409" s="2"/>
      <c r="GB1409" s="2"/>
      <c r="GC1409" s="2"/>
      <c r="GD1409" s="2"/>
      <c r="GE1409" s="2"/>
      <c r="GF1409" s="2"/>
      <c r="GG1409" s="2"/>
      <c r="GH1409" s="2"/>
      <c r="GI1409" s="2"/>
      <c r="GJ1409" s="2"/>
      <c r="GK1409" s="2"/>
      <c r="GL1409" s="2"/>
      <c r="GM1409" s="2"/>
      <c r="GN1409" s="2"/>
      <c r="GO1409" s="2"/>
      <c r="GP1409" s="2"/>
      <c r="GQ1409" s="2"/>
      <c r="GR1409" s="2"/>
      <c r="GS1409" s="2"/>
      <c r="GT1409" s="2"/>
      <c r="GU1409" s="2"/>
      <c r="GV1409" s="2"/>
      <c r="GW1409" s="2"/>
      <c r="GX1409" s="2"/>
      <c r="GY1409" s="2"/>
      <c r="GZ1409" s="2"/>
      <c r="HA1409" s="2"/>
      <c r="HB1409" s="2"/>
      <c r="HC1409" s="2"/>
      <c r="HD1409" s="2"/>
      <c r="HE1409" s="2"/>
      <c r="HF1409" s="2"/>
      <c r="HG1409" s="2"/>
      <c r="HH1409" s="2"/>
      <c r="HI1409" s="2"/>
      <c r="HJ1409" s="2"/>
      <c r="HK1409" s="2"/>
      <c r="HL1409" s="2"/>
      <c r="HM1409" s="2"/>
      <c r="HN1409" s="2"/>
      <c r="HO1409" s="2"/>
      <c r="HP1409" s="2"/>
      <c r="HQ1409" s="2"/>
      <c r="HR1409" s="2"/>
      <c r="HS1409" s="2"/>
      <c r="HT1409" s="2"/>
      <c r="HU1409" s="2"/>
      <c r="HV1409" s="2"/>
      <c r="HW1409" s="2"/>
      <c r="HX1409" s="2"/>
      <c r="HY1409" s="2"/>
      <c r="HZ1409" s="2"/>
      <c r="IA1409" s="2"/>
      <c r="IB1409" s="2"/>
      <c r="IC1409" s="2"/>
      <c r="ID1409" s="2"/>
      <c r="IE1409" s="2"/>
      <c r="IF1409" s="2"/>
      <c r="IG1409" s="2"/>
      <c r="IH1409" s="2"/>
      <c r="II1409" s="2"/>
      <c r="IJ1409" s="2"/>
      <c r="IK1409" s="2"/>
      <c r="IL1409" s="2"/>
      <c r="IM1409" s="2"/>
      <c r="IN1409" s="2"/>
      <c r="IO1409" s="2"/>
      <c r="IP1409" s="2"/>
      <c r="IQ1409" s="2"/>
    </row>
    <row r="1411" spans="1:251" ht="19.2">
      <c r="A1411" s="1" t="s">
        <v>0</v>
      </c>
      <c r="AW1411" s="3"/>
      <c r="AX1411" s="4"/>
      <c r="AY1411" s="3"/>
    </row>
    <row r="1413" spans="1:251" ht="18">
      <c r="B1413" s="111" t="s">
        <v>8</v>
      </c>
      <c r="C1413" s="131"/>
      <c r="D1413" s="131"/>
      <c r="E1413" s="131"/>
      <c r="F1413" s="131"/>
      <c r="G1413" s="131"/>
      <c r="H1413" s="131"/>
      <c r="I1413" s="131"/>
      <c r="J1413" s="131"/>
      <c r="K1413" s="131"/>
      <c r="L1413" s="131"/>
      <c r="M1413" s="131"/>
      <c r="N1413" s="131"/>
      <c r="O1413" s="131"/>
      <c r="P1413" s="131"/>
      <c r="Q1413" s="131"/>
      <c r="R1413" s="131"/>
      <c r="S1413" s="131"/>
      <c r="T1413" s="131"/>
      <c r="U1413" s="131"/>
      <c r="V1413" s="131"/>
      <c r="W1413" s="131"/>
      <c r="X1413" s="131"/>
      <c r="Y1413" s="131"/>
      <c r="Z1413" s="131"/>
      <c r="AA1413" s="131"/>
      <c r="AB1413" s="131"/>
      <c r="AC1413" s="131"/>
      <c r="AD1413" s="131"/>
      <c r="AE1413" s="131"/>
      <c r="AF1413" s="131"/>
      <c r="AG1413" s="131"/>
      <c r="AH1413" s="131"/>
      <c r="AI1413" s="131"/>
      <c r="AJ1413" s="131"/>
      <c r="AK1413" s="131"/>
      <c r="AL1413" s="131"/>
      <c r="AM1413" s="131"/>
      <c r="AN1413" s="131"/>
      <c r="AO1413" s="131"/>
      <c r="AP1413" s="131"/>
      <c r="AQ1413" s="131"/>
      <c r="AR1413" s="131"/>
      <c r="AS1413" s="131"/>
      <c r="AT1413" s="131"/>
      <c r="AU1413" s="131"/>
      <c r="AV1413" s="131"/>
      <c r="AW1413" s="131"/>
      <c r="AX1413" s="131"/>
    </row>
    <row r="1414" spans="1:251">
      <c r="Z1414" s="5"/>
      <c r="AD1414" s="5"/>
      <c r="AE1414" s="5"/>
      <c r="AF1414" s="5"/>
      <c r="AG1414" s="5"/>
      <c r="AH1414" s="5"/>
      <c r="AI1414" s="5"/>
      <c r="AO1414" s="5"/>
    </row>
    <row r="1415" spans="1:251" ht="13.8" thickBot="1">
      <c r="Z1415" s="5"/>
      <c r="AD1415" s="5"/>
      <c r="AE1415" s="5"/>
      <c r="AF1415" s="5"/>
      <c r="AG1415" s="5"/>
      <c r="AH1415" s="5"/>
      <c r="AI1415" s="5"/>
      <c r="AO1415" s="5"/>
      <c r="DI1415" s="6"/>
    </row>
    <row r="1416" spans="1:251" ht="24.75" customHeight="1" thickBot="1">
      <c r="B1416" s="113" t="s">
        <v>1</v>
      </c>
      <c r="C1416" s="114"/>
      <c r="D1416" s="114"/>
      <c r="E1416" s="114"/>
      <c r="F1416" s="114"/>
      <c r="G1416" s="114"/>
      <c r="H1416" s="115" t="s">
        <v>217</v>
      </c>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7"/>
      <c r="DI1416" s="6"/>
    </row>
    <row r="1417" spans="1:251" ht="14.4">
      <c r="B1417" s="7"/>
      <c r="C1417" s="7"/>
      <c r="D1417" s="7"/>
      <c r="E1417" s="7"/>
      <c r="F1417" s="7"/>
      <c r="G1417" s="7"/>
      <c r="H1417" s="8"/>
      <c r="I1417" s="8"/>
      <c r="J1417" s="8"/>
      <c r="K1417" s="8"/>
      <c r="L1417" s="9"/>
      <c r="M1417" s="9"/>
      <c r="N1417" s="9"/>
      <c r="O1417" s="9"/>
      <c r="P1417" s="8"/>
      <c r="Q1417" s="8"/>
      <c r="R1417" s="8"/>
      <c r="S1417" s="8"/>
      <c r="T1417" s="8"/>
      <c r="U1417" s="8"/>
      <c r="V1417" s="10"/>
      <c r="W1417" s="10"/>
      <c r="X1417" s="10"/>
      <c r="Y1417" s="10"/>
      <c r="Z1417" s="10"/>
      <c r="AA1417" s="10"/>
      <c r="AB1417" s="10"/>
      <c r="AC1417" s="10"/>
      <c r="AD1417" s="10"/>
      <c r="AE1417" s="10"/>
      <c r="AF1417" s="10"/>
      <c r="AG1417" s="10"/>
      <c r="AH1417" s="10"/>
      <c r="AI1417" s="10"/>
      <c r="AJ1417" s="10"/>
      <c r="AK1417" s="10"/>
      <c r="AL1417" s="10"/>
      <c r="AM1417" s="10"/>
      <c r="AN1417" s="10"/>
      <c r="AO1417" s="10"/>
      <c r="AP1417" s="10"/>
      <c r="AQ1417" s="10"/>
      <c r="AR1417" s="10"/>
      <c r="AS1417" s="10"/>
      <c r="AT1417" s="10"/>
      <c r="AU1417" s="10"/>
      <c r="AV1417" s="10"/>
      <c r="AW1417" s="10"/>
      <c r="AX1417" s="10"/>
      <c r="DI1417" s="6"/>
    </row>
    <row r="1418" spans="1:251" ht="15" thickBot="1">
      <c r="A1418" s="11"/>
      <c r="B1418" s="10" t="s">
        <v>2</v>
      </c>
      <c r="C1418" s="8"/>
      <c r="D1418" s="8"/>
      <c r="E1418" s="8"/>
      <c r="F1418" s="8"/>
      <c r="G1418" s="8"/>
      <c r="H1418" s="8"/>
      <c r="I1418" s="8"/>
      <c r="J1418" s="8"/>
      <c r="K1418" s="8"/>
      <c r="L1418" s="9"/>
      <c r="M1418" s="9"/>
      <c r="N1418" s="9"/>
      <c r="O1418" s="9"/>
      <c r="P1418" s="8"/>
      <c r="Q1418" s="8"/>
      <c r="R1418" s="8"/>
      <c r="S1418" s="8"/>
      <c r="T1418" s="8"/>
      <c r="U1418" s="8"/>
      <c r="V1418" s="10"/>
      <c r="W1418" s="10"/>
      <c r="X1418" s="10"/>
      <c r="Y1418" s="10"/>
      <c r="Z1418" s="10"/>
      <c r="AA1418" s="10"/>
      <c r="AB1418" s="10"/>
      <c r="AC1418" s="10"/>
      <c r="AD1418" s="10"/>
      <c r="AE1418" s="10"/>
      <c r="AF1418" s="10"/>
      <c r="AG1418" s="10"/>
      <c r="AH1418" s="10"/>
      <c r="AI1418" s="10"/>
      <c r="AJ1418" s="10"/>
      <c r="AK1418" s="10"/>
      <c r="AL1418" s="10"/>
      <c r="AM1418" s="10"/>
      <c r="AN1418" s="10"/>
      <c r="AO1418" s="10"/>
      <c r="AP1418" s="10"/>
      <c r="AQ1418" s="10"/>
      <c r="AR1418" s="10"/>
      <c r="AS1418" s="10"/>
      <c r="AT1418" s="10"/>
      <c r="AU1418" s="10"/>
      <c r="AV1418" s="10"/>
      <c r="AW1418" s="10"/>
      <c r="AX1418" s="10"/>
      <c r="DI1418" s="6"/>
    </row>
    <row r="1419" spans="1:251" ht="14.4">
      <c r="A1419" s="8"/>
      <c r="B1419" s="12"/>
      <c r="C1419" s="7"/>
      <c r="D1419" s="7"/>
      <c r="E1419" s="7"/>
      <c r="F1419" s="7"/>
      <c r="G1419" s="7"/>
      <c r="H1419" s="7"/>
      <c r="I1419" s="7"/>
      <c r="J1419" s="7"/>
      <c r="K1419" s="7"/>
      <c r="L1419" s="13"/>
      <c r="M1419" s="13"/>
      <c r="N1419" s="13"/>
      <c r="O1419" s="13"/>
      <c r="P1419" s="7"/>
      <c r="Q1419" s="7"/>
      <c r="R1419" s="7"/>
      <c r="S1419" s="7"/>
      <c r="T1419" s="7"/>
      <c r="U1419" s="7"/>
      <c r="V1419" s="14"/>
      <c r="W1419" s="14"/>
      <c r="X1419" s="14"/>
      <c r="Y1419" s="14"/>
      <c r="Z1419" s="14"/>
      <c r="AA1419" s="14"/>
      <c r="AB1419" s="14"/>
      <c r="AC1419" s="14"/>
      <c r="AD1419" s="14"/>
      <c r="AE1419" s="14"/>
      <c r="AF1419" s="14"/>
      <c r="AG1419" s="14"/>
      <c r="AH1419" s="14"/>
      <c r="AI1419" s="14"/>
      <c r="AJ1419" s="14"/>
      <c r="AK1419" s="14"/>
      <c r="AL1419" s="14"/>
      <c r="AM1419" s="14"/>
      <c r="AN1419" s="14"/>
      <c r="AO1419" s="14"/>
      <c r="AP1419" s="14"/>
      <c r="AQ1419" s="14"/>
      <c r="AR1419" s="14"/>
      <c r="AS1419" s="14"/>
      <c r="AT1419" s="14"/>
      <c r="AU1419" s="14"/>
      <c r="AV1419" s="14"/>
      <c r="AW1419" s="14"/>
      <c r="AX1419" s="15"/>
    </row>
    <row r="1420" spans="1:251" ht="12" customHeight="1">
      <c r="A1420" s="8"/>
      <c r="B1420" s="118" t="s">
        <v>218</v>
      </c>
      <c r="C1420" s="119"/>
      <c r="D1420" s="119"/>
      <c r="E1420" s="119"/>
      <c r="F1420" s="119"/>
      <c r="G1420" s="119"/>
      <c r="H1420" s="119"/>
      <c r="I1420" s="119"/>
      <c r="J1420" s="119"/>
      <c r="K1420" s="119"/>
      <c r="L1420" s="119"/>
      <c r="M1420" s="119"/>
      <c r="N1420" s="119"/>
      <c r="O1420" s="119"/>
      <c r="P1420" s="119"/>
      <c r="Q1420" s="119"/>
      <c r="R1420" s="119"/>
      <c r="S1420" s="119"/>
      <c r="T1420" s="119"/>
      <c r="U1420" s="119"/>
      <c r="V1420" s="119"/>
      <c r="W1420" s="119"/>
      <c r="X1420" s="119"/>
      <c r="Y1420" s="119"/>
      <c r="Z1420" s="119"/>
      <c r="AA1420" s="119"/>
      <c r="AB1420" s="119"/>
      <c r="AC1420" s="119"/>
      <c r="AD1420" s="119"/>
      <c r="AE1420" s="119"/>
      <c r="AF1420" s="119"/>
      <c r="AG1420" s="119"/>
      <c r="AH1420" s="119"/>
      <c r="AI1420" s="119"/>
      <c r="AJ1420" s="119"/>
      <c r="AK1420" s="119"/>
      <c r="AL1420" s="119"/>
      <c r="AM1420" s="119"/>
      <c r="AN1420" s="119"/>
      <c r="AO1420" s="119"/>
      <c r="AP1420" s="119"/>
      <c r="AQ1420" s="119"/>
      <c r="AR1420" s="119"/>
      <c r="AS1420" s="119"/>
      <c r="AT1420" s="119"/>
      <c r="AU1420" s="119"/>
      <c r="AV1420" s="119"/>
      <c r="AW1420" s="119"/>
      <c r="AX1420" s="120"/>
    </row>
    <row r="1421" spans="1:251" ht="12" customHeight="1">
      <c r="A1421" s="8"/>
      <c r="B1421" s="118"/>
      <c r="C1421" s="119"/>
      <c r="D1421" s="119"/>
      <c r="E1421" s="119"/>
      <c r="F1421" s="119"/>
      <c r="G1421" s="119"/>
      <c r="H1421" s="119"/>
      <c r="I1421" s="119"/>
      <c r="J1421" s="119"/>
      <c r="K1421" s="119"/>
      <c r="L1421" s="119"/>
      <c r="M1421" s="119"/>
      <c r="N1421" s="119"/>
      <c r="O1421" s="119"/>
      <c r="P1421" s="119"/>
      <c r="Q1421" s="119"/>
      <c r="R1421" s="119"/>
      <c r="S1421" s="119"/>
      <c r="T1421" s="119"/>
      <c r="U1421" s="119"/>
      <c r="V1421" s="119"/>
      <c r="W1421" s="119"/>
      <c r="X1421" s="119"/>
      <c r="Y1421" s="119"/>
      <c r="Z1421" s="119"/>
      <c r="AA1421" s="119"/>
      <c r="AB1421" s="119"/>
      <c r="AC1421" s="119"/>
      <c r="AD1421" s="119"/>
      <c r="AE1421" s="119"/>
      <c r="AF1421" s="119"/>
      <c r="AG1421" s="119"/>
      <c r="AH1421" s="119"/>
      <c r="AI1421" s="119"/>
      <c r="AJ1421" s="119"/>
      <c r="AK1421" s="119"/>
      <c r="AL1421" s="119"/>
      <c r="AM1421" s="119"/>
      <c r="AN1421" s="119"/>
      <c r="AO1421" s="119"/>
      <c r="AP1421" s="119"/>
      <c r="AQ1421" s="119"/>
      <c r="AR1421" s="119"/>
      <c r="AS1421" s="119"/>
      <c r="AT1421" s="119"/>
      <c r="AU1421" s="119"/>
      <c r="AV1421" s="119"/>
      <c r="AW1421" s="119"/>
      <c r="AX1421" s="120"/>
      <c r="BC1421" s="16"/>
    </row>
    <row r="1422" spans="1:251" ht="12" customHeight="1">
      <c r="A1422" s="8"/>
      <c r="B1422" s="118"/>
      <c r="C1422" s="119"/>
      <c r="D1422" s="119"/>
      <c r="E1422" s="119"/>
      <c r="F1422" s="119"/>
      <c r="G1422" s="119"/>
      <c r="H1422" s="119"/>
      <c r="I1422" s="119"/>
      <c r="J1422" s="119"/>
      <c r="K1422" s="119"/>
      <c r="L1422" s="119"/>
      <c r="M1422" s="119"/>
      <c r="N1422" s="119"/>
      <c r="O1422" s="119"/>
      <c r="P1422" s="119"/>
      <c r="Q1422" s="119"/>
      <c r="R1422" s="119"/>
      <c r="S1422" s="119"/>
      <c r="T1422" s="119"/>
      <c r="U1422" s="119"/>
      <c r="V1422" s="119"/>
      <c r="W1422" s="119"/>
      <c r="X1422" s="119"/>
      <c r="Y1422" s="119"/>
      <c r="Z1422" s="119"/>
      <c r="AA1422" s="119"/>
      <c r="AB1422" s="119"/>
      <c r="AC1422" s="119"/>
      <c r="AD1422" s="119"/>
      <c r="AE1422" s="119"/>
      <c r="AF1422" s="119"/>
      <c r="AG1422" s="119"/>
      <c r="AH1422" s="119"/>
      <c r="AI1422" s="119"/>
      <c r="AJ1422" s="119"/>
      <c r="AK1422" s="119"/>
      <c r="AL1422" s="119"/>
      <c r="AM1422" s="119"/>
      <c r="AN1422" s="119"/>
      <c r="AO1422" s="119"/>
      <c r="AP1422" s="119"/>
      <c r="AQ1422" s="119"/>
      <c r="AR1422" s="119"/>
      <c r="AS1422" s="119"/>
      <c r="AT1422" s="119"/>
      <c r="AU1422" s="119"/>
      <c r="AV1422" s="119"/>
      <c r="AW1422" s="119"/>
      <c r="AX1422" s="120"/>
    </row>
    <row r="1423" spans="1:251" ht="12" customHeight="1">
      <c r="A1423" s="8"/>
      <c r="B1423" s="118"/>
      <c r="C1423" s="119"/>
      <c r="D1423" s="119"/>
      <c r="E1423" s="119"/>
      <c r="F1423" s="119"/>
      <c r="G1423" s="119"/>
      <c r="H1423" s="119"/>
      <c r="I1423" s="119"/>
      <c r="J1423" s="119"/>
      <c r="K1423" s="119"/>
      <c r="L1423" s="119"/>
      <c r="M1423" s="119"/>
      <c r="N1423" s="119"/>
      <c r="O1423" s="119"/>
      <c r="P1423" s="119"/>
      <c r="Q1423" s="119"/>
      <c r="R1423" s="119"/>
      <c r="S1423" s="119"/>
      <c r="T1423" s="119"/>
      <c r="U1423" s="119"/>
      <c r="V1423" s="119"/>
      <c r="W1423" s="119"/>
      <c r="X1423" s="119"/>
      <c r="Y1423" s="119"/>
      <c r="Z1423" s="119"/>
      <c r="AA1423" s="119"/>
      <c r="AB1423" s="119"/>
      <c r="AC1423" s="119"/>
      <c r="AD1423" s="119"/>
      <c r="AE1423" s="119"/>
      <c r="AF1423" s="119"/>
      <c r="AG1423" s="119"/>
      <c r="AH1423" s="119"/>
      <c r="AI1423" s="119"/>
      <c r="AJ1423" s="119"/>
      <c r="AK1423" s="119"/>
      <c r="AL1423" s="119"/>
      <c r="AM1423" s="119"/>
      <c r="AN1423" s="119"/>
      <c r="AO1423" s="119"/>
      <c r="AP1423" s="119"/>
      <c r="AQ1423" s="119"/>
      <c r="AR1423" s="119"/>
      <c r="AS1423" s="119"/>
      <c r="AT1423" s="119"/>
      <c r="AU1423" s="119"/>
      <c r="AV1423" s="119"/>
      <c r="AW1423" s="119"/>
      <c r="AX1423" s="120"/>
    </row>
    <row r="1424" spans="1:251" ht="12" customHeight="1">
      <c r="A1424" s="8"/>
      <c r="B1424" s="118"/>
      <c r="C1424" s="119"/>
      <c r="D1424" s="119"/>
      <c r="E1424" s="119"/>
      <c r="F1424" s="119"/>
      <c r="G1424" s="119"/>
      <c r="H1424" s="119"/>
      <c r="I1424" s="119"/>
      <c r="J1424" s="119"/>
      <c r="K1424" s="119"/>
      <c r="L1424" s="119"/>
      <c r="M1424" s="119"/>
      <c r="N1424" s="119"/>
      <c r="O1424" s="119"/>
      <c r="P1424" s="119"/>
      <c r="Q1424" s="119"/>
      <c r="R1424" s="119"/>
      <c r="S1424" s="119"/>
      <c r="T1424" s="119"/>
      <c r="U1424" s="119"/>
      <c r="V1424" s="119"/>
      <c r="W1424" s="119"/>
      <c r="X1424" s="119"/>
      <c r="Y1424" s="119"/>
      <c r="Z1424" s="119"/>
      <c r="AA1424" s="119"/>
      <c r="AB1424" s="119"/>
      <c r="AC1424" s="119"/>
      <c r="AD1424" s="119"/>
      <c r="AE1424" s="119"/>
      <c r="AF1424" s="119"/>
      <c r="AG1424" s="119"/>
      <c r="AH1424" s="119"/>
      <c r="AI1424" s="119"/>
      <c r="AJ1424" s="119"/>
      <c r="AK1424" s="119"/>
      <c r="AL1424" s="119"/>
      <c r="AM1424" s="119"/>
      <c r="AN1424" s="119"/>
      <c r="AO1424" s="119"/>
      <c r="AP1424" s="119"/>
      <c r="AQ1424" s="119"/>
      <c r="AR1424" s="119"/>
      <c r="AS1424" s="119"/>
      <c r="AT1424" s="119"/>
      <c r="AU1424" s="119"/>
      <c r="AV1424" s="119"/>
      <c r="AW1424" s="119"/>
      <c r="AX1424" s="120"/>
    </row>
    <row r="1425" spans="1:251" ht="15" thickBot="1">
      <c r="A1425" s="17"/>
      <c r="B1425" s="18"/>
      <c r="C1425" s="19"/>
      <c r="D1425" s="19"/>
      <c r="E1425" s="19"/>
      <c r="F1425" s="19"/>
      <c r="G1425" s="19"/>
      <c r="H1425" s="19"/>
      <c r="I1425" s="19"/>
      <c r="J1425" s="19"/>
      <c r="K1425" s="19"/>
      <c r="L1425" s="19"/>
      <c r="M1425" s="19"/>
      <c r="N1425" s="19"/>
      <c r="O1425" s="19"/>
      <c r="P1425" s="19"/>
      <c r="Q1425" s="19"/>
      <c r="R1425" s="19"/>
      <c r="S1425" s="19"/>
      <c r="T1425" s="19"/>
      <c r="U1425" s="19"/>
      <c r="V1425" s="19"/>
      <c r="W1425" s="19"/>
      <c r="X1425" s="19"/>
      <c r="Y1425" s="19"/>
      <c r="Z1425" s="19"/>
      <c r="AA1425" s="19"/>
      <c r="AB1425" s="19"/>
      <c r="AC1425" s="19"/>
      <c r="AD1425" s="19"/>
      <c r="AE1425" s="19"/>
      <c r="AF1425" s="19"/>
      <c r="AG1425" s="19"/>
      <c r="AH1425" s="19"/>
      <c r="AI1425" s="19"/>
      <c r="AJ1425" s="19"/>
      <c r="AK1425" s="19"/>
      <c r="AL1425" s="19"/>
      <c r="AM1425" s="19"/>
      <c r="AN1425" s="19"/>
      <c r="AO1425" s="19"/>
      <c r="AP1425" s="19"/>
      <c r="AQ1425" s="19"/>
      <c r="AR1425" s="19"/>
      <c r="AS1425" s="19"/>
      <c r="AT1425" s="19"/>
      <c r="AU1425" s="19"/>
      <c r="AV1425" s="19"/>
      <c r="AW1425" s="19"/>
      <c r="AX1425" s="20"/>
    </row>
    <row r="1426" spans="1:251">
      <c r="B1426" s="21"/>
    </row>
    <row r="1427" spans="1:251" ht="15" thickBot="1">
      <c r="A1427" s="11"/>
      <c r="B1427" s="10" t="s">
        <v>3</v>
      </c>
      <c r="C1427" s="8"/>
      <c r="D1427" s="8"/>
      <c r="E1427" s="8"/>
      <c r="F1427" s="8"/>
      <c r="G1427" s="8"/>
      <c r="H1427" s="8"/>
      <c r="I1427" s="8"/>
      <c r="J1427" s="8"/>
      <c r="K1427" s="8"/>
      <c r="L1427" s="9"/>
      <c r="M1427" s="9"/>
      <c r="N1427" s="9"/>
      <c r="O1427" s="9"/>
      <c r="P1427" s="8"/>
      <c r="Q1427" s="8"/>
      <c r="R1427" s="8"/>
      <c r="S1427" s="8"/>
      <c r="T1427" s="8"/>
      <c r="U1427" s="8"/>
      <c r="V1427" s="10"/>
      <c r="W1427" s="10"/>
      <c r="X1427" s="10"/>
      <c r="Y1427" s="10"/>
      <c r="Z1427" s="10"/>
      <c r="AA1427" s="10"/>
      <c r="AB1427" s="10"/>
      <c r="AC1427" s="10"/>
      <c r="AD1427" s="10"/>
      <c r="AE1427" s="10"/>
      <c r="AF1427" s="10"/>
      <c r="AG1427" s="10"/>
      <c r="AH1427" s="10"/>
      <c r="AI1427" s="10"/>
      <c r="AJ1427" s="10"/>
      <c r="AK1427" s="10"/>
      <c r="AL1427" s="10"/>
      <c r="AM1427" s="10"/>
      <c r="AN1427" s="10"/>
      <c r="AO1427" s="10"/>
      <c r="AP1427" s="10"/>
      <c r="AQ1427" s="10"/>
      <c r="AR1427" s="10"/>
      <c r="AS1427" s="10"/>
      <c r="AT1427" s="10"/>
      <c r="AU1427" s="10"/>
      <c r="AV1427" s="10"/>
      <c r="AW1427" s="10"/>
      <c r="AX1427" s="10"/>
      <c r="DI1427" s="6"/>
    </row>
    <row r="1428" spans="1:251" ht="14.4">
      <c r="A1428" s="8"/>
      <c r="B1428" s="12"/>
      <c r="C1428" s="7"/>
      <c r="D1428" s="7"/>
      <c r="E1428" s="7"/>
      <c r="F1428" s="7"/>
      <c r="G1428" s="7"/>
      <c r="H1428" s="7"/>
      <c r="I1428" s="7"/>
      <c r="J1428" s="7"/>
      <c r="K1428" s="7"/>
      <c r="L1428" s="13"/>
      <c r="M1428" s="13"/>
      <c r="N1428" s="13"/>
      <c r="O1428" s="13"/>
      <c r="P1428" s="7"/>
      <c r="Q1428" s="7"/>
      <c r="R1428" s="7"/>
      <c r="S1428" s="7"/>
      <c r="T1428" s="7"/>
      <c r="U1428" s="7"/>
      <c r="V1428" s="14"/>
      <c r="W1428" s="14"/>
      <c r="X1428" s="14"/>
      <c r="Y1428" s="14"/>
      <c r="Z1428" s="14"/>
      <c r="AA1428" s="14"/>
      <c r="AB1428" s="14"/>
      <c r="AC1428" s="14"/>
      <c r="AD1428" s="14"/>
      <c r="AE1428" s="14"/>
      <c r="AF1428" s="14"/>
      <c r="AG1428" s="14"/>
      <c r="AH1428" s="14"/>
      <c r="AI1428" s="14"/>
      <c r="AJ1428" s="14"/>
      <c r="AK1428" s="14"/>
      <c r="AL1428" s="14"/>
      <c r="AM1428" s="14"/>
      <c r="AN1428" s="14"/>
      <c r="AO1428" s="14"/>
      <c r="AP1428" s="14"/>
      <c r="AQ1428" s="14"/>
      <c r="AR1428" s="14"/>
      <c r="AS1428" s="14"/>
      <c r="AT1428" s="14"/>
      <c r="AU1428" s="14"/>
      <c r="AV1428" s="14"/>
      <c r="AW1428" s="14"/>
      <c r="AX1428" s="15"/>
    </row>
    <row r="1429" spans="1:251" ht="12" customHeight="1">
      <c r="A1429" s="8"/>
      <c r="B1429" s="118" t="s">
        <v>220</v>
      </c>
      <c r="C1429" s="119"/>
      <c r="D1429" s="119"/>
      <c r="E1429" s="119"/>
      <c r="F1429" s="119"/>
      <c r="G1429" s="119"/>
      <c r="H1429" s="119"/>
      <c r="I1429" s="119"/>
      <c r="J1429" s="119"/>
      <c r="K1429" s="119"/>
      <c r="L1429" s="119"/>
      <c r="M1429" s="119"/>
      <c r="N1429" s="119"/>
      <c r="O1429" s="119"/>
      <c r="P1429" s="119"/>
      <c r="Q1429" s="119"/>
      <c r="R1429" s="119"/>
      <c r="S1429" s="119"/>
      <c r="T1429" s="119"/>
      <c r="U1429" s="119"/>
      <c r="V1429" s="119"/>
      <c r="W1429" s="119"/>
      <c r="X1429" s="119"/>
      <c r="Y1429" s="119"/>
      <c r="Z1429" s="119"/>
      <c r="AA1429" s="119"/>
      <c r="AB1429" s="119"/>
      <c r="AC1429" s="119"/>
      <c r="AD1429" s="119"/>
      <c r="AE1429" s="119"/>
      <c r="AF1429" s="119"/>
      <c r="AG1429" s="119"/>
      <c r="AH1429" s="119"/>
      <c r="AI1429" s="119"/>
      <c r="AJ1429" s="119"/>
      <c r="AK1429" s="119"/>
      <c r="AL1429" s="119"/>
      <c r="AM1429" s="119"/>
      <c r="AN1429" s="119"/>
      <c r="AO1429" s="119"/>
      <c r="AP1429" s="119"/>
      <c r="AQ1429" s="119"/>
      <c r="AR1429" s="119"/>
      <c r="AS1429" s="119"/>
      <c r="AT1429" s="119"/>
      <c r="AU1429" s="119"/>
      <c r="AV1429" s="119"/>
      <c r="AW1429" s="119"/>
      <c r="AX1429" s="120"/>
    </row>
    <row r="1430" spans="1:251" ht="12" customHeight="1">
      <c r="A1430" s="8"/>
      <c r="B1430" s="118"/>
      <c r="C1430" s="119"/>
      <c r="D1430" s="119"/>
      <c r="E1430" s="119"/>
      <c r="F1430" s="119"/>
      <c r="G1430" s="119"/>
      <c r="H1430" s="119"/>
      <c r="I1430" s="119"/>
      <c r="J1430" s="119"/>
      <c r="K1430" s="119"/>
      <c r="L1430" s="119"/>
      <c r="M1430" s="119"/>
      <c r="N1430" s="119"/>
      <c r="O1430" s="119"/>
      <c r="P1430" s="119"/>
      <c r="Q1430" s="119"/>
      <c r="R1430" s="119"/>
      <c r="S1430" s="119"/>
      <c r="T1430" s="119"/>
      <c r="U1430" s="119"/>
      <c r="V1430" s="119"/>
      <c r="W1430" s="119"/>
      <c r="X1430" s="119"/>
      <c r="Y1430" s="119"/>
      <c r="Z1430" s="119"/>
      <c r="AA1430" s="119"/>
      <c r="AB1430" s="119"/>
      <c r="AC1430" s="119"/>
      <c r="AD1430" s="119"/>
      <c r="AE1430" s="119"/>
      <c r="AF1430" s="119"/>
      <c r="AG1430" s="119"/>
      <c r="AH1430" s="119"/>
      <c r="AI1430" s="119"/>
      <c r="AJ1430" s="119"/>
      <c r="AK1430" s="119"/>
      <c r="AL1430" s="119"/>
      <c r="AM1430" s="119"/>
      <c r="AN1430" s="119"/>
      <c r="AO1430" s="119"/>
      <c r="AP1430" s="119"/>
      <c r="AQ1430" s="119"/>
      <c r="AR1430" s="119"/>
      <c r="AS1430" s="119"/>
      <c r="AT1430" s="119"/>
      <c r="AU1430" s="119"/>
      <c r="AV1430" s="119"/>
      <c r="AW1430" s="119"/>
      <c r="AX1430" s="120"/>
      <c r="BC1430" s="16"/>
    </row>
    <row r="1431" spans="1:251" ht="12" customHeight="1">
      <c r="A1431" s="8"/>
      <c r="B1431" s="118"/>
      <c r="C1431" s="119"/>
      <c r="D1431" s="119"/>
      <c r="E1431" s="119"/>
      <c r="F1431" s="119"/>
      <c r="G1431" s="119"/>
      <c r="H1431" s="119"/>
      <c r="I1431" s="119"/>
      <c r="J1431" s="119"/>
      <c r="K1431" s="119"/>
      <c r="L1431" s="119"/>
      <c r="M1431" s="119"/>
      <c r="N1431" s="119"/>
      <c r="O1431" s="119"/>
      <c r="P1431" s="119"/>
      <c r="Q1431" s="119"/>
      <c r="R1431" s="119"/>
      <c r="S1431" s="119"/>
      <c r="T1431" s="119"/>
      <c r="U1431" s="119"/>
      <c r="V1431" s="119"/>
      <c r="W1431" s="119"/>
      <c r="X1431" s="119"/>
      <c r="Y1431" s="119"/>
      <c r="Z1431" s="119"/>
      <c r="AA1431" s="119"/>
      <c r="AB1431" s="119"/>
      <c r="AC1431" s="119"/>
      <c r="AD1431" s="119"/>
      <c r="AE1431" s="119"/>
      <c r="AF1431" s="119"/>
      <c r="AG1431" s="119"/>
      <c r="AH1431" s="119"/>
      <c r="AI1431" s="119"/>
      <c r="AJ1431" s="119"/>
      <c r="AK1431" s="119"/>
      <c r="AL1431" s="119"/>
      <c r="AM1431" s="119"/>
      <c r="AN1431" s="119"/>
      <c r="AO1431" s="119"/>
      <c r="AP1431" s="119"/>
      <c r="AQ1431" s="119"/>
      <c r="AR1431" s="119"/>
      <c r="AS1431" s="119"/>
      <c r="AT1431" s="119"/>
      <c r="AU1431" s="119"/>
      <c r="AV1431" s="119"/>
      <c r="AW1431" s="119"/>
      <c r="AX1431" s="120"/>
    </row>
    <row r="1432" spans="1:251" ht="12" customHeight="1">
      <c r="A1432" s="8"/>
      <c r="B1432" s="118"/>
      <c r="C1432" s="119"/>
      <c r="D1432" s="119"/>
      <c r="E1432" s="119"/>
      <c r="F1432" s="119"/>
      <c r="G1432" s="119"/>
      <c r="H1432" s="119"/>
      <c r="I1432" s="119"/>
      <c r="J1432" s="119"/>
      <c r="K1432" s="119"/>
      <c r="L1432" s="119"/>
      <c r="M1432" s="119"/>
      <c r="N1432" s="119"/>
      <c r="O1432" s="119"/>
      <c r="P1432" s="119"/>
      <c r="Q1432" s="119"/>
      <c r="R1432" s="119"/>
      <c r="S1432" s="119"/>
      <c r="T1432" s="119"/>
      <c r="U1432" s="119"/>
      <c r="V1432" s="119"/>
      <c r="W1432" s="119"/>
      <c r="X1432" s="119"/>
      <c r="Y1432" s="119"/>
      <c r="Z1432" s="119"/>
      <c r="AA1432" s="119"/>
      <c r="AB1432" s="119"/>
      <c r="AC1432" s="119"/>
      <c r="AD1432" s="119"/>
      <c r="AE1432" s="119"/>
      <c r="AF1432" s="119"/>
      <c r="AG1432" s="119"/>
      <c r="AH1432" s="119"/>
      <c r="AI1432" s="119"/>
      <c r="AJ1432" s="119"/>
      <c r="AK1432" s="119"/>
      <c r="AL1432" s="119"/>
      <c r="AM1432" s="119"/>
      <c r="AN1432" s="119"/>
      <c r="AO1432" s="119"/>
      <c r="AP1432" s="119"/>
      <c r="AQ1432" s="119"/>
      <c r="AR1432" s="119"/>
      <c r="AS1432" s="119"/>
      <c r="AT1432" s="119"/>
      <c r="AU1432" s="119"/>
      <c r="AV1432" s="119"/>
      <c r="AW1432" s="119"/>
      <c r="AX1432" s="120"/>
    </row>
    <row r="1433" spans="1:251" ht="12" customHeight="1">
      <c r="A1433" s="8"/>
      <c r="B1433" s="118"/>
      <c r="C1433" s="119"/>
      <c r="D1433" s="119"/>
      <c r="E1433" s="119"/>
      <c r="F1433" s="119"/>
      <c r="G1433" s="119"/>
      <c r="H1433" s="119"/>
      <c r="I1433" s="119"/>
      <c r="J1433" s="119"/>
      <c r="K1433" s="119"/>
      <c r="L1433" s="119"/>
      <c r="M1433" s="119"/>
      <c r="N1433" s="119"/>
      <c r="O1433" s="119"/>
      <c r="P1433" s="119"/>
      <c r="Q1433" s="119"/>
      <c r="R1433" s="119"/>
      <c r="S1433" s="119"/>
      <c r="T1433" s="119"/>
      <c r="U1433" s="119"/>
      <c r="V1433" s="119"/>
      <c r="W1433" s="119"/>
      <c r="X1433" s="119"/>
      <c r="Y1433" s="119"/>
      <c r="Z1433" s="119"/>
      <c r="AA1433" s="119"/>
      <c r="AB1433" s="119"/>
      <c r="AC1433" s="119"/>
      <c r="AD1433" s="119"/>
      <c r="AE1433" s="119"/>
      <c r="AF1433" s="119"/>
      <c r="AG1433" s="119"/>
      <c r="AH1433" s="119"/>
      <c r="AI1433" s="119"/>
      <c r="AJ1433" s="119"/>
      <c r="AK1433" s="119"/>
      <c r="AL1433" s="119"/>
      <c r="AM1433" s="119"/>
      <c r="AN1433" s="119"/>
      <c r="AO1433" s="119"/>
      <c r="AP1433" s="119"/>
      <c r="AQ1433" s="119"/>
      <c r="AR1433" s="119"/>
      <c r="AS1433" s="119"/>
      <c r="AT1433" s="119"/>
      <c r="AU1433" s="119"/>
      <c r="AV1433" s="119"/>
      <c r="AW1433" s="119"/>
      <c r="AX1433" s="120"/>
    </row>
    <row r="1434" spans="1:251" ht="15" thickBot="1">
      <c r="A1434" s="17"/>
      <c r="B1434" s="18"/>
      <c r="C1434" s="19"/>
      <c r="D1434" s="19"/>
      <c r="E1434" s="19"/>
      <c r="F1434" s="19"/>
      <c r="G1434" s="19"/>
      <c r="H1434" s="19"/>
      <c r="I1434" s="19"/>
      <c r="J1434" s="19"/>
      <c r="K1434" s="19"/>
      <c r="L1434" s="19"/>
      <c r="M1434" s="19"/>
      <c r="N1434" s="19"/>
      <c r="O1434" s="19"/>
      <c r="P1434" s="19"/>
      <c r="Q1434" s="19"/>
      <c r="R1434" s="19"/>
      <c r="S1434" s="19"/>
      <c r="T1434" s="19"/>
      <c r="U1434" s="19"/>
      <c r="V1434" s="19"/>
      <c r="W1434" s="19"/>
      <c r="X1434" s="19"/>
      <c r="Y1434" s="19"/>
      <c r="Z1434" s="19"/>
      <c r="AA1434" s="19"/>
      <c r="AB1434" s="19"/>
      <c r="AC1434" s="19"/>
      <c r="AD1434" s="19"/>
      <c r="AE1434" s="19"/>
      <c r="AF1434" s="19"/>
      <c r="AG1434" s="19"/>
      <c r="AH1434" s="19"/>
      <c r="AI1434" s="19"/>
      <c r="AJ1434" s="19"/>
      <c r="AK1434" s="19"/>
      <c r="AL1434" s="19"/>
      <c r="AM1434" s="19"/>
      <c r="AN1434" s="19"/>
      <c r="AO1434" s="19"/>
      <c r="AP1434" s="19"/>
      <c r="AQ1434" s="19"/>
      <c r="AR1434" s="19"/>
      <c r="AS1434" s="19"/>
      <c r="AT1434" s="19"/>
      <c r="AU1434" s="19"/>
      <c r="AV1434" s="19"/>
      <c r="AW1434" s="19"/>
      <c r="AX1434" s="20"/>
    </row>
    <row r="1435" spans="1:251">
      <c r="B1435" s="21"/>
    </row>
    <row r="1436" spans="1:251" ht="14.4">
      <c r="B1436" s="10" t="s">
        <v>4</v>
      </c>
      <c r="C1436" s="8"/>
      <c r="D1436" s="8"/>
      <c r="E1436" s="8"/>
      <c r="F1436" s="8"/>
      <c r="G1436" s="8"/>
      <c r="H1436" s="8"/>
      <c r="I1436" s="8"/>
      <c r="J1436" s="8"/>
      <c r="K1436" s="8"/>
      <c r="L1436" s="9"/>
      <c r="M1436" s="9"/>
      <c r="N1436" s="9"/>
      <c r="O1436" s="9"/>
      <c r="P1436" s="8"/>
      <c r="Q1436" s="8"/>
      <c r="R1436" s="8"/>
      <c r="S1436" s="8"/>
      <c r="T1436" s="8"/>
      <c r="U1436" s="8"/>
      <c r="V1436" s="10"/>
      <c r="W1436" s="10"/>
      <c r="X1436" s="10"/>
      <c r="Y1436" s="10"/>
      <c r="Z1436" s="10"/>
      <c r="AA1436" s="10"/>
      <c r="AB1436" s="10"/>
      <c r="AC1436" s="10"/>
      <c r="AD1436" s="10"/>
      <c r="AE1436" s="10"/>
      <c r="AF1436" s="10"/>
      <c r="AG1436" s="10"/>
      <c r="AH1436" s="10"/>
      <c r="AI1436" s="10"/>
      <c r="AJ1436" s="10"/>
      <c r="AK1436" s="10"/>
      <c r="AL1436" s="10"/>
      <c r="AM1436" s="10"/>
      <c r="AN1436" s="10"/>
      <c r="AO1436" s="10"/>
      <c r="AP1436" s="10"/>
      <c r="AQ1436" s="10"/>
      <c r="AR1436" s="10"/>
      <c r="AS1436" s="10"/>
      <c r="AT1436" s="10"/>
      <c r="AU1436" s="10"/>
      <c r="AV1436" s="10"/>
      <c r="AW1436" s="10"/>
      <c r="AX1436" s="10"/>
    </row>
    <row r="1437" spans="1:251" ht="15" thickBot="1">
      <c r="B1437" s="8"/>
      <c r="C1437" s="8"/>
      <c r="D1437" s="8"/>
      <c r="E1437" s="8"/>
      <c r="F1437" s="8"/>
      <c r="G1437" s="8"/>
      <c r="H1437" s="8"/>
      <c r="I1437" s="8"/>
      <c r="J1437" s="8"/>
      <c r="K1437" s="8"/>
      <c r="L1437" s="9"/>
      <c r="M1437" s="9"/>
      <c r="N1437" s="9"/>
      <c r="O1437" s="9"/>
      <c r="P1437" s="8"/>
      <c r="Q1437" s="8"/>
      <c r="R1437" s="8"/>
      <c r="S1437" s="8"/>
      <c r="T1437" s="8"/>
      <c r="U1437" s="8"/>
      <c r="V1437" s="10"/>
      <c r="W1437" s="10"/>
      <c r="X1437" s="10"/>
      <c r="Y1437" s="10"/>
      <c r="Z1437" s="10"/>
      <c r="AA1437" s="10"/>
      <c r="AB1437" s="10"/>
      <c r="AC1437" s="10"/>
      <c r="AD1437" s="10"/>
      <c r="AE1437" s="10"/>
      <c r="AF1437" s="10"/>
      <c r="AG1437" s="10"/>
      <c r="AH1437" s="10"/>
      <c r="AI1437" s="10"/>
      <c r="AJ1437" s="10"/>
      <c r="AK1437" s="10"/>
      <c r="AL1437" s="10"/>
      <c r="AM1437" s="10"/>
      <c r="AN1437" s="10"/>
      <c r="AO1437" s="10"/>
      <c r="AP1437" s="10"/>
      <c r="AQ1437" s="10"/>
      <c r="AR1437" s="10"/>
      <c r="AS1437" s="10"/>
      <c r="AT1437" s="10"/>
      <c r="AU1437" s="10"/>
      <c r="AV1437" s="10"/>
      <c r="AW1437" s="10"/>
      <c r="AX1437" s="22" t="s">
        <v>5</v>
      </c>
    </row>
    <row r="1438" spans="1:251" s="16" customFormat="1" ht="13.5" customHeight="1">
      <c r="A1438" s="8"/>
      <c r="B1438" s="121" t="s">
        <v>6</v>
      </c>
      <c r="C1438" s="122"/>
      <c r="D1438" s="122"/>
      <c r="E1438" s="122"/>
      <c r="F1438" s="122"/>
      <c r="G1438" s="122"/>
      <c r="H1438" s="122"/>
      <c r="I1438" s="122"/>
      <c r="J1438" s="122"/>
      <c r="K1438" s="122"/>
      <c r="L1438" s="122"/>
      <c r="M1438" s="122"/>
      <c r="N1438" s="122"/>
      <c r="O1438" s="122"/>
      <c r="P1438" s="122"/>
      <c r="Q1438" s="122"/>
      <c r="R1438" s="122"/>
      <c r="S1438" s="122"/>
      <c r="T1438" s="122"/>
      <c r="U1438" s="122"/>
      <c r="V1438" s="122"/>
      <c r="W1438" s="122"/>
      <c r="X1438" s="122"/>
      <c r="Y1438" s="122"/>
      <c r="Z1438" s="123"/>
      <c r="AA1438" s="127" t="s">
        <v>10</v>
      </c>
      <c r="AB1438" s="122"/>
      <c r="AC1438" s="122"/>
      <c r="AD1438" s="122"/>
      <c r="AE1438" s="122"/>
      <c r="AF1438" s="122"/>
      <c r="AG1438" s="122"/>
      <c r="AH1438" s="122"/>
      <c r="AI1438" s="123"/>
      <c r="AJ1438" s="127" t="s">
        <v>11</v>
      </c>
      <c r="AK1438" s="122"/>
      <c r="AL1438" s="122"/>
      <c r="AM1438" s="122"/>
      <c r="AN1438" s="122"/>
      <c r="AO1438" s="122"/>
      <c r="AP1438" s="122"/>
      <c r="AQ1438" s="122"/>
      <c r="AR1438" s="123"/>
      <c r="AS1438" s="127" t="s">
        <v>7</v>
      </c>
      <c r="AT1438" s="122"/>
      <c r="AU1438" s="122"/>
      <c r="AV1438" s="122"/>
      <c r="AW1438" s="122"/>
      <c r="AX1438" s="129"/>
      <c r="AY1438" s="2"/>
      <c r="AZ1438" s="2"/>
      <c r="BA1438" s="2"/>
      <c r="BB1438" s="2"/>
      <c r="BC1438" s="2"/>
      <c r="BD1438" s="2"/>
      <c r="BE1438" s="2"/>
      <c r="BF1438" s="2"/>
      <c r="BG1438" s="2"/>
      <c r="BH1438" s="2"/>
      <c r="BI1438" s="2"/>
      <c r="BJ1438" s="2"/>
      <c r="BK1438" s="2"/>
      <c r="BL1438" s="2"/>
      <c r="BM1438" s="2"/>
      <c r="BN1438" s="2"/>
      <c r="BO1438" s="2"/>
      <c r="BP1438" s="2"/>
      <c r="BQ1438" s="2"/>
      <c r="BR1438" s="2"/>
      <c r="BS1438" s="2"/>
      <c r="BT1438" s="2"/>
      <c r="BU1438" s="2"/>
      <c r="BV1438" s="2"/>
      <c r="BW1438" s="2"/>
      <c r="BX1438" s="2"/>
      <c r="BY1438" s="2"/>
      <c r="BZ1438" s="2"/>
      <c r="CA1438" s="2"/>
      <c r="CB1438" s="2"/>
      <c r="CC1438" s="2"/>
      <c r="CD1438" s="2"/>
      <c r="CE1438" s="2"/>
      <c r="CF1438" s="2"/>
      <c r="CG1438" s="2"/>
      <c r="CH1438" s="2"/>
      <c r="CI1438" s="2"/>
      <c r="CJ1438" s="2"/>
      <c r="CK1438" s="2"/>
      <c r="CL1438" s="2"/>
      <c r="CM1438" s="2"/>
      <c r="CN1438" s="2"/>
      <c r="CO1438" s="2"/>
      <c r="CP1438" s="2"/>
      <c r="CQ1438" s="2"/>
      <c r="CR1438" s="2"/>
      <c r="CS1438" s="2"/>
      <c r="CT1438" s="2"/>
      <c r="CU1438" s="2"/>
      <c r="CV1438" s="2"/>
      <c r="CW1438" s="2"/>
      <c r="CX1438" s="2"/>
      <c r="CY1438" s="2"/>
      <c r="CZ1438" s="2"/>
      <c r="DA1438" s="2"/>
      <c r="DB1438" s="2"/>
      <c r="DC1438" s="2"/>
      <c r="DD1438" s="2"/>
      <c r="DE1438" s="2"/>
      <c r="DF1438" s="2"/>
      <c r="DG1438" s="2"/>
      <c r="DH1438" s="2"/>
      <c r="DI1438" s="2"/>
      <c r="DJ1438" s="2"/>
      <c r="DK1438" s="2"/>
      <c r="DL1438" s="2"/>
      <c r="DM1438" s="2"/>
      <c r="DN1438" s="2"/>
      <c r="DO1438" s="2"/>
      <c r="DP1438" s="2"/>
      <c r="DQ1438" s="2"/>
      <c r="DR1438" s="2"/>
      <c r="DS1438" s="2"/>
      <c r="DT1438" s="2"/>
      <c r="DU1438" s="2"/>
      <c r="DV1438" s="2"/>
      <c r="DW1438" s="2"/>
      <c r="DX1438" s="2"/>
      <c r="DY1438" s="2"/>
      <c r="DZ1438" s="2"/>
      <c r="EA1438" s="2"/>
      <c r="EB1438" s="2"/>
      <c r="EC1438" s="2"/>
      <c r="ED1438" s="2"/>
      <c r="EE1438" s="2"/>
      <c r="EF1438" s="2"/>
      <c r="EG1438" s="2"/>
      <c r="EH1438" s="2"/>
      <c r="EI1438" s="2"/>
      <c r="EJ1438" s="2"/>
      <c r="EK1438" s="2"/>
      <c r="EL1438" s="2"/>
      <c r="EM1438" s="2"/>
      <c r="EN1438" s="2"/>
      <c r="EO1438" s="2"/>
      <c r="EP1438" s="2"/>
      <c r="EQ1438" s="2"/>
      <c r="ER1438" s="2"/>
      <c r="ES1438" s="2"/>
      <c r="ET1438" s="2"/>
      <c r="EU1438" s="2"/>
      <c r="EV1438" s="2"/>
      <c r="EW1438" s="2"/>
      <c r="EX1438" s="2"/>
      <c r="EY1438" s="2"/>
      <c r="EZ1438" s="2"/>
      <c r="FA1438" s="2"/>
      <c r="FB1438" s="2"/>
      <c r="FC1438" s="2"/>
      <c r="FD1438" s="2"/>
      <c r="FE1438" s="2"/>
      <c r="FF1438" s="2"/>
      <c r="FG1438" s="2"/>
      <c r="FH1438" s="2"/>
      <c r="FI1438" s="2"/>
      <c r="FJ1438" s="2"/>
      <c r="FK1438" s="2"/>
      <c r="FL1438" s="2"/>
      <c r="FM1438" s="2"/>
      <c r="FN1438" s="2"/>
      <c r="FO1438" s="2"/>
      <c r="FP1438" s="2"/>
      <c r="FQ1438" s="2"/>
      <c r="FR1438" s="2"/>
      <c r="FS1438" s="2"/>
      <c r="FT1438" s="2"/>
      <c r="FU1438" s="2"/>
      <c r="FV1438" s="2"/>
      <c r="FW1438" s="2"/>
      <c r="FX1438" s="2"/>
      <c r="FY1438" s="2"/>
      <c r="FZ1438" s="2"/>
      <c r="GA1438" s="2"/>
      <c r="GB1438" s="2"/>
      <c r="GC1438" s="2"/>
      <c r="GD1438" s="2"/>
      <c r="GE1438" s="2"/>
      <c r="GF1438" s="2"/>
      <c r="GG1438" s="2"/>
      <c r="GH1438" s="2"/>
      <c r="GI1438" s="2"/>
      <c r="GJ1438" s="2"/>
      <c r="GK1438" s="2"/>
      <c r="GL1438" s="2"/>
      <c r="GM1438" s="2"/>
      <c r="GN1438" s="2"/>
      <c r="GO1438" s="2"/>
      <c r="GP1438" s="2"/>
      <c r="GQ1438" s="2"/>
      <c r="GR1438" s="2"/>
      <c r="GS1438" s="2"/>
      <c r="GT1438" s="2"/>
      <c r="GU1438" s="2"/>
      <c r="GV1438" s="2"/>
      <c r="GW1438" s="2"/>
      <c r="GX1438" s="2"/>
      <c r="GY1438" s="2"/>
      <c r="GZ1438" s="2"/>
      <c r="HA1438" s="2"/>
      <c r="HB1438" s="2"/>
      <c r="HC1438" s="2"/>
      <c r="HD1438" s="2"/>
      <c r="HE1438" s="2"/>
      <c r="HF1438" s="2"/>
      <c r="HG1438" s="2"/>
      <c r="HH1438" s="2"/>
      <c r="HI1438" s="2"/>
      <c r="HJ1438" s="2"/>
      <c r="HK1438" s="2"/>
      <c r="HL1438" s="2"/>
      <c r="HM1438" s="2"/>
      <c r="HN1438" s="2"/>
      <c r="HO1438" s="2"/>
      <c r="HP1438" s="2"/>
      <c r="HQ1438" s="2"/>
      <c r="HR1438" s="2"/>
      <c r="HS1438" s="2"/>
      <c r="HT1438" s="2"/>
      <c r="HU1438" s="2"/>
      <c r="HV1438" s="2"/>
      <c r="HW1438" s="2"/>
      <c r="HX1438" s="2"/>
      <c r="HY1438" s="2"/>
      <c r="HZ1438" s="2"/>
      <c r="IA1438" s="2"/>
      <c r="IB1438" s="2"/>
      <c r="IC1438" s="2"/>
      <c r="ID1438" s="2"/>
      <c r="IE1438" s="2"/>
      <c r="IF1438" s="2"/>
      <c r="IG1438" s="2"/>
      <c r="IH1438" s="2"/>
      <c r="II1438" s="2"/>
      <c r="IJ1438" s="2"/>
      <c r="IK1438" s="2"/>
      <c r="IL1438" s="2"/>
      <c r="IM1438" s="2"/>
      <c r="IN1438" s="2"/>
      <c r="IO1438" s="2"/>
      <c r="IP1438" s="2"/>
      <c r="IQ1438" s="2"/>
    </row>
    <row r="1439" spans="1:251" s="16" customFormat="1">
      <c r="A1439" s="8"/>
      <c r="B1439" s="124"/>
      <c r="C1439" s="125"/>
      <c r="D1439" s="125"/>
      <c r="E1439" s="125"/>
      <c r="F1439" s="125"/>
      <c r="G1439" s="125"/>
      <c r="H1439" s="125"/>
      <c r="I1439" s="125"/>
      <c r="J1439" s="125"/>
      <c r="K1439" s="125"/>
      <c r="L1439" s="125"/>
      <c r="M1439" s="125"/>
      <c r="N1439" s="125"/>
      <c r="O1439" s="125"/>
      <c r="P1439" s="125"/>
      <c r="Q1439" s="125"/>
      <c r="R1439" s="125"/>
      <c r="S1439" s="125"/>
      <c r="T1439" s="125"/>
      <c r="U1439" s="125"/>
      <c r="V1439" s="125"/>
      <c r="W1439" s="125"/>
      <c r="X1439" s="125"/>
      <c r="Y1439" s="125"/>
      <c r="Z1439" s="126"/>
      <c r="AA1439" s="128"/>
      <c r="AB1439" s="125"/>
      <c r="AC1439" s="125"/>
      <c r="AD1439" s="125"/>
      <c r="AE1439" s="125"/>
      <c r="AF1439" s="125"/>
      <c r="AG1439" s="125"/>
      <c r="AH1439" s="125"/>
      <c r="AI1439" s="126"/>
      <c r="AJ1439" s="128"/>
      <c r="AK1439" s="125"/>
      <c r="AL1439" s="125"/>
      <c r="AM1439" s="125"/>
      <c r="AN1439" s="125"/>
      <c r="AO1439" s="125"/>
      <c r="AP1439" s="125"/>
      <c r="AQ1439" s="125"/>
      <c r="AR1439" s="126"/>
      <c r="AS1439" s="128"/>
      <c r="AT1439" s="125"/>
      <c r="AU1439" s="125"/>
      <c r="AV1439" s="125"/>
      <c r="AW1439" s="125"/>
      <c r="AX1439" s="130"/>
      <c r="AY1439" s="2"/>
      <c r="AZ1439" s="2"/>
      <c r="BA1439" s="2"/>
      <c r="BB1439" s="23"/>
      <c r="BC1439" s="24"/>
      <c r="BE1439" s="2"/>
      <c r="BF1439" s="2"/>
      <c r="BG1439" s="2"/>
      <c r="BH1439" s="2"/>
      <c r="BI1439" s="2"/>
      <c r="BJ1439" s="2"/>
      <c r="BK1439" s="2"/>
      <c r="BL1439" s="2"/>
      <c r="BM1439" s="2"/>
      <c r="BN1439" s="2"/>
      <c r="BO1439" s="2"/>
      <c r="BP1439" s="2"/>
      <c r="BQ1439" s="2"/>
      <c r="BR1439" s="2"/>
      <c r="BS1439" s="2"/>
      <c r="BT1439" s="2"/>
      <c r="BU1439" s="2"/>
      <c r="BV1439" s="2"/>
      <c r="BW1439" s="2"/>
      <c r="BX1439" s="2"/>
      <c r="BY1439" s="2"/>
      <c r="BZ1439" s="2"/>
      <c r="CA1439" s="2"/>
      <c r="CB1439" s="2"/>
      <c r="CC1439" s="2"/>
      <c r="CD1439" s="2"/>
      <c r="CE1439" s="2"/>
      <c r="CF1439" s="2"/>
      <c r="CG1439" s="2"/>
      <c r="CH1439" s="2"/>
      <c r="CI1439" s="2"/>
      <c r="CJ1439" s="2"/>
      <c r="CK1439" s="2"/>
      <c r="CL1439" s="2"/>
      <c r="CM1439" s="2"/>
      <c r="CN1439" s="2"/>
      <c r="CO1439" s="2"/>
      <c r="CP1439" s="2"/>
      <c r="CQ1439" s="2"/>
      <c r="CR1439" s="2"/>
      <c r="CS1439" s="2"/>
      <c r="CT1439" s="2"/>
      <c r="CU1439" s="2"/>
      <c r="CV1439" s="2"/>
      <c r="CW1439" s="2"/>
      <c r="CX1439" s="2"/>
      <c r="CY1439" s="2"/>
      <c r="CZ1439" s="2"/>
      <c r="DA1439" s="2"/>
      <c r="DB1439" s="2"/>
      <c r="DC1439" s="2"/>
      <c r="DD1439" s="2"/>
      <c r="DE1439" s="2"/>
      <c r="DF1439" s="2"/>
      <c r="DG1439" s="2"/>
      <c r="DH1439" s="2"/>
      <c r="DI1439" s="2"/>
      <c r="DJ1439" s="2"/>
      <c r="DK1439" s="2"/>
      <c r="DL1439" s="2"/>
      <c r="DM1439" s="2"/>
      <c r="DN1439" s="2"/>
      <c r="DO1439" s="2"/>
      <c r="DP1439" s="2"/>
      <c r="DQ1439" s="2"/>
      <c r="DR1439" s="2"/>
      <c r="DS1439" s="2"/>
      <c r="DT1439" s="2"/>
      <c r="DU1439" s="2"/>
      <c r="DV1439" s="2"/>
      <c r="DW1439" s="2"/>
      <c r="DX1439" s="2"/>
      <c r="DY1439" s="2"/>
      <c r="DZ1439" s="2"/>
      <c r="EA1439" s="2"/>
      <c r="EB1439" s="2"/>
      <c r="EC1439" s="2"/>
      <c r="ED1439" s="2"/>
      <c r="EE1439" s="2"/>
      <c r="EF1439" s="2"/>
      <c r="EG1439" s="2"/>
      <c r="EH1439" s="2"/>
      <c r="EI1439" s="2"/>
      <c r="EJ1439" s="2"/>
      <c r="EK1439" s="2"/>
      <c r="EL1439" s="2"/>
      <c r="EM1439" s="2"/>
      <c r="EN1439" s="2"/>
      <c r="EO1439" s="2"/>
      <c r="EP1439" s="2"/>
      <c r="EQ1439" s="2"/>
      <c r="ER1439" s="2"/>
      <c r="ES1439" s="2"/>
      <c r="ET1439" s="2"/>
      <c r="EU1439" s="2"/>
      <c r="EV1439" s="2"/>
      <c r="EW1439" s="2"/>
      <c r="EX1439" s="2"/>
      <c r="EY1439" s="2"/>
      <c r="EZ1439" s="2"/>
      <c r="FA1439" s="2"/>
      <c r="FB1439" s="2"/>
      <c r="FC1439" s="2"/>
      <c r="FD1439" s="2"/>
      <c r="FE1439" s="2"/>
      <c r="FF1439" s="2"/>
      <c r="FG1439" s="2"/>
      <c r="FH1439" s="2"/>
      <c r="FI1439" s="2"/>
      <c r="FJ1439" s="2"/>
      <c r="FK1439" s="2"/>
      <c r="FL1439" s="2"/>
      <c r="FM1439" s="2"/>
      <c r="FN1439" s="2"/>
      <c r="FO1439" s="2"/>
      <c r="FP1439" s="2"/>
      <c r="FQ1439" s="2"/>
      <c r="FR1439" s="2"/>
      <c r="FS1439" s="2"/>
      <c r="FT1439" s="2"/>
      <c r="FU1439" s="2"/>
      <c r="FV1439" s="2"/>
      <c r="FW1439" s="2"/>
      <c r="FX1439" s="2"/>
      <c r="FY1439" s="2"/>
      <c r="FZ1439" s="2"/>
      <c r="GA1439" s="2"/>
      <c r="GB1439" s="2"/>
      <c r="GC1439" s="2"/>
      <c r="GD1439" s="2"/>
      <c r="GE1439" s="2"/>
      <c r="GF1439" s="2"/>
      <c r="GG1439" s="2"/>
      <c r="GH1439" s="2"/>
      <c r="GI1439" s="2"/>
      <c r="GJ1439" s="2"/>
      <c r="GK1439" s="2"/>
      <c r="GL1439" s="2"/>
      <c r="GM1439" s="2"/>
      <c r="GN1439" s="2"/>
      <c r="GO1439" s="2"/>
      <c r="GP1439" s="2"/>
      <c r="GQ1439" s="2"/>
      <c r="GR1439" s="2"/>
      <c r="GS1439" s="2"/>
      <c r="GT1439" s="2"/>
      <c r="GU1439" s="2"/>
      <c r="GV1439" s="2"/>
      <c r="GW1439" s="2"/>
      <c r="GX1439" s="2"/>
      <c r="GY1439" s="2"/>
      <c r="GZ1439" s="2"/>
      <c r="HA1439" s="2"/>
      <c r="HB1439" s="2"/>
      <c r="HC1439" s="2"/>
      <c r="HD1439" s="2"/>
      <c r="HE1439" s="2"/>
      <c r="HF1439" s="2"/>
      <c r="HG1439" s="2"/>
      <c r="HH1439" s="2"/>
      <c r="HI1439" s="2"/>
      <c r="HJ1439" s="2"/>
      <c r="HK1439" s="2"/>
      <c r="HL1439" s="2"/>
      <c r="HM1439" s="2"/>
      <c r="HN1439" s="2"/>
      <c r="HO1439" s="2"/>
      <c r="HP1439" s="2"/>
      <c r="HQ1439" s="2"/>
      <c r="HR1439" s="2"/>
      <c r="HS1439" s="2"/>
      <c r="HT1439" s="2"/>
      <c r="HU1439" s="2"/>
      <c r="HV1439" s="2"/>
      <c r="HW1439" s="2"/>
      <c r="HX1439" s="2"/>
      <c r="HY1439" s="2"/>
      <c r="HZ1439" s="2"/>
      <c r="IA1439" s="2"/>
      <c r="IB1439" s="2"/>
      <c r="IC1439" s="2"/>
      <c r="ID1439" s="2"/>
      <c r="IE1439" s="2"/>
      <c r="IF1439" s="2"/>
      <c r="IG1439" s="2"/>
      <c r="IH1439" s="2"/>
      <c r="II1439" s="2"/>
      <c r="IJ1439" s="2"/>
      <c r="IK1439" s="2"/>
      <c r="IL1439" s="2"/>
      <c r="IM1439" s="2"/>
      <c r="IN1439" s="2"/>
      <c r="IO1439" s="2"/>
      <c r="IP1439" s="2"/>
      <c r="IQ1439" s="2"/>
    </row>
    <row r="1440" spans="1:251" s="16" customFormat="1" ht="18.75" customHeight="1">
      <c r="A1440" s="8"/>
      <c r="B1440" s="25"/>
      <c r="C1440" s="93" t="s">
        <v>219</v>
      </c>
      <c r="D1440" s="94"/>
      <c r="E1440" s="94"/>
      <c r="F1440" s="94"/>
      <c r="G1440" s="94"/>
      <c r="H1440" s="94"/>
      <c r="I1440" s="94"/>
      <c r="J1440" s="94"/>
      <c r="K1440" s="94"/>
      <c r="L1440" s="94"/>
      <c r="M1440" s="94"/>
      <c r="N1440" s="94"/>
      <c r="O1440" s="94"/>
      <c r="P1440" s="94"/>
      <c r="Q1440" s="94"/>
      <c r="R1440" s="94"/>
      <c r="S1440" s="94"/>
      <c r="T1440" s="94"/>
      <c r="U1440" s="94"/>
      <c r="V1440" s="94"/>
      <c r="W1440" s="94"/>
      <c r="X1440" s="94"/>
      <c r="Y1440" s="94"/>
      <c r="Z1440" s="95"/>
      <c r="AA1440" s="96">
        <v>95</v>
      </c>
      <c r="AB1440" s="97"/>
      <c r="AC1440" s="97"/>
      <c r="AD1440" s="97"/>
      <c r="AE1440" s="97"/>
      <c r="AF1440" s="97"/>
      <c r="AG1440" s="97"/>
      <c r="AH1440" s="97"/>
      <c r="AI1440" s="98"/>
      <c r="AJ1440" s="96">
        <v>95</v>
      </c>
      <c r="AK1440" s="97"/>
      <c r="AL1440" s="97"/>
      <c r="AM1440" s="97"/>
      <c r="AN1440" s="97"/>
      <c r="AO1440" s="97"/>
      <c r="AP1440" s="97"/>
      <c r="AQ1440" s="97"/>
      <c r="AR1440" s="98"/>
      <c r="AS1440" s="99"/>
      <c r="AT1440" s="100"/>
      <c r="AU1440" s="100"/>
      <c r="AV1440" s="100"/>
      <c r="AW1440" s="100"/>
      <c r="AX1440" s="101"/>
      <c r="AY1440" s="2"/>
      <c r="AZ1440" s="2"/>
      <c r="BA1440" s="2"/>
      <c r="BB1440" s="2"/>
      <c r="BC1440" s="2"/>
      <c r="BD1440" s="2"/>
      <c r="BE1440" s="2"/>
      <c r="BF1440" s="2"/>
      <c r="BG1440" s="2"/>
      <c r="BH1440" s="2"/>
      <c r="BI1440" s="2"/>
      <c r="BJ1440" s="2"/>
      <c r="BK1440" s="2"/>
      <c r="BL1440" s="2"/>
      <c r="BM1440" s="2"/>
      <c r="BN1440" s="2"/>
      <c r="BO1440" s="2"/>
      <c r="BP1440" s="2"/>
      <c r="BQ1440" s="2"/>
      <c r="BR1440" s="2"/>
      <c r="BS1440" s="2"/>
      <c r="BT1440" s="2"/>
      <c r="BU1440" s="2"/>
      <c r="BV1440" s="2"/>
      <c r="BW1440" s="2"/>
      <c r="BX1440" s="2"/>
      <c r="BY1440" s="2"/>
      <c r="BZ1440" s="2"/>
      <c r="CA1440" s="2"/>
      <c r="CB1440" s="2"/>
      <c r="CC1440" s="2"/>
      <c r="CD1440" s="2"/>
      <c r="CE1440" s="2"/>
      <c r="CF1440" s="2"/>
      <c r="CG1440" s="2"/>
      <c r="CH1440" s="2"/>
      <c r="CI1440" s="2"/>
      <c r="CJ1440" s="2"/>
      <c r="CK1440" s="2"/>
      <c r="CL1440" s="2"/>
      <c r="CM1440" s="2"/>
      <c r="CN1440" s="2"/>
      <c r="CO1440" s="2"/>
      <c r="CP1440" s="2"/>
      <c r="CQ1440" s="2"/>
      <c r="CR1440" s="2"/>
      <c r="CS1440" s="2"/>
      <c r="CT1440" s="2"/>
      <c r="CU1440" s="2"/>
      <c r="CV1440" s="2"/>
      <c r="CW1440" s="2"/>
      <c r="CX1440" s="2"/>
      <c r="CY1440" s="2"/>
      <c r="CZ1440" s="2"/>
      <c r="DA1440" s="2"/>
      <c r="DB1440" s="2"/>
      <c r="DC1440" s="2"/>
      <c r="DD1440" s="2"/>
      <c r="DE1440" s="2"/>
      <c r="DF1440" s="2"/>
      <c r="DG1440" s="2"/>
      <c r="DH1440" s="2"/>
      <c r="DI1440" s="2"/>
      <c r="DJ1440" s="2"/>
      <c r="DK1440" s="2"/>
      <c r="DL1440" s="2"/>
      <c r="DM1440" s="2"/>
      <c r="DN1440" s="2"/>
      <c r="DO1440" s="2"/>
      <c r="DP1440" s="2"/>
      <c r="DQ1440" s="2"/>
      <c r="DR1440" s="2"/>
      <c r="DS1440" s="2"/>
      <c r="DT1440" s="2"/>
      <c r="DU1440" s="2"/>
      <c r="DV1440" s="2"/>
      <c r="DW1440" s="2"/>
      <c r="DX1440" s="2"/>
      <c r="DY1440" s="2"/>
      <c r="DZ1440" s="2"/>
      <c r="EA1440" s="2"/>
      <c r="EB1440" s="2"/>
      <c r="EC1440" s="2"/>
      <c r="ED1440" s="2"/>
      <c r="EE1440" s="2"/>
      <c r="EF1440" s="2"/>
      <c r="EG1440" s="2"/>
      <c r="EH1440" s="2"/>
      <c r="EI1440" s="2"/>
      <c r="EJ1440" s="2"/>
      <c r="EK1440" s="2"/>
      <c r="EL1440" s="2"/>
      <c r="EM1440" s="2"/>
      <c r="EN1440" s="2"/>
      <c r="EO1440" s="2"/>
      <c r="EP1440" s="2"/>
      <c r="EQ1440" s="2"/>
      <c r="ER1440" s="2"/>
      <c r="ES1440" s="2"/>
      <c r="ET1440" s="2"/>
      <c r="EU1440" s="2"/>
      <c r="EV1440" s="2"/>
      <c r="EW1440" s="2"/>
      <c r="EX1440" s="2"/>
      <c r="EY1440" s="2"/>
      <c r="EZ1440" s="2"/>
      <c r="FA1440" s="2"/>
      <c r="FB1440" s="2"/>
      <c r="FC1440" s="2"/>
      <c r="FD1440" s="2"/>
      <c r="FE1440" s="2"/>
      <c r="FF1440" s="2"/>
      <c r="FG1440" s="2"/>
      <c r="FH1440" s="2"/>
      <c r="FI1440" s="2"/>
      <c r="FJ1440" s="2"/>
      <c r="FK1440" s="2"/>
      <c r="FL1440" s="2"/>
      <c r="FM1440" s="2"/>
      <c r="FN1440" s="2"/>
      <c r="FO1440" s="2"/>
      <c r="FP1440" s="2"/>
      <c r="FQ1440" s="2"/>
      <c r="FR1440" s="2"/>
      <c r="FS1440" s="2"/>
      <c r="FT1440" s="2"/>
      <c r="FU1440" s="2"/>
      <c r="FV1440" s="2"/>
      <c r="FW1440" s="2"/>
      <c r="FX1440" s="2"/>
      <c r="FY1440" s="2"/>
      <c r="FZ1440" s="2"/>
      <c r="GA1440" s="2"/>
      <c r="GB1440" s="2"/>
      <c r="GC1440" s="2"/>
      <c r="GD1440" s="2"/>
      <c r="GE1440" s="2"/>
      <c r="GF1440" s="2"/>
      <c r="GG1440" s="2"/>
      <c r="GH1440" s="2"/>
      <c r="GI1440" s="2"/>
      <c r="GJ1440" s="2"/>
      <c r="GK1440" s="2"/>
      <c r="GL1440" s="2"/>
      <c r="GM1440" s="2"/>
      <c r="GN1440" s="2"/>
      <c r="GO1440" s="2"/>
      <c r="GP1440" s="2"/>
      <c r="GQ1440" s="2"/>
      <c r="GR1440" s="2"/>
      <c r="GS1440" s="2"/>
      <c r="GT1440" s="2"/>
      <c r="GU1440" s="2"/>
      <c r="GV1440" s="2"/>
      <c r="GW1440" s="2"/>
      <c r="GX1440" s="2"/>
      <c r="GY1440" s="2"/>
      <c r="GZ1440" s="2"/>
      <c r="HA1440" s="2"/>
      <c r="HB1440" s="2"/>
      <c r="HC1440" s="2"/>
      <c r="HD1440" s="2"/>
      <c r="HE1440" s="2"/>
      <c r="HF1440" s="2"/>
      <c r="HG1440" s="2"/>
      <c r="HH1440" s="2"/>
      <c r="HI1440" s="2"/>
      <c r="HJ1440" s="2"/>
      <c r="HK1440" s="2"/>
      <c r="HL1440" s="2"/>
      <c r="HM1440" s="2"/>
      <c r="HN1440" s="2"/>
      <c r="HO1440" s="2"/>
      <c r="HP1440" s="2"/>
      <c r="HQ1440" s="2"/>
      <c r="HR1440" s="2"/>
      <c r="HS1440" s="2"/>
      <c r="HT1440" s="2"/>
      <c r="HU1440" s="2"/>
      <c r="HV1440" s="2"/>
      <c r="HW1440" s="2"/>
      <c r="HX1440" s="2"/>
      <c r="HY1440" s="2"/>
      <c r="HZ1440" s="2"/>
      <c r="IA1440" s="2"/>
      <c r="IB1440" s="2"/>
      <c r="IC1440" s="2"/>
      <c r="ID1440" s="2"/>
      <c r="IE1440" s="2"/>
      <c r="IF1440" s="2"/>
      <c r="IG1440" s="2"/>
      <c r="IH1440" s="2"/>
      <c r="II1440" s="2"/>
      <c r="IJ1440" s="2"/>
      <c r="IK1440" s="2"/>
      <c r="IL1440" s="2"/>
      <c r="IM1440" s="2"/>
      <c r="IN1440" s="2"/>
      <c r="IO1440" s="2"/>
      <c r="IP1440" s="2"/>
      <c r="IQ1440" s="2"/>
    </row>
    <row r="1441" spans="1:251" s="16" customFormat="1" ht="18.75" customHeight="1" thickBot="1">
      <c r="A1441" s="17"/>
      <c r="B1441" s="102" t="s">
        <v>12</v>
      </c>
      <c r="C1441" s="103"/>
      <c r="D1441" s="103"/>
      <c r="E1441" s="103"/>
      <c r="F1441" s="103"/>
      <c r="G1441" s="103"/>
      <c r="H1441" s="103"/>
      <c r="I1441" s="103"/>
      <c r="J1441" s="103"/>
      <c r="K1441" s="103"/>
      <c r="L1441" s="103"/>
      <c r="M1441" s="103"/>
      <c r="N1441" s="103"/>
      <c r="O1441" s="103"/>
      <c r="P1441" s="103"/>
      <c r="Q1441" s="103"/>
      <c r="R1441" s="103"/>
      <c r="S1441" s="103"/>
      <c r="T1441" s="103"/>
      <c r="U1441" s="103"/>
      <c r="V1441" s="103"/>
      <c r="W1441" s="103"/>
      <c r="X1441" s="103"/>
      <c r="Y1441" s="103"/>
      <c r="Z1441" s="104"/>
      <c r="AA1441" s="105">
        <f>SUM($AA$1440:$AA$1440)</f>
        <v>95</v>
      </c>
      <c r="AB1441" s="106"/>
      <c r="AC1441" s="106"/>
      <c r="AD1441" s="106"/>
      <c r="AE1441" s="106"/>
      <c r="AF1441" s="106"/>
      <c r="AG1441" s="106"/>
      <c r="AH1441" s="106"/>
      <c r="AI1441" s="107"/>
      <c r="AJ1441" s="105">
        <f>SUM($AJ$1440:$AJ$1440)</f>
        <v>95</v>
      </c>
      <c r="AK1441" s="106"/>
      <c r="AL1441" s="106"/>
      <c r="AM1441" s="106"/>
      <c r="AN1441" s="106"/>
      <c r="AO1441" s="106"/>
      <c r="AP1441" s="106"/>
      <c r="AQ1441" s="106"/>
      <c r="AR1441" s="107"/>
      <c r="AS1441" s="108"/>
      <c r="AT1441" s="109"/>
      <c r="AU1441" s="109"/>
      <c r="AV1441" s="109"/>
      <c r="AW1441" s="109"/>
      <c r="AX1441" s="110"/>
      <c r="AY1441" s="2"/>
      <c r="AZ1441" s="2"/>
      <c r="BA1441" s="2"/>
      <c r="BB1441" s="2"/>
      <c r="BC1441" s="2"/>
      <c r="BD1441" s="2"/>
      <c r="BE1441" s="2"/>
      <c r="BF1441" s="2"/>
      <c r="BG1441" s="2"/>
      <c r="BH1441" s="2"/>
      <c r="BI1441" s="2"/>
      <c r="BJ1441" s="2"/>
      <c r="BK1441" s="2"/>
      <c r="BL1441" s="2"/>
      <c r="BM1441" s="2"/>
      <c r="BN1441" s="2"/>
      <c r="BO1441" s="2"/>
      <c r="BP1441" s="2"/>
      <c r="BQ1441" s="2"/>
      <c r="BR1441" s="2"/>
      <c r="BS1441" s="2"/>
      <c r="BT1441" s="2"/>
      <c r="BU1441" s="2"/>
      <c r="BV1441" s="2"/>
      <c r="BW1441" s="2"/>
      <c r="BX1441" s="2"/>
      <c r="BY1441" s="2"/>
      <c r="BZ1441" s="2"/>
      <c r="CA1441" s="2"/>
      <c r="CB1441" s="2"/>
      <c r="CC1441" s="2"/>
      <c r="CD1441" s="2"/>
      <c r="CE1441" s="2"/>
      <c r="CF1441" s="2"/>
      <c r="CG1441" s="2"/>
      <c r="CH1441" s="2"/>
      <c r="CI1441" s="2"/>
      <c r="CJ1441" s="2"/>
      <c r="CK1441" s="2"/>
      <c r="CL1441" s="2"/>
      <c r="CM1441" s="2"/>
      <c r="CN1441" s="2"/>
      <c r="CO1441" s="2"/>
      <c r="CP1441" s="2"/>
      <c r="CQ1441" s="2"/>
      <c r="CR1441" s="2"/>
      <c r="CS1441" s="2"/>
      <c r="CT1441" s="2"/>
      <c r="CU1441" s="2"/>
      <c r="CV1441" s="2"/>
      <c r="CW1441" s="2"/>
      <c r="CX1441" s="2"/>
      <c r="CY1441" s="2"/>
      <c r="CZ1441" s="2"/>
      <c r="DA1441" s="2"/>
      <c r="DB1441" s="2"/>
      <c r="DC1441" s="2"/>
      <c r="DD1441" s="2"/>
      <c r="DE1441" s="2"/>
      <c r="DF1441" s="2"/>
      <c r="DG1441" s="2"/>
      <c r="DH1441" s="2"/>
      <c r="DI1441" s="2"/>
      <c r="DJ1441" s="2"/>
      <c r="DK1441" s="2"/>
      <c r="DL1441" s="2"/>
      <c r="DM1441" s="2"/>
      <c r="DN1441" s="2"/>
      <c r="DO1441" s="2"/>
      <c r="DP1441" s="2"/>
      <c r="DQ1441" s="2"/>
      <c r="DR1441" s="2"/>
      <c r="DS1441" s="2"/>
      <c r="DT1441" s="2"/>
      <c r="DU1441" s="2"/>
      <c r="DV1441" s="2"/>
      <c r="DW1441" s="2"/>
      <c r="DX1441" s="2"/>
      <c r="DY1441" s="2"/>
      <c r="DZ1441" s="2"/>
      <c r="EA1441" s="2"/>
      <c r="EB1441" s="2"/>
      <c r="EC1441" s="2"/>
      <c r="ED1441" s="2"/>
      <c r="EE1441" s="2"/>
      <c r="EF1441" s="2"/>
      <c r="EG1441" s="2"/>
      <c r="EH1441" s="2"/>
      <c r="EI1441" s="2"/>
      <c r="EJ1441" s="2"/>
      <c r="EK1441" s="2"/>
      <c r="EL1441" s="2"/>
      <c r="EM1441" s="2"/>
      <c r="EN1441" s="2"/>
      <c r="EO1441" s="2"/>
      <c r="EP1441" s="2"/>
      <c r="EQ1441" s="2"/>
      <c r="ER1441" s="2"/>
      <c r="ES1441" s="2"/>
      <c r="ET1441" s="2"/>
      <c r="EU1441" s="2"/>
      <c r="EV1441" s="2"/>
      <c r="EW1441" s="2"/>
      <c r="EX1441" s="2"/>
      <c r="EY1441" s="2"/>
      <c r="EZ1441" s="2"/>
      <c r="FA1441" s="2"/>
      <c r="FB1441" s="2"/>
      <c r="FC1441" s="2"/>
      <c r="FD1441" s="2"/>
      <c r="FE1441" s="2"/>
      <c r="FF1441" s="2"/>
      <c r="FG1441" s="2"/>
      <c r="FH1441" s="2"/>
      <c r="FI1441" s="2"/>
      <c r="FJ1441" s="2"/>
      <c r="FK1441" s="2"/>
      <c r="FL1441" s="2"/>
      <c r="FM1441" s="2"/>
      <c r="FN1441" s="2"/>
      <c r="FO1441" s="2"/>
      <c r="FP1441" s="2"/>
      <c r="FQ1441" s="2"/>
      <c r="FR1441" s="2"/>
      <c r="FS1441" s="2"/>
      <c r="FT1441" s="2"/>
      <c r="FU1441" s="2"/>
      <c r="FV1441" s="2"/>
      <c r="FW1441" s="2"/>
      <c r="FX1441" s="2"/>
      <c r="FY1441" s="2"/>
      <c r="FZ1441" s="2"/>
      <c r="GA1441" s="2"/>
      <c r="GB1441" s="2"/>
      <c r="GC1441" s="2"/>
      <c r="GD1441" s="2"/>
      <c r="GE1441" s="2"/>
      <c r="GF1441" s="2"/>
      <c r="GG1441" s="2"/>
      <c r="GH1441" s="2"/>
      <c r="GI1441" s="2"/>
      <c r="GJ1441" s="2"/>
      <c r="GK1441" s="2"/>
      <c r="GL1441" s="2"/>
      <c r="GM1441" s="2"/>
      <c r="GN1441" s="2"/>
      <c r="GO1441" s="2"/>
      <c r="GP1441" s="2"/>
      <c r="GQ1441" s="2"/>
      <c r="GR1441" s="2"/>
      <c r="GS1441" s="2"/>
      <c r="GT1441" s="2"/>
      <c r="GU1441" s="2"/>
      <c r="GV1441" s="2"/>
      <c r="GW1441" s="2"/>
      <c r="GX1441" s="2"/>
      <c r="GY1441" s="2"/>
      <c r="GZ1441" s="2"/>
      <c r="HA1441" s="2"/>
      <c r="HB1441" s="2"/>
      <c r="HC1441" s="2"/>
      <c r="HD1441" s="2"/>
      <c r="HE1441" s="2"/>
      <c r="HF1441" s="2"/>
      <c r="HG1441" s="2"/>
      <c r="HH1441" s="2"/>
      <c r="HI1441" s="2"/>
      <c r="HJ1441" s="2"/>
      <c r="HK1441" s="2"/>
      <c r="HL1441" s="2"/>
      <c r="HM1441" s="2"/>
      <c r="HN1441" s="2"/>
      <c r="HO1441" s="2"/>
      <c r="HP1441" s="2"/>
      <c r="HQ1441" s="2"/>
      <c r="HR1441" s="2"/>
      <c r="HS1441" s="2"/>
      <c r="HT1441" s="2"/>
      <c r="HU1441" s="2"/>
      <c r="HV1441" s="2"/>
      <c r="HW1441" s="2"/>
      <c r="HX1441" s="2"/>
      <c r="HY1441" s="2"/>
      <c r="HZ1441" s="2"/>
      <c r="IA1441" s="2"/>
      <c r="IB1441" s="2"/>
      <c r="IC1441" s="2"/>
      <c r="ID1441" s="2"/>
      <c r="IE1441" s="2"/>
      <c r="IF1441" s="2"/>
      <c r="IG1441" s="2"/>
      <c r="IH1441" s="2"/>
      <c r="II1441" s="2"/>
      <c r="IJ1441" s="2"/>
      <c r="IK1441" s="2"/>
      <c r="IL1441" s="2"/>
      <c r="IM1441" s="2"/>
      <c r="IN1441" s="2"/>
      <c r="IO1441" s="2"/>
      <c r="IP1441" s="2"/>
      <c r="IQ1441" s="2"/>
    </row>
    <row r="1443" spans="1:251" ht="19.2">
      <c r="A1443" s="1" t="s">
        <v>0</v>
      </c>
      <c r="AW1443" s="3"/>
      <c r="AX1443" s="4"/>
      <c r="AY1443" s="3"/>
    </row>
    <row r="1445" spans="1:251" ht="18">
      <c r="B1445" s="111" t="s">
        <v>8</v>
      </c>
      <c r="C1445" s="131"/>
      <c r="D1445" s="131"/>
      <c r="E1445" s="131"/>
      <c r="F1445" s="131"/>
      <c r="G1445" s="131"/>
      <c r="H1445" s="131"/>
      <c r="I1445" s="131"/>
      <c r="J1445" s="131"/>
      <c r="K1445" s="131"/>
      <c r="L1445" s="131"/>
      <c r="M1445" s="131"/>
      <c r="N1445" s="131"/>
      <c r="O1445" s="131"/>
      <c r="P1445" s="131"/>
      <c r="Q1445" s="131"/>
      <c r="R1445" s="131"/>
      <c r="S1445" s="131"/>
      <c r="T1445" s="131"/>
      <c r="U1445" s="131"/>
      <c r="V1445" s="131"/>
      <c r="W1445" s="131"/>
      <c r="X1445" s="131"/>
      <c r="Y1445" s="131"/>
      <c r="Z1445" s="131"/>
      <c r="AA1445" s="131"/>
      <c r="AB1445" s="131"/>
      <c r="AC1445" s="131"/>
      <c r="AD1445" s="131"/>
      <c r="AE1445" s="131"/>
      <c r="AF1445" s="131"/>
      <c r="AG1445" s="131"/>
      <c r="AH1445" s="131"/>
      <c r="AI1445" s="131"/>
      <c r="AJ1445" s="131"/>
      <c r="AK1445" s="131"/>
      <c r="AL1445" s="131"/>
      <c r="AM1445" s="131"/>
      <c r="AN1445" s="131"/>
      <c r="AO1445" s="131"/>
      <c r="AP1445" s="131"/>
      <c r="AQ1445" s="131"/>
      <c r="AR1445" s="131"/>
      <c r="AS1445" s="131"/>
      <c r="AT1445" s="131"/>
      <c r="AU1445" s="131"/>
      <c r="AV1445" s="131"/>
      <c r="AW1445" s="131"/>
      <c r="AX1445" s="131"/>
    </row>
    <row r="1446" spans="1:251">
      <c r="Z1446" s="5"/>
      <c r="AD1446" s="5"/>
      <c r="AE1446" s="5"/>
      <c r="AF1446" s="5"/>
      <c r="AG1446" s="5"/>
      <c r="AH1446" s="5"/>
      <c r="AI1446" s="5"/>
      <c r="AO1446" s="5"/>
    </row>
    <row r="1447" spans="1:251" ht="13.8" thickBot="1">
      <c r="Z1447" s="5"/>
      <c r="AD1447" s="5"/>
      <c r="AE1447" s="5"/>
      <c r="AF1447" s="5"/>
      <c r="AG1447" s="5"/>
      <c r="AH1447" s="5"/>
      <c r="AI1447" s="5"/>
      <c r="AO1447" s="5"/>
      <c r="DI1447" s="6"/>
    </row>
    <row r="1448" spans="1:251" ht="24.75" customHeight="1" thickBot="1">
      <c r="B1448" s="113" t="s">
        <v>1</v>
      </c>
      <c r="C1448" s="114"/>
      <c r="D1448" s="114"/>
      <c r="E1448" s="114"/>
      <c r="F1448" s="114"/>
      <c r="G1448" s="114"/>
      <c r="H1448" s="115" t="s">
        <v>221</v>
      </c>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7"/>
      <c r="DI1448" s="6"/>
    </row>
    <row r="1449" spans="1:251" ht="14.4">
      <c r="B1449" s="7"/>
      <c r="C1449" s="7"/>
      <c r="D1449" s="7"/>
      <c r="E1449" s="7"/>
      <c r="F1449" s="7"/>
      <c r="G1449" s="7"/>
      <c r="H1449" s="8"/>
      <c r="I1449" s="8"/>
      <c r="J1449" s="8"/>
      <c r="K1449" s="8"/>
      <c r="L1449" s="9"/>
      <c r="M1449" s="9"/>
      <c r="N1449" s="9"/>
      <c r="O1449" s="9"/>
      <c r="P1449" s="8"/>
      <c r="Q1449" s="8"/>
      <c r="R1449" s="8"/>
      <c r="S1449" s="8"/>
      <c r="T1449" s="8"/>
      <c r="U1449" s="8"/>
      <c r="V1449" s="10"/>
      <c r="W1449" s="10"/>
      <c r="X1449" s="10"/>
      <c r="Y1449" s="10"/>
      <c r="Z1449" s="10"/>
      <c r="AA1449" s="10"/>
      <c r="AB1449" s="10"/>
      <c r="AC1449" s="10"/>
      <c r="AD1449" s="10"/>
      <c r="AE1449" s="10"/>
      <c r="AF1449" s="10"/>
      <c r="AG1449" s="10"/>
      <c r="AH1449" s="10"/>
      <c r="AI1449" s="10"/>
      <c r="AJ1449" s="10"/>
      <c r="AK1449" s="10"/>
      <c r="AL1449" s="10"/>
      <c r="AM1449" s="10"/>
      <c r="AN1449" s="10"/>
      <c r="AO1449" s="10"/>
      <c r="AP1449" s="10"/>
      <c r="AQ1449" s="10"/>
      <c r="AR1449" s="10"/>
      <c r="AS1449" s="10"/>
      <c r="AT1449" s="10"/>
      <c r="AU1449" s="10"/>
      <c r="AV1449" s="10"/>
      <c r="AW1449" s="10"/>
      <c r="AX1449" s="10"/>
      <c r="DI1449" s="6"/>
    </row>
    <row r="1450" spans="1:251" ht="15" thickBot="1">
      <c r="A1450" s="11"/>
      <c r="B1450" s="10" t="s">
        <v>2</v>
      </c>
      <c r="C1450" s="8"/>
      <c r="D1450" s="8"/>
      <c r="E1450" s="8"/>
      <c r="F1450" s="8"/>
      <c r="G1450" s="8"/>
      <c r="H1450" s="8"/>
      <c r="I1450" s="8"/>
      <c r="J1450" s="8"/>
      <c r="K1450" s="8"/>
      <c r="L1450" s="9"/>
      <c r="M1450" s="9"/>
      <c r="N1450" s="9"/>
      <c r="O1450" s="9"/>
      <c r="P1450" s="8"/>
      <c r="Q1450" s="8"/>
      <c r="R1450" s="8"/>
      <c r="S1450" s="8"/>
      <c r="T1450" s="8"/>
      <c r="U1450" s="8"/>
      <c r="V1450" s="10"/>
      <c r="W1450" s="10"/>
      <c r="X1450" s="10"/>
      <c r="Y1450" s="10"/>
      <c r="Z1450" s="10"/>
      <c r="AA1450" s="10"/>
      <c r="AB1450" s="10"/>
      <c r="AC1450" s="10"/>
      <c r="AD1450" s="10"/>
      <c r="AE1450" s="10"/>
      <c r="AF1450" s="10"/>
      <c r="AG1450" s="10"/>
      <c r="AH1450" s="10"/>
      <c r="AI1450" s="10"/>
      <c r="AJ1450" s="10"/>
      <c r="AK1450" s="10"/>
      <c r="AL1450" s="10"/>
      <c r="AM1450" s="10"/>
      <c r="AN1450" s="10"/>
      <c r="AO1450" s="10"/>
      <c r="AP1450" s="10"/>
      <c r="AQ1450" s="10"/>
      <c r="AR1450" s="10"/>
      <c r="AS1450" s="10"/>
      <c r="AT1450" s="10"/>
      <c r="AU1450" s="10"/>
      <c r="AV1450" s="10"/>
      <c r="AW1450" s="10"/>
      <c r="AX1450" s="10"/>
      <c r="DI1450" s="6"/>
    </row>
    <row r="1451" spans="1:251" ht="14.4">
      <c r="A1451" s="8"/>
      <c r="B1451" s="12"/>
      <c r="C1451" s="7"/>
      <c r="D1451" s="7"/>
      <c r="E1451" s="7"/>
      <c r="F1451" s="7"/>
      <c r="G1451" s="7"/>
      <c r="H1451" s="7"/>
      <c r="I1451" s="7"/>
      <c r="J1451" s="7"/>
      <c r="K1451" s="7"/>
      <c r="L1451" s="13"/>
      <c r="M1451" s="13"/>
      <c r="N1451" s="13"/>
      <c r="O1451" s="13"/>
      <c r="P1451" s="7"/>
      <c r="Q1451" s="7"/>
      <c r="R1451" s="7"/>
      <c r="S1451" s="7"/>
      <c r="T1451" s="7"/>
      <c r="U1451" s="7"/>
      <c r="V1451" s="14"/>
      <c r="W1451" s="14"/>
      <c r="X1451" s="14"/>
      <c r="Y1451" s="14"/>
      <c r="Z1451" s="14"/>
      <c r="AA1451" s="14"/>
      <c r="AB1451" s="14"/>
      <c r="AC1451" s="14"/>
      <c r="AD1451" s="14"/>
      <c r="AE1451" s="14"/>
      <c r="AF1451" s="14"/>
      <c r="AG1451" s="14"/>
      <c r="AH1451" s="14"/>
      <c r="AI1451" s="14"/>
      <c r="AJ1451" s="14"/>
      <c r="AK1451" s="14"/>
      <c r="AL1451" s="14"/>
      <c r="AM1451" s="14"/>
      <c r="AN1451" s="14"/>
      <c r="AO1451" s="14"/>
      <c r="AP1451" s="14"/>
      <c r="AQ1451" s="14"/>
      <c r="AR1451" s="14"/>
      <c r="AS1451" s="14"/>
      <c r="AT1451" s="14"/>
      <c r="AU1451" s="14"/>
      <c r="AV1451" s="14"/>
      <c r="AW1451" s="14"/>
      <c r="AX1451" s="15"/>
    </row>
    <row r="1452" spans="1:251" ht="12" customHeight="1">
      <c r="A1452" s="8"/>
      <c r="B1452" s="118" t="s">
        <v>222</v>
      </c>
      <c r="C1452" s="119"/>
      <c r="D1452" s="119"/>
      <c r="E1452" s="119"/>
      <c r="F1452" s="119"/>
      <c r="G1452" s="119"/>
      <c r="H1452" s="119"/>
      <c r="I1452" s="119"/>
      <c r="J1452" s="119"/>
      <c r="K1452" s="119"/>
      <c r="L1452" s="119"/>
      <c r="M1452" s="119"/>
      <c r="N1452" s="119"/>
      <c r="O1452" s="119"/>
      <c r="P1452" s="119"/>
      <c r="Q1452" s="119"/>
      <c r="R1452" s="119"/>
      <c r="S1452" s="119"/>
      <c r="T1452" s="119"/>
      <c r="U1452" s="119"/>
      <c r="V1452" s="119"/>
      <c r="W1452" s="119"/>
      <c r="X1452" s="119"/>
      <c r="Y1452" s="119"/>
      <c r="Z1452" s="119"/>
      <c r="AA1452" s="119"/>
      <c r="AB1452" s="119"/>
      <c r="AC1452" s="119"/>
      <c r="AD1452" s="119"/>
      <c r="AE1452" s="119"/>
      <c r="AF1452" s="119"/>
      <c r="AG1452" s="119"/>
      <c r="AH1452" s="119"/>
      <c r="AI1452" s="119"/>
      <c r="AJ1452" s="119"/>
      <c r="AK1452" s="119"/>
      <c r="AL1452" s="119"/>
      <c r="AM1452" s="119"/>
      <c r="AN1452" s="119"/>
      <c r="AO1452" s="119"/>
      <c r="AP1452" s="119"/>
      <c r="AQ1452" s="119"/>
      <c r="AR1452" s="119"/>
      <c r="AS1452" s="119"/>
      <c r="AT1452" s="119"/>
      <c r="AU1452" s="119"/>
      <c r="AV1452" s="119"/>
      <c r="AW1452" s="119"/>
      <c r="AX1452" s="120"/>
    </row>
    <row r="1453" spans="1:251" ht="12" customHeight="1">
      <c r="A1453" s="8"/>
      <c r="B1453" s="118"/>
      <c r="C1453" s="119"/>
      <c r="D1453" s="119"/>
      <c r="E1453" s="119"/>
      <c r="F1453" s="119"/>
      <c r="G1453" s="119"/>
      <c r="H1453" s="119"/>
      <c r="I1453" s="119"/>
      <c r="J1453" s="119"/>
      <c r="K1453" s="119"/>
      <c r="L1453" s="119"/>
      <c r="M1453" s="119"/>
      <c r="N1453" s="119"/>
      <c r="O1453" s="119"/>
      <c r="P1453" s="119"/>
      <c r="Q1453" s="119"/>
      <c r="R1453" s="119"/>
      <c r="S1453" s="119"/>
      <c r="T1453" s="119"/>
      <c r="U1453" s="119"/>
      <c r="V1453" s="119"/>
      <c r="W1453" s="119"/>
      <c r="X1453" s="119"/>
      <c r="Y1453" s="119"/>
      <c r="Z1453" s="119"/>
      <c r="AA1453" s="119"/>
      <c r="AB1453" s="119"/>
      <c r="AC1453" s="119"/>
      <c r="AD1453" s="119"/>
      <c r="AE1453" s="119"/>
      <c r="AF1453" s="119"/>
      <c r="AG1453" s="119"/>
      <c r="AH1453" s="119"/>
      <c r="AI1453" s="119"/>
      <c r="AJ1453" s="119"/>
      <c r="AK1453" s="119"/>
      <c r="AL1453" s="119"/>
      <c r="AM1453" s="119"/>
      <c r="AN1453" s="119"/>
      <c r="AO1453" s="119"/>
      <c r="AP1453" s="119"/>
      <c r="AQ1453" s="119"/>
      <c r="AR1453" s="119"/>
      <c r="AS1453" s="119"/>
      <c r="AT1453" s="119"/>
      <c r="AU1453" s="119"/>
      <c r="AV1453" s="119"/>
      <c r="AW1453" s="119"/>
      <c r="AX1453" s="120"/>
    </row>
    <row r="1454" spans="1:251" ht="12" customHeight="1">
      <c r="A1454" s="8"/>
      <c r="B1454" s="118"/>
      <c r="C1454" s="119"/>
      <c r="D1454" s="119"/>
      <c r="E1454" s="119"/>
      <c r="F1454" s="119"/>
      <c r="G1454" s="119"/>
      <c r="H1454" s="119"/>
      <c r="I1454" s="119"/>
      <c r="J1454" s="119"/>
      <c r="K1454" s="119"/>
      <c r="L1454" s="119"/>
      <c r="M1454" s="119"/>
      <c r="N1454" s="119"/>
      <c r="O1454" s="119"/>
      <c r="P1454" s="119"/>
      <c r="Q1454" s="119"/>
      <c r="R1454" s="119"/>
      <c r="S1454" s="119"/>
      <c r="T1454" s="119"/>
      <c r="U1454" s="119"/>
      <c r="V1454" s="119"/>
      <c r="W1454" s="119"/>
      <c r="X1454" s="119"/>
      <c r="Y1454" s="119"/>
      <c r="Z1454" s="119"/>
      <c r="AA1454" s="119"/>
      <c r="AB1454" s="119"/>
      <c r="AC1454" s="119"/>
      <c r="AD1454" s="119"/>
      <c r="AE1454" s="119"/>
      <c r="AF1454" s="119"/>
      <c r="AG1454" s="119"/>
      <c r="AH1454" s="119"/>
      <c r="AI1454" s="119"/>
      <c r="AJ1454" s="119"/>
      <c r="AK1454" s="119"/>
      <c r="AL1454" s="119"/>
      <c r="AM1454" s="119"/>
      <c r="AN1454" s="119"/>
      <c r="AO1454" s="119"/>
      <c r="AP1454" s="119"/>
      <c r="AQ1454" s="119"/>
      <c r="AR1454" s="119"/>
      <c r="AS1454" s="119"/>
      <c r="AT1454" s="119"/>
      <c r="AU1454" s="119"/>
      <c r="AV1454" s="119"/>
      <c r="AW1454" s="119"/>
      <c r="AX1454" s="120"/>
    </row>
    <row r="1455" spans="1:251" ht="12" customHeight="1">
      <c r="A1455" s="8"/>
      <c r="B1455" s="118"/>
      <c r="C1455" s="119"/>
      <c r="D1455" s="119"/>
      <c r="E1455" s="119"/>
      <c r="F1455" s="119"/>
      <c r="G1455" s="119"/>
      <c r="H1455" s="119"/>
      <c r="I1455" s="119"/>
      <c r="J1455" s="119"/>
      <c r="K1455" s="119"/>
      <c r="L1455" s="119"/>
      <c r="M1455" s="119"/>
      <c r="N1455" s="119"/>
      <c r="O1455" s="119"/>
      <c r="P1455" s="119"/>
      <c r="Q1455" s="119"/>
      <c r="R1455" s="119"/>
      <c r="S1455" s="119"/>
      <c r="T1455" s="119"/>
      <c r="U1455" s="119"/>
      <c r="V1455" s="119"/>
      <c r="W1455" s="119"/>
      <c r="X1455" s="119"/>
      <c r="Y1455" s="119"/>
      <c r="Z1455" s="119"/>
      <c r="AA1455" s="119"/>
      <c r="AB1455" s="119"/>
      <c r="AC1455" s="119"/>
      <c r="AD1455" s="119"/>
      <c r="AE1455" s="119"/>
      <c r="AF1455" s="119"/>
      <c r="AG1455" s="119"/>
      <c r="AH1455" s="119"/>
      <c r="AI1455" s="119"/>
      <c r="AJ1455" s="119"/>
      <c r="AK1455" s="119"/>
      <c r="AL1455" s="119"/>
      <c r="AM1455" s="119"/>
      <c r="AN1455" s="119"/>
      <c r="AO1455" s="119"/>
      <c r="AP1455" s="119"/>
      <c r="AQ1455" s="119"/>
      <c r="AR1455" s="119"/>
      <c r="AS1455" s="119"/>
      <c r="AT1455" s="119"/>
      <c r="AU1455" s="119"/>
      <c r="AV1455" s="119"/>
      <c r="AW1455" s="119"/>
      <c r="AX1455" s="120"/>
      <c r="BC1455" s="16"/>
    </row>
    <row r="1456" spans="1:251" ht="12" customHeight="1">
      <c r="A1456" s="8"/>
      <c r="B1456" s="118"/>
      <c r="C1456" s="119"/>
      <c r="D1456" s="119"/>
      <c r="E1456" s="119"/>
      <c r="F1456" s="119"/>
      <c r="G1456" s="119"/>
      <c r="H1456" s="119"/>
      <c r="I1456" s="119"/>
      <c r="J1456" s="119"/>
      <c r="K1456" s="119"/>
      <c r="L1456" s="119"/>
      <c r="M1456" s="119"/>
      <c r="N1456" s="119"/>
      <c r="O1456" s="119"/>
      <c r="P1456" s="119"/>
      <c r="Q1456" s="119"/>
      <c r="R1456" s="119"/>
      <c r="S1456" s="119"/>
      <c r="T1456" s="119"/>
      <c r="U1456" s="119"/>
      <c r="V1456" s="119"/>
      <c r="W1456" s="119"/>
      <c r="X1456" s="119"/>
      <c r="Y1456" s="119"/>
      <c r="Z1456" s="119"/>
      <c r="AA1456" s="119"/>
      <c r="AB1456" s="119"/>
      <c r="AC1456" s="119"/>
      <c r="AD1456" s="119"/>
      <c r="AE1456" s="119"/>
      <c r="AF1456" s="119"/>
      <c r="AG1456" s="119"/>
      <c r="AH1456" s="119"/>
      <c r="AI1456" s="119"/>
      <c r="AJ1456" s="119"/>
      <c r="AK1456" s="119"/>
      <c r="AL1456" s="119"/>
      <c r="AM1456" s="119"/>
      <c r="AN1456" s="119"/>
      <c r="AO1456" s="119"/>
      <c r="AP1456" s="119"/>
      <c r="AQ1456" s="119"/>
      <c r="AR1456" s="119"/>
      <c r="AS1456" s="119"/>
      <c r="AT1456" s="119"/>
      <c r="AU1456" s="119"/>
      <c r="AV1456" s="119"/>
      <c r="AW1456" s="119"/>
      <c r="AX1456" s="120"/>
    </row>
    <row r="1457" spans="1:113" ht="12" customHeight="1">
      <c r="A1457" s="8"/>
      <c r="B1457" s="118"/>
      <c r="C1457" s="119"/>
      <c r="D1457" s="119"/>
      <c r="E1457" s="119"/>
      <c r="F1457" s="119"/>
      <c r="G1457" s="119"/>
      <c r="H1457" s="119"/>
      <c r="I1457" s="119"/>
      <c r="J1457" s="119"/>
      <c r="K1457" s="119"/>
      <c r="L1457" s="119"/>
      <c r="M1457" s="119"/>
      <c r="N1457" s="119"/>
      <c r="O1457" s="119"/>
      <c r="P1457" s="119"/>
      <c r="Q1457" s="119"/>
      <c r="R1457" s="119"/>
      <c r="S1457" s="119"/>
      <c r="T1457" s="119"/>
      <c r="U1457" s="119"/>
      <c r="V1457" s="119"/>
      <c r="W1457" s="119"/>
      <c r="X1457" s="119"/>
      <c r="Y1457" s="119"/>
      <c r="Z1457" s="119"/>
      <c r="AA1457" s="119"/>
      <c r="AB1457" s="119"/>
      <c r="AC1457" s="119"/>
      <c r="AD1457" s="119"/>
      <c r="AE1457" s="119"/>
      <c r="AF1457" s="119"/>
      <c r="AG1457" s="119"/>
      <c r="AH1457" s="119"/>
      <c r="AI1457" s="119"/>
      <c r="AJ1457" s="119"/>
      <c r="AK1457" s="119"/>
      <c r="AL1457" s="119"/>
      <c r="AM1457" s="119"/>
      <c r="AN1457" s="119"/>
      <c r="AO1457" s="119"/>
      <c r="AP1457" s="119"/>
      <c r="AQ1457" s="119"/>
      <c r="AR1457" s="119"/>
      <c r="AS1457" s="119"/>
      <c r="AT1457" s="119"/>
      <c r="AU1457" s="119"/>
      <c r="AV1457" s="119"/>
      <c r="AW1457" s="119"/>
      <c r="AX1457" s="120"/>
    </row>
    <row r="1458" spans="1:113" ht="12" customHeight="1">
      <c r="A1458" s="8"/>
      <c r="B1458" s="118"/>
      <c r="C1458" s="119"/>
      <c r="D1458" s="119"/>
      <c r="E1458" s="119"/>
      <c r="F1458" s="119"/>
      <c r="G1458" s="119"/>
      <c r="H1458" s="119"/>
      <c r="I1458" s="119"/>
      <c r="J1458" s="119"/>
      <c r="K1458" s="119"/>
      <c r="L1458" s="119"/>
      <c r="M1458" s="119"/>
      <c r="N1458" s="119"/>
      <c r="O1458" s="119"/>
      <c r="P1458" s="119"/>
      <c r="Q1458" s="119"/>
      <c r="R1458" s="119"/>
      <c r="S1458" s="119"/>
      <c r="T1458" s="119"/>
      <c r="U1458" s="119"/>
      <c r="V1458" s="119"/>
      <c r="W1458" s="119"/>
      <c r="X1458" s="119"/>
      <c r="Y1458" s="119"/>
      <c r="Z1458" s="119"/>
      <c r="AA1458" s="119"/>
      <c r="AB1458" s="119"/>
      <c r="AC1458" s="119"/>
      <c r="AD1458" s="119"/>
      <c r="AE1458" s="119"/>
      <c r="AF1458" s="119"/>
      <c r="AG1458" s="119"/>
      <c r="AH1458" s="119"/>
      <c r="AI1458" s="119"/>
      <c r="AJ1458" s="119"/>
      <c r="AK1458" s="119"/>
      <c r="AL1458" s="119"/>
      <c r="AM1458" s="119"/>
      <c r="AN1458" s="119"/>
      <c r="AO1458" s="119"/>
      <c r="AP1458" s="119"/>
      <c r="AQ1458" s="119"/>
      <c r="AR1458" s="119"/>
      <c r="AS1458" s="119"/>
      <c r="AT1458" s="119"/>
      <c r="AU1458" s="119"/>
      <c r="AV1458" s="119"/>
      <c r="AW1458" s="119"/>
      <c r="AX1458" s="120"/>
    </row>
    <row r="1459" spans="1:113" ht="15" thickBot="1">
      <c r="A1459" s="17"/>
      <c r="B1459" s="18"/>
      <c r="C1459" s="19"/>
      <c r="D1459" s="19"/>
      <c r="E1459" s="19"/>
      <c r="F1459" s="19"/>
      <c r="G1459" s="19"/>
      <c r="H1459" s="19"/>
      <c r="I1459" s="19"/>
      <c r="J1459" s="19"/>
      <c r="K1459" s="19"/>
      <c r="L1459" s="19"/>
      <c r="M1459" s="19"/>
      <c r="N1459" s="19"/>
      <c r="O1459" s="19"/>
      <c r="P1459" s="19"/>
      <c r="Q1459" s="19"/>
      <c r="R1459" s="19"/>
      <c r="S1459" s="19"/>
      <c r="T1459" s="19"/>
      <c r="U1459" s="19"/>
      <c r="V1459" s="19"/>
      <c r="W1459" s="19"/>
      <c r="X1459" s="19"/>
      <c r="Y1459" s="19"/>
      <c r="Z1459" s="19"/>
      <c r="AA1459" s="19"/>
      <c r="AB1459" s="19"/>
      <c r="AC1459" s="19"/>
      <c r="AD1459" s="19"/>
      <c r="AE1459" s="19"/>
      <c r="AF1459" s="19"/>
      <c r="AG1459" s="19"/>
      <c r="AH1459" s="19"/>
      <c r="AI1459" s="19"/>
      <c r="AJ1459" s="19"/>
      <c r="AK1459" s="19"/>
      <c r="AL1459" s="19"/>
      <c r="AM1459" s="19"/>
      <c r="AN1459" s="19"/>
      <c r="AO1459" s="19"/>
      <c r="AP1459" s="19"/>
      <c r="AQ1459" s="19"/>
      <c r="AR1459" s="19"/>
      <c r="AS1459" s="19"/>
      <c r="AT1459" s="19"/>
      <c r="AU1459" s="19"/>
      <c r="AV1459" s="19"/>
      <c r="AW1459" s="19"/>
      <c r="AX1459" s="20"/>
    </row>
    <row r="1460" spans="1:113">
      <c r="B1460" s="21"/>
    </row>
    <row r="1461" spans="1:113" ht="15" thickBot="1">
      <c r="A1461" s="11"/>
      <c r="B1461" s="10" t="s">
        <v>3</v>
      </c>
      <c r="C1461" s="8"/>
      <c r="D1461" s="8"/>
      <c r="E1461" s="8"/>
      <c r="F1461" s="8"/>
      <c r="G1461" s="8"/>
      <c r="H1461" s="8"/>
      <c r="I1461" s="8"/>
      <c r="J1461" s="8"/>
      <c r="K1461" s="8"/>
      <c r="L1461" s="9"/>
      <c r="M1461" s="9"/>
      <c r="N1461" s="9"/>
      <c r="O1461" s="9"/>
      <c r="P1461" s="8"/>
      <c r="Q1461" s="8"/>
      <c r="R1461" s="8"/>
      <c r="S1461" s="8"/>
      <c r="T1461" s="8"/>
      <c r="U1461" s="8"/>
      <c r="V1461" s="10"/>
      <c r="W1461" s="10"/>
      <c r="X1461" s="10"/>
      <c r="Y1461" s="10"/>
      <c r="Z1461" s="10"/>
      <c r="AA1461" s="10"/>
      <c r="AB1461" s="10"/>
      <c r="AC1461" s="10"/>
      <c r="AD1461" s="10"/>
      <c r="AE1461" s="10"/>
      <c r="AF1461" s="10"/>
      <c r="AG1461" s="10"/>
      <c r="AH1461" s="10"/>
      <c r="AI1461" s="10"/>
      <c r="AJ1461" s="10"/>
      <c r="AK1461" s="10"/>
      <c r="AL1461" s="10"/>
      <c r="AM1461" s="10"/>
      <c r="AN1461" s="10"/>
      <c r="AO1461" s="10"/>
      <c r="AP1461" s="10"/>
      <c r="AQ1461" s="10"/>
      <c r="AR1461" s="10"/>
      <c r="AS1461" s="10"/>
      <c r="AT1461" s="10"/>
      <c r="AU1461" s="10"/>
      <c r="AV1461" s="10"/>
      <c r="AW1461" s="10"/>
      <c r="AX1461" s="10"/>
      <c r="DI1461" s="6"/>
    </row>
    <row r="1462" spans="1:113" ht="14.4">
      <c r="A1462" s="8"/>
      <c r="B1462" s="12"/>
      <c r="C1462" s="7"/>
      <c r="D1462" s="7"/>
      <c r="E1462" s="7"/>
      <c r="F1462" s="7"/>
      <c r="G1462" s="7"/>
      <c r="H1462" s="7"/>
      <c r="I1462" s="7"/>
      <c r="J1462" s="7"/>
      <c r="K1462" s="7"/>
      <c r="L1462" s="13"/>
      <c r="M1462" s="13"/>
      <c r="N1462" s="13"/>
      <c r="O1462" s="13"/>
      <c r="P1462" s="7"/>
      <c r="Q1462" s="7"/>
      <c r="R1462" s="7"/>
      <c r="S1462" s="7"/>
      <c r="T1462" s="7"/>
      <c r="U1462" s="7"/>
      <c r="V1462" s="14"/>
      <c r="W1462" s="14"/>
      <c r="X1462" s="14"/>
      <c r="Y1462" s="14"/>
      <c r="Z1462" s="14"/>
      <c r="AA1462" s="14"/>
      <c r="AB1462" s="14"/>
      <c r="AC1462" s="14"/>
      <c r="AD1462" s="14"/>
      <c r="AE1462" s="14"/>
      <c r="AF1462" s="14"/>
      <c r="AG1462" s="14"/>
      <c r="AH1462" s="14"/>
      <c r="AI1462" s="14"/>
      <c r="AJ1462" s="14"/>
      <c r="AK1462" s="14"/>
      <c r="AL1462" s="14"/>
      <c r="AM1462" s="14"/>
      <c r="AN1462" s="14"/>
      <c r="AO1462" s="14"/>
      <c r="AP1462" s="14"/>
      <c r="AQ1462" s="14"/>
      <c r="AR1462" s="14"/>
      <c r="AS1462" s="14"/>
      <c r="AT1462" s="14"/>
      <c r="AU1462" s="14"/>
      <c r="AV1462" s="14"/>
      <c r="AW1462" s="14"/>
      <c r="AX1462" s="15"/>
    </row>
    <row r="1463" spans="1:113" ht="12" customHeight="1">
      <c r="A1463" s="8"/>
      <c r="B1463" s="118" t="s">
        <v>223</v>
      </c>
      <c r="C1463" s="119"/>
      <c r="D1463" s="119"/>
      <c r="E1463" s="119"/>
      <c r="F1463" s="119"/>
      <c r="G1463" s="119"/>
      <c r="H1463" s="119"/>
      <c r="I1463" s="119"/>
      <c r="J1463" s="119"/>
      <c r="K1463" s="119"/>
      <c r="L1463" s="119"/>
      <c r="M1463" s="119"/>
      <c r="N1463" s="119"/>
      <c r="O1463" s="119"/>
      <c r="P1463" s="119"/>
      <c r="Q1463" s="119"/>
      <c r="R1463" s="119"/>
      <c r="S1463" s="119"/>
      <c r="T1463" s="119"/>
      <c r="U1463" s="119"/>
      <c r="V1463" s="119"/>
      <c r="W1463" s="119"/>
      <c r="X1463" s="119"/>
      <c r="Y1463" s="119"/>
      <c r="Z1463" s="119"/>
      <c r="AA1463" s="119"/>
      <c r="AB1463" s="119"/>
      <c r="AC1463" s="119"/>
      <c r="AD1463" s="119"/>
      <c r="AE1463" s="119"/>
      <c r="AF1463" s="119"/>
      <c r="AG1463" s="119"/>
      <c r="AH1463" s="119"/>
      <c r="AI1463" s="119"/>
      <c r="AJ1463" s="119"/>
      <c r="AK1463" s="119"/>
      <c r="AL1463" s="119"/>
      <c r="AM1463" s="119"/>
      <c r="AN1463" s="119"/>
      <c r="AO1463" s="119"/>
      <c r="AP1463" s="119"/>
      <c r="AQ1463" s="119"/>
      <c r="AR1463" s="119"/>
      <c r="AS1463" s="119"/>
      <c r="AT1463" s="119"/>
      <c r="AU1463" s="119"/>
      <c r="AV1463" s="119"/>
      <c r="AW1463" s="119"/>
      <c r="AX1463" s="120"/>
    </row>
    <row r="1464" spans="1:113" ht="12" customHeight="1">
      <c r="A1464" s="8"/>
      <c r="B1464" s="118"/>
      <c r="C1464" s="119"/>
      <c r="D1464" s="119"/>
      <c r="E1464" s="119"/>
      <c r="F1464" s="119"/>
      <c r="G1464" s="119"/>
      <c r="H1464" s="119"/>
      <c r="I1464" s="119"/>
      <c r="J1464" s="119"/>
      <c r="K1464" s="119"/>
      <c r="L1464" s="119"/>
      <c r="M1464" s="119"/>
      <c r="N1464" s="119"/>
      <c r="O1464" s="119"/>
      <c r="P1464" s="119"/>
      <c r="Q1464" s="119"/>
      <c r="R1464" s="119"/>
      <c r="S1464" s="119"/>
      <c r="T1464" s="119"/>
      <c r="U1464" s="119"/>
      <c r="V1464" s="119"/>
      <c r="W1464" s="119"/>
      <c r="X1464" s="119"/>
      <c r="Y1464" s="119"/>
      <c r="Z1464" s="119"/>
      <c r="AA1464" s="119"/>
      <c r="AB1464" s="119"/>
      <c r="AC1464" s="119"/>
      <c r="AD1464" s="119"/>
      <c r="AE1464" s="119"/>
      <c r="AF1464" s="119"/>
      <c r="AG1464" s="119"/>
      <c r="AH1464" s="119"/>
      <c r="AI1464" s="119"/>
      <c r="AJ1464" s="119"/>
      <c r="AK1464" s="119"/>
      <c r="AL1464" s="119"/>
      <c r="AM1464" s="119"/>
      <c r="AN1464" s="119"/>
      <c r="AO1464" s="119"/>
      <c r="AP1464" s="119"/>
      <c r="AQ1464" s="119"/>
      <c r="AR1464" s="119"/>
      <c r="AS1464" s="119"/>
      <c r="AT1464" s="119"/>
      <c r="AU1464" s="119"/>
      <c r="AV1464" s="119"/>
      <c r="AW1464" s="119"/>
      <c r="AX1464" s="120"/>
    </row>
    <row r="1465" spans="1:113" ht="12" customHeight="1">
      <c r="A1465" s="8"/>
      <c r="B1465" s="118"/>
      <c r="C1465" s="119"/>
      <c r="D1465" s="119"/>
      <c r="E1465" s="119"/>
      <c r="F1465" s="119"/>
      <c r="G1465" s="119"/>
      <c r="H1465" s="119"/>
      <c r="I1465" s="119"/>
      <c r="J1465" s="119"/>
      <c r="K1465" s="119"/>
      <c r="L1465" s="119"/>
      <c r="M1465" s="119"/>
      <c r="N1465" s="119"/>
      <c r="O1465" s="119"/>
      <c r="P1465" s="119"/>
      <c r="Q1465" s="119"/>
      <c r="R1465" s="119"/>
      <c r="S1465" s="119"/>
      <c r="T1465" s="119"/>
      <c r="U1465" s="119"/>
      <c r="V1465" s="119"/>
      <c r="W1465" s="119"/>
      <c r="X1465" s="119"/>
      <c r="Y1465" s="119"/>
      <c r="Z1465" s="119"/>
      <c r="AA1465" s="119"/>
      <c r="AB1465" s="119"/>
      <c r="AC1465" s="119"/>
      <c r="AD1465" s="119"/>
      <c r="AE1465" s="119"/>
      <c r="AF1465" s="119"/>
      <c r="AG1465" s="119"/>
      <c r="AH1465" s="119"/>
      <c r="AI1465" s="119"/>
      <c r="AJ1465" s="119"/>
      <c r="AK1465" s="119"/>
      <c r="AL1465" s="119"/>
      <c r="AM1465" s="119"/>
      <c r="AN1465" s="119"/>
      <c r="AO1465" s="119"/>
      <c r="AP1465" s="119"/>
      <c r="AQ1465" s="119"/>
      <c r="AR1465" s="119"/>
      <c r="AS1465" s="119"/>
      <c r="AT1465" s="119"/>
      <c r="AU1465" s="119"/>
      <c r="AV1465" s="119"/>
      <c r="AW1465" s="119"/>
      <c r="AX1465" s="120"/>
      <c r="BC1465" s="16"/>
    </row>
    <row r="1466" spans="1:113" ht="12" customHeight="1">
      <c r="A1466" s="8"/>
      <c r="B1466" s="118"/>
      <c r="C1466" s="119"/>
      <c r="D1466" s="119"/>
      <c r="E1466" s="119"/>
      <c r="F1466" s="119"/>
      <c r="G1466" s="119"/>
      <c r="H1466" s="119"/>
      <c r="I1466" s="119"/>
      <c r="J1466" s="119"/>
      <c r="K1466" s="119"/>
      <c r="L1466" s="119"/>
      <c r="M1466" s="119"/>
      <c r="N1466" s="119"/>
      <c r="O1466" s="119"/>
      <c r="P1466" s="119"/>
      <c r="Q1466" s="119"/>
      <c r="R1466" s="119"/>
      <c r="S1466" s="119"/>
      <c r="T1466" s="119"/>
      <c r="U1466" s="119"/>
      <c r="V1466" s="119"/>
      <c r="W1466" s="119"/>
      <c r="X1466" s="119"/>
      <c r="Y1466" s="119"/>
      <c r="Z1466" s="119"/>
      <c r="AA1466" s="119"/>
      <c r="AB1466" s="119"/>
      <c r="AC1466" s="119"/>
      <c r="AD1466" s="119"/>
      <c r="AE1466" s="119"/>
      <c r="AF1466" s="119"/>
      <c r="AG1466" s="119"/>
      <c r="AH1466" s="119"/>
      <c r="AI1466" s="119"/>
      <c r="AJ1466" s="119"/>
      <c r="AK1466" s="119"/>
      <c r="AL1466" s="119"/>
      <c r="AM1466" s="119"/>
      <c r="AN1466" s="119"/>
      <c r="AO1466" s="119"/>
      <c r="AP1466" s="119"/>
      <c r="AQ1466" s="119"/>
      <c r="AR1466" s="119"/>
      <c r="AS1466" s="119"/>
      <c r="AT1466" s="119"/>
      <c r="AU1466" s="119"/>
      <c r="AV1466" s="119"/>
      <c r="AW1466" s="119"/>
      <c r="AX1466" s="120"/>
    </row>
    <row r="1467" spans="1:113" ht="12" customHeight="1">
      <c r="A1467" s="8"/>
      <c r="B1467" s="118"/>
      <c r="C1467" s="119"/>
      <c r="D1467" s="119"/>
      <c r="E1467" s="119"/>
      <c r="F1467" s="119"/>
      <c r="G1467" s="119"/>
      <c r="H1467" s="119"/>
      <c r="I1467" s="119"/>
      <c r="J1467" s="119"/>
      <c r="K1467" s="119"/>
      <c r="L1467" s="119"/>
      <c r="M1467" s="119"/>
      <c r="N1467" s="119"/>
      <c r="O1467" s="119"/>
      <c r="P1467" s="119"/>
      <c r="Q1467" s="119"/>
      <c r="R1467" s="119"/>
      <c r="S1467" s="119"/>
      <c r="T1467" s="119"/>
      <c r="U1467" s="119"/>
      <c r="V1467" s="119"/>
      <c r="W1467" s="119"/>
      <c r="X1467" s="119"/>
      <c r="Y1467" s="119"/>
      <c r="Z1467" s="119"/>
      <c r="AA1467" s="119"/>
      <c r="AB1467" s="119"/>
      <c r="AC1467" s="119"/>
      <c r="AD1467" s="119"/>
      <c r="AE1467" s="119"/>
      <c r="AF1467" s="119"/>
      <c r="AG1467" s="119"/>
      <c r="AH1467" s="119"/>
      <c r="AI1467" s="119"/>
      <c r="AJ1467" s="119"/>
      <c r="AK1467" s="119"/>
      <c r="AL1467" s="119"/>
      <c r="AM1467" s="119"/>
      <c r="AN1467" s="119"/>
      <c r="AO1467" s="119"/>
      <c r="AP1467" s="119"/>
      <c r="AQ1467" s="119"/>
      <c r="AR1467" s="119"/>
      <c r="AS1467" s="119"/>
      <c r="AT1467" s="119"/>
      <c r="AU1467" s="119"/>
      <c r="AV1467" s="119"/>
      <c r="AW1467" s="119"/>
      <c r="AX1467" s="120"/>
    </row>
    <row r="1468" spans="1:113" ht="12" customHeight="1">
      <c r="A1468" s="8"/>
      <c r="B1468" s="118"/>
      <c r="C1468" s="119"/>
      <c r="D1468" s="119"/>
      <c r="E1468" s="119"/>
      <c r="F1468" s="119"/>
      <c r="G1468" s="119"/>
      <c r="H1468" s="119"/>
      <c r="I1468" s="119"/>
      <c r="J1468" s="119"/>
      <c r="K1468" s="119"/>
      <c r="L1468" s="119"/>
      <c r="M1468" s="119"/>
      <c r="N1468" s="119"/>
      <c r="O1468" s="119"/>
      <c r="P1468" s="119"/>
      <c r="Q1468" s="119"/>
      <c r="R1468" s="119"/>
      <c r="S1468" s="119"/>
      <c r="T1468" s="119"/>
      <c r="U1468" s="119"/>
      <c r="V1468" s="119"/>
      <c r="W1468" s="119"/>
      <c r="X1468" s="119"/>
      <c r="Y1468" s="119"/>
      <c r="Z1468" s="119"/>
      <c r="AA1468" s="119"/>
      <c r="AB1468" s="119"/>
      <c r="AC1468" s="119"/>
      <c r="AD1468" s="119"/>
      <c r="AE1468" s="119"/>
      <c r="AF1468" s="119"/>
      <c r="AG1468" s="119"/>
      <c r="AH1468" s="119"/>
      <c r="AI1468" s="119"/>
      <c r="AJ1468" s="119"/>
      <c r="AK1468" s="119"/>
      <c r="AL1468" s="119"/>
      <c r="AM1468" s="119"/>
      <c r="AN1468" s="119"/>
      <c r="AO1468" s="119"/>
      <c r="AP1468" s="119"/>
      <c r="AQ1468" s="119"/>
      <c r="AR1468" s="119"/>
      <c r="AS1468" s="119"/>
      <c r="AT1468" s="119"/>
      <c r="AU1468" s="119"/>
      <c r="AV1468" s="119"/>
      <c r="AW1468" s="119"/>
      <c r="AX1468" s="120"/>
    </row>
    <row r="1469" spans="1:113" ht="15" thickBot="1">
      <c r="A1469" s="17"/>
      <c r="B1469" s="18"/>
      <c r="C1469" s="19"/>
      <c r="D1469" s="19"/>
      <c r="E1469" s="19"/>
      <c r="F1469" s="19"/>
      <c r="G1469" s="19"/>
      <c r="H1469" s="19"/>
      <c r="I1469" s="19"/>
      <c r="J1469" s="19"/>
      <c r="K1469" s="19"/>
      <c r="L1469" s="19"/>
      <c r="M1469" s="19"/>
      <c r="N1469" s="19"/>
      <c r="O1469" s="19"/>
      <c r="P1469" s="19"/>
      <c r="Q1469" s="19"/>
      <c r="R1469" s="19"/>
      <c r="S1469" s="19"/>
      <c r="T1469" s="19"/>
      <c r="U1469" s="19"/>
      <c r="V1469" s="19"/>
      <c r="W1469" s="19"/>
      <c r="X1469" s="19"/>
      <c r="Y1469" s="19"/>
      <c r="Z1469" s="19"/>
      <c r="AA1469" s="19"/>
      <c r="AB1469" s="19"/>
      <c r="AC1469" s="19"/>
      <c r="AD1469" s="19"/>
      <c r="AE1469" s="19"/>
      <c r="AF1469" s="19"/>
      <c r="AG1469" s="19"/>
      <c r="AH1469" s="19"/>
      <c r="AI1469" s="19"/>
      <c r="AJ1469" s="19"/>
      <c r="AK1469" s="19"/>
      <c r="AL1469" s="19"/>
      <c r="AM1469" s="19"/>
      <c r="AN1469" s="19"/>
      <c r="AO1469" s="19"/>
      <c r="AP1469" s="19"/>
      <c r="AQ1469" s="19"/>
      <c r="AR1469" s="19"/>
      <c r="AS1469" s="19"/>
      <c r="AT1469" s="19"/>
      <c r="AU1469" s="19"/>
      <c r="AV1469" s="19"/>
      <c r="AW1469" s="19"/>
      <c r="AX1469" s="20"/>
    </row>
    <row r="1470" spans="1:113">
      <c r="B1470" s="21"/>
    </row>
    <row r="1471" spans="1:113" ht="14.4">
      <c r="B1471" s="10" t="s">
        <v>4</v>
      </c>
      <c r="C1471" s="8"/>
      <c r="D1471" s="8"/>
      <c r="E1471" s="8"/>
      <c r="F1471" s="8"/>
      <c r="G1471" s="8"/>
      <c r="H1471" s="8"/>
      <c r="I1471" s="8"/>
      <c r="J1471" s="8"/>
      <c r="K1471" s="8"/>
      <c r="L1471" s="9"/>
      <c r="M1471" s="9"/>
      <c r="N1471" s="9"/>
      <c r="O1471" s="9"/>
      <c r="P1471" s="8"/>
      <c r="Q1471" s="8"/>
      <c r="R1471" s="8"/>
      <c r="S1471" s="8"/>
      <c r="T1471" s="8"/>
      <c r="U1471" s="8"/>
      <c r="V1471" s="10"/>
      <c r="W1471" s="10"/>
      <c r="X1471" s="10"/>
      <c r="Y1471" s="10"/>
      <c r="Z1471" s="10"/>
      <c r="AA1471" s="10"/>
      <c r="AB1471" s="10"/>
      <c r="AC1471" s="10"/>
      <c r="AD1471" s="10"/>
      <c r="AE1471" s="10"/>
      <c r="AF1471" s="10"/>
      <c r="AG1471" s="10"/>
      <c r="AH1471" s="10"/>
      <c r="AI1471" s="10"/>
      <c r="AJ1471" s="10"/>
      <c r="AK1471" s="10"/>
      <c r="AL1471" s="10"/>
      <c r="AM1471" s="10"/>
      <c r="AN1471" s="10"/>
      <c r="AO1471" s="10"/>
      <c r="AP1471" s="10"/>
      <c r="AQ1471" s="10"/>
      <c r="AR1471" s="10"/>
      <c r="AS1471" s="10"/>
      <c r="AT1471" s="10"/>
      <c r="AU1471" s="10"/>
      <c r="AV1471" s="10"/>
      <c r="AW1471" s="10"/>
      <c r="AX1471" s="10"/>
    </row>
    <row r="1472" spans="1:113" ht="15" thickBot="1">
      <c r="B1472" s="8"/>
      <c r="C1472" s="8"/>
      <c r="D1472" s="8"/>
      <c r="E1472" s="8"/>
      <c r="F1472" s="8"/>
      <c r="G1472" s="8"/>
      <c r="H1472" s="8"/>
      <c r="I1472" s="8"/>
      <c r="J1472" s="8"/>
      <c r="K1472" s="8"/>
      <c r="L1472" s="9"/>
      <c r="M1472" s="9"/>
      <c r="N1472" s="9"/>
      <c r="O1472" s="9"/>
      <c r="P1472" s="8"/>
      <c r="Q1472" s="8"/>
      <c r="R1472" s="8"/>
      <c r="S1472" s="8"/>
      <c r="T1472" s="8"/>
      <c r="U1472" s="8"/>
      <c r="V1472" s="10"/>
      <c r="W1472" s="10"/>
      <c r="X1472" s="10"/>
      <c r="Y1472" s="10"/>
      <c r="Z1472" s="10"/>
      <c r="AA1472" s="10"/>
      <c r="AB1472" s="10"/>
      <c r="AC1472" s="10"/>
      <c r="AD1472" s="10"/>
      <c r="AE1472" s="10"/>
      <c r="AF1472" s="10"/>
      <c r="AG1472" s="10"/>
      <c r="AH1472" s="10"/>
      <c r="AI1472" s="10"/>
      <c r="AJ1472" s="10"/>
      <c r="AK1472" s="10"/>
      <c r="AL1472" s="10"/>
      <c r="AM1472" s="10"/>
      <c r="AN1472" s="10"/>
      <c r="AO1472" s="10"/>
      <c r="AP1472" s="10"/>
      <c r="AQ1472" s="10"/>
      <c r="AR1472" s="10"/>
      <c r="AS1472" s="10"/>
      <c r="AT1472" s="10"/>
      <c r="AU1472" s="10"/>
      <c r="AV1472" s="10"/>
      <c r="AW1472" s="10"/>
      <c r="AX1472" s="22" t="s">
        <v>5</v>
      </c>
    </row>
    <row r="1473" spans="1:251" s="16" customFormat="1" ht="13.5" customHeight="1">
      <c r="A1473" s="8"/>
      <c r="B1473" s="121" t="s">
        <v>6</v>
      </c>
      <c r="C1473" s="122"/>
      <c r="D1473" s="122"/>
      <c r="E1473" s="122"/>
      <c r="F1473" s="122"/>
      <c r="G1473" s="122"/>
      <c r="H1473" s="122"/>
      <c r="I1473" s="122"/>
      <c r="J1473" s="122"/>
      <c r="K1473" s="122"/>
      <c r="L1473" s="122"/>
      <c r="M1473" s="122"/>
      <c r="N1473" s="122"/>
      <c r="O1473" s="122"/>
      <c r="P1473" s="122"/>
      <c r="Q1473" s="122"/>
      <c r="R1473" s="122"/>
      <c r="S1473" s="122"/>
      <c r="T1473" s="122"/>
      <c r="U1473" s="122"/>
      <c r="V1473" s="122"/>
      <c r="W1473" s="122"/>
      <c r="X1473" s="122"/>
      <c r="Y1473" s="122"/>
      <c r="Z1473" s="123"/>
      <c r="AA1473" s="127" t="s">
        <v>10</v>
      </c>
      <c r="AB1473" s="122"/>
      <c r="AC1473" s="122"/>
      <c r="AD1473" s="122"/>
      <c r="AE1473" s="122"/>
      <c r="AF1473" s="122"/>
      <c r="AG1473" s="122"/>
      <c r="AH1473" s="122"/>
      <c r="AI1473" s="123"/>
      <c r="AJ1473" s="127" t="s">
        <v>11</v>
      </c>
      <c r="AK1473" s="122"/>
      <c r="AL1473" s="122"/>
      <c r="AM1473" s="122"/>
      <c r="AN1473" s="122"/>
      <c r="AO1473" s="122"/>
      <c r="AP1473" s="122"/>
      <c r="AQ1473" s="122"/>
      <c r="AR1473" s="123"/>
      <c r="AS1473" s="127" t="s">
        <v>7</v>
      </c>
      <c r="AT1473" s="122"/>
      <c r="AU1473" s="122"/>
      <c r="AV1473" s="122"/>
      <c r="AW1473" s="122"/>
      <c r="AX1473" s="129"/>
      <c r="AY1473" s="2"/>
      <c r="AZ1473" s="2"/>
      <c r="BA1473" s="2"/>
      <c r="BB1473" s="2"/>
      <c r="BC1473" s="2"/>
      <c r="BD1473" s="2"/>
      <c r="BE1473" s="2"/>
      <c r="BF1473" s="2"/>
      <c r="BG1473" s="2"/>
      <c r="BH1473" s="2"/>
      <c r="BI1473" s="2"/>
      <c r="BJ1473" s="2"/>
      <c r="BK1473" s="2"/>
      <c r="BL1473" s="2"/>
      <c r="BM1473" s="2"/>
      <c r="BN1473" s="2"/>
      <c r="BO1473" s="2"/>
      <c r="BP1473" s="2"/>
      <c r="BQ1473" s="2"/>
      <c r="BR1473" s="2"/>
      <c r="BS1473" s="2"/>
      <c r="BT1473" s="2"/>
      <c r="BU1473" s="2"/>
      <c r="BV1473" s="2"/>
      <c r="BW1473" s="2"/>
      <c r="BX1473" s="2"/>
      <c r="BY1473" s="2"/>
      <c r="BZ1473" s="2"/>
      <c r="CA1473" s="2"/>
      <c r="CB1473" s="2"/>
      <c r="CC1473" s="2"/>
      <c r="CD1473" s="2"/>
      <c r="CE1473" s="2"/>
      <c r="CF1473" s="2"/>
      <c r="CG1473" s="2"/>
      <c r="CH1473" s="2"/>
      <c r="CI1473" s="2"/>
      <c r="CJ1473" s="2"/>
      <c r="CK1473" s="2"/>
      <c r="CL1473" s="2"/>
      <c r="CM1473" s="2"/>
      <c r="CN1473" s="2"/>
      <c r="CO1473" s="2"/>
      <c r="CP1473" s="2"/>
      <c r="CQ1473" s="2"/>
      <c r="CR1473" s="2"/>
      <c r="CS1473" s="2"/>
      <c r="CT1473" s="2"/>
      <c r="CU1473" s="2"/>
      <c r="CV1473" s="2"/>
      <c r="CW1473" s="2"/>
      <c r="CX1473" s="2"/>
      <c r="CY1473" s="2"/>
      <c r="CZ1473" s="2"/>
      <c r="DA1473" s="2"/>
      <c r="DB1473" s="2"/>
      <c r="DC1473" s="2"/>
      <c r="DD1473" s="2"/>
      <c r="DE1473" s="2"/>
      <c r="DF1473" s="2"/>
      <c r="DG1473" s="2"/>
      <c r="DH1473" s="2"/>
      <c r="DI1473" s="2"/>
      <c r="DJ1473" s="2"/>
      <c r="DK1473" s="2"/>
      <c r="DL1473" s="2"/>
      <c r="DM1473" s="2"/>
      <c r="DN1473" s="2"/>
      <c r="DO1473" s="2"/>
      <c r="DP1473" s="2"/>
      <c r="DQ1473" s="2"/>
      <c r="DR1473" s="2"/>
      <c r="DS1473" s="2"/>
      <c r="DT1473" s="2"/>
      <c r="DU1473" s="2"/>
      <c r="DV1473" s="2"/>
      <c r="DW1473" s="2"/>
      <c r="DX1473" s="2"/>
      <c r="DY1473" s="2"/>
      <c r="DZ1473" s="2"/>
      <c r="EA1473" s="2"/>
      <c r="EB1473" s="2"/>
      <c r="EC1473" s="2"/>
      <c r="ED1473" s="2"/>
      <c r="EE1473" s="2"/>
      <c r="EF1473" s="2"/>
      <c r="EG1473" s="2"/>
      <c r="EH1473" s="2"/>
      <c r="EI1473" s="2"/>
      <c r="EJ1473" s="2"/>
      <c r="EK1473" s="2"/>
      <c r="EL1473" s="2"/>
      <c r="EM1473" s="2"/>
      <c r="EN1473" s="2"/>
      <c r="EO1473" s="2"/>
      <c r="EP1473" s="2"/>
      <c r="EQ1473" s="2"/>
      <c r="ER1473" s="2"/>
      <c r="ES1473" s="2"/>
      <c r="ET1473" s="2"/>
      <c r="EU1473" s="2"/>
      <c r="EV1473" s="2"/>
      <c r="EW1473" s="2"/>
      <c r="EX1473" s="2"/>
      <c r="EY1473" s="2"/>
      <c r="EZ1473" s="2"/>
      <c r="FA1473" s="2"/>
      <c r="FB1473" s="2"/>
      <c r="FC1473" s="2"/>
      <c r="FD1473" s="2"/>
      <c r="FE1473" s="2"/>
      <c r="FF1473" s="2"/>
      <c r="FG1473" s="2"/>
      <c r="FH1473" s="2"/>
      <c r="FI1473" s="2"/>
      <c r="FJ1473" s="2"/>
      <c r="FK1473" s="2"/>
      <c r="FL1473" s="2"/>
      <c r="FM1473" s="2"/>
      <c r="FN1473" s="2"/>
      <c r="FO1473" s="2"/>
      <c r="FP1473" s="2"/>
      <c r="FQ1473" s="2"/>
      <c r="FR1473" s="2"/>
      <c r="FS1473" s="2"/>
      <c r="FT1473" s="2"/>
      <c r="FU1473" s="2"/>
      <c r="FV1473" s="2"/>
      <c r="FW1473" s="2"/>
      <c r="FX1473" s="2"/>
      <c r="FY1473" s="2"/>
      <c r="FZ1473" s="2"/>
      <c r="GA1473" s="2"/>
      <c r="GB1473" s="2"/>
      <c r="GC1473" s="2"/>
      <c r="GD1473" s="2"/>
      <c r="GE1473" s="2"/>
      <c r="GF1473" s="2"/>
      <c r="GG1473" s="2"/>
      <c r="GH1473" s="2"/>
      <c r="GI1473" s="2"/>
      <c r="GJ1473" s="2"/>
      <c r="GK1473" s="2"/>
      <c r="GL1473" s="2"/>
      <c r="GM1473" s="2"/>
      <c r="GN1473" s="2"/>
      <c r="GO1473" s="2"/>
      <c r="GP1473" s="2"/>
      <c r="GQ1473" s="2"/>
      <c r="GR1473" s="2"/>
      <c r="GS1473" s="2"/>
      <c r="GT1473" s="2"/>
      <c r="GU1473" s="2"/>
      <c r="GV1473" s="2"/>
      <c r="GW1473" s="2"/>
      <c r="GX1473" s="2"/>
      <c r="GY1473" s="2"/>
      <c r="GZ1473" s="2"/>
      <c r="HA1473" s="2"/>
      <c r="HB1473" s="2"/>
      <c r="HC1473" s="2"/>
      <c r="HD1473" s="2"/>
      <c r="HE1473" s="2"/>
      <c r="HF1473" s="2"/>
      <c r="HG1473" s="2"/>
      <c r="HH1473" s="2"/>
      <c r="HI1473" s="2"/>
      <c r="HJ1473" s="2"/>
      <c r="HK1473" s="2"/>
      <c r="HL1473" s="2"/>
      <c r="HM1473" s="2"/>
      <c r="HN1473" s="2"/>
      <c r="HO1473" s="2"/>
      <c r="HP1473" s="2"/>
      <c r="HQ1473" s="2"/>
      <c r="HR1473" s="2"/>
      <c r="HS1473" s="2"/>
      <c r="HT1473" s="2"/>
      <c r="HU1473" s="2"/>
      <c r="HV1473" s="2"/>
      <c r="HW1473" s="2"/>
      <c r="HX1473" s="2"/>
      <c r="HY1473" s="2"/>
      <c r="HZ1473" s="2"/>
      <c r="IA1473" s="2"/>
      <c r="IB1473" s="2"/>
      <c r="IC1473" s="2"/>
      <c r="ID1473" s="2"/>
      <c r="IE1473" s="2"/>
      <c r="IF1473" s="2"/>
      <c r="IG1473" s="2"/>
      <c r="IH1473" s="2"/>
      <c r="II1473" s="2"/>
      <c r="IJ1473" s="2"/>
      <c r="IK1473" s="2"/>
      <c r="IL1473" s="2"/>
      <c r="IM1473" s="2"/>
      <c r="IN1473" s="2"/>
      <c r="IO1473" s="2"/>
      <c r="IP1473" s="2"/>
      <c r="IQ1473" s="2"/>
    </row>
    <row r="1474" spans="1:251" s="16" customFormat="1">
      <c r="A1474" s="8"/>
      <c r="B1474" s="124"/>
      <c r="C1474" s="125"/>
      <c r="D1474" s="125"/>
      <c r="E1474" s="125"/>
      <c r="F1474" s="125"/>
      <c r="G1474" s="125"/>
      <c r="H1474" s="125"/>
      <c r="I1474" s="125"/>
      <c r="J1474" s="125"/>
      <c r="K1474" s="125"/>
      <c r="L1474" s="125"/>
      <c r="M1474" s="125"/>
      <c r="N1474" s="125"/>
      <c r="O1474" s="125"/>
      <c r="P1474" s="125"/>
      <c r="Q1474" s="125"/>
      <c r="R1474" s="125"/>
      <c r="S1474" s="125"/>
      <c r="T1474" s="125"/>
      <c r="U1474" s="125"/>
      <c r="V1474" s="125"/>
      <c r="W1474" s="125"/>
      <c r="X1474" s="125"/>
      <c r="Y1474" s="125"/>
      <c r="Z1474" s="126"/>
      <c r="AA1474" s="128"/>
      <c r="AB1474" s="125"/>
      <c r="AC1474" s="125"/>
      <c r="AD1474" s="125"/>
      <c r="AE1474" s="125"/>
      <c r="AF1474" s="125"/>
      <c r="AG1474" s="125"/>
      <c r="AH1474" s="125"/>
      <c r="AI1474" s="126"/>
      <c r="AJ1474" s="128"/>
      <c r="AK1474" s="125"/>
      <c r="AL1474" s="125"/>
      <c r="AM1474" s="125"/>
      <c r="AN1474" s="125"/>
      <c r="AO1474" s="125"/>
      <c r="AP1474" s="125"/>
      <c r="AQ1474" s="125"/>
      <c r="AR1474" s="126"/>
      <c r="AS1474" s="128"/>
      <c r="AT1474" s="125"/>
      <c r="AU1474" s="125"/>
      <c r="AV1474" s="125"/>
      <c r="AW1474" s="125"/>
      <c r="AX1474" s="130"/>
      <c r="AY1474" s="2"/>
      <c r="AZ1474" s="2"/>
      <c r="BA1474" s="2"/>
      <c r="BB1474" s="23"/>
      <c r="BC1474" s="24"/>
      <c r="BE1474" s="2"/>
      <c r="BF1474" s="2"/>
      <c r="BG1474" s="2"/>
      <c r="BH1474" s="2"/>
      <c r="BI1474" s="2"/>
      <c r="BJ1474" s="2"/>
      <c r="BK1474" s="2"/>
      <c r="BL1474" s="2"/>
      <c r="BM1474" s="2"/>
      <c r="BN1474" s="2"/>
      <c r="BO1474" s="2"/>
      <c r="BP1474" s="2"/>
      <c r="BQ1474" s="2"/>
      <c r="BR1474" s="2"/>
      <c r="BS1474" s="2"/>
      <c r="BT1474" s="2"/>
      <c r="BU1474" s="2"/>
      <c r="BV1474" s="2"/>
      <c r="BW1474" s="2"/>
      <c r="BX1474" s="2"/>
      <c r="BY1474" s="2"/>
      <c r="BZ1474" s="2"/>
      <c r="CA1474" s="2"/>
      <c r="CB1474" s="2"/>
      <c r="CC1474" s="2"/>
      <c r="CD1474" s="2"/>
      <c r="CE1474" s="2"/>
      <c r="CF1474" s="2"/>
      <c r="CG1474" s="2"/>
      <c r="CH1474" s="2"/>
      <c r="CI1474" s="2"/>
      <c r="CJ1474" s="2"/>
      <c r="CK1474" s="2"/>
      <c r="CL1474" s="2"/>
      <c r="CM1474" s="2"/>
      <c r="CN1474" s="2"/>
      <c r="CO1474" s="2"/>
      <c r="CP1474" s="2"/>
      <c r="CQ1474" s="2"/>
      <c r="CR1474" s="2"/>
      <c r="CS1474" s="2"/>
      <c r="CT1474" s="2"/>
      <c r="CU1474" s="2"/>
      <c r="CV1474" s="2"/>
      <c r="CW1474" s="2"/>
      <c r="CX1474" s="2"/>
      <c r="CY1474" s="2"/>
      <c r="CZ1474" s="2"/>
      <c r="DA1474" s="2"/>
      <c r="DB1474" s="2"/>
      <c r="DC1474" s="2"/>
      <c r="DD1474" s="2"/>
      <c r="DE1474" s="2"/>
      <c r="DF1474" s="2"/>
      <c r="DG1474" s="2"/>
      <c r="DH1474" s="2"/>
      <c r="DI1474" s="2"/>
      <c r="DJ1474" s="2"/>
      <c r="DK1474" s="2"/>
      <c r="DL1474" s="2"/>
      <c r="DM1474" s="2"/>
      <c r="DN1474" s="2"/>
      <c r="DO1474" s="2"/>
      <c r="DP1474" s="2"/>
      <c r="DQ1474" s="2"/>
      <c r="DR1474" s="2"/>
      <c r="DS1474" s="2"/>
      <c r="DT1474" s="2"/>
      <c r="DU1474" s="2"/>
      <c r="DV1474" s="2"/>
      <c r="DW1474" s="2"/>
      <c r="DX1474" s="2"/>
      <c r="DY1474" s="2"/>
      <c r="DZ1474" s="2"/>
      <c r="EA1474" s="2"/>
      <c r="EB1474" s="2"/>
      <c r="EC1474" s="2"/>
      <c r="ED1474" s="2"/>
      <c r="EE1474" s="2"/>
      <c r="EF1474" s="2"/>
      <c r="EG1474" s="2"/>
      <c r="EH1474" s="2"/>
      <c r="EI1474" s="2"/>
      <c r="EJ1474" s="2"/>
      <c r="EK1474" s="2"/>
      <c r="EL1474" s="2"/>
      <c r="EM1474" s="2"/>
      <c r="EN1474" s="2"/>
      <c r="EO1474" s="2"/>
      <c r="EP1474" s="2"/>
      <c r="EQ1474" s="2"/>
      <c r="ER1474" s="2"/>
      <c r="ES1474" s="2"/>
      <c r="ET1474" s="2"/>
      <c r="EU1474" s="2"/>
      <c r="EV1474" s="2"/>
      <c r="EW1474" s="2"/>
      <c r="EX1474" s="2"/>
      <c r="EY1474" s="2"/>
      <c r="EZ1474" s="2"/>
      <c r="FA1474" s="2"/>
      <c r="FB1474" s="2"/>
      <c r="FC1474" s="2"/>
      <c r="FD1474" s="2"/>
      <c r="FE1474" s="2"/>
      <c r="FF1474" s="2"/>
      <c r="FG1474" s="2"/>
      <c r="FH1474" s="2"/>
      <c r="FI1474" s="2"/>
      <c r="FJ1474" s="2"/>
      <c r="FK1474" s="2"/>
      <c r="FL1474" s="2"/>
      <c r="FM1474" s="2"/>
      <c r="FN1474" s="2"/>
      <c r="FO1474" s="2"/>
      <c r="FP1474" s="2"/>
      <c r="FQ1474" s="2"/>
      <c r="FR1474" s="2"/>
      <c r="FS1474" s="2"/>
      <c r="FT1474" s="2"/>
      <c r="FU1474" s="2"/>
      <c r="FV1474" s="2"/>
      <c r="FW1474" s="2"/>
      <c r="FX1474" s="2"/>
      <c r="FY1474" s="2"/>
      <c r="FZ1474" s="2"/>
      <c r="GA1474" s="2"/>
      <c r="GB1474" s="2"/>
      <c r="GC1474" s="2"/>
      <c r="GD1474" s="2"/>
      <c r="GE1474" s="2"/>
      <c r="GF1474" s="2"/>
      <c r="GG1474" s="2"/>
      <c r="GH1474" s="2"/>
      <c r="GI1474" s="2"/>
      <c r="GJ1474" s="2"/>
      <c r="GK1474" s="2"/>
      <c r="GL1474" s="2"/>
      <c r="GM1474" s="2"/>
      <c r="GN1474" s="2"/>
      <c r="GO1474" s="2"/>
      <c r="GP1474" s="2"/>
      <c r="GQ1474" s="2"/>
      <c r="GR1474" s="2"/>
      <c r="GS1474" s="2"/>
      <c r="GT1474" s="2"/>
      <c r="GU1474" s="2"/>
      <c r="GV1474" s="2"/>
      <c r="GW1474" s="2"/>
      <c r="GX1474" s="2"/>
      <c r="GY1474" s="2"/>
      <c r="GZ1474" s="2"/>
      <c r="HA1474" s="2"/>
      <c r="HB1474" s="2"/>
      <c r="HC1474" s="2"/>
      <c r="HD1474" s="2"/>
      <c r="HE1474" s="2"/>
      <c r="HF1474" s="2"/>
      <c r="HG1474" s="2"/>
      <c r="HH1474" s="2"/>
      <c r="HI1474" s="2"/>
      <c r="HJ1474" s="2"/>
      <c r="HK1474" s="2"/>
      <c r="HL1474" s="2"/>
      <c r="HM1474" s="2"/>
      <c r="HN1474" s="2"/>
      <c r="HO1474" s="2"/>
      <c r="HP1474" s="2"/>
      <c r="HQ1474" s="2"/>
      <c r="HR1474" s="2"/>
      <c r="HS1474" s="2"/>
      <c r="HT1474" s="2"/>
      <c r="HU1474" s="2"/>
      <c r="HV1474" s="2"/>
      <c r="HW1474" s="2"/>
      <c r="HX1474" s="2"/>
      <c r="HY1474" s="2"/>
      <c r="HZ1474" s="2"/>
      <c r="IA1474" s="2"/>
      <c r="IB1474" s="2"/>
      <c r="IC1474" s="2"/>
      <c r="ID1474" s="2"/>
      <c r="IE1474" s="2"/>
      <c r="IF1474" s="2"/>
      <c r="IG1474" s="2"/>
      <c r="IH1474" s="2"/>
      <c r="II1474" s="2"/>
      <c r="IJ1474" s="2"/>
      <c r="IK1474" s="2"/>
      <c r="IL1474" s="2"/>
      <c r="IM1474" s="2"/>
      <c r="IN1474" s="2"/>
      <c r="IO1474" s="2"/>
      <c r="IP1474" s="2"/>
      <c r="IQ1474" s="2"/>
    </row>
    <row r="1475" spans="1:251" s="16" customFormat="1" ht="18.75" customHeight="1">
      <c r="A1475" s="8"/>
      <c r="B1475" s="25"/>
      <c r="C1475" s="93" t="s">
        <v>167</v>
      </c>
      <c r="D1475" s="94"/>
      <c r="E1475" s="94"/>
      <c r="F1475" s="94"/>
      <c r="G1475" s="94"/>
      <c r="H1475" s="94"/>
      <c r="I1475" s="94"/>
      <c r="J1475" s="94"/>
      <c r="K1475" s="94"/>
      <c r="L1475" s="94"/>
      <c r="M1475" s="94"/>
      <c r="N1475" s="94"/>
      <c r="O1475" s="94"/>
      <c r="P1475" s="94"/>
      <c r="Q1475" s="94"/>
      <c r="R1475" s="94"/>
      <c r="S1475" s="94"/>
      <c r="T1475" s="94"/>
      <c r="U1475" s="94"/>
      <c r="V1475" s="94"/>
      <c r="W1475" s="94"/>
      <c r="X1475" s="94"/>
      <c r="Y1475" s="94"/>
      <c r="Z1475" s="95"/>
      <c r="AA1475" s="96">
        <v>108</v>
      </c>
      <c r="AB1475" s="97"/>
      <c r="AC1475" s="97"/>
      <c r="AD1475" s="97"/>
      <c r="AE1475" s="97"/>
      <c r="AF1475" s="97"/>
      <c r="AG1475" s="97"/>
      <c r="AH1475" s="97"/>
      <c r="AI1475" s="98"/>
      <c r="AJ1475" s="96">
        <v>0</v>
      </c>
      <c r="AK1475" s="97"/>
      <c r="AL1475" s="97"/>
      <c r="AM1475" s="97"/>
      <c r="AN1475" s="97"/>
      <c r="AO1475" s="97"/>
      <c r="AP1475" s="97"/>
      <c r="AQ1475" s="97"/>
      <c r="AR1475" s="98"/>
      <c r="AS1475" s="99"/>
      <c r="AT1475" s="100"/>
      <c r="AU1475" s="100"/>
      <c r="AV1475" s="100"/>
      <c r="AW1475" s="100"/>
      <c r="AX1475" s="101"/>
      <c r="AY1475" s="2"/>
      <c r="AZ1475" s="2"/>
      <c r="BA1475" s="2"/>
      <c r="BB1475" s="2"/>
      <c r="BC1475" s="2"/>
      <c r="BD1475" s="2"/>
      <c r="BE1475" s="2"/>
      <c r="BF1475" s="2"/>
      <c r="BG1475" s="2"/>
      <c r="BH1475" s="2"/>
      <c r="BI1475" s="2"/>
      <c r="BJ1475" s="2"/>
      <c r="BK1475" s="2"/>
      <c r="BL1475" s="2"/>
      <c r="BM1475" s="2"/>
      <c r="BN1475" s="2"/>
      <c r="BO1475" s="2"/>
      <c r="BP1475" s="2"/>
      <c r="BQ1475" s="2"/>
      <c r="BR1475" s="2"/>
      <c r="BS1475" s="2"/>
      <c r="BT1475" s="2"/>
      <c r="BU1475" s="2"/>
      <c r="BV1475" s="2"/>
      <c r="BW1475" s="2"/>
      <c r="BX1475" s="2"/>
      <c r="BY1475" s="2"/>
      <c r="BZ1475" s="2"/>
      <c r="CA1475" s="2"/>
      <c r="CB1475" s="2"/>
      <c r="CC1475" s="2"/>
      <c r="CD1475" s="2"/>
      <c r="CE1475" s="2"/>
      <c r="CF1475" s="2"/>
      <c r="CG1475" s="2"/>
      <c r="CH1475" s="2"/>
      <c r="CI1475" s="2"/>
      <c r="CJ1475" s="2"/>
      <c r="CK1475" s="2"/>
      <c r="CL1475" s="2"/>
      <c r="CM1475" s="2"/>
      <c r="CN1475" s="2"/>
      <c r="CO1475" s="2"/>
      <c r="CP1475" s="2"/>
      <c r="CQ1475" s="2"/>
      <c r="CR1475" s="2"/>
      <c r="CS1475" s="2"/>
      <c r="CT1475" s="2"/>
      <c r="CU1475" s="2"/>
      <c r="CV1475" s="2"/>
      <c r="CW1475" s="2"/>
      <c r="CX1475" s="2"/>
      <c r="CY1475" s="2"/>
      <c r="CZ1475" s="2"/>
      <c r="DA1475" s="2"/>
      <c r="DB1475" s="2"/>
      <c r="DC1475" s="2"/>
      <c r="DD1475" s="2"/>
      <c r="DE1475" s="2"/>
      <c r="DF1475" s="2"/>
      <c r="DG1475" s="2"/>
      <c r="DH1475" s="2"/>
      <c r="DI1475" s="2"/>
      <c r="DJ1475" s="2"/>
      <c r="DK1475" s="2"/>
      <c r="DL1475" s="2"/>
      <c r="DM1475" s="2"/>
      <c r="DN1475" s="2"/>
      <c r="DO1475" s="2"/>
      <c r="DP1475" s="2"/>
      <c r="DQ1475" s="2"/>
      <c r="DR1475" s="2"/>
      <c r="DS1475" s="2"/>
      <c r="DT1475" s="2"/>
      <c r="DU1475" s="2"/>
      <c r="DV1475" s="2"/>
      <c r="DW1475" s="2"/>
      <c r="DX1475" s="2"/>
      <c r="DY1475" s="2"/>
      <c r="DZ1475" s="2"/>
      <c r="EA1475" s="2"/>
      <c r="EB1475" s="2"/>
      <c r="EC1475" s="2"/>
      <c r="ED1475" s="2"/>
      <c r="EE1475" s="2"/>
      <c r="EF1475" s="2"/>
      <c r="EG1475" s="2"/>
      <c r="EH1475" s="2"/>
      <c r="EI1475" s="2"/>
      <c r="EJ1475" s="2"/>
      <c r="EK1475" s="2"/>
      <c r="EL1475" s="2"/>
      <c r="EM1475" s="2"/>
      <c r="EN1475" s="2"/>
      <c r="EO1475" s="2"/>
      <c r="EP1475" s="2"/>
      <c r="EQ1475" s="2"/>
      <c r="ER1475" s="2"/>
      <c r="ES1475" s="2"/>
      <c r="ET1475" s="2"/>
      <c r="EU1475" s="2"/>
      <c r="EV1475" s="2"/>
      <c r="EW1475" s="2"/>
      <c r="EX1475" s="2"/>
      <c r="EY1475" s="2"/>
      <c r="EZ1475" s="2"/>
      <c r="FA1475" s="2"/>
      <c r="FB1475" s="2"/>
      <c r="FC1475" s="2"/>
      <c r="FD1475" s="2"/>
      <c r="FE1475" s="2"/>
      <c r="FF1475" s="2"/>
      <c r="FG1475" s="2"/>
      <c r="FH1475" s="2"/>
      <c r="FI1475" s="2"/>
      <c r="FJ1475" s="2"/>
      <c r="FK1475" s="2"/>
      <c r="FL1475" s="2"/>
      <c r="FM1475" s="2"/>
      <c r="FN1475" s="2"/>
      <c r="FO1475" s="2"/>
      <c r="FP1475" s="2"/>
      <c r="FQ1475" s="2"/>
      <c r="FR1475" s="2"/>
      <c r="FS1475" s="2"/>
      <c r="FT1475" s="2"/>
      <c r="FU1475" s="2"/>
      <c r="FV1475" s="2"/>
      <c r="FW1475" s="2"/>
      <c r="FX1475" s="2"/>
      <c r="FY1475" s="2"/>
      <c r="FZ1475" s="2"/>
      <c r="GA1475" s="2"/>
      <c r="GB1475" s="2"/>
      <c r="GC1475" s="2"/>
      <c r="GD1475" s="2"/>
      <c r="GE1475" s="2"/>
      <c r="GF1475" s="2"/>
      <c r="GG1475" s="2"/>
      <c r="GH1475" s="2"/>
      <c r="GI1475" s="2"/>
      <c r="GJ1475" s="2"/>
      <c r="GK1475" s="2"/>
      <c r="GL1475" s="2"/>
      <c r="GM1475" s="2"/>
      <c r="GN1475" s="2"/>
      <c r="GO1475" s="2"/>
      <c r="GP1475" s="2"/>
      <c r="GQ1475" s="2"/>
      <c r="GR1475" s="2"/>
      <c r="GS1475" s="2"/>
      <c r="GT1475" s="2"/>
      <c r="GU1475" s="2"/>
      <c r="GV1475" s="2"/>
      <c r="GW1475" s="2"/>
      <c r="GX1475" s="2"/>
      <c r="GY1475" s="2"/>
      <c r="GZ1475" s="2"/>
      <c r="HA1475" s="2"/>
      <c r="HB1475" s="2"/>
      <c r="HC1475" s="2"/>
      <c r="HD1475" s="2"/>
      <c r="HE1475" s="2"/>
      <c r="HF1475" s="2"/>
      <c r="HG1475" s="2"/>
      <c r="HH1475" s="2"/>
      <c r="HI1475" s="2"/>
      <c r="HJ1475" s="2"/>
      <c r="HK1475" s="2"/>
      <c r="HL1475" s="2"/>
      <c r="HM1475" s="2"/>
      <c r="HN1475" s="2"/>
      <c r="HO1475" s="2"/>
      <c r="HP1475" s="2"/>
      <c r="HQ1475" s="2"/>
      <c r="HR1475" s="2"/>
      <c r="HS1475" s="2"/>
      <c r="HT1475" s="2"/>
      <c r="HU1475" s="2"/>
      <c r="HV1475" s="2"/>
      <c r="HW1475" s="2"/>
      <c r="HX1475" s="2"/>
      <c r="HY1475" s="2"/>
      <c r="HZ1475" s="2"/>
      <c r="IA1475" s="2"/>
      <c r="IB1475" s="2"/>
      <c r="IC1475" s="2"/>
      <c r="ID1475" s="2"/>
      <c r="IE1475" s="2"/>
      <c r="IF1475" s="2"/>
      <c r="IG1475" s="2"/>
      <c r="IH1475" s="2"/>
      <c r="II1475" s="2"/>
      <c r="IJ1475" s="2"/>
      <c r="IK1475" s="2"/>
      <c r="IL1475" s="2"/>
      <c r="IM1475" s="2"/>
      <c r="IN1475" s="2"/>
      <c r="IO1475" s="2"/>
      <c r="IP1475" s="2"/>
      <c r="IQ1475" s="2"/>
    </row>
    <row r="1476" spans="1:251" s="16" customFormat="1" ht="18.75" customHeight="1">
      <c r="A1476" s="8"/>
      <c r="B1476" s="25"/>
      <c r="C1476" s="93" t="s">
        <v>224</v>
      </c>
      <c r="D1476" s="94"/>
      <c r="E1476" s="94"/>
      <c r="F1476" s="94"/>
      <c r="G1476" s="94"/>
      <c r="H1476" s="94"/>
      <c r="I1476" s="94"/>
      <c r="J1476" s="94"/>
      <c r="K1476" s="94"/>
      <c r="L1476" s="94"/>
      <c r="M1476" s="94"/>
      <c r="N1476" s="94"/>
      <c r="O1476" s="94"/>
      <c r="P1476" s="94"/>
      <c r="Q1476" s="94"/>
      <c r="R1476" s="94"/>
      <c r="S1476" s="94"/>
      <c r="T1476" s="94"/>
      <c r="U1476" s="94"/>
      <c r="V1476" s="94"/>
      <c r="W1476" s="94"/>
      <c r="X1476" s="94"/>
      <c r="Y1476" s="94"/>
      <c r="Z1476" s="95"/>
      <c r="AA1476" s="96">
        <v>19892</v>
      </c>
      <c r="AB1476" s="97"/>
      <c r="AC1476" s="97"/>
      <c r="AD1476" s="97"/>
      <c r="AE1476" s="97"/>
      <c r="AF1476" s="97"/>
      <c r="AG1476" s="97"/>
      <c r="AH1476" s="97"/>
      <c r="AI1476" s="98"/>
      <c r="AJ1476" s="96">
        <v>0</v>
      </c>
      <c r="AK1476" s="97"/>
      <c r="AL1476" s="97"/>
      <c r="AM1476" s="97"/>
      <c r="AN1476" s="97"/>
      <c r="AO1476" s="97"/>
      <c r="AP1476" s="97"/>
      <c r="AQ1476" s="97"/>
      <c r="AR1476" s="98"/>
      <c r="AS1476" s="99"/>
      <c r="AT1476" s="100"/>
      <c r="AU1476" s="100"/>
      <c r="AV1476" s="100"/>
      <c r="AW1476" s="100"/>
      <c r="AX1476" s="101"/>
      <c r="AY1476" s="2"/>
      <c r="AZ1476" s="2"/>
      <c r="BA1476" s="2"/>
      <c r="BB1476" s="2"/>
      <c r="BC1476" s="2"/>
      <c r="BD1476" s="2"/>
      <c r="BE1476" s="2"/>
      <c r="BF1476" s="2"/>
      <c r="BG1476" s="2"/>
      <c r="BH1476" s="2"/>
      <c r="BI1476" s="2"/>
      <c r="BJ1476" s="2"/>
      <c r="BK1476" s="2"/>
      <c r="BL1476" s="2"/>
      <c r="BM1476" s="2"/>
      <c r="BN1476" s="2"/>
      <c r="BO1476" s="2"/>
      <c r="BP1476" s="2"/>
      <c r="BQ1476" s="2"/>
      <c r="BR1476" s="2"/>
      <c r="BS1476" s="2"/>
      <c r="BT1476" s="2"/>
      <c r="BU1476" s="2"/>
      <c r="BV1476" s="2"/>
      <c r="BW1476" s="2"/>
      <c r="BX1476" s="2"/>
      <c r="BY1476" s="2"/>
      <c r="BZ1476" s="2"/>
      <c r="CA1476" s="2"/>
      <c r="CB1476" s="2"/>
      <c r="CC1476" s="2"/>
      <c r="CD1476" s="2"/>
      <c r="CE1476" s="2"/>
      <c r="CF1476" s="2"/>
      <c r="CG1476" s="2"/>
      <c r="CH1476" s="2"/>
      <c r="CI1476" s="2"/>
      <c r="CJ1476" s="2"/>
      <c r="CK1476" s="2"/>
      <c r="CL1476" s="2"/>
      <c r="CM1476" s="2"/>
      <c r="CN1476" s="2"/>
      <c r="CO1476" s="2"/>
      <c r="CP1476" s="2"/>
      <c r="CQ1476" s="2"/>
      <c r="CR1476" s="2"/>
      <c r="CS1476" s="2"/>
      <c r="CT1476" s="2"/>
      <c r="CU1476" s="2"/>
      <c r="CV1476" s="2"/>
      <c r="CW1476" s="2"/>
      <c r="CX1476" s="2"/>
      <c r="CY1476" s="2"/>
      <c r="CZ1476" s="2"/>
      <c r="DA1476" s="2"/>
      <c r="DB1476" s="2"/>
      <c r="DC1476" s="2"/>
      <c r="DD1476" s="2"/>
      <c r="DE1476" s="2"/>
      <c r="DF1476" s="2"/>
      <c r="DG1476" s="2"/>
      <c r="DH1476" s="2"/>
      <c r="DI1476" s="2"/>
      <c r="DJ1476" s="2"/>
      <c r="DK1476" s="2"/>
      <c r="DL1476" s="2"/>
      <c r="DM1476" s="2"/>
      <c r="DN1476" s="2"/>
      <c r="DO1476" s="2"/>
      <c r="DP1476" s="2"/>
      <c r="DQ1476" s="2"/>
      <c r="DR1476" s="2"/>
      <c r="DS1476" s="2"/>
      <c r="DT1476" s="2"/>
      <c r="DU1476" s="2"/>
      <c r="DV1476" s="2"/>
      <c r="DW1476" s="2"/>
      <c r="DX1476" s="2"/>
      <c r="DY1476" s="2"/>
      <c r="DZ1476" s="2"/>
      <c r="EA1476" s="2"/>
      <c r="EB1476" s="2"/>
      <c r="EC1476" s="2"/>
      <c r="ED1476" s="2"/>
      <c r="EE1476" s="2"/>
      <c r="EF1476" s="2"/>
      <c r="EG1476" s="2"/>
      <c r="EH1476" s="2"/>
      <c r="EI1476" s="2"/>
      <c r="EJ1476" s="2"/>
      <c r="EK1476" s="2"/>
      <c r="EL1476" s="2"/>
      <c r="EM1476" s="2"/>
      <c r="EN1476" s="2"/>
      <c r="EO1476" s="2"/>
      <c r="EP1476" s="2"/>
      <c r="EQ1476" s="2"/>
      <c r="ER1476" s="2"/>
      <c r="ES1476" s="2"/>
      <c r="ET1476" s="2"/>
      <c r="EU1476" s="2"/>
      <c r="EV1476" s="2"/>
      <c r="EW1476" s="2"/>
      <c r="EX1476" s="2"/>
      <c r="EY1476" s="2"/>
      <c r="EZ1476" s="2"/>
      <c r="FA1476" s="2"/>
      <c r="FB1476" s="2"/>
      <c r="FC1476" s="2"/>
      <c r="FD1476" s="2"/>
      <c r="FE1476" s="2"/>
      <c r="FF1476" s="2"/>
      <c r="FG1476" s="2"/>
      <c r="FH1476" s="2"/>
      <c r="FI1476" s="2"/>
      <c r="FJ1476" s="2"/>
      <c r="FK1476" s="2"/>
      <c r="FL1476" s="2"/>
      <c r="FM1476" s="2"/>
      <c r="FN1476" s="2"/>
      <c r="FO1476" s="2"/>
      <c r="FP1476" s="2"/>
      <c r="FQ1476" s="2"/>
      <c r="FR1476" s="2"/>
      <c r="FS1476" s="2"/>
      <c r="FT1476" s="2"/>
      <c r="FU1476" s="2"/>
      <c r="FV1476" s="2"/>
      <c r="FW1476" s="2"/>
      <c r="FX1476" s="2"/>
      <c r="FY1476" s="2"/>
      <c r="FZ1476" s="2"/>
      <c r="GA1476" s="2"/>
      <c r="GB1476" s="2"/>
      <c r="GC1476" s="2"/>
      <c r="GD1476" s="2"/>
      <c r="GE1476" s="2"/>
      <c r="GF1476" s="2"/>
      <c r="GG1476" s="2"/>
      <c r="GH1476" s="2"/>
      <c r="GI1476" s="2"/>
      <c r="GJ1476" s="2"/>
      <c r="GK1476" s="2"/>
      <c r="GL1476" s="2"/>
      <c r="GM1476" s="2"/>
      <c r="GN1476" s="2"/>
      <c r="GO1476" s="2"/>
      <c r="GP1476" s="2"/>
      <c r="GQ1476" s="2"/>
      <c r="GR1476" s="2"/>
      <c r="GS1476" s="2"/>
      <c r="GT1476" s="2"/>
      <c r="GU1476" s="2"/>
      <c r="GV1476" s="2"/>
      <c r="GW1476" s="2"/>
      <c r="GX1476" s="2"/>
      <c r="GY1476" s="2"/>
      <c r="GZ1476" s="2"/>
      <c r="HA1476" s="2"/>
      <c r="HB1476" s="2"/>
      <c r="HC1476" s="2"/>
      <c r="HD1476" s="2"/>
      <c r="HE1476" s="2"/>
      <c r="HF1476" s="2"/>
      <c r="HG1476" s="2"/>
      <c r="HH1476" s="2"/>
      <c r="HI1476" s="2"/>
      <c r="HJ1476" s="2"/>
      <c r="HK1476" s="2"/>
      <c r="HL1476" s="2"/>
      <c r="HM1476" s="2"/>
      <c r="HN1476" s="2"/>
      <c r="HO1476" s="2"/>
      <c r="HP1476" s="2"/>
      <c r="HQ1476" s="2"/>
      <c r="HR1476" s="2"/>
      <c r="HS1476" s="2"/>
      <c r="HT1476" s="2"/>
      <c r="HU1476" s="2"/>
      <c r="HV1476" s="2"/>
      <c r="HW1476" s="2"/>
      <c r="HX1476" s="2"/>
      <c r="HY1476" s="2"/>
      <c r="HZ1476" s="2"/>
      <c r="IA1476" s="2"/>
      <c r="IB1476" s="2"/>
      <c r="IC1476" s="2"/>
      <c r="ID1476" s="2"/>
      <c r="IE1476" s="2"/>
      <c r="IF1476" s="2"/>
      <c r="IG1476" s="2"/>
      <c r="IH1476" s="2"/>
      <c r="II1476" s="2"/>
      <c r="IJ1476" s="2"/>
      <c r="IK1476" s="2"/>
      <c r="IL1476" s="2"/>
      <c r="IM1476" s="2"/>
      <c r="IN1476" s="2"/>
      <c r="IO1476" s="2"/>
      <c r="IP1476" s="2"/>
      <c r="IQ1476" s="2"/>
    </row>
    <row r="1477" spans="1:251" s="16" customFormat="1" ht="18.75" customHeight="1" thickBot="1">
      <c r="A1477" s="17"/>
      <c r="B1477" s="102" t="s">
        <v>12</v>
      </c>
      <c r="C1477" s="103"/>
      <c r="D1477" s="103"/>
      <c r="E1477" s="103"/>
      <c r="F1477" s="103"/>
      <c r="G1477" s="103"/>
      <c r="H1477" s="103"/>
      <c r="I1477" s="103"/>
      <c r="J1477" s="103"/>
      <c r="K1477" s="103"/>
      <c r="L1477" s="103"/>
      <c r="M1477" s="103"/>
      <c r="N1477" s="103"/>
      <c r="O1477" s="103"/>
      <c r="P1477" s="103"/>
      <c r="Q1477" s="103"/>
      <c r="R1477" s="103"/>
      <c r="S1477" s="103"/>
      <c r="T1477" s="103"/>
      <c r="U1477" s="103"/>
      <c r="V1477" s="103"/>
      <c r="W1477" s="103"/>
      <c r="X1477" s="103"/>
      <c r="Y1477" s="103"/>
      <c r="Z1477" s="104"/>
      <c r="AA1477" s="105">
        <f>SUM($AA$1475:$AA$1476)</f>
        <v>20000</v>
      </c>
      <c r="AB1477" s="106"/>
      <c r="AC1477" s="106"/>
      <c r="AD1477" s="106"/>
      <c r="AE1477" s="106"/>
      <c r="AF1477" s="106"/>
      <c r="AG1477" s="106"/>
      <c r="AH1477" s="106"/>
      <c r="AI1477" s="107"/>
      <c r="AJ1477" s="105">
        <f>SUM($AJ$1475:$AJ$1476)</f>
        <v>0</v>
      </c>
      <c r="AK1477" s="106"/>
      <c r="AL1477" s="106"/>
      <c r="AM1477" s="106"/>
      <c r="AN1477" s="106"/>
      <c r="AO1477" s="106"/>
      <c r="AP1477" s="106"/>
      <c r="AQ1477" s="106"/>
      <c r="AR1477" s="107"/>
      <c r="AS1477" s="108"/>
      <c r="AT1477" s="109"/>
      <c r="AU1477" s="109"/>
      <c r="AV1477" s="109"/>
      <c r="AW1477" s="109"/>
      <c r="AX1477" s="110"/>
      <c r="AY1477" s="2"/>
      <c r="AZ1477" s="2"/>
      <c r="BA1477" s="2"/>
      <c r="BB1477" s="2"/>
      <c r="BC1477" s="2"/>
      <c r="BD1477" s="2"/>
      <c r="BE1477" s="2"/>
      <c r="BF1477" s="2"/>
      <c r="BG1477" s="2"/>
      <c r="BH1477" s="2"/>
      <c r="BI1477" s="2"/>
      <c r="BJ1477" s="2"/>
      <c r="BK1477" s="2"/>
      <c r="BL1477" s="2"/>
      <c r="BM1477" s="2"/>
      <c r="BN1477" s="2"/>
      <c r="BO1477" s="2"/>
      <c r="BP1477" s="2"/>
      <c r="BQ1477" s="2"/>
      <c r="BR1477" s="2"/>
      <c r="BS1477" s="2"/>
      <c r="BT1477" s="2"/>
      <c r="BU1477" s="2"/>
      <c r="BV1477" s="2"/>
      <c r="BW1477" s="2"/>
      <c r="BX1477" s="2"/>
      <c r="BY1477" s="2"/>
      <c r="BZ1477" s="2"/>
      <c r="CA1477" s="2"/>
      <c r="CB1477" s="2"/>
      <c r="CC1477" s="2"/>
      <c r="CD1477" s="2"/>
      <c r="CE1477" s="2"/>
      <c r="CF1477" s="2"/>
      <c r="CG1477" s="2"/>
      <c r="CH1477" s="2"/>
      <c r="CI1477" s="2"/>
      <c r="CJ1477" s="2"/>
      <c r="CK1477" s="2"/>
      <c r="CL1477" s="2"/>
      <c r="CM1477" s="2"/>
      <c r="CN1477" s="2"/>
      <c r="CO1477" s="2"/>
      <c r="CP1477" s="2"/>
      <c r="CQ1477" s="2"/>
      <c r="CR1477" s="2"/>
      <c r="CS1477" s="2"/>
      <c r="CT1477" s="2"/>
      <c r="CU1477" s="2"/>
      <c r="CV1477" s="2"/>
      <c r="CW1477" s="2"/>
      <c r="CX1477" s="2"/>
      <c r="CY1477" s="2"/>
      <c r="CZ1477" s="2"/>
      <c r="DA1477" s="2"/>
      <c r="DB1477" s="2"/>
      <c r="DC1477" s="2"/>
      <c r="DD1477" s="2"/>
      <c r="DE1477" s="2"/>
      <c r="DF1477" s="2"/>
      <c r="DG1477" s="2"/>
      <c r="DH1477" s="2"/>
      <c r="DI1477" s="2"/>
      <c r="DJ1477" s="2"/>
      <c r="DK1477" s="2"/>
      <c r="DL1477" s="2"/>
      <c r="DM1477" s="2"/>
      <c r="DN1477" s="2"/>
      <c r="DO1477" s="2"/>
      <c r="DP1477" s="2"/>
      <c r="DQ1477" s="2"/>
      <c r="DR1477" s="2"/>
      <c r="DS1477" s="2"/>
      <c r="DT1477" s="2"/>
      <c r="DU1477" s="2"/>
      <c r="DV1477" s="2"/>
      <c r="DW1477" s="2"/>
      <c r="DX1477" s="2"/>
      <c r="DY1477" s="2"/>
      <c r="DZ1477" s="2"/>
      <c r="EA1477" s="2"/>
      <c r="EB1477" s="2"/>
      <c r="EC1477" s="2"/>
      <c r="ED1477" s="2"/>
      <c r="EE1477" s="2"/>
      <c r="EF1477" s="2"/>
      <c r="EG1477" s="2"/>
      <c r="EH1477" s="2"/>
      <c r="EI1477" s="2"/>
      <c r="EJ1477" s="2"/>
      <c r="EK1477" s="2"/>
      <c r="EL1477" s="2"/>
      <c r="EM1477" s="2"/>
      <c r="EN1477" s="2"/>
      <c r="EO1477" s="2"/>
      <c r="EP1477" s="2"/>
      <c r="EQ1477" s="2"/>
      <c r="ER1477" s="2"/>
      <c r="ES1477" s="2"/>
      <c r="ET1477" s="2"/>
      <c r="EU1477" s="2"/>
      <c r="EV1477" s="2"/>
      <c r="EW1477" s="2"/>
      <c r="EX1477" s="2"/>
      <c r="EY1477" s="2"/>
      <c r="EZ1477" s="2"/>
      <c r="FA1477" s="2"/>
      <c r="FB1477" s="2"/>
      <c r="FC1477" s="2"/>
      <c r="FD1477" s="2"/>
      <c r="FE1477" s="2"/>
      <c r="FF1477" s="2"/>
      <c r="FG1477" s="2"/>
      <c r="FH1477" s="2"/>
      <c r="FI1477" s="2"/>
      <c r="FJ1477" s="2"/>
      <c r="FK1477" s="2"/>
      <c r="FL1477" s="2"/>
      <c r="FM1477" s="2"/>
      <c r="FN1477" s="2"/>
      <c r="FO1477" s="2"/>
      <c r="FP1477" s="2"/>
      <c r="FQ1477" s="2"/>
      <c r="FR1477" s="2"/>
      <c r="FS1477" s="2"/>
      <c r="FT1477" s="2"/>
      <c r="FU1477" s="2"/>
      <c r="FV1477" s="2"/>
      <c r="FW1477" s="2"/>
      <c r="FX1477" s="2"/>
      <c r="FY1477" s="2"/>
      <c r="FZ1477" s="2"/>
      <c r="GA1477" s="2"/>
      <c r="GB1477" s="2"/>
      <c r="GC1477" s="2"/>
      <c r="GD1477" s="2"/>
      <c r="GE1477" s="2"/>
      <c r="GF1477" s="2"/>
      <c r="GG1477" s="2"/>
      <c r="GH1477" s="2"/>
      <c r="GI1477" s="2"/>
      <c r="GJ1477" s="2"/>
      <c r="GK1477" s="2"/>
      <c r="GL1477" s="2"/>
      <c r="GM1477" s="2"/>
      <c r="GN1477" s="2"/>
      <c r="GO1477" s="2"/>
      <c r="GP1477" s="2"/>
      <c r="GQ1477" s="2"/>
      <c r="GR1477" s="2"/>
      <c r="GS1477" s="2"/>
      <c r="GT1477" s="2"/>
      <c r="GU1477" s="2"/>
      <c r="GV1477" s="2"/>
      <c r="GW1477" s="2"/>
      <c r="GX1477" s="2"/>
      <c r="GY1477" s="2"/>
      <c r="GZ1477" s="2"/>
      <c r="HA1477" s="2"/>
      <c r="HB1477" s="2"/>
      <c r="HC1477" s="2"/>
      <c r="HD1477" s="2"/>
      <c r="HE1477" s="2"/>
      <c r="HF1477" s="2"/>
      <c r="HG1477" s="2"/>
      <c r="HH1477" s="2"/>
      <c r="HI1477" s="2"/>
      <c r="HJ1477" s="2"/>
      <c r="HK1477" s="2"/>
      <c r="HL1477" s="2"/>
      <c r="HM1477" s="2"/>
      <c r="HN1477" s="2"/>
      <c r="HO1477" s="2"/>
      <c r="HP1477" s="2"/>
      <c r="HQ1477" s="2"/>
      <c r="HR1477" s="2"/>
      <c r="HS1477" s="2"/>
      <c r="HT1477" s="2"/>
      <c r="HU1477" s="2"/>
      <c r="HV1477" s="2"/>
      <c r="HW1477" s="2"/>
      <c r="HX1477" s="2"/>
      <c r="HY1477" s="2"/>
      <c r="HZ1477" s="2"/>
      <c r="IA1477" s="2"/>
      <c r="IB1477" s="2"/>
      <c r="IC1477" s="2"/>
      <c r="ID1477" s="2"/>
      <c r="IE1477" s="2"/>
      <c r="IF1477" s="2"/>
      <c r="IG1477" s="2"/>
      <c r="IH1477" s="2"/>
      <c r="II1477" s="2"/>
      <c r="IJ1477" s="2"/>
      <c r="IK1477" s="2"/>
      <c r="IL1477" s="2"/>
      <c r="IM1477" s="2"/>
      <c r="IN1477" s="2"/>
      <c r="IO1477" s="2"/>
      <c r="IP1477" s="2"/>
      <c r="IQ1477" s="2"/>
    </row>
  </sheetData>
  <mergeCells count="941">
    <mergeCell ref="B1477:Z1477"/>
    <mergeCell ref="AA1477:AI1477"/>
    <mergeCell ref="AJ1477:AR1477"/>
    <mergeCell ref="AS1477:AX1477"/>
    <mergeCell ref="C1475:Z1475"/>
    <mergeCell ref="AA1475:AI1475"/>
    <mergeCell ref="AJ1475:AR1475"/>
    <mergeCell ref="AS1475:AX1475"/>
    <mergeCell ref="C1476:Z1476"/>
    <mergeCell ref="AA1476:AI1476"/>
    <mergeCell ref="AJ1476:AR1476"/>
    <mergeCell ref="AS1476:AX1476"/>
    <mergeCell ref="B1445:AX1445"/>
    <mergeCell ref="B1448:G1448"/>
    <mergeCell ref="H1448:AX1448"/>
    <mergeCell ref="B1452:AX1458"/>
    <mergeCell ref="B1463:AX1468"/>
    <mergeCell ref="B1473:Z1474"/>
    <mergeCell ref="AA1473:AI1474"/>
    <mergeCell ref="AJ1473:AR1474"/>
    <mergeCell ref="AS1473:AX1474"/>
    <mergeCell ref="C1440:Z1440"/>
    <mergeCell ref="AA1440:AI1440"/>
    <mergeCell ref="AJ1440:AR1440"/>
    <mergeCell ref="AS1440:AX1440"/>
    <mergeCell ref="B1441:Z1441"/>
    <mergeCell ref="AA1441:AI1441"/>
    <mergeCell ref="AJ1441:AR1441"/>
    <mergeCell ref="AS1441:AX1441"/>
    <mergeCell ref="B1413:AX1413"/>
    <mergeCell ref="B1416:G1416"/>
    <mergeCell ref="H1416:AX1416"/>
    <mergeCell ref="B1420:AX1424"/>
    <mergeCell ref="B1429:AX1433"/>
    <mergeCell ref="B1438:Z1439"/>
    <mergeCell ref="AA1438:AI1439"/>
    <mergeCell ref="AJ1438:AR1439"/>
    <mergeCell ref="AS1438:AX1439"/>
    <mergeCell ref="C1408:Z1408"/>
    <mergeCell ref="AA1408:AI1408"/>
    <mergeCell ref="AJ1408:AR1408"/>
    <mergeCell ref="AS1408:AX1408"/>
    <mergeCell ref="B1409:Z1409"/>
    <mergeCell ref="AA1409:AI1409"/>
    <mergeCell ref="AJ1409:AR1409"/>
    <mergeCell ref="AS1409:AX1409"/>
    <mergeCell ref="C1406:Z1406"/>
    <mergeCell ref="AA1406:AI1406"/>
    <mergeCell ref="AJ1406:AR1406"/>
    <mergeCell ref="AS1406:AX1406"/>
    <mergeCell ref="C1407:Z1407"/>
    <mergeCell ref="AA1407:AI1407"/>
    <mergeCell ref="AJ1407:AR1407"/>
    <mergeCell ref="AS1407:AX1407"/>
    <mergeCell ref="C1404:Z1404"/>
    <mergeCell ref="AA1404:AI1404"/>
    <mergeCell ref="AJ1404:AR1404"/>
    <mergeCell ref="AS1404:AX1404"/>
    <mergeCell ref="C1405:Z1405"/>
    <mergeCell ref="AA1405:AI1405"/>
    <mergeCell ref="AJ1405:AR1405"/>
    <mergeCell ref="AS1405:AX1405"/>
    <mergeCell ref="B1371:AX1371"/>
    <mergeCell ref="B1374:G1374"/>
    <mergeCell ref="H1374:AX1374"/>
    <mergeCell ref="B1378:AX1384"/>
    <mergeCell ref="B1389:AX1397"/>
    <mergeCell ref="B1402:Z1403"/>
    <mergeCell ref="AA1402:AI1403"/>
    <mergeCell ref="AJ1402:AR1403"/>
    <mergeCell ref="AS1402:AX1403"/>
    <mergeCell ref="C1366:Z1366"/>
    <mergeCell ref="AA1366:AI1366"/>
    <mergeCell ref="AJ1366:AR1366"/>
    <mergeCell ref="AS1366:AX1366"/>
    <mergeCell ref="B1367:Z1367"/>
    <mergeCell ref="AA1367:AI1367"/>
    <mergeCell ref="AJ1367:AR1367"/>
    <mergeCell ref="AS1367:AX1367"/>
    <mergeCell ref="C1364:Z1364"/>
    <mergeCell ref="AA1364:AI1364"/>
    <mergeCell ref="AJ1364:AR1364"/>
    <mergeCell ref="AS1364:AX1364"/>
    <mergeCell ref="C1365:Z1365"/>
    <mergeCell ref="AA1365:AI1365"/>
    <mergeCell ref="AJ1365:AR1365"/>
    <mergeCell ref="AS1365:AX1365"/>
    <mergeCell ref="B1335:AX1335"/>
    <mergeCell ref="B1338:G1338"/>
    <mergeCell ref="H1338:AX1338"/>
    <mergeCell ref="B1342:AX1346"/>
    <mergeCell ref="B1351:AX1357"/>
    <mergeCell ref="B1362:Z1363"/>
    <mergeCell ref="AA1362:AI1363"/>
    <mergeCell ref="AJ1362:AR1363"/>
    <mergeCell ref="AS1362:AX1363"/>
    <mergeCell ref="C1330:Z1330"/>
    <mergeCell ref="AA1330:AI1330"/>
    <mergeCell ref="AJ1330:AR1330"/>
    <mergeCell ref="AS1330:AX1330"/>
    <mergeCell ref="B1331:Z1331"/>
    <mergeCell ref="AA1331:AI1331"/>
    <mergeCell ref="AJ1331:AR1331"/>
    <mergeCell ref="AS1331:AX1331"/>
    <mergeCell ref="B1297:AX1301"/>
    <mergeCell ref="B1306:AX1323"/>
    <mergeCell ref="B1328:Z1329"/>
    <mergeCell ref="AA1328:AI1329"/>
    <mergeCell ref="AJ1328:AR1329"/>
    <mergeCell ref="AS1328:AX1329"/>
    <mergeCell ref="B1286:Z1286"/>
    <mergeCell ref="AA1286:AI1286"/>
    <mergeCell ref="AJ1286:AR1286"/>
    <mergeCell ref="AS1286:AX1286"/>
    <mergeCell ref="B1290:AX1290"/>
    <mergeCell ref="B1293:G1293"/>
    <mergeCell ref="H1293:AX1293"/>
    <mergeCell ref="C1284:Z1284"/>
    <mergeCell ref="AA1284:AI1284"/>
    <mergeCell ref="AJ1284:AR1284"/>
    <mergeCell ref="AS1284:AX1284"/>
    <mergeCell ref="C1285:Z1285"/>
    <mergeCell ref="AA1285:AI1285"/>
    <mergeCell ref="AJ1285:AR1285"/>
    <mergeCell ref="AS1285:AX1285"/>
    <mergeCell ref="B1257:AX1257"/>
    <mergeCell ref="B1260:G1260"/>
    <mergeCell ref="H1260:AX1260"/>
    <mergeCell ref="B1264:AX1268"/>
    <mergeCell ref="B1273:AX1277"/>
    <mergeCell ref="B1282:Z1283"/>
    <mergeCell ref="AA1282:AI1283"/>
    <mergeCell ref="AJ1282:AR1283"/>
    <mergeCell ref="AS1282:AX1283"/>
    <mergeCell ref="C1252:Z1252"/>
    <mergeCell ref="AA1252:AI1252"/>
    <mergeCell ref="AJ1252:AR1252"/>
    <mergeCell ref="AS1252:AX1252"/>
    <mergeCell ref="B1253:Z1253"/>
    <mergeCell ref="AA1253:AI1253"/>
    <mergeCell ref="AJ1253:AR1253"/>
    <mergeCell ref="AS1253:AX1253"/>
    <mergeCell ref="B1225:AX1225"/>
    <mergeCell ref="B1228:G1228"/>
    <mergeCell ref="H1228:AX1228"/>
    <mergeCell ref="B1232:AX1236"/>
    <mergeCell ref="B1241:AX1245"/>
    <mergeCell ref="B1250:Z1251"/>
    <mergeCell ref="AA1250:AI1251"/>
    <mergeCell ref="AJ1250:AR1251"/>
    <mergeCell ref="AS1250:AX1251"/>
    <mergeCell ref="C1220:Z1220"/>
    <mergeCell ref="AA1220:AI1220"/>
    <mergeCell ref="AJ1220:AR1220"/>
    <mergeCell ref="AS1220:AX1220"/>
    <mergeCell ref="B1221:Z1221"/>
    <mergeCell ref="AA1221:AI1221"/>
    <mergeCell ref="AJ1221:AR1221"/>
    <mergeCell ref="AS1221:AX1221"/>
    <mergeCell ref="C1218:Z1218"/>
    <mergeCell ref="AA1218:AI1218"/>
    <mergeCell ref="AJ1218:AR1218"/>
    <mergeCell ref="AS1218:AX1218"/>
    <mergeCell ref="C1219:Z1219"/>
    <mergeCell ref="AA1219:AI1219"/>
    <mergeCell ref="AJ1219:AR1219"/>
    <mergeCell ref="AS1219:AX1219"/>
    <mergeCell ref="C1216:Z1216"/>
    <mergeCell ref="AA1216:AI1216"/>
    <mergeCell ref="AJ1216:AR1216"/>
    <mergeCell ref="AS1216:AX1216"/>
    <mergeCell ref="C1217:Z1217"/>
    <mergeCell ref="AA1217:AI1217"/>
    <mergeCell ref="AJ1217:AR1217"/>
    <mergeCell ref="AS1217:AX1217"/>
    <mergeCell ref="B1186:AX1186"/>
    <mergeCell ref="B1189:G1189"/>
    <mergeCell ref="H1189:AX1189"/>
    <mergeCell ref="B1193:AX1197"/>
    <mergeCell ref="B1202:AX1209"/>
    <mergeCell ref="B1214:Z1215"/>
    <mergeCell ref="AA1214:AI1215"/>
    <mergeCell ref="AJ1214:AR1215"/>
    <mergeCell ref="AS1214:AX1215"/>
    <mergeCell ref="C1181:Z1181"/>
    <mergeCell ref="AA1181:AI1181"/>
    <mergeCell ref="AJ1181:AR1181"/>
    <mergeCell ref="AS1181:AX1181"/>
    <mergeCell ref="B1182:Z1182"/>
    <mergeCell ref="AA1182:AI1182"/>
    <mergeCell ref="AJ1182:AR1182"/>
    <mergeCell ref="AS1182:AX1182"/>
    <mergeCell ref="C1179:Z1179"/>
    <mergeCell ref="AA1179:AI1179"/>
    <mergeCell ref="AJ1179:AR1179"/>
    <mergeCell ref="AS1179:AX1179"/>
    <mergeCell ref="C1180:Z1180"/>
    <mergeCell ref="AA1180:AI1180"/>
    <mergeCell ref="AJ1180:AR1180"/>
    <mergeCell ref="AS1180:AX1180"/>
    <mergeCell ref="B1156:AX1160"/>
    <mergeCell ref="B1165:AX1172"/>
    <mergeCell ref="B1177:Z1178"/>
    <mergeCell ref="AA1177:AI1178"/>
    <mergeCell ref="AJ1177:AR1178"/>
    <mergeCell ref="AS1177:AX1178"/>
    <mergeCell ref="B1145:Z1145"/>
    <mergeCell ref="AA1145:AI1145"/>
    <mergeCell ref="AJ1145:AR1145"/>
    <mergeCell ref="AS1145:AX1145"/>
    <mergeCell ref="B1149:AX1149"/>
    <mergeCell ref="B1152:G1152"/>
    <mergeCell ref="H1152:AX1152"/>
    <mergeCell ref="C1143:Z1143"/>
    <mergeCell ref="AA1143:AI1143"/>
    <mergeCell ref="AJ1143:AR1143"/>
    <mergeCell ref="AS1143:AX1143"/>
    <mergeCell ref="C1144:Z1144"/>
    <mergeCell ref="AA1144:AI1144"/>
    <mergeCell ref="AJ1144:AR1144"/>
    <mergeCell ref="AS1144:AX1144"/>
    <mergeCell ref="B1104:AX1104"/>
    <mergeCell ref="B1107:G1107"/>
    <mergeCell ref="H1107:AX1107"/>
    <mergeCell ref="B1111:AX1116"/>
    <mergeCell ref="B1121:AX1136"/>
    <mergeCell ref="B1141:Z1142"/>
    <mergeCell ref="AA1141:AI1142"/>
    <mergeCell ref="AJ1141:AR1142"/>
    <mergeCell ref="AS1141:AX1142"/>
    <mergeCell ref="C1099:Z1099"/>
    <mergeCell ref="AA1099:AI1099"/>
    <mergeCell ref="AJ1099:AR1099"/>
    <mergeCell ref="AS1099:AX1099"/>
    <mergeCell ref="B1100:Z1100"/>
    <mergeCell ref="AA1100:AI1100"/>
    <mergeCell ref="AJ1100:AR1100"/>
    <mergeCell ref="AS1100:AX1100"/>
    <mergeCell ref="B1076:AX1080"/>
    <mergeCell ref="B1085:AX1092"/>
    <mergeCell ref="B1097:Z1098"/>
    <mergeCell ref="AA1097:AI1098"/>
    <mergeCell ref="AJ1097:AR1098"/>
    <mergeCell ref="AS1097:AX1098"/>
    <mergeCell ref="B1065:Z1065"/>
    <mergeCell ref="AA1065:AI1065"/>
    <mergeCell ref="AJ1065:AR1065"/>
    <mergeCell ref="AS1065:AX1065"/>
    <mergeCell ref="B1069:AX1069"/>
    <mergeCell ref="B1072:G1072"/>
    <mergeCell ref="H1072:AX1072"/>
    <mergeCell ref="C1063:Z1063"/>
    <mergeCell ref="AA1063:AI1063"/>
    <mergeCell ref="AJ1063:AR1063"/>
    <mergeCell ref="AS1063:AX1063"/>
    <mergeCell ref="C1064:Z1064"/>
    <mergeCell ref="AA1064:AI1064"/>
    <mergeCell ref="AJ1064:AR1064"/>
    <mergeCell ref="AS1064:AX1064"/>
    <mergeCell ref="B1043:AX1047"/>
    <mergeCell ref="B1052:AX1056"/>
    <mergeCell ref="B1061:Z1062"/>
    <mergeCell ref="AA1061:AI1062"/>
    <mergeCell ref="AJ1061:AR1062"/>
    <mergeCell ref="AS1061:AX1062"/>
    <mergeCell ref="B1032:Z1032"/>
    <mergeCell ref="AA1032:AI1032"/>
    <mergeCell ref="AJ1032:AR1032"/>
    <mergeCell ref="AS1032:AX1032"/>
    <mergeCell ref="B1036:AX1036"/>
    <mergeCell ref="B1039:G1039"/>
    <mergeCell ref="H1039:AX1039"/>
    <mergeCell ref="C1030:Z1030"/>
    <mergeCell ref="AA1030:AI1030"/>
    <mergeCell ref="AJ1030:AR1030"/>
    <mergeCell ref="AS1030:AX1030"/>
    <mergeCell ref="C1031:Z1031"/>
    <mergeCell ref="AA1031:AI1031"/>
    <mergeCell ref="AJ1031:AR1031"/>
    <mergeCell ref="AS1031:AX1031"/>
    <mergeCell ref="C1028:Z1028"/>
    <mergeCell ref="AA1028:AI1028"/>
    <mergeCell ref="AJ1028:AR1028"/>
    <mergeCell ref="AS1028:AX1028"/>
    <mergeCell ref="C1029:Z1029"/>
    <mergeCell ref="AA1029:AI1029"/>
    <mergeCell ref="AJ1029:AR1029"/>
    <mergeCell ref="AS1029:AX1029"/>
    <mergeCell ref="C1026:Z1026"/>
    <mergeCell ref="AA1026:AI1026"/>
    <mergeCell ref="AJ1026:AR1026"/>
    <mergeCell ref="AS1026:AX1026"/>
    <mergeCell ref="C1027:Z1027"/>
    <mergeCell ref="AA1027:AI1027"/>
    <mergeCell ref="AJ1027:AR1027"/>
    <mergeCell ref="AS1027:AX1027"/>
    <mergeCell ref="C1024:Z1024"/>
    <mergeCell ref="AA1024:AI1024"/>
    <mergeCell ref="AJ1024:AR1024"/>
    <mergeCell ref="AS1024:AX1024"/>
    <mergeCell ref="C1025:Z1025"/>
    <mergeCell ref="AA1025:AI1025"/>
    <mergeCell ref="AJ1025:AR1025"/>
    <mergeCell ref="AS1025:AX1025"/>
    <mergeCell ref="B991:AX991"/>
    <mergeCell ref="B994:G994"/>
    <mergeCell ref="H994:AX994"/>
    <mergeCell ref="B998:AX1002"/>
    <mergeCell ref="B1007:AX1017"/>
    <mergeCell ref="B1022:Z1023"/>
    <mergeCell ref="AA1022:AI1023"/>
    <mergeCell ref="AJ1022:AR1023"/>
    <mergeCell ref="AS1022:AX1023"/>
    <mergeCell ref="C986:Z986"/>
    <mergeCell ref="AA986:AI986"/>
    <mergeCell ref="AJ986:AR986"/>
    <mergeCell ref="AS986:AX986"/>
    <mergeCell ref="B987:Z987"/>
    <mergeCell ref="AA987:AI987"/>
    <mergeCell ref="AJ987:AR987"/>
    <mergeCell ref="AS987:AX987"/>
    <mergeCell ref="C984:Z984"/>
    <mergeCell ref="AA984:AI984"/>
    <mergeCell ref="AJ984:AR984"/>
    <mergeCell ref="AS984:AX984"/>
    <mergeCell ref="C985:Z985"/>
    <mergeCell ref="AA985:AI985"/>
    <mergeCell ref="AJ985:AR985"/>
    <mergeCell ref="AS985:AX985"/>
    <mergeCell ref="C982:Z982"/>
    <mergeCell ref="AA982:AI982"/>
    <mergeCell ref="AJ982:AR982"/>
    <mergeCell ref="AS982:AX982"/>
    <mergeCell ref="C983:Z983"/>
    <mergeCell ref="AA983:AI983"/>
    <mergeCell ref="AJ983:AR983"/>
    <mergeCell ref="AS983:AX983"/>
    <mergeCell ref="C980:Z980"/>
    <mergeCell ref="AA980:AI980"/>
    <mergeCell ref="AJ980:AR980"/>
    <mergeCell ref="AS980:AX980"/>
    <mergeCell ref="C981:Z981"/>
    <mergeCell ref="AA981:AI981"/>
    <mergeCell ref="AJ981:AR981"/>
    <mergeCell ref="AS981:AX981"/>
    <mergeCell ref="B940:AX940"/>
    <mergeCell ref="B943:G943"/>
    <mergeCell ref="H943:AX943"/>
    <mergeCell ref="B947:AX959"/>
    <mergeCell ref="B964:AX973"/>
    <mergeCell ref="B978:Z979"/>
    <mergeCell ref="AA978:AI979"/>
    <mergeCell ref="AJ978:AR979"/>
    <mergeCell ref="AS978:AX979"/>
    <mergeCell ref="C935:Z935"/>
    <mergeCell ref="AA935:AI935"/>
    <mergeCell ref="AJ935:AR935"/>
    <mergeCell ref="AS935:AX935"/>
    <mergeCell ref="B936:Z936"/>
    <mergeCell ref="AA936:AI936"/>
    <mergeCell ref="AJ936:AR936"/>
    <mergeCell ref="AS936:AX936"/>
    <mergeCell ref="B915:AX919"/>
    <mergeCell ref="B924:AX928"/>
    <mergeCell ref="B933:Z934"/>
    <mergeCell ref="AA933:AI934"/>
    <mergeCell ref="AJ933:AR934"/>
    <mergeCell ref="AS933:AX934"/>
    <mergeCell ref="B904:Z904"/>
    <mergeCell ref="AA904:AI904"/>
    <mergeCell ref="AJ904:AR904"/>
    <mergeCell ref="AS904:AX904"/>
    <mergeCell ref="B908:AX908"/>
    <mergeCell ref="B911:G911"/>
    <mergeCell ref="H911:AX911"/>
    <mergeCell ref="C902:Z902"/>
    <mergeCell ref="AA902:AI902"/>
    <mergeCell ref="AJ902:AR902"/>
    <mergeCell ref="AS902:AX902"/>
    <mergeCell ref="C903:Z903"/>
    <mergeCell ref="AA903:AI903"/>
    <mergeCell ref="AJ903:AR903"/>
    <mergeCell ref="AS903:AX903"/>
    <mergeCell ref="B881:AX885"/>
    <mergeCell ref="B890:AX895"/>
    <mergeCell ref="B900:Z901"/>
    <mergeCell ref="AA900:AI901"/>
    <mergeCell ref="AJ900:AR901"/>
    <mergeCell ref="AS900:AX901"/>
    <mergeCell ref="B870:Z870"/>
    <mergeCell ref="AA870:AI870"/>
    <mergeCell ref="AJ870:AR870"/>
    <mergeCell ref="AS870:AX870"/>
    <mergeCell ref="B874:AX874"/>
    <mergeCell ref="B877:G877"/>
    <mergeCell ref="H877:AX877"/>
    <mergeCell ref="C868:Z868"/>
    <mergeCell ref="AA868:AI868"/>
    <mergeCell ref="AJ868:AR868"/>
    <mergeCell ref="AS868:AX868"/>
    <mergeCell ref="C869:Z869"/>
    <mergeCell ref="AA869:AI869"/>
    <mergeCell ref="AJ869:AR869"/>
    <mergeCell ref="AS869:AX869"/>
    <mergeCell ref="C866:Z866"/>
    <mergeCell ref="AA866:AI866"/>
    <mergeCell ref="AJ866:AR866"/>
    <mergeCell ref="AS866:AX866"/>
    <mergeCell ref="C867:Z867"/>
    <mergeCell ref="AA867:AI867"/>
    <mergeCell ref="AJ867:AR867"/>
    <mergeCell ref="AS867:AX867"/>
    <mergeCell ref="C864:Z864"/>
    <mergeCell ref="AA864:AI864"/>
    <mergeCell ref="AJ864:AR864"/>
    <mergeCell ref="AS864:AX864"/>
    <mergeCell ref="C865:Z865"/>
    <mergeCell ref="AA865:AI865"/>
    <mergeCell ref="AJ865:AR865"/>
    <mergeCell ref="AS865:AX865"/>
    <mergeCell ref="B839:AX846"/>
    <mergeCell ref="B851:AX857"/>
    <mergeCell ref="B862:Z863"/>
    <mergeCell ref="AA862:AI863"/>
    <mergeCell ref="AJ862:AR863"/>
    <mergeCell ref="AS862:AX863"/>
    <mergeCell ref="B828:Z828"/>
    <mergeCell ref="AA828:AI828"/>
    <mergeCell ref="AJ828:AR828"/>
    <mergeCell ref="AS828:AX828"/>
    <mergeCell ref="B832:AX832"/>
    <mergeCell ref="B835:G835"/>
    <mergeCell ref="H835:AX835"/>
    <mergeCell ref="C826:Z826"/>
    <mergeCell ref="AA826:AI826"/>
    <mergeCell ref="AJ826:AR826"/>
    <mergeCell ref="AS826:AX826"/>
    <mergeCell ref="C827:Z827"/>
    <mergeCell ref="AA827:AI827"/>
    <mergeCell ref="AJ827:AR827"/>
    <mergeCell ref="AS827:AX827"/>
    <mergeCell ref="B805:AX809"/>
    <mergeCell ref="B814:AX819"/>
    <mergeCell ref="B824:Z825"/>
    <mergeCell ref="AA824:AI825"/>
    <mergeCell ref="AJ824:AR825"/>
    <mergeCell ref="AS824:AX825"/>
    <mergeCell ref="B794:Z794"/>
    <mergeCell ref="AA794:AI794"/>
    <mergeCell ref="AJ794:AR794"/>
    <mergeCell ref="AS794:AX794"/>
    <mergeCell ref="B798:AX798"/>
    <mergeCell ref="B801:G801"/>
    <mergeCell ref="H801:AX801"/>
    <mergeCell ref="C792:Z792"/>
    <mergeCell ref="AA792:AI792"/>
    <mergeCell ref="AJ792:AR792"/>
    <mergeCell ref="AS792:AX792"/>
    <mergeCell ref="C793:Z793"/>
    <mergeCell ref="AA793:AI793"/>
    <mergeCell ref="AJ793:AR793"/>
    <mergeCell ref="AS793:AX793"/>
    <mergeCell ref="B764:AX764"/>
    <mergeCell ref="B767:G767"/>
    <mergeCell ref="H767:AX767"/>
    <mergeCell ref="B771:AX775"/>
    <mergeCell ref="B780:AX785"/>
    <mergeCell ref="B790:Z791"/>
    <mergeCell ref="AA790:AI791"/>
    <mergeCell ref="AJ790:AR791"/>
    <mergeCell ref="AS790:AX791"/>
    <mergeCell ref="C759:Z759"/>
    <mergeCell ref="AA759:AI759"/>
    <mergeCell ref="AJ759:AR759"/>
    <mergeCell ref="AS759:AX759"/>
    <mergeCell ref="B760:Z760"/>
    <mergeCell ref="AA760:AI760"/>
    <mergeCell ref="AJ760:AR760"/>
    <mergeCell ref="AS760:AX760"/>
    <mergeCell ref="B732:AX732"/>
    <mergeCell ref="B735:G735"/>
    <mergeCell ref="H735:AX735"/>
    <mergeCell ref="B739:AX743"/>
    <mergeCell ref="B748:AX752"/>
    <mergeCell ref="B757:Z758"/>
    <mergeCell ref="AA757:AI758"/>
    <mergeCell ref="AJ757:AR758"/>
    <mergeCell ref="AS757:AX758"/>
    <mergeCell ref="C727:Z727"/>
    <mergeCell ref="AA727:AI727"/>
    <mergeCell ref="AJ727:AR727"/>
    <mergeCell ref="AS727:AX727"/>
    <mergeCell ref="B728:Z728"/>
    <mergeCell ref="AA728:AI728"/>
    <mergeCell ref="AJ728:AR728"/>
    <mergeCell ref="AS728:AX728"/>
    <mergeCell ref="B707:AX711"/>
    <mergeCell ref="B716:AX720"/>
    <mergeCell ref="B725:Z726"/>
    <mergeCell ref="AA725:AI726"/>
    <mergeCell ref="AJ725:AR726"/>
    <mergeCell ref="AS725:AX726"/>
    <mergeCell ref="B696:Z696"/>
    <mergeCell ref="AA696:AI696"/>
    <mergeCell ref="AJ696:AR696"/>
    <mergeCell ref="AS696:AX696"/>
    <mergeCell ref="B700:AX700"/>
    <mergeCell ref="B703:G703"/>
    <mergeCell ref="H703:AX703"/>
    <mergeCell ref="C694:Z694"/>
    <mergeCell ref="AA694:AI694"/>
    <mergeCell ref="AJ694:AR694"/>
    <mergeCell ref="AS694:AX694"/>
    <mergeCell ref="C695:Z695"/>
    <mergeCell ref="AA695:AI695"/>
    <mergeCell ref="AJ695:AR695"/>
    <mergeCell ref="AS695:AX695"/>
    <mergeCell ref="C692:Z692"/>
    <mergeCell ref="AA692:AI692"/>
    <mergeCell ref="AJ692:AR692"/>
    <mergeCell ref="AS692:AX692"/>
    <mergeCell ref="C693:Z693"/>
    <mergeCell ref="AA693:AI693"/>
    <mergeCell ref="AJ693:AR693"/>
    <mergeCell ref="AS693:AX693"/>
    <mergeCell ref="B661:AX661"/>
    <mergeCell ref="B664:G664"/>
    <mergeCell ref="H664:AX664"/>
    <mergeCell ref="B668:AX674"/>
    <mergeCell ref="B679:AX685"/>
    <mergeCell ref="B690:Z691"/>
    <mergeCell ref="AA690:AI691"/>
    <mergeCell ref="AJ690:AR691"/>
    <mergeCell ref="AS690:AX691"/>
    <mergeCell ref="C656:Z656"/>
    <mergeCell ref="AA656:AI656"/>
    <mergeCell ref="AJ656:AR656"/>
    <mergeCell ref="AS656:AX656"/>
    <mergeCell ref="B657:Z657"/>
    <mergeCell ref="AA657:AI657"/>
    <mergeCell ref="AJ657:AR657"/>
    <mergeCell ref="AS657:AX657"/>
    <mergeCell ref="B629:AX629"/>
    <mergeCell ref="B632:G632"/>
    <mergeCell ref="H632:AX632"/>
    <mergeCell ref="B636:AX640"/>
    <mergeCell ref="B645:AX649"/>
    <mergeCell ref="B654:Z655"/>
    <mergeCell ref="AA654:AI655"/>
    <mergeCell ref="AJ654:AR655"/>
    <mergeCell ref="AS654:AX655"/>
    <mergeCell ref="B625:Z625"/>
    <mergeCell ref="AA625:AI625"/>
    <mergeCell ref="AJ625:AR625"/>
    <mergeCell ref="AS625:AX625"/>
    <mergeCell ref="C623:Z623"/>
    <mergeCell ref="AA623:AI623"/>
    <mergeCell ref="AJ623:AR623"/>
    <mergeCell ref="AS623:AX623"/>
    <mergeCell ref="C624:Z624"/>
    <mergeCell ref="AA624:AI624"/>
    <mergeCell ref="AJ624:AR624"/>
    <mergeCell ref="AS624:AX624"/>
    <mergeCell ref="C621:Z621"/>
    <mergeCell ref="AA621:AI621"/>
    <mergeCell ref="AJ621:AR621"/>
    <mergeCell ref="AS621:AX621"/>
    <mergeCell ref="C622:Z622"/>
    <mergeCell ref="AA622:AI622"/>
    <mergeCell ref="AJ622:AR622"/>
    <mergeCell ref="AS622:AX622"/>
    <mergeCell ref="B598:AX602"/>
    <mergeCell ref="B607:AX614"/>
    <mergeCell ref="B619:Z620"/>
    <mergeCell ref="AA619:AI620"/>
    <mergeCell ref="AJ619:AR620"/>
    <mergeCell ref="AS619:AX620"/>
    <mergeCell ref="B587:Z587"/>
    <mergeCell ref="AA587:AI587"/>
    <mergeCell ref="AJ587:AR587"/>
    <mergeCell ref="AS587:AX587"/>
    <mergeCell ref="B591:AX591"/>
    <mergeCell ref="B594:G594"/>
    <mergeCell ref="H594:AX594"/>
    <mergeCell ref="C585:Z585"/>
    <mergeCell ref="AA585:AI585"/>
    <mergeCell ref="AJ585:AR585"/>
    <mergeCell ref="AS585:AX585"/>
    <mergeCell ref="C586:Z586"/>
    <mergeCell ref="AA586:AI586"/>
    <mergeCell ref="AJ586:AR586"/>
    <mergeCell ref="AS586:AX586"/>
    <mergeCell ref="B558:AX558"/>
    <mergeCell ref="B561:G561"/>
    <mergeCell ref="H561:AX561"/>
    <mergeCell ref="B565:AX569"/>
    <mergeCell ref="B574:AX578"/>
    <mergeCell ref="B583:Z584"/>
    <mergeCell ref="AA583:AI584"/>
    <mergeCell ref="AJ583:AR584"/>
    <mergeCell ref="AS583:AX584"/>
    <mergeCell ref="C553:Z553"/>
    <mergeCell ref="AA553:AI553"/>
    <mergeCell ref="AJ553:AR553"/>
    <mergeCell ref="AS553:AX553"/>
    <mergeCell ref="B554:Z554"/>
    <mergeCell ref="AA554:AI554"/>
    <mergeCell ref="AJ554:AR554"/>
    <mergeCell ref="AS554:AX554"/>
    <mergeCell ref="C551:Z551"/>
    <mergeCell ref="AA551:AI551"/>
    <mergeCell ref="AJ551:AR551"/>
    <mergeCell ref="AS551:AX551"/>
    <mergeCell ref="C552:Z552"/>
    <mergeCell ref="AA552:AI552"/>
    <mergeCell ref="AJ552:AR552"/>
    <mergeCell ref="AS552:AX552"/>
    <mergeCell ref="B521:AX521"/>
    <mergeCell ref="B524:G524"/>
    <mergeCell ref="H524:AX524"/>
    <mergeCell ref="B528:AX532"/>
    <mergeCell ref="B537:AX544"/>
    <mergeCell ref="B549:Z550"/>
    <mergeCell ref="AA549:AI550"/>
    <mergeCell ref="AJ549:AR550"/>
    <mergeCell ref="AS549:AX550"/>
    <mergeCell ref="C516:Z516"/>
    <mergeCell ref="AA516:AI516"/>
    <mergeCell ref="AJ516:AR516"/>
    <mergeCell ref="AS516:AX516"/>
    <mergeCell ref="B517:Z517"/>
    <mergeCell ref="AA517:AI517"/>
    <mergeCell ref="AJ517:AR517"/>
    <mergeCell ref="AS517:AX517"/>
    <mergeCell ref="B496:AX500"/>
    <mergeCell ref="B505:AX509"/>
    <mergeCell ref="B514:Z515"/>
    <mergeCell ref="AA514:AI515"/>
    <mergeCell ref="AJ514:AR515"/>
    <mergeCell ref="AS514:AX515"/>
    <mergeCell ref="B485:Z485"/>
    <mergeCell ref="AA485:AI485"/>
    <mergeCell ref="AJ485:AR485"/>
    <mergeCell ref="AS485:AX485"/>
    <mergeCell ref="B489:AX489"/>
    <mergeCell ref="B492:G492"/>
    <mergeCell ref="H492:AX492"/>
    <mergeCell ref="C483:Z483"/>
    <mergeCell ref="AA483:AI483"/>
    <mergeCell ref="AJ483:AR483"/>
    <mergeCell ref="AS483:AX483"/>
    <mergeCell ref="C484:Z484"/>
    <mergeCell ref="AA484:AI484"/>
    <mergeCell ref="AJ484:AR484"/>
    <mergeCell ref="AS484:AX484"/>
    <mergeCell ref="B455:AX455"/>
    <mergeCell ref="B458:G458"/>
    <mergeCell ref="H458:AX458"/>
    <mergeCell ref="B462:AX466"/>
    <mergeCell ref="B471:AX476"/>
    <mergeCell ref="B481:Z482"/>
    <mergeCell ref="AA481:AI482"/>
    <mergeCell ref="AJ481:AR482"/>
    <mergeCell ref="AS481:AX482"/>
    <mergeCell ref="C450:Z450"/>
    <mergeCell ref="AA450:AI450"/>
    <mergeCell ref="AJ450:AR450"/>
    <mergeCell ref="AS450:AX450"/>
    <mergeCell ref="B451:Z451"/>
    <mergeCell ref="AA451:AI451"/>
    <mergeCell ref="AJ451:AR451"/>
    <mergeCell ref="AS451:AX451"/>
    <mergeCell ref="B429:AX434"/>
    <mergeCell ref="B439:AX443"/>
    <mergeCell ref="B448:Z449"/>
    <mergeCell ref="AA448:AI449"/>
    <mergeCell ref="AJ448:AR449"/>
    <mergeCell ref="AS448:AX449"/>
    <mergeCell ref="B418:Z418"/>
    <mergeCell ref="AA418:AI418"/>
    <mergeCell ref="AJ418:AR418"/>
    <mergeCell ref="AS418:AX418"/>
    <mergeCell ref="B422:AX422"/>
    <mergeCell ref="B425:G425"/>
    <mergeCell ref="H425:AX425"/>
    <mergeCell ref="C416:Z416"/>
    <mergeCell ref="AA416:AI416"/>
    <mergeCell ref="AJ416:AR416"/>
    <mergeCell ref="AS416:AX416"/>
    <mergeCell ref="C417:Z417"/>
    <mergeCell ref="AA417:AI417"/>
    <mergeCell ref="AJ417:AR417"/>
    <mergeCell ref="AS417:AX417"/>
    <mergeCell ref="B387:AX387"/>
    <mergeCell ref="B390:G390"/>
    <mergeCell ref="H390:AX390"/>
    <mergeCell ref="B394:AX398"/>
    <mergeCell ref="B403:AX409"/>
    <mergeCell ref="B414:Z415"/>
    <mergeCell ref="AA414:AI415"/>
    <mergeCell ref="AJ414:AR415"/>
    <mergeCell ref="AS414:AX415"/>
    <mergeCell ref="C382:Z382"/>
    <mergeCell ref="AA382:AI382"/>
    <mergeCell ref="AJ382:AR382"/>
    <mergeCell ref="AS382:AX382"/>
    <mergeCell ref="B383:Z383"/>
    <mergeCell ref="AA383:AI383"/>
    <mergeCell ref="AJ383:AR383"/>
    <mergeCell ref="AS383:AX383"/>
    <mergeCell ref="B354:AX354"/>
    <mergeCell ref="B357:G357"/>
    <mergeCell ref="H357:AX357"/>
    <mergeCell ref="B361:AX366"/>
    <mergeCell ref="B371:AX375"/>
    <mergeCell ref="B380:Z381"/>
    <mergeCell ref="AA380:AI381"/>
    <mergeCell ref="AJ380:AR381"/>
    <mergeCell ref="AS380:AX381"/>
    <mergeCell ref="C349:Z349"/>
    <mergeCell ref="AA349:AI349"/>
    <mergeCell ref="AJ349:AR349"/>
    <mergeCell ref="AS349:AX349"/>
    <mergeCell ref="B350:Z350"/>
    <mergeCell ref="AA350:AI350"/>
    <mergeCell ref="AJ350:AR350"/>
    <mergeCell ref="AS350:AX350"/>
    <mergeCell ref="B319:AX319"/>
    <mergeCell ref="B322:G322"/>
    <mergeCell ref="H322:AX322"/>
    <mergeCell ref="B326:AX330"/>
    <mergeCell ref="B335:AX342"/>
    <mergeCell ref="B347:Z348"/>
    <mergeCell ref="AA347:AI348"/>
    <mergeCell ref="AJ347:AR348"/>
    <mergeCell ref="AS347:AX348"/>
    <mergeCell ref="C314:Z314"/>
    <mergeCell ref="AA314:AI314"/>
    <mergeCell ref="AJ314:AR314"/>
    <mergeCell ref="AS314:AX314"/>
    <mergeCell ref="B315:Z315"/>
    <mergeCell ref="AA315:AI315"/>
    <mergeCell ref="AJ315:AR315"/>
    <mergeCell ref="AS315:AX315"/>
    <mergeCell ref="C312:Z312"/>
    <mergeCell ref="AA312:AI312"/>
    <mergeCell ref="AJ312:AR312"/>
    <mergeCell ref="AS312:AX312"/>
    <mergeCell ref="C313:Z313"/>
    <mergeCell ref="AA313:AI313"/>
    <mergeCell ref="AJ313:AR313"/>
    <mergeCell ref="AS313:AX313"/>
    <mergeCell ref="B283:AX283"/>
    <mergeCell ref="B286:G286"/>
    <mergeCell ref="H286:AX286"/>
    <mergeCell ref="B290:AX294"/>
    <mergeCell ref="B299:AX305"/>
    <mergeCell ref="B310:Z311"/>
    <mergeCell ref="AA310:AI311"/>
    <mergeCell ref="AJ310:AR311"/>
    <mergeCell ref="AS310:AX311"/>
    <mergeCell ref="C278:Z278"/>
    <mergeCell ref="AA278:AI278"/>
    <mergeCell ref="AJ278:AR278"/>
    <mergeCell ref="AS278:AX278"/>
    <mergeCell ref="B279:Z279"/>
    <mergeCell ref="AA279:AI279"/>
    <mergeCell ref="AJ279:AR279"/>
    <mergeCell ref="AS279:AX279"/>
    <mergeCell ref="C276:Z276"/>
    <mergeCell ref="AA276:AI276"/>
    <mergeCell ref="AJ276:AR276"/>
    <mergeCell ref="AS276:AX276"/>
    <mergeCell ref="C277:Z277"/>
    <mergeCell ref="AA277:AI277"/>
    <mergeCell ref="AJ277:AR277"/>
    <mergeCell ref="AS277:AX277"/>
    <mergeCell ref="C274:Z274"/>
    <mergeCell ref="AA274:AI274"/>
    <mergeCell ref="AJ274:AR274"/>
    <mergeCell ref="AS274:AX274"/>
    <mergeCell ref="C275:Z275"/>
    <mergeCell ref="AA275:AI275"/>
    <mergeCell ref="AJ275:AR275"/>
    <mergeCell ref="AS275:AX275"/>
    <mergeCell ref="B242:AX242"/>
    <mergeCell ref="B245:G245"/>
    <mergeCell ref="H245:AX245"/>
    <mergeCell ref="B249:AX253"/>
    <mergeCell ref="B258:AX267"/>
    <mergeCell ref="B272:Z273"/>
    <mergeCell ref="AA272:AI273"/>
    <mergeCell ref="AJ272:AR273"/>
    <mergeCell ref="AS272:AX273"/>
    <mergeCell ref="C237:Z237"/>
    <mergeCell ref="AA237:AI237"/>
    <mergeCell ref="AJ237:AR237"/>
    <mergeCell ref="AS237:AX237"/>
    <mergeCell ref="B238:Z238"/>
    <mergeCell ref="AA238:AI238"/>
    <mergeCell ref="AJ238:AR238"/>
    <mergeCell ref="AS238:AX238"/>
    <mergeCell ref="B215:AX219"/>
    <mergeCell ref="B224:AX230"/>
    <mergeCell ref="B235:Z236"/>
    <mergeCell ref="AA235:AI236"/>
    <mergeCell ref="AJ235:AR236"/>
    <mergeCell ref="AS235:AX236"/>
    <mergeCell ref="B204:Z204"/>
    <mergeCell ref="AA204:AI204"/>
    <mergeCell ref="AJ204:AR204"/>
    <mergeCell ref="AS204:AX204"/>
    <mergeCell ref="B208:AX208"/>
    <mergeCell ref="B211:G211"/>
    <mergeCell ref="H211:AX211"/>
    <mergeCell ref="C202:Z202"/>
    <mergeCell ref="AA202:AI202"/>
    <mergeCell ref="AJ202:AR202"/>
    <mergeCell ref="AS202:AX202"/>
    <mergeCell ref="C203:Z203"/>
    <mergeCell ref="AA203:AI203"/>
    <mergeCell ref="AJ203:AR203"/>
    <mergeCell ref="AS203:AX203"/>
    <mergeCell ref="B175:AX175"/>
    <mergeCell ref="B178:G178"/>
    <mergeCell ref="H178:AX178"/>
    <mergeCell ref="B182:AX186"/>
    <mergeCell ref="B191:AX195"/>
    <mergeCell ref="B200:Z201"/>
    <mergeCell ref="AA200:AI201"/>
    <mergeCell ref="AJ200:AR201"/>
    <mergeCell ref="AS200:AX201"/>
    <mergeCell ref="C170:Z170"/>
    <mergeCell ref="AA170:AI170"/>
    <mergeCell ref="AJ170:AR170"/>
    <mergeCell ref="AS170:AX170"/>
    <mergeCell ref="B171:Z171"/>
    <mergeCell ref="AA171:AI171"/>
    <mergeCell ref="AJ171:AR171"/>
    <mergeCell ref="AS171:AX171"/>
    <mergeCell ref="B148:AX152"/>
    <mergeCell ref="B157:AX163"/>
    <mergeCell ref="B168:Z169"/>
    <mergeCell ref="AA168:AI169"/>
    <mergeCell ref="AJ168:AR169"/>
    <mergeCell ref="AS168:AX169"/>
    <mergeCell ref="B137:Z137"/>
    <mergeCell ref="AA137:AI137"/>
    <mergeCell ref="AJ137:AR137"/>
    <mergeCell ref="AS137:AX137"/>
    <mergeCell ref="B141:AX141"/>
    <mergeCell ref="B144:G144"/>
    <mergeCell ref="H144:AX144"/>
    <mergeCell ref="C135:Z135"/>
    <mergeCell ref="AA135:AI135"/>
    <mergeCell ref="AJ135:AR135"/>
    <mergeCell ref="AS135:AX135"/>
    <mergeCell ref="C136:Z136"/>
    <mergeCell ref="AA136:AI136"/>
    <mergeCell ref="AJ136:AR136"/>
    <mergeCell ref="AS136:AX136"/>
    <mergeCell ref="B107:AX107"/>
    <mergeCell ref="B110:G110"/>
    <mergeCell ref="H110:AX110"/>
    <mergeCell ref="B114:AX118"/>
    <mergeCell ref="B123:AX128"/>
    <mergeCell ref="B133:Z134"/>
    <mergeCell ref="AA133:AI134"/>
    <mergeCell ref="AJ133:AR134"/>
    <mergeCell ref="AS133:AX134"/>
    <mergeCell ref="C102:Z102"/>
    <mergeCell ref="AA102:AI102"/>
    <mergeCell ref="AJ102:AR102"/>
    <mergeCell ref="AS102:AX102"/>
    <mergeCell ref="B103:Z103"/>
    <mergeCell ref="AA103:AI103"/>
    <mergeCell ref="AJ103:AR103"/>
    <mergeCell ref="AS103:AX103"/>
    <mergeCell ref="C100:Z100"/>
    <mergeCell ref="AA100:AI100"/>
    <mergeCell ref="AJ100:AR100"/>
    <mergeCell ref="AS100:AX100"/>
    <mergeCell ref="C101:Z101"/>
    <mergeCell ref="AA101:AI101"/>
    <mergeCell ref="AJ101:AR101"/>
    <mergeCell ref="AS101:AX101"/>
    <mergeCell ref="B79:AX83"/>
    <mergeCell ref="B88:AX93"/>
    <mergeCell ref="B98:Z99"/>
    <mergeCell ref="AA98:AI99"/>
    <mergeCell ref="AJ98:AR99"/>
    <mergeCell ref="AS98:AX99"/>
    <mergeCell ref="B68:Z68"/>
    <mergeCell ref="AA68:AI68"/>
    <mergeCell ref="AJ68:AR68"/>
    <mergeCell ref="AS68:AX68"/>
    <mergeCell ref="B72:AX72"/>
    <mergeCell ref="B75:G75"/>
    <mergeCell ref="H75:AX75"/>
    <mergeCell ref="C66:Z66"/>
    <mergeCell ref="AA66:AI66"/>
    <mergeCell ref="AJ66:AR66"/>
    <mergeCell ref="AS66:AX66"/>
    <mergeCell ref="C67:Z67"/>
    <mergeCell ref="AA67:AI67"/>
    <mergeCell ref="AJ67:AR67"/>
    <mergeCell ref="AS67:AX67"/>
    <mergeCell ref="C64:Z64"/>
    <mergeCell ref="AA64:AI64"/>
    <mergeCell ref="AJ64:AR64"/>
    <mergeCell ref="AS64:AX64"/>
    <mergeCell ref="C65:Z65"/>
    <mergeCell ref="AA65:AI65"/>
    <mergeCell ref="AJ65:AR65"/>
    <mergeCell ref="AS65:AX65"/>
    <mergeCell ref="B35:AX35"/>
    <mergeCell ref="B38:G38"/>
    <mergeCell ref="H38:AX38"/>
    <mergeCell ref="B42:AX46"/>
    <mergeCell ref="B51:AX57"/>
    <mergeCell ref="B62:Z63"/>
    <mergeCell ref="AA62:AI63"/>
    <mergeCell ref="AJ62:AR63"/>
    <mergeCell ref="AS62:AX63"/>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4"/>
  <dataValidations count="1">
    <dataValidation type="list" allowBlank="1" showInputMessage="1" showErrorMessage="1" sqref="WWR983227:WWZ983228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23:AR65724 KF65723:KN65724 UB65723:UJ65724 ADX65723:AEF65724 ANT65723:AOB65724 AXP65723:AXX65724 BHL65723:BHT65724 BRH65723:BRP65724 CBD65723:CBL65724 CKZ65723:CLH65724 CUV65723:CVD65724 DER65723:DEZ65724 DON65723:DOV65724 DYJ65723:DYR65724 EIF65723:EIN65724 ESB65723:ESJ65724 FBX65723:FCF65724 FLT65723:FMB65724 FVP65723:FVX65724 GFL65723:GFT65724 GPH65723:GPP65724 GZD65723:GZL65724 HIZ65723:HJH65724 HSV65723:HTD65724 ICR65723:ICZ65724 IMN65723:IMV65724 IWJ65723:IWR65724 JGF65723:JGN65724 JQB65723:JQJ65724 JZX65723:KAF65724 KJT65723:KKB65724 KTP65723:KTX65724 LDL65723:LDT65724 LNH65723:LNP65724 LXD65723:LXL65724 MGZ65723:MHH65724 MQV65723:MRD65724 NAR65723:NAZ65724 NKN65723:NKV65724 NUJ65723:NUR65724 OEF65723:OEN65724 OOB65723:OOJ65724 OXX65723:OYF65724 PHT65723:PIB65724 PRP65723:PRX65724 QBL65723:QBT65724 QLH65723:QLP65724 QVD65723:QVL65724 REZ65723:RFH65724 ROV65723:RPD65724 RYR65723:RYZ65724 SIN65723:SIV65724 SSJ65723:SSR65724 TCF65723:TCN65724 TMB65723:TMJ65724 TVX65723:TWF65724 UFT65723:UGB65724 UPP65723:UPX65724 UZL65723:UZT65724 VJH65723:VJP65724 VTD65723:VTL65724 WCZ65723:WDH65724 WMV65723:WND65724 WWR65723:WWZ65724 AJ131259:AR131260 KF131259:KN131260 UB131259:UJ131260 ADX131259:AEF131260 ANT131259:AOB131260 AXP131259:AXX131260 BHL131259:BHT131260 BRH131259:BRP131260 CBD131259:CBL131260 CKZ131259:CLH131260 CUV131259:CVD131260 DER131259:DEZ131260 DON131259:DOV131260 DYJ131259:DYR131260 EIF131259:EIN131260 ESB131259:ESJ131260 FBX131259:FCF131260 FLT131259:FMB131260 FVP131259:FVX131260 GFL131259:GFT131260 GPH131259:GPP131260 GZD131259:GZL131260 HIZ131259:HJH131260 HSV131259:HTD131260 ICR131259:ICZ131260 IMN131259:IMV131260 IWJ131259:IWR131260 JGF131259:JGN131260 JQB131259:JQJ131260 JZX131259:KAF131260 KJT131259:KKB131260 KTP131259:KTX131260 LDL131259:LDT131260 LNH131259:LNP131260 LXD131259:LXL131260 MGZ131259:MHH131260 MQV131259:MRD131260 NAR131259:NAZ131260 NKN131259:NKV131260 NUJ131259:NUR131260 OEF131259:OEN131260 OOB131259:OOJ131260 OXX131259:OYF131260 PHT131259:PIB131260 PRP131259:PRX131260 QBL131259:QBT131260 QLH131259:QLP131260 QVD131259:QVL131260 REZ131259:RFH131260 ROV131259:RPD131260 RYR131259:RYZ131260 SIN131259:SIV131260 SSJ131259:SSR131260 TCF131259:TCN131260 TMB131259:TMJ131260 TVX131259:TWF131260 UFT131259:UGB131260 UPP131259:UPX131260 UZL131259:UZT131260 VJH131259:VJP131260 VTD131259:VTL131260 WCZ131259:WDH131260 WMV131259:WND131260 WWR131259:WWZ131260 AJ196795:AR196796 KF196795:KN196796 UB196795:UJ196796 ADX196795:AEF196796 ANT196795:AOB196796 AXP196795:AXX196796 BHL196795:BHT196796 BRH196795:BRP196796 CBD196795:CBL196796 CKZ196795:CLH196796 CUV196795:CVD196796 DER196795:DEZ196796 DON196795:DOV196796 DYJ196795:DYR196796 EIF196795:EIN196796 ESB196795:ESJ196796 FBX196795:FCF196796 FLT196795:FMB196796 FVP196795:FVX196796 GFL196795:GFT196796 GPH196795:GPP196796 GZD196795:GZL196796 HIZ196795:HJH196796 HSV196795:HTD196796 ICR196795:ICZ196796 IMN196795:IMV196796 IWJ196795:IWR196796 JGF196795:JGN196796 JQB196795:JQJ196796 JZX196795:KAF196796 KJT196795:KKB196796 KTP196795:KTX196796 LDL196795:LDT196796 LNH196795:LNP196796 LXD196795:LXL196796 MGZ196795:MHH196796 MQV196795:MRD196796 NAR196795:NAZ196796 NKN196795:NKV196796 NUJ196795:NUR196796 OEF196795:OEN196796 OOB196795:OOJ196796 OXX196795:OYF196796 PHT196795:PIB196796 PRP196795:PRX196796 QBL196795:QBT196796 QLH196795:QLP196796 QVD196795:QVL196796 REZ196795:RFH196796 ROV196795:RPD196796 RYR196795:RYZ196796 SIN196795:SIV196796 SSJ196795:SSR196796 TCF196795:TCN196796 TMB196795:TMJ196796 TVX196795:TWF196796 UFT196795:UGB196796 UPP196795:UPX196796 UZL196795:UZT196796 VJH196795:VJP196796 VTD196795:VTL196796 WCZ196795:WDH196796 WMV196795:WND196796 WWR196795:WWZ196796 AJ262331:AR262332 KF262331:KN262332 UB262331:UJ262332 ADX262331:AEF262332 ANT262331:AOB262332 AXP262331:AXX262332 BHL262331:BHT262332 BRH262331:BRP262332 CBD262331:CBL262332 CKZ262331:CLH262332 CUV262331:CVD262332 DER262331:DEZ262332 DON262331:DOV262332 DYJ262331:DYR262332 EIF262331:EIN262332 ESB262331:ESJ262332 FBX262331:FCF262332 FLT262331:FMB262332 FVP262331:FVX262332 GFL262331:GFT262332 GPH262331:GPP262332 GZD262331:GZL262332 HIZ262331:HJH262332 HSV262331:HTD262332 ICR262331:ICZ262332 IMN262331:IMV262332 IWJ262331:IWR262332 JGF262331:JGN262332 JQB262331:JQJ262332 JZX262331:KAF262332 KJT262331:KKB262332 KTP262331:KTX262332 LDL262331:LDT262332 LNH262331:LNP262332 LXD262331:LXL262332 MGZ262331:MHH262332 MQV262331:MRD262332 NAR262331:NAZ262332 NKN262331:NKV262332 NUJ262331:NUR262332 OEF262331:OEN262332 OOB262331:OOJ262332 OXX262331:OYF262332 PHT262331:PIB262332 PRP262331:PRX262332 QBL262331:QBT262332 QLH262331:QLP262332 QVD262331:QVL262332 REZ262331:RFH262332 ROV262331:RPD262332 RYR262331:RYZ262332 SIN262331:SIV262332 SSJ262331:SSR262332 TCF262331:TCN262332 TMB262331:TMJ262332 TVX262331:TWF262332 UFT262331:UGB262332 UPP262331:UPX262332 UZL262331:UZT262332 VJH262331:VJP262332 VTD262331:VTL262332 WCZ262331:WDH262332 WMV262331:WND262332 WWR262331:WWZ262332 AJ327867:AR327868 KF327867:KN327868 UB327867:UJ327868 ADX327867:AEF327868 ANT327867:AOB327868 AXP327867:AXX327868 BHL327867:BHT327868 BRH327867:BRP327868 CBD327867:CBL327868 CKZ327867:CLH327868 CUV327867:CVD327868 DER327867:DEZ327868 DON327867:DOV327868 DYJ327867:DYR327868 EIF327867:EIN327868 ESB327867:ESJ327868 FBX327867:FCF327868 FLT327867:FMB327868 FVP327867:FVX327868 GFL327867:GFT327868 GPH327867:GPP327868 GZD327867:GZL327868 HIZ327867:HJH327868 HSV327867:HTD327868 ICR327867:ICZ327868 IMN327867:IMV327868 IWJ327867:IWR327868 JGF327867:JGN327868 JQB327867:JQJ327868 JZX327867:KAF327868 KJT327867:KKB327868 KTP327867:KTX327868 LDL327867:LDT327868 LNH327867:LNP327868 LXD327867:LXL327868 MGZ327867:MHH327868 MQV327867:MRD327868 NAR327867:NAZ327868 NKN327867:NKV327868 NUJ327867:NUR327868 OEF327867:OEN327868 OOB327867:OOJ327868 OXX327867:OYF327868 PHT327867:PIB327868 PRP327867:PRX327868 QBL327867:QBT327868 QLH327867:QLP327868 QVD327867:QVL327868 REZ327867:RFH327868 ROV327867:RPD327868 RYR327867:RYZ327868 SIN327867:SIV327868 SSJ327867:SSR327868 TCF327867:TCN327868 TMB327867:TMJ327868 TVX327867:TWF327868 UFT327867:UGB327868 UPP327867:UPX327868 UZL327867:UZT327868 VJH327867:VJP327868 VTD327867:VTL327868 WCZ327867:WDH327868 WMV327867:WND327868 WWR327867:WWZ327868 AJ393403:AR393404 KF393403:KN393404 UB393403:UJ393404 ADX393403:AEF393404 ANT393403:AOB393404 AXP393403:AXX393404 BHL393403:BHT393404 BRH393403:BRP393404 CBD393403:CBL393404 CKZ393403:CLH393404 CUV393403:CVD393404 DER393403:DEZ393404 DON393403:DOV393404 DYJ393403:DYR393404 EIF393403:EIN393404 ESB393403:ESJ393404 FBX393403:FCF393404 FLT393403:FMB393404 FVP393403:FVX393404 GFL393403:GFT393404 GPH393403:GPP393404 GZD393403:GZL393404 HIZ393403:HJH393404 HSV393403:HTD393404 ICR393403:ICZ393404 IMN393403:IMV393404 IWJ393403:IWR393404 JGF393403:JGN393404 JQB393403:JQJ393404 JZX393403:KAF393404 KJT393403:KKB393404 KTP393403:KTX393404 LDL393403:LDT393404 LNH393403:LNP393404 LXD393403:LXL393404 MGZ393403:MHH393404 MQV393403:MRD393404 NAR393403:NAZ393404 NKN393403:NKV393404 NUJ393403:NUR393404 OEF393403:OEN393404 OOB393403:OOJ393404 OXX393403:OYF393404 PHT393403:PIB393404 PRP393403:PRX393404 QBL393403:QBT393404 QLH393403:QLP393404 QVD393403:QVL393404 REZ393403:RFH393404 ROV393403:RPD393404 RYR393403:RYZ393404 SIN393403:SIV393404 SSJ393403:SSR393404 TCF393403:TCN393404 TMB393403:TMJ393404 TVX393403:TWF393404 UFT393403:UGB393404 UPP393403:UPX393404 UZL393403:UZT393404 VJH393403:VJP393404 VTD393403:VTL393404 WCZ393403:WDH393404 WMV393403:WND393404 WWR393403:WWZ393404 AJ458939:AR458940 KF458939:KN458940 UB458939:UJ458940 ADX458939:AEF458940 ANT458939:AOB458940 AXP458939:AXX458940 BHL458939:BHT458940 BRH458939:BRP458940 CBD458939:CBL458940 CKZ458939:CLH458940 CUV458939:CVD458940 DER458939:DEZ458940 DON458939:DOV458940 DYJ458939:DYR458940 EIF458939:EIN458940 ESB458939:ESJ458940 FBX458939:FCF458940 FLT458939:FMB458940 FVP458939:FVX458940 GFL458939:GFT458940 GPH458939:GPP458940 GZD458939:GZL458940 HIZ458939:HJH458940 HSV458939:HTD458940 ICR458939:ICZ458940 IMN458939:IMV458940 IWJ458939:IWR458940 JGF458939:JGN458940 JQB458939:JQJ458940 JZX458939:KAF458940 KJT458939:KKB458940 KTP458939:KTX458940 LDL458939:LDT458940 LNH458939:LNP458940 LXD458939:LXL458940 MGZ458939:MHH458940 MQV458939:MRD458940 NAR458939:NAZ458940 NKN458939:NKV458940 NUJ458939:NUR458940 OEF458939:OEN458940 OOB458939:OOJ458940 OXX458939:OYF458940 PHT458939:PIB458940 PRP458939:PRX458940 QBL458939:QBT458940 QLH458939:QLP458940 QVD458939:QVL458940 REZ458939:RFH458940 ROV458939:RPD458940 RYR458939:RYZ458940 SIN458939:SIV458940 SSJ458939:SSR458940 TCF458939:TCN458940 TMB458939:TMJ458940 TVX458939:TWF458940 UFT458939:UGB458940 UPP458939:UPX458940 UZL458939:UZT458940 VJH458939:VJP458940 VTD458939:VTL458940 WCZ458939:WDH458940 WMV458939:WND458940 WWR458939:WWZ458940 AJ524475:AR524476 KF524475:KN524476 UB524475:UJ524476 ADX524475:AEF524476 ANT524475:AOB524476 AXP524475:AXX524476 BHL524475:BHT524476 BRH524475:BRP524476 CBD524475:CBL524476 CKZ524475:CLH524476 CUV524475:CVD524476 DER524475:DEZ524476 DON524475:DOV524476 DYJ524475:DYR524476 EIF524475:EIN524476 ESB524475:ESJ524476 FBX524475:FCF524476 FLT524475:FMB524476 FVP524475:FVX524476 GFL524475:GFT524476 GPH524475:GPP524476 GZD524475:GZL524476 HIZ524475:HJH524476 HSV524475:HTD524476 ICR524475:ICZ524476 IMN524475:IMV524476 IWJ524475:IWR524476 JGF524475:JGN524476 JQB524475:JQJ524476 JZX524475:KAF524476 KJT524475:KKB524476 KTP524475:KTX524476 LDL524475:LDT524476 LNH524475:LNP524476 LXD524475:LXL524476 MGZ524475:MHH524476 MQV524475:MRD524476 NAR524475:NAZ524476 NKN524475:NKV524476 NUJ524475:NUR524476 OEF524475:OEN524476 OOB524475:OOJ524476 OXX524475:OYF524476 PHT524475:PIB524476 PRP524475:PRX524476 QBL524475:QBT524476 QLH524475:QLP524476 QVD524475:QVL524476 REZ524475:RFH524476 ROV524475:RPD524476 RYR524475:RYZ524476 SIN524475:SIV524476 SSJ524475:SSR524476 TCF524475:TCN524476 TMB524475:TMJ524476 TVX524475:TWF524476 UFT524475:UGB524476 UPP524475:UPX524476 UZL524475:UZT524476 VJH524475:VJP524476 VTD524475:VTL524476 WCZ524475:WDH524476 WMV524475:WND524476 WWR524475:WWZ524476 AJ590011:AR590012 KF590011:KN590012 UB590011:UJ590012 ADX590011:AEF590012 ANT590011:AOB590012 AXP590011:AXX590012 BHL590011:BHT590012 BRH590011:BRP590012 CBD590011:CBL590012 CKZ590011:CLH590012 CUV590011:CVD590012 DER590011:DEZ590012 DON590011:DOV590012 DYJ590011:DYR590012 EIF590011:EIN590012 ESB590011:ESJ590012 FBX590011:FCF590012 FLT590011:FMB590012 FVP590011:FVX590012 GFL590011:GFT590012 GPH590011:GPP590012 GZD590011:GZL590012 HIZ590011:HJH590012 HSV590011:HTD590012 ICR590011:ICZ590012 IMN590011:IMV590012 IWJ590011:IWR590012 JGF590011:JGN590012 JQB590011:JQJ590012 JZX590011:KAF590012 KJT590011:KKB590012 KTP590011:KTX590012 LDL590011:LDT590012 LNH590011:LNP590012 LXD590011:LXL590012 MGZ590011:MHH590012 MQV590011:MRD590012 NAR590011:NAZ590012 NKN590011:NKV590012 NUJ590011:NUR590012 OEF590011:OEN590012 OOB590011:OOJ590012 OXX590011:OYF590012 PHT590011:PIB590012 PRP590011:PRX590012 QBL590011:QBT590012 QLH590011:QLP590012 QVD590011:QVL590012 REZ590011:RFH590012 ROV590011:RPD590012 RYR590011:RYZ590012 SIN590011:SIV590012 SSJ590011:SSR590012 TCF590011:TCN590012 TMB590011:TMJ590012 TVX590011:TWF590012 UFT590011:UGB590012 UPP590011:UPX590012 UZL590011:UZT590012 VJH590011:VJP590012 VTD590011:VTL590012 WCZ590011:WDH590012 WMV590011:WND590012 WWR590011:WWZ590012 AJ655547:AR655548 KF655547:KN655548 UB655547:UJ655548 ADX655547:AEF655548 ANT655547:AOB655548 AXP655547:AXX655548 BHL655547:BHT655548 BRH655547:BRP655548 CBD655547:CBL655548 CKZ655547:CLH655548 CUV655547:CVD655548 DER655547:DEZ655548 DON655547:DOV655548 DYJ655547:DYR655548 EIF655547:EIN655548 ESB655547:ESJ655548 FBX655547:FCF655548 FLT655547:FMB655548 FVP655547:FVX655548 GFL655547:GFT655548 GPH655547:GPP655548 GZD655547:GZL655548 HIZ655547:HJH655548 HSV655547:HTD655548 ICR655547:ICZ655548 IMN655547:IMV655548 IWJ655547:IWR655548 JGF655547:JGN655548 JQB655547:JQJ655548 JZX655547:KAF655548 KJT655547:KKB655548 KTP655547:KTX655548 LDL655547:LDT655548 LNH655547:LNP655548 LXD655547:LXL655548 MGZ655547:MHH655548 MQV655547:MRD655548 NAR655547:NAZ655548 NKN655547:NKV655548 NUJ655547:NUR655548 OEF655547:OEN655548 OOB655547:OOJ655548 OXX655547:OYF655548 PHT655547:PIB655548 PRP655547:PRX655548 QBL655547:QBT655548 QLH655547:QLP655548 QVD655547:QVL655548 REZ655547:RFH655548 ROV655547:RPD655548 RYR655547:RYZ655548 SIN655547:SIV655548 SSJ655547:SSR655548 TCF655547:TCN655548 TMB655547:TMJ655548 TVX655547:TWF655548 UFT655547:UGB655548 UPP655547:UPX655548 UZL655547:UZT655548 VJH655547:VJP655548 VTD655547:VTL655548 WCZ655547:WDH655548 WMV655547:WND655548 WWR655547:WWZ655548 AJ721083:AR721084 KF721083:KN721084 UB721083:UJ721084 ADX721083:AEF721084 ANT721083:AOB721084 AXP721083:AXX721084 BHL721083:BHT721084 BRH721083:BRP721084 CBD721083:CBL721084 CKZ721083:CLH721084 CUV721083:CVD721084 DER721083:DEZ721084 DON721083:DOV721084 DYJ721083:DYR721084 EIF721083:EIN721084 ESB721083:ESJ721084 FBX721083:FCF721084 FLT721083:FMB721084 FVP721083:FVX721084 GFL721083:GFT721084 GPH721083:GPP721084 GZD721083:GZL721084 HIZ721083:HJH721084 HSV721083:HTD721084 ICR721083:ICZ721084 IMN721083:IMV721084 IWJ721083:IWR721084 JGF721083:JGN721084 JQB721083:JQJ721084 JZX721083:KAF721084 KJT721083:KKB721084 KTP721083:KTX721084 LDL721083:LDT721084 LNH721083:LNP721084 LXD721083:LXL721084 MGZ721083:MHH721084 MQV721083:MRD721084 NAR721083:NAZ721084 NKN721083:NKV721084 NUJ721083:NUR721084 OEF721083:OEN721084 OOB721083:OOJ721084 OXX721083:OYF721084 PHT721083:PIB721084 PRP721083:PRX721084 QBL721083:QBT721084 QLH721083:QLP721084 QVD721083:QVL721084 REZ721083:RFH721084 ROV721083:RPD721084 RYR721083:RYZ721084 SIN721083:SIV721084 SSJ721083:SSR721084 TCF721083:TCN721084 TMB721083:TMJ721084 TVX721083:TWF721084 UFT721083:UGB721084 UPP721083:UPX721084 UZL721083:UZT721084 VJH721083:VJP721084 VTD721083:VTL721084 WCZ721083:WDH721084 WMV721083:WND721084 WWR721083:WWZ721084 AJ786619:AR786620 KF786619:KN786620 UB786619:UJ786620 ADX786619:AEF786620 ANT786619:AOB786620 AXP786619:AXX786620 BHL786619:BHT786620 BRH786619:BRP786620 CBD786619:CBL786620 CKZ786619:CLH786620 CUV786619:CVD786620 DER786619:DEZ786620 DON786619:DOV786620 DYJ786619:DYR786620 EIF786619:EIN786620 ESB786619:ESJ786620 FBX786619:FCF786620 FLT786619:FMB786620 FVP786619:FVX786620 GFL786619:GFT786620 GPH786619:GPP786620 GZD786619:GZL786620 HIZ786619:HJH786620 HSV786619:HTD786620 ICR786619:ICZ786620 IMN786619:IMV786620 IWJ786619:IWR786620 JGF786619:JGN786620 JQB786619:JQJ786620 JZX786619:KAF786620 KJT786619:KKB786620 KTP786619:KTX786620 LDL786619:LDT786620 LNH786619:LNP786620 LXD786619:LXL786620 MGZ786619:MHH786620 MQV786619:MRD786620 NAR786619:NAZ786620 NKN786619:NKV786620 NUJ786619:NUR786620 OEF786619:OEN786620 OOB786619:OOJ786620 OXX786619:OYF786620 PHT786619:PIB786620 PRP786619:PRX786620 QBL786619:QBT786620 QLH786619:QLP786620 QVD786619:QVL786620 REZ786619:RFH786620 ROV786619:RPD786620 RYR786619:RYZ786620 SIN786619:SIV786620 SSJ786619:SSR786620 TCF786619:TCN786620 TMB786619:TMJ786620 TVX786619:TWF786620 UFT786619:UGB786620 UPP786619:UPX786620 UZL786619:UZT786620 VJH786619:VJP786620 VTD786619:VTL786620 WCZ786619:WDH786620 WMV786619:WND786620 WWR786619:WWZ786620 AJ852155:AR852156 KF852155:KN852156 UB852155:UJ852156 ADX852155:AEF852156 ANT852155:AOB852156 AXP852155:AXX852156 BHL852155:BHT852156 BRH852155:BRP852156 CBD852155:CBL852156 CKZ852155:CLH852156 CUV852155:CVD852156 DER852155:DEZ852156 DON852155:DOV852156 DYJ852155:DYR852156 EIF852155:EIN852156 ESB852155:ESJ852156 FBX852155:FCF852156 FLT852155:FMB852156 FVP852155:FVX852156 GFL852155:GFT852156 GPH852155:GPP852156 GZD852155:GZL852156 HIZ852155:HJH852156 HSV852155:HTD852156 ICR852155:ICZ852156 IMN852155:IMV852156 IWJ852155:IWR852156 JGF852155:JGN852156 JQB852155:JQJ852156 JZX852155:KAF852156 KJT852155:KKB852156 KTP852155:KTX852156 LDL852155:LDT852156 LNH852155:LNP852156 LXD852155:LXL852156 MGZ852155:MHH852156 MQV852155:MRD852156 NAR852155:NAZ852156 NKN852155:NKV852156 NUJ852155:NUR852156 OEF852155:OEN852156 OOB852155:OOJ852156 OXX852155:OYF852156 PHT852155:PIB852156 PRP852155:PRX852156 QBL852155:QBT852156 QLH852155:QLP852156 QVD852155:QVL852156 REZ852155:RFH852156 ROV852155:RPD852156 RYR852155:RYZ852156 SIN852155:SIV852156 SSJ852155:SSR852156 TCF852155:TCN852156 TMB852155:TMJ852156 TVX852155:TWF852156 UFT852155:UGB852156 UPP852155:UPX852156 UZL852155:UZT852156 VJH852155:VJP852156 VTD852155:VTL852156 WCZ852155:WDH852156 WMV852155:WND852156 WWR852155:WWZ852156 AJ917691:AR917692 KF917691:KN917692 UB917691:UJ917692 ADX917691:AEF917692 ANT917691:AOB917692 AXP917691:AXX917692 BHL917691:BHT917692 BRH917691:BRP917692 CBD917691:CBL917692 CKZ917691:CLH917692 CUV917691:CVD917692 DER917691:DEZ917692 DON917691:DOV917692 DYJ917691:DYR917692 EIF917691:EIN917692 ESB917691:ESJ917692 FBX917691:FCF917692 FLT917691:FMB917692 FVP917691:FVX917692 GFL917691:GFT917692 GPH917691:GPP917692 GZD917691:GZL917692 HIZ917691:HJH917692 HSV917691:HTD917692 ICR917691:ICZ917692 IMN917691:IMV917692 IWJ917691:IWR917692 JGF917691:JGN917692 JQB917691:JQJ917692 JZX917691:KAF917692 KJT917691:KKB917692 KTP917691:KTX917692 LDL917691:LDT917692 LNH917691:LNP917692 LXD917691:LXL917692 MGZ917691:MHH917692 MQV917691:MRD917692 NAR917691:NAZ917692 NKN917691:NKV917692 NUJ917691:NUR917692 OEF917691:OEN917692 OOB917691:OOJ917692 OXX917691:OYF917692 PHT917691:PIB917692 PRP917691:PRX917692 QBL917691:QBT917692 QLH917691:QLP917692 QVD917691:QVL917692 REZ917691:RFH917692 ROV917691:RPD917692 RYR917691:RYZ917692 SIN917691:SIV917692 SSJ917691:SSR917692 TCF917691:TCN917692 TMB917691:TMJ917692 TVX917691:TWF917692 UFT917691:UGB917692 UPP917691:UPX917692 UZL917691:UZT917692 VJH917691:VJP917692 VTD917691:VTL917692 WCZ917691:WDH917692 WMV917691:WND917692 WWR917691:WWZ917692 AJ983227:AR983228 KF983227:KN983228 UB983227:UJ983228 ADX983227:AEF983228 ANT983227:AOB983228 AXP983227:AXX983228 BHL983227:BHT983228 BRH983227:BRP983228 CBD983227:CBL983228 CKZ983227:CLH983228 CUV983227:CVD983228 DER983227:DEZ983228 DON983227:DOV983228 DYJ983227:DYR983228 EIF983227:EIN983228 ESB983227:ESJ983228 FBX983227:FCF983228 FLT983227:FMB983228 FVP983227:FVX983228 GFL983227:GFT983228 GPH983227:GPP983228 GZD983227:GZL983228 HIZ983227:HJH983228 HSV983227:HTD983228 ICR983227:ICZ983228 IMN983227:IMV983228 IWJ983227:IWR983228 JGF983227:JGN983228 JQB983227:JQJ983228 JZX983227:KAF983228 KJT983227:KKB983228 KTP983227:KTX983228 LDL983227:LDT983228 LNH983227:LNP983228 LXD983227:LXL983228 MGZ983227:MHH983228 MQV983227:MRD983228 NAR983227:NAZ983228 NKN983227:NKV983228 NUJ983227:NUR983228 OEF983227:OEN983228 OOB983227:OOJ983228 OXX983227:OYF983228 PHT983227:PIB983228 PRP983227:PRX983228 QBL983227:QBT983228 QLH983227:QLP983228 QVD983227:QVL983228 REZ983227:RFH983228 ROV983227:RPD983228 RYR983227:RYZ983228 SIN983227:SIV983228 SSJ983227:SSR983228 TCF983227:TCN983228 TMB983227:TMJ983228 TVX983227:TWF983228 UFT983227:UGB983228 UPP983227:UPX983228 UZL983227:UZT983228 VJH983227:VJP983228 VTD983227:VTL983228 WCZ983227:WDH983228 WMV983227:WND983228 KF62:KN68 UB62:UJ68 ADX62:AEF68 ANT62:AOB68 AXP62:AXX68 BHL62:BHT68 BRH62:BRP68 CBD62:CBL68 CKZ62:CLH68 CUV62:CVD68 DER62:DEZ68 DON62:DOV68 DYJ62:DYR68 EIF62:EIN68 ESB62:ESJ68 FBX62:FCF68 FLT62:FMB68 FVP62:FVX68 GFL62:GFT68 GPH62:GPP68 GZD62:GZL68 HIZ62:HJH68 HSV62:HTD68 ICR62:ICZ68 IMN62:IMV68 IWJ62:IWR68 JGF62:JGN68 JQB62:JQJ68 JZX62:KAF68 KJT62:KKB68 KTP62:KTX68 LDL62:LDT68 LNH62:LNP68 LXD62:LXL68 MGZ62:MHH68 MQV62:MRD68 NAR62:NAZ68 NKN62:NKV68 NUJ62:NUR68 OEF62:OEN68 OOB62:OOJ68 OXX62:OYF68 PHT62:PIB68 PRP62:PRX68 QBL62:QBT68 QLH62:QLP68 QVD62:QVL68 REZ62:RFH68 ROV62:RPD68 RYR62:RYZ68 SIN62:SIV68 SSJ62:SSR68 TCF62:TCN68 TMB62:TMJ68 TVX62:TWF68 UFT62:UGB68 UPP62:UPX68 UZL62:UZT68 VJH62:VJP68 VTD62:VTL68 WCZ62:WDH68 WMV62:WND68 WWR62:WWZ68 KF98:KN103 UB98:UJ103 ADX98:AEF103 ANT98:AOB103 AXP98:AXX103 BHL98:BHT103 BRH98:BRP103 CBD98:CBL103 CKZ98:CLH103 CUV98:CVD103 DER98:DEZ103 DON98:DOV103 DYJ98:DYR103 EIF98:EIN103 ESB98:ESJ103 FBX98:FCF103 FLT98:FMB103 FVP98:FVX103 GFL98:GFT103 GPH98:GPP103 GZD98:GZL103 HIZ98:HJH103 HSV98:HTD103 ICR98:ICZ103 IMN98:IMV103 IWJ98:IWR103 JGF98:JGN103 JQB98:JQJ103 JZX98:KAF103 KJT98:KKB103 KTP98:KTX103 LDL98:LDT103 LNH98:LNP103 LXD98:LXL103 MGZ98:MHH103 MQV98:MRD103 NAR98:NAZ103 NKN98:NKV103 NUJ98:NUR103 OEF98:OEN103 OOB98:OOJ103 OXX98:OYF103 PHT98:PIB103 PRP98:PRX103 QBL98:QBT103 QLH98:QLP103 QVD98:QVL103 REZ98:RFH103 ROV98:RPD103 RYR98:RYZ103 SIN98:SIV103 SSJ98:SSR103 TCF98:TCN103 TMB98:TMJ103 TVX98:TWF103 UFT98:UGB103 UPP98:UPX103 UZL98:UZT103 VJH98:VJP103 VTD98:VTL103 WCZ98:WDH103 WMV98:WND103 WWR98:WWZ103 KF133:KN137 UB133:UJ137 ADX133:AEF137 ANT133:AOB137 AXP133:AXX137 BHL133:BHT137 BRH133:BRP137 CBD133:CBL137 CKZ133:CLH137 CUV133:CVD137 DER133:DEZ137 DON133:DOV137 DYJ133:DYR137 EIF133:EIN137 ESB133:ESJ137 FBX133:FCF137 FLT133:FMB137 FVP133:FVX137 GFL133:GFT137 GPH133:GPP137 GZD133:GZL137 HIZ133:HJH137 HSV133:HTD137 ICR133:ICZ137 IMN133:IMV137 IWJ133:IWR137 JGF133:JGN137 JQB133:JQJ137 JZX133:KAF137 KJT133:KKB137 KTP133:KTX137 LDL133:LDT137 LNH133:LNP137 LXD133:LXL137 MGZ133:MHH137 MQV133:MRD137 NAR133:NAZ137 NKN133:NKV137 NUJ133:NUR137 OEF133:OEN137 OOB133:OOJ137 OXX133:OYF137 PHT133:PIB137 PRP133:PRX137 QBL133:QBT137 QLH133:QLP137 QVD133:QVL137 REZ133:RFH137 ROV133:RPD137 RYR133:RYZ137 SIN133:SIV137 SSJ133:SSR137 TCF133:TCN137 TMB133:TMJ137 TVX133:TWF137 UFT133:UGB137 UPP133:UPX137 UZL133:UZT137 VJH133:VJP137 VTD133:VTL137 WCZ133:WDH137 WMV133:WND137 WWR133:WWZ137 KF168:KN171 UB168:UJ171 ADX168:AEF171 ANT168:AOB171 AXP168:AXX171 BHL168:BHT171 BRH168:BRP171 CBD168:CBL171 CKZ168:CLH171 CUV168:CVD171 DER168:DEZ171 DON168:DOV171 DYJ168:DYR171 EIF168:EIN171 ESB168:ESJ171 FBX168:FCF171 FLT168:FMB171 FVP168:FVX171 GFL168:GFT171 GPH168:GPP171 GZD168:GZL171 HIZ168:HJH171 HSV168:HTD171 ICR168:ICZ171 IMN168:IMV171 IWJ168:IWR171 JGF168:JGN171 JQB168:JQJ171 JZX168:KAF171 KJT168:KKB171 KTP168:KTX171 LDL168:LDT171 LNH168:LNP171 LXD168:LXL171 MGZ168:MHH171 MQV168:MRD171 NAR168:NAZ171 NKN168:NKV171 NUJ168:NUR171 OEF168:OEN171 OOB168:OOJ171 OXX168:OYF171 PHT168:PIB171 PRP168:PRX171 QBL168:QBT171 QLH168:QLP171 QVD168:QVL171 REZ168:RFH171 ROV168:RPD171 RYR168:RYZ171 SIN168:SIV171 SSJ168:SSR171 TCF168:TCN171 TMB168:TMJ171 TVX168:TWF171 UFT168:UGB171 UPP168:UPX171 UZL168:UZT171 VJH168:VJP171 VTD168:VTL171 WCZ168:WDH171 WMV168:WND171 WWR168:WWZ171 KF200:KN204 UB200:UJ204 ADX200:AEF204 ANT200:AOB204 AXP200:AXX204 BHL200:BHT204 BRH200:BRP204 CBD200:CBL204 CKZ200:CLH204 CUV200:CVD204 DER200:DEZ204 DON200:DOV204 DYJ200:DYR204 EIF200:EIN204 ESB200:ESJ204 FBX200:FCF204 FLT200:FMB204 FVP200:FVX204 GFL200:GFT204 GPH200:GPP204 GZD200:GZL204 HIZ200:HJH204 HSV200:HTD204 ICR200:ICZ204 IMN200:IMV204 IWJ200:IWR204 JGF200:JGN204 JQB200:JQJ204 JZX200:KAF204 KJT200:KKB204 KTP200:KTX204 LDL200:LDT204 LNH200:LNP204 LXD200:LXL204 MGZ200:MHH204 MQV200:MRD204 NAR200:NAZ204 NKN200:NKV204 NUJ200:NUR204 OEF200:OEN204 OOB200:OOJ204 OXX200:OYF204 PHT200:PIB204 PRP200:PRX204 QBL200:QBT204 QLH200:QLP204 QVD200:QVL204 REZ200:RFH204 ROV200:RPD204 RYR200:RYZ204 SIN200:SIV204 SSJ200:SSR204 TCF200:TCN204 TMB200:TMJ204 TVX200:TWF204 UFT200:UGB204 UPP200:UPX204 UZL200:UZT204 VJH200:VJP204 VTD200:VTL204 WCZ200:WDH204 WMV200:WND204 WWR200:WWZ204 KF235:KN238 UB235:UJ238 ADX235:AEF238 ANT235:AOB238 AXP235:AXX238 BHL235:BHT238 BRH235:BRP238 CBD235:CBL238 CKZ235:CLH238 CUV235:CVD238 DER235:DEZ238 DON235:DOV238 DYJ235:DYR238 EIF235:EIN238 ESB235:ESJ238 FBX235:FCF238 FLT235:FMB238 FVP235:FVX238 GFL235:GFT238 GPH235:GPP238 GZD235:GZL238 HIZ235:HJH238 HSV235:HTD238 ICR235:ICZ238 IMN235:IMV238 IWJ235:IWR238 JGF235:JGN238 JQB235:JQJ238 JZX235:KAF238 KJT235:KKB238 KTP235:KTX238 LDL235:LDT238 LNH235:LNP238 LXD235:LXL238 MGZ235:MHH238 MQV235:MRD238 NAR235:NAZ238 NKN235:NKV238 NUJ235:NUR238 OEF235:OEN238 OOB235:OOJ238 OXX235:OYF238 PHT235:PIB238 PRP235:PRX238 QBL235:QBT238 QLH235:QLP238 QVD235:QVL238 REZ235:RFH238 ROV235:RPD238 RYR235:RYZ238 SIN235:SIV238 SSJ235:SSR238 TCF235:TCN238 TMB235:TMJ238 TVX235:TWF238 UFT235:UGB238 UPP235:UPX238 UZL235:UZT238 VJH235:VJP238 VTD235:VTL238 WCZ235:WDH238 WMV235:WND238 WWR235:WWZ238 KF272:KN279 UB272:UJ279 ADX272:AEF279 ANT272:AOB279 AXP272:AXX279 BHL272:BHT279 BRH272:BRP279 CBD272:CBL279 CKZ272:CLH279 CUV272:CVD279 DER272:DEZ279 DON272:DOV279 DYJ272:DYR279 EIF272:EIN279 ESB272:ESJ279 FBX272:FCF279 FLT272:FMB279 FVP272:FVX279 GFL272:GFT279 GPH272:GPP279 GZD272:GZL279 HIZ272:HJH279 HSV272:HTD279 ICR272:ICZ279 IMN272:IMV279 IWJ272:IWR279 JGF272:JGN279 JQB272:JQJ279 JZX272:KAF279 KJT272:KKB279 KTP272:KTX279 LDL272:LDT279 LNH272:LNP279 LXD272:LXL279 MGZ272:MHH279 MQV272:MRD279 NAR272:NAZ279 NKN272:NKV279 NUJ272:NUR279 OEF272:OEN279 OOB272:OOJ279 OXX272:OYF279 PHT272:PIB279 PRP272:PRX279 QBL272:QBT279 QLH272:QLP279 QVD272:QVL279 REZ272:RFH279 ROV272:RPD279 RYR272:RYZ279 SIN272:SIV279 SSJ272:SSR279 TCF272:TCN279 TMB272:TMJ279 TVX272:TWF279 UFT272:UGB279 UPP272:UPX279 UZL272:UZT279 VJH272:VJP279 VTD272:VTL279 WCZ272:WDH279 WMV272:WND279 WWR272:WWZ279 KF310:KN315 UB310:UJ315 ADX310:AEF315 ANT310:AOB315 AXP310:AXX315 BHL310:BHT315 BRH310:BRP315 CBD310:CBL315 CKZ310:CLH315 CUV310:CVD315 DER310:DEZ315 DON310:DOV315 DYJ310:DYR315 EIF310:EIN315 ESB310:ESJ315 FBX310:FCF315 FLT310:FMB315 FVP310:FVX315 GFL310:GFT315 GPH310:GPP315 GZD310:GZL315 HIZ310:HJH315 HSV310:HTD315 ICR310:ICZ315 IMN310:IMV315 IWJ310:IWR315 JGF310:JGN315 JQB310:JQJ315 JZX310:KAF315 KJT310:KKB315 KTP310:KTX315 LDL310:LDT315 LNH310:LNP315 LXD310:LXL315 MGZ310:MHH315 MQV310:MRD315 NAR310:NAZ315 NKN310:NKV315 NUJ310:NUR315 OEF310:OEN315 OOB310:OOJ315 OXX310:OYF315 PHT310:PIB315 PRP310:PRX315 QBL310:QBT315 QLH310:QLP315 QVD310:QVL315 REZ310:RFH315 ROV310:RPD315 RYR310:RYZ315 SIN310:SIV315 SSJ310:SSR315 TCF310:TCN315 TMB310:TMJ315 TVX310:TWF315 UFT310:UGB315 UPP310:UPX315 UZL310:UZT315 VJH310:VJP315 VTD310:VTL315 WCZ310:WDH315 WMV310:WND315 WWR310:WWZ315 KF347:KN350 UB347:UJ350 ADX347:AEF350 ANT347:AOB350 AXP347:AXX350 BHL347:BHT350 BRH347:BRP350 CBD347:CBL350 CKZ347:CLH350 CUV347:CVD350 DER347:DEZ350 DON347:DOV350 DYJ347:DYR350 EIF347:EIN350 ESB347:ESJ350 FBX347:FCF350 FLT347:FMB350 FVP347:FVX350 GFL347:GFT350 GPH347:GPP350 GZD347:GZL350 HIZ347:HJH350 HSV347:HTD350 ICR347:ICZ350 IMN347:IMV350 IWJ347:IWR350 JGF347:JGN350 JQB347:JQJ350 JZX347:KAF350 KJT347:KKB350 KTP347:KTX350 LDL347:LDT350 LNH347:LNP350 LXD347:LXL350 MGZ347:MHH350 MQV347:MRD350 NAR347:NAZ350 NKN347:NKV350 NUJ347:NUR350 OEF347:OEN350 OOB347:OOJ350 OXX347:OYF350 PHT347:PIB350 PRP347:PRX350 QBL347:QBT350 QLH347:QLP350 QVD347:QVL350 REZ347:RFH350 ROV347:RPD350 RYR347:RYZ350 SIN347:SIV350 SSJ347:SSR350 TCF347:TCN350 TMB347:TMJ350 TVX347:TWF350 UFT347:UGB350 UPP347:UPX350 UZL347:UZT350 VJH347:VJP350 VTD347:VTL350 WCZ347:WDH350 WMV347:WND350 WWR347:WWZ350 KF380:KN383 UB380:UJ383 ADX380:AEF383 ANT380:AOB383 AXP380:AXX383 BHL380:BHT383 BRH380:BRP383 CBD380:CBL383 CKZ380:CLH383 CUV380:CVD383 DER380:DEZ383 DON380:DOV383 DYJ380:DYR383 EIF380:EIN383 ESB380:ESJ383 FBX380:FCF383 FLT380:FMB383 FVP380:FVX383 GFL380:GFT383 GPH380:GPP383 GZD380:GZL383 HIZ380:HJH383 HSV380:HTD383 ICR380:ICZ383 IMN380:IMV383 IWJ380:IWR383 JGF380:JGN383 JQB380:JQJ383 JZX380:KAF383 KJT380:KKB383 KTP380:KTX383 LDL380:LDT383 LNH380:LNP383 LXD380:LXL383 MGZ380:MHH383 MQV380:MRD383 NAR380:NAZ383 NKN380:NKV383 NUJ380:NUR383 OEF380:OEN383 OOB380:OOJ383 OXX380:OYF383 PHT380:PIB383 PRP380:PRX383 QBL380:QBT383 QLH380:QLP383 QVD380:QVL383 REZ380:RFH383 ROV380:RPD383 RYR380:RYZ383 SIN380:SIV383 SSJ380:SSR383 TCF380:TCN383 TMB380:TMJ383 TVX380:TWF383 UFT380:UGB383 UPP380:UPX383 UZL380:UZT383 VJH380:VJP383 VTD380:VTL383 WCZ380:WDH383 WMV380:WND383 WWR380:WWZ383 KF414:KN418 UB414:UJ418 ADX414:AEF418 ANT414:AOB418 AXP414:AXX418 BHL414:BHT418 BRH414:BRP418 CBD414:CBL418 CKZ414:CLH418 CUV414:CVD418 DER414:DEZ418 DON414:DOV418 DYJ414:DYR418 EIF414:EIN418 ESB414:ESJ418 FBX414:FCF418 FLT414:FMB418 FVP414:FVX418 GFL414:GFT418 GPH414:GPP418 GZD414:GZL418 HIZ414:HJH418 HSV414:HTD418 ICR414:ICZ418 IMN414:IMV418 IWJ414:IWR418 JGF414:JGN418 JQB414:JQJ418 JZX414:KAF418 KJT414:KKB418 KTP414:KTX418 LDL414:LDT418 LNH414:LNP418 LXD414:LXL418 MGZ414:MHH418 MQV414:MRD418 NAR414:NAZ418 NKN414:NKV418 NUJ414:NUR418 OEF414:OEN418 OOB414:OOJ418 OXX414:OYF418 PHT414:PIB418 PRP414:PRX418 QBL414:QBT418 QLH414:QLP418 QVD414:QVL418 REZ414:RFH418 ROV414:RPD418 RYR414:RYZ418 SIN414:SIV418 SSJ414:SSR418 TCF414:TCN418 TMB414:TMJ418 TVX414:TWF418 UFT414:UGB418 UPP414:UPX418 UZL414:UZT418 VJH414:VJP418 VTD414:VTL418 WCZ414:WDH418 WMV414:WND418 WWR414:WWZ418 KF448:KN451 UB448:UJ451 ADX448:AEF451 ANT448:AOB451 AXP448:AXX451 BHL448:BHT451 BRH448:BRP451 CBD448:CBL451 CKZ448:CLH451 CUV448:CVD451 DER448:DEZ451 DON448:DOV451 DYJ448:DYR451 EIF448:EIN451 ESB448:ESJ451 FBX448:FCF451 FLT448:FMB451 FVP448:FVX451 GFL448:GFT451 GPH448:GPP451 GZD448:GZL451 HIZ448:HJH451 HSV448:HTD451 ICR448:ICZ451 IMN448:IMV451 IWJ448:IWR451 JGF448:JGN451 JQB448:JQJ451 JZX448:KAF451 KJT448:KKB451 KTP448:KTX451 LDL448:LDT451 LNH448:LNP451 LXD448:LXL451 MGZ448:MHH451 MQV448:MRD451 NAR448:NAZ451 NKN448:NKV451 NUJ448:NUR451 OEF448:OEN451 OOB448:OOJ451 OXX448:OYF451 PHT448:PIB451 PRP448:PRX451 QBL448:QBT451 QLH448:QLP451 QVD448:QVL451 REZ448:RFH451 ROV448:RPD451 RYR448:RYZ451 SIN448:SIV451 SSJ448:SSR451 TCF448:TCN451 TMB448:TMJ451 TVX448:TWF451 UFT448:UGB451 UPP448:UPX451 UZL448:UZT451 VJH448:VJP451 VTD448:VTL451 WCZ448:WDH451 WMV448:WND451 WWR448:WWZ451 KF481:KN485 UB481:UJ485 ADX481:AEF485 ANT481:AOB485 AXP481:AXX485 BHL481:BHT485 BRH481:BRP485 CBD481:CBL485 CKZ481:CLH485 CUV481:CVD485 DER481:DEZ485 DON481:DOV485 DYJ481:DYR485 EIF481:EIN485 ESB481:ESJ485 FBX481:FCF485 FLT481:FMB485 FVP481:FVX485 GFL481:GFT485 GPH481:GPP485 GZD481:GZL485 HIZ481:HJH485 HSV481:HTD485 ICR481:ICZ485 IMN481:IMV485 IWJ481:IWR485 JGF481:JGN485 JQB481:JQJ485 JZX481:KAF485 KJT481:KKB485 KTP481:KTX485 LDL481:LDT485 LNH481:LNP485 LXD481:LXL485 MGZ481:MHH485 MQV481:MRD485 NAR481:NAZ485 NKN481:NKV485 NUJ481:NUR485 OEF481:OEN485 OOB481:OOJ485 OXX481:OYF485 PHT481:PIB485 PRP481:PRX485 QBL481:QBT485 QLH481:QLP485 QVD481:QVL485 REZ481:RFH485 ROV481:RPD485 RYR481:RYZ485 SIN481:SIV485 SSJ481:SSR485 TCF481:TCN485 TMB481:TMJ485 TVX481:TWF485 UFT481:UGB485 UPP481:UPX485 UZL481:UZT485 VJH481:VJP485 VTD481:VTL485 WCZ481:WDH485 WMV481:WND485 WWR481:WWZ485 KF514:KN517 UB514:UJ517 ADX514:AEF517 ANT514:AOB517 AXP514:AXX517 BHL514:BHT517 BRH514:BRP517 CBD514:CBL517 CKZ514:CLH517 CUV514:CVD517 DER514:DEZ517 DON514:DOV517 DYJ514:DYR517 EIF514:EIN517 ESB514:ESJ517 FBX514:FCF517 FLT514:FMB517 FVP514:FVX517 GFL514:GFT517 GPH514:GPP517 GZD514:GZL517 HIZ514:HJH517 HSV514:HTD517 ICR514:ICZ517 IMN514:IMV517 IWJ514:IWR517 JGF514:JGN517 JQB514:JQJ517 JZX514:KAF517 KJT514:KKB517 KTP514:KTX517 LDL514:LDT517 LNH514:LNP517 LXD514:LXL517 MGZ514:MHH517 MQV514:MRD517 NAR514:NAZ517 NKN514:NKV517 NUJ514:NUR517 OEF514:OEN517 OOB514:OOJ517 OXX514:OYF517 PHT514:PIB517 PRP514:PRX517 QBL514:QBT517 QLH514:QLP517 QVD514:QVL517 REZ514:RFH517 ROV514:RPD517 RYR514:RYZ517 SIN514:SIV517 SSJ514:SSR517 TCF514:TCN517 TMB514:TMJ517 TVX514:TWF517 UFT514:UGB517 UPP514:UPX517 UZL514:UZT517 VJH514:VJP517 VTD514:VTL517 WCZ514:WDH517 WMV514:WND517 WWR514:WWZ517 KF549:KN554 UB549:UJ554 ADX549:AEF554 ANT549:AOB554 AXP549:AXX554 BHL549:BHT554 BRH549:BRP554 CBD549:CBL554 CKZ549:CLH554 CUV549:CVD554 DER549:DEZ554 DON549:DOV554 DYJ549:DYR554 EIF549:EIN554 ESB549:ESJ554 FBX549:FCF554 FLT549:FMB554 FVP549:FVX554 GFL549:GFT554 GPH549:GPP554 GZD549:GZL554 HIZ549:HJH554 HSV549:HTD554 ICR549:ICZ554 IMN549:IMV554 IWJ549:IWR554 JGF549:JGN554 JQB549:JQJ554 JZX549:KAF554 KJT549:KKB554 KTP549:KTX554 LDL549:LDT554 LNH549:LNP554 LXD549:LXL554 MGZ549:MHH554 MQV549:MRD554 NAR549:NAZ554 NKN549:NKV554 NUJ549:NUR554 OEF549:OEN554 OOB549:OOJ554 OXX549:OYF554 PHT549:PIB554 PRP549:PRX554 QBL549:QBT554 QLH549:QLP554 QVD549:QVL554 REZ549:RFH554 ROV549:RPD554 RYR549:RYZ554 SIN549:SIV554 SSJ549:SSR554 TCF549:TCN554 TMB549:TMJ554 TVX549:TWF554 UFT549:UGB554 UPP549:UPX554 UZL549:UZT554 VJH549:VJP554 VTD549:VTL554 WCZ549:WDH554 WMV549:WND554 WWR549:WWZ554 KF583:KN587 UB583:UJ587 ADX583:AEF587 ANT583:AOB587 AXP583:AXX587 BHL583:BHT587 BRH583:BRP587 CBD583:CBL587 CKZ583:CLH587 CUV583:CVD587 DER583:DEZ587 DON583:DOV587 DYJ583:DYR587 EIF583:EIN587 ESB583:ESJ587 FBX583:FCF587 FLT583:FMB587 FVP583:FVX587 GFL583:GFT587 GPH583:GPP587 GZD583:GZL587 HIZ583:HJH587 HSV583:HTD587 ICR583:ICZ587 IMN583:IMV587 IWJ583:IWR587 JGF583:JGN587 JQB583:JQJ587 JZX583:KAF587 KJT583:KKB587 KTP583:KTX587 LDL583:LDT587 LNH583:LNP587 LXD583:LXL587 MGZ583:MHH587 MQV583:MRD587 NAR583:NAZ587 NKN583:NKV587 NUJ583:NUR587 OEF583:OEN587 OOB583:OOJ587 OXX583:OYF587 PHT583:PIB587 PRP583:PRX587 QBL583:QBT587 QLH583:QLP587 QVD583:QVL587 REZ583:RFH587 ROV583:RPD587 RYR583:RYZ587 SIN583:SIV587 SSJ583:SSR587 TCF583:TCN587 TMB583:TMJ587 TVX583:TWF587 UFT583:UGB587 UPP583:UPX587 UZL583:UZT587 VJH583:VJP587 VTD583:VTL587 WCZ583:WDH587 WMV583:WND587 WWR583:WWZ587 KF654:KN657 UB654:UJ657 ADX654:AEF657 ANT654:AOB657 AXP654:AXX657 BHL654:BHT657 BRH654:BRP657 CBD654:CBL657 CKZ654:CLH657 CUV654:CVD657 DER654:DEZ657 DON654:DOV657 DYJ654:DYR657 EIF654:EIN657 ESB654:ESJ657 FBX654:FCF657 FLT654:FMB657 FVP654:FVX657 GFL654:GFT657 GPH654:GPP657 GZD654:GZL657 HIZ654:HJH657 HSV654:HTD657 ICR654:ICZ657 IMN654:IMV657 IWJ654:IWR657 JGF654:JGN657 JQB654:JQJ657 JZX654:KAF657 KJT654:KKB657 KTP654:KTX657 LDL654:LDT657 LNH654:LNP657 LXD654:LXL657 MGZ654:MHH657 MQV654:MRD657 NAR654:NAZ657 NKN654:NKV657 NUJ654:NUR657 OEF654:OEN657 OOB654:OOJ657 OXX654:OYF657 PHT654:PIB657 PRP654:PRX657 QBL654:QBT657 QLH654:QLP657 QVD654:QVL657 REZ654:RFH657 ROV654:RPD657 RYR654:RYZ657 SIN654:SIV657 SSJ654:SSR657 TCF654:TCN657 TMB654:TMJ657 TVX654:TWF657 UFT654:UGB657 UPP654:UPX657 UZL654:UZT657 VJH654:VJP657 VTD654:VTL657 WCZ654:WDH657 WMV654:WND657 WWR654:WWZ657 KF690:KN696 UB690:UJ696 ADX690:AEF696 ANT690:AOB696 AXP690:AXX696 BHL690:BHT696 BRH690:BRP696 CBD690:CBL696 CKZ690:CLH696 CUV690:CVD696 DER690:DEZ696 DON690:DOV696 DYJ690:DYR696 EIF690:EIN696 ESB690:ESJ696 FBX690:FCF696 FLT690:FMB696 FVP690:FVX696 GFL690:GFT696 GPH690:GPP696 GZD690:GZL696 HIZ690:HJH696 HSV690:HTD696 ICR690:ICZ696 IMN690:IMV696 IWJ690:IWR696 JGF690:JGN696 JQB690:JQJ696 JZX690:KAF696 KJT690:KKB696 KTP690:KTX696 LDL690:LDT696 LNH690:LNP696 LXD690:LXL696 MGZ690:MHH696 MQV690:MRD696 NAR690:NAZ696 NKN690:NKV696 NUJ690:NUR696 OEF690:OEN696 OOB690:OOJ696 OXX690:OYF696 PHT690:PIB696 PRP690:PRX696 QBL690:QBT696 QLH690:QLP696 QVD690:QVL696 REZ690:RFH696 ROV690:RPD696 RYR690:RYZ696 SIN690:SIV696 SSJ690:SSR696 TCF690:TCN696 TMB690:TMJ696 TVX690:TWF696 UFT690:UGB696 UPP690:UPX696 UZL690:UZT696 VJH690:VJP696 VTD690:VTL696 WCZ690:WDH696 WMV690:WND696 WWR690:WWZ696 KF725:KN728 UB725:UJ728 ADX725:AEF728 ANT725:AOB728 AXP725:AXX728 BHL725:BHT728 BRH725:BRP728 CBD725:CBL728 CKZ725:CLH728 CUV725:CVD728 DER725:DEZ728 DON725:DOV728 DYJ725:DYR728 EIF725:EIN728 ESB725:ESJ728 FBX725:FCF728 FLT725:FMB728 FVP725:FVX728 GFL725:GFT728 GPH725:GPP728 GZD725:GZL728 HIZ725:HJH728 HSV725:HTD728 ICR725:ICZ728 IMN725:IMV728 IWJ725:IWR728 JGF725:JGN728 JQB725:JQJ728 JZX725:KAF728 KJT725:KKB728 KTP725:KTX728 LDL725:LDT728 LNH725:LNP728 LXD725:LXL728 MGZ725:MHH728 MQV725:MRD728 NAR725:NAZ728 NKN725:NKV728 NUJ725:NUR728 OEF725:OEN728 OOB725:OOJ728 OXX725:OYF728 PHT725:PIB728 PRP725:PRX728 QBL725:QBT728 QLH725:QLP728 QVD725:QVL728 REZ725:RFH728 ROV725:RPD728 RYR725:RYZ728 SIN725:SIV728 SSJ725:SSR728 TCF725:TCN728 TMB725:TMJ728 TVX725:TWF728 UFT725:UGB728 UPP725:UPX728 UZL725:UZT728 VJH725:VJP728 VTD725:VTL728 WCZ725:WDH728 WMV725:WND728 WWR725:WWZ728 KF757:KN760 UB757:UJ760 ADX757:AEF760 ANT757:AOB760 AXP757:AXX760 BHL757:BHT760 BRH757:BRP760 CBD757:CBL760 CKZ757:CLH760 CUV757:CVD760 DER757:DEZ760 DON757:DOV760 DYJ757:DYR760 EIF757:EIN760 ESB757:ESJ760 FBX757:FCF760 FLT757:FMB760 FVP757:FVX760 GFL757:GFT760 GPH757:GPP760 GZD757:GZL760 HIZ757:HJH760 HSV757:HTD760 ICR757:ICZ760 IMN757:IMV760 IWJ757:IWR760 JGF757:JGN760 JQB757:JQJ760 JZX757:KAF760 KJT757:KKB760 KTP757:KTX760 LDL757:LDT760 LNH757:LNP760 LXD757:LXL760 MGZ757:MHH760 MQV757:MRD760 NAR757:NAZ760 NKN757:NKV760 NUJ757:NUR760 OEF757:OEN760 OOB757:OOJ760 OXX757:OYF760 PHT757:PIB760 PRP757:PRX760 QBL757:QBT760 QLH757:QLP760 QVD757:QVL760 REZ757:RFH760 ROV757:RPD760 RYR757:RYZ760 SIN757:SIV760 SSJ757:SSR760 TCF757:TCN760 TMB757:TMJ760 TVX757:TWF760 UFT757:UGB760 UPP757:UPX760 UZL757:UZT760 VJH757:VJP760 VTD757:VTL760 WCZ757:WDH760 WMV757:WND760 WWR757:WWZ760 KF790:KN794 UB790:UJ794 ADX790:AEF794 ANT790:AOB794 AXP790:AXX794 BHL790:BHT794 BRH790:BRP794 CBD790:CBL794 CKZ790:CLH794 CUV790:CVD794 DER790:DEZ794 DON790:DOV794 DYJ790:DYR794 EIF790:EIN794 ESB790:ESJ794 FBX790:FCF794 FLT790:FMB794 FVP790:FVX794 GFL790:GFT794 GPH790:GPP794 GZD790:GZL794 HIZ790:HJH794 HSV790:HTD794 ICR790:ICZ794 IMN790:IMV794 IWJ790:IWR794 JGF790:JGN794 JQB790:JQJ794 JZX790:KAF794 KJT790:KKB794 KTP790:KTX794 LDL790:LDT794 LNH790:LNP794 LXD790:LXL794 MGZ790:MHH794 MQV790:MRD794 NAR790:NAZ794 NKN790:NKV794 NUJ790:NUR794 OEF790:OEN794 OOB790:OOJ794 OXX790:OYF794 PHT790:PIB794 PRP790:PRX794 QBL790:QBT794 QLH790:QLP794 QVD790:QVL794 REZ790:RFH794 ROV790:RPD794 RYR790:RYZ794 SIN790:SIV794 SSJ790:SSR794 TCF790:TCN794 TMB790:TMJ794 TVX790:TWF794 UFT790:UGB794 UPP790:UPX794 UZL790:UZT794 VJH790:VJP794 VTD790:VTL794 WCZ790:WDH794 WMV790:WND794 WWR790:WWZ794 KF824:KN828 UB824:UJ828 ADX824:AEF828 ANT824:AOB828 AXP824:AXX828 BHL824:BHT828 BRH824:BRP828 CBD824:CBL828 CKZ824:CLH828 CUV824:CVD828 DER824:DEZ828 DON824:DOV828 DYJ824:DYR828 EIF824:EIN828 ESB824:ESJ828 FBX824:FCF828 FLT824:FMB828 FVP824:FVX828 GFL824:GFT828 GPH824:GPP828 GZD824:GZL828 HIZ824:HJH828 HSV824:HTD828 ICR824:ICZ828 IMN824:IMV828 IWJ824:IWR828 JGF824:JGN828 JQB824:JQJ828 JZX824:KAF828 KJT824:KKB828 KTP824:KTX828 LDL824:LDT828 LNH824:LNP828 LXD824:LXL828 MGZ824:MHH828 MQV824:MRD828 NAR824:NAZ828 NKN824:NKV828 NUJ824:NUR828 OEF824:OEN828 OOB824:OOJ828 OXX824:OYF828 PHT824:PIB828 PRP824:PRX828 QBL824:QBT828 QLH824:QLP828 QVD824:QVL828 REZ824:RFH828 ROV824:RPD828 RYR824:RYZ828 SIN824:SIV828 SSJ824:SSR828 TCF824:TCN828 TMB824:TMJ828 TVX824:TWF828 UFT824:UGB828 UPP824:UPX828 UZL824:UZT828 VJH824:VJP828 VTD824:VTL828 WCZ824:WDH828 WMV824:WND828 WWR824:WWZ828 KF862:KN870 UB862:UJ870 ADX862:AEF870 ANT862:AOB870 AXP862:AXX870 BHL862:BHT870 BRH862:BRP870 CBD862:CBL870 CKZ862:CLH870 CUV862:CVD870 DER862:DEZ870 DON862:DOV870 DYJ862:DYR870 EIF862:EIN870 ESB862:ESJ870 FBX862:FCF870 FLT862:FMB870 FVP862:FVX870 GFL862:GFT870 GPH862:GPP870 GZD862:GZL870 HIZ862:HJH870 HSV862:HTD870 ICR862:ICZ870 IMN862:IMV870 IWJ862:IWR870 JGF862:JGN870 JQB862:JQJ870 JZX862:KAF870 KJT862:KKB870 KTP862:KTX870 LDL862:LDT870 LNH862:LNP870 LXD862:LXL870 MGZ862:MHH870 MQV862:MRD870 NAR862:NAZ870 NKN862:NKV870 NUJ862:NUR870 OEF862:OEN870 OOB862:OOJ870 OXX862:OYF870 PHT862:PIB870 PRP862:PRX870 QBL862:QBT870 QLH862:QLP870 QVD862:QVL870 REZ862:RFH870 ROV862:RPD870 RYR862:RYZ870 SIN862:SIV870 SSJ862:SSR870 TCF862:TCN870 TMB862:TMJ870 TVX862:TWF870 UFT862:UGB870 UPP862:UPX870 UZL862:UZT870 VJH862:VJP870 VTD862:VTL870 WCZ862:WDH870 WMV862:WND870 WWR862:WWZ870 KF900:KN904 UB900:UJ904 ADX900:AEF904 ANT900:AOB904 AXP900:AXX904 BHL900:BHT904 BRH900:BRP904 CBD900:CBL904 CKZ900:CLH904 CUV900:CVD904 DER900:DEZ904 DON900:DOV904 DYJ900:DYR904 EIF900:EIN904 ESB900:ESJ904 FBX900:FCF904 FLT900:FMB904 FVP900:FVX904 GFL900:GFT904 GPH900:GPP904 GZD900:GZL904 HIZ900:HJH904 HSV900:HTD904 ICR900:ICZ904 IMN900:IMV904 IWJ900:IWR904 JGF900:JGN904 JQB900:JQJ904 JZX900:KAF904 KJT900:KKB904 KTP900:KTX904 LDL900:LDT904 LNH900:LNP904 LXD900:LXL904 MGZ900:MHH904 MQV900:MRD904 NAR900:NAZ904 NKN900:NKV904 NUJ900:NUR904 OEF900:OEN904 OOB900:OOJ904 OXX900:OYF904 PHT900:PIB904 PRP900:PRX904 QBL900:QBT904 QLH900:QLP904 QVD900:QVL904 REZ900:RFH904 ROV900:RPD904 RYR900:RYZ904 SIN900:SIV904 SSJ900:SSR904 TCF900:TCN904 TMB900:TMJ904 TVX900:TWF904 UFT900:UGB904 UPP900:UPX904 UZL900:UZT904 VJH900:VJP904 VTD900:VTL904 WCZ900:WDH904 WMV900:WND904 WWR900:WWZ904 KF933:KN936 UB933:UJ936 ADX933:AEF936 ANT933:AOB936 AXP933:AXX936 BHL933:BHT936 BRH933:BRP936 CBD933:CBL936 CKZ933:CLH936 CUV933:CVD936 DER933:DEZ936 DON933:DOV936 DYJ933:DYR936 EIF933:EIN936 ESB933:ESJ936 FBX933:FCF936 FLT933:FMB936 FVP933:FVX936 GFL933:GFT936 GPH933:GPP936 GZD933:GZL936 HIZ933:HJH936 HSV933:HTD936 ICR933:ICZ936 IMN933:IMV936 IWJ933:IWR936 JGF933:JGN936 JQB933:JQJ936 JZX933:KAF936 KJT933:KKB936 KTP933:KTX936 LDL933:LDT936 LNH933:LNP936 LXD933:LXL936 MGZ933:MHH936 MQV933:MRD936 NAR933:NAZ936 NKN933:NKV936 NUJ933:NUR936 OEF933:OEN936 OOB933:OOJ936 OXX933:OYF936 PHT933:PIB936 PRP933:PRX936 QBL933:QBT936 QLH933:QLP936 QVD933:QVL936 REZ933:RFH936 ROV933:RPD936 RYR933:RYZ936 SIN933:SIV936 SSJ933:SSR936 TCF933:TCN936 TMB933:TMJ936 TVX933:TWF936 UFT933:UGB936 UPP933:UPX936 UZL933:UZT936 VJH933:VJP936 VTD933:VTL936 WCZ933:WDH936 WMV933:WND936 WWR933:WWZ936 KF978:KN987 UB978:UJ987 ADX978:AEF987 ANT978:AOB987 AXP978:AXX987 BHL978:BHT987 BRH978:BRP987 CBD978:CBL987 CKZ978:CLH987 CUV978:CVD987 DER978:DEZ987 DON978:DOV987 DYJ978:DYR987 EIF978:EIN987 ESB978:ESJ987 FBX978:FCF987 FLT978:FMB987 FVP978:FVX987 GFL978:GFT987 GPH978:GPP987 GZD978:GZL987 HIZ978:HJH987 HSV978:HTD987 ICR978:ICZ987 IMN978:IMV987 IWJ978:IWR987 JGF978:JGN987 JQB978:JQJ987 JZX978:KAF987 KJT978:KKB987 KTP978:KTX987 LDL978:LDT987 LNH978:LNP987 LXD978:LXL987 MGZ978:MHH987 MQV978:MRD987 NAR978:NAZ987 NKN978:NKV987 NUJ978:NUR987 OEF978:OEN987 OOB978:OOJ987 OXX978:OYF987 PHT978:PIB987 PRP978:PRX987 QBL978:QBT987 QLH978:QLP987 QVD978:QVL987 REZ978:RFH987 ROV978:RPD987 RYR978:RYZ987 SIN978:SIV987 SSJ978:SSR987 TCF978:TCN987 TMB978:TMJ987 TVX978:TWF987 UFT978:UGB987 UPP978:UPX987 UZL978:UZT987 VJH978:VJP987 VTD978:VTL987 WCZ978:WDH987 WMV978:WND987 WWR978:WWZ987 KF1022:KN1032 UB1022:UJ1032 ADX1022:AEF1032 ANT1022:AOB1032 AXP1022:AXX1032 BHL1022:BHT1032 BRH1022:BRP1032 CBD1022:CBL1032 CKZ1022:CLH1032 CUV1022:CVD1032 DER1022:DEZ1032 DON1022:DOV1032 DYJ1022:DYR1032 EIF1022:EIN1032 ESB1022:ESJ1032 FBX1022:FCF1032 FLT1022:FMB1032 FVP1022:FVX1032 GFL1022:GFT1032 GPH1022:GPP1032 GZD1022:GZL1032 HIZ1022:HJH1032 HSV1022:HTD1032 ICR1022:ICZ1032 IMN1022:IMV1032 IWJ1022:IWR1032 JGF1022:JGN1032 JQB1022:JQJ1032 JZX1022:KAF1032 KJT1022:KKB1032 KTP1022:KTX1032 LDL1022:LDT1032 LNH1022:LNP1032 LXD1022:LXL1032 MGZ1022:MHH1032 MQV1022:MRD1032 NAR1022:NAZ1032 NKN1022:NKV1032 NUJ1022:NUR1032 OEF1022:OEN1032 OOB1022:OOJ1032 OXX1022:OYF1032 PHT1022:PIB1032 PRP1022:PRX1032 QBL1022:QBT1032 QLH1022:QLP1032 QVD1022:QVL1032 REZ1022:RFH1032 ROV1022:RPD1032 RYR1022:RYZ1032 SIN1022:SIV1032 SSJ1022:SSR1032 TCF1022:TCN1032 TMB1022:TMJ1032 TVX1022:TWF1032 UFT1022:UGB1032 UPP1022:UPX1032 UZL1022:UZT1032 VJH1022:VJP1032 VTD1022:VTL1032 WCZ1022:WDH1032 WMV1022:WND1032 WWR1022:WWZ1032 KF1061:KN1065 UB1061:UJ1065 ADX1061:AEF1065 ANT1061:AOB1065 AXP1061:AXX1065 BHL1061:BHT1065 BRH1061:BRP1065 CBD1061:CBL1065 CKZ1061:CLH1065 CUV1061:CVD1065 DER1061:DEZ1065 DON1061:DOV1065 DYJ1061:DYR1065 EIF1061:EIN1065 ESB1061:ESJ1065 FBX1061:FCF1065 FLT1061:FMB1065 FVP1061:FVX1065 GFL1061:GFT1065 GPH1061:GPP1065 GZD1061:GZL1065 HIZ1061:HJH1065 HSV1061:HTD1065 ICR1061:ICZ1065 IMN1061:IMV1065 IWJ1061:IWR1065 JGF1061:JGN1065 JQB1061:JQJ1065 JZX1061:KAF1065 KJT1061:KKB1065 KTP1061:KTX1065 LDL1061:LDT1065 LNH1061:LNP1065 LXD1061:LXL1065 MGZ1061:MHH1065 MQV1061:MRD1065 NAR1061:NAZ1065 NKN1061:NKV1065 NUJ1061:NUR1065 OEF1061:OEN1065 OOB1061:OOJ1065 OXX1061:OYF1065 PHT1061:PIB1065 PRP1061:PRX1065 QBL1061:QBT1065 QLH1061:QLP1065 QVD1061:QVL1065 REZ1061:RFH1065 ROV1061:RPD1065 RYR1061:RYZ1065 SIN1061:SIV1065 SSJ1061:SSR1065 TCF1061:TCN1065 TMB1061:TMJ1065 TVX1061:TWF1065 UFT1061:UGB1065 UPP1061:UPX1065 UZL1061:UZT1065 VJH1061:VJP1065 VTD1061:VTL1065 WCZ1061:WDH1065 WMV1061:WND1065 WWR1061:WWZ1065 KF1097:KN1100 UB1097:UJ1100 ADX1097:AEF1100 ANT1097:AOB1100 AXP1097:AXX1100 BHL1097:BHT1100 BRH1097:BRP1100 CBD1097:CBL1100 CKZ1097:CLH1100 CUV1097:CVD1100 DER1097:DEZ1100 DON1097:DOV1100 DYJ1097:DYR1100 EIF1097:EIN1100 ESB1097:ESJ1100 FBX1097:FCF1100 FLT1097:FMB1100 FVP1097:FVX1100 GFL1097:GFT1100 GPH1097:GPP1100 GZD1097:GZL1100 HIZ1097:HJH1100 HSV1097:HTD1100 ICR1097:ICZ1100 IMN1097:IMV1100 IWJ1097:IWR1100 JGF1097:JGN1100 JQB1097:JQJ1100 JZX1097:KAF1100 KJT1097:KKB1100 KTP1097:KTX1100 LDL1097:LDT1100 LNH1097:LNP1100 LXD1097:LXL1100 MGZ1097:MHH1100 MQV1097:MRD1100 NAR1097:NAZ1100 NKN1097:NKV1100 NUJ1097:NUR1100 OEF1097:OEN1100 OOB1097:OOJ1100 OXX1097:OYF1100 PHT1097:PIB1100 PRP1097:PRX1100 QBL1097:QBT1100 QLH1097:QLP1100 QVD1097:QVL1100 REZ1097:RFH1100 ROV1097:RPD1100 RYR1097:RYZ1100 SIN1097:SIV1100 SSJ1097:SSR1100 TCF1097:TCN1100 TMB1097:TMJ1100 TVX1097:TWF1100 UFT1097:UGB1100 UPP1097:UPX1100 UZL1097:UZT1100 VJH1097:VJP1100 VTD1097:VTL1100 WCZ1097:WDH1100 WMV1097:WND1100 WWR1097:WWZ1100 KF1141:KN1145 UB1141:UJ1145 ADX1141:AEF1145 ANT1141:AOB1145 AXP1141:AXX1145 BHL1141:BHT1145 BRH1141:BRP1145 CBD1141:CBL1145 CKZ1141:CLH1145 CUV1141:CVD1145 DER1141:DEZ1145 DON1141:DOV1145 DYJ1141:DYR1145 EIF1141:EIN1145 ESB1141:ESJ1145 FBX1141:FCF1145 FLT1141:FMB1145 FVP1141:FVX1145 GFL1141:GFT1145 GPH1141:GPP1145 GZD1141:GZL1145 HIZ1141:HJH1145 HSV1141:HTD1145 ICR1141:ICZ1145 IMN1141:IMV1145 IWJ1141:IWR1145 JGF1141:JGN1145 JQB1141:JQJ1145 JZX1141:KAF1145 KJT1141:KKB1145 KTP1141:KTX1145 LDL1141:LDT1145 LNH1141:LNP1145 LXD1141:LXL1145 MGZ1141:MHH1145 MQV1141:MRD1145 NAR1141:NAZ1145 NKN1141:NKV1145 NUJ1141:NUR1145 OEF1141:OEN1145 OOB1141:OOJ1145 OXX1141:OYF1145 PHT1141:PIB1145 PRP1141:PRX1145 QBL1141:QBT1145 QLH1141:QLP1145 QVD1141:QVL1145 REZ1141:RFH1145 ROV1141:RPD1145 RYR1141:RYZ1145 SIN1141:SIV1145 SSJ1141:SSR1145 TCF1141:TCN1145 TMB1141:TMJ1145 TVX1141:TWF1145 UFT1141:UGB1145 UPP1141:UPX1145 UZL1141:UZT1145 VJH1141:VJP1145 VTD1141:VTL1145 WCZ1141:WDH1145 WMV1141:WND1145 WWR1141:WWZ1145 KF1177:KN1182 UB1177:UJ1182 ADX1177:AEF1182 ANT1177:AOB1182 AXP1177:AXX1182 BHL1177:BHT1182 BRH1177:BRP1182 CBD1177:CBL1182 CKZ1177:CLH1182 CUV1177:CVD1182 DER1177:DEZ1182 DON1177:DOV1182 DYJ1177:DYR1182 EIF1177:EIN1182 ESB1177:ESJ1182 FBX1177:FCF1182 FLT1177:FMB1182 FVP1177:FVX1182 GFL1177:GFT1182 GPH1177:GPP1182 GZD1177:GZL1182 HIZ1177:HJH1182 HSV1177:HTD1182 ICR1177:ICZ1182 IMN1177:IMV1182 IWJ1177:IWR1182 JGF1177:JGN1182 JQB1177:JQJ1182 JZX1177:KAF1182 KJT1177:KKB1182 KTP1177:KTX1182 LDL1177:LDT1182 LNH1177:LNP1182 LXD1177:LXL1182 MGZ1177:MHH1182 MQV1177:MRD1182 NAR1177:NAZ1182 NKN1177:NKV1182 NUJ1177:NUR1182 OEF1177:OEN1182 OOB1177:OOJ1182 OXX1177:OYF1182 PHT1177:PIB1182 PRP1177:PRX1182 QBL1177:QBT1182 QLH1177:QLP1182 QVD1177:QVL1182 REZ1177:RFH1182 ROV1177:RPD1182 RYR1177:RYZ1182 SIN1177:SIV1182 SSJ1177:SSR1182 TCF1177:TCN1182 TMB1177:TMJ1182 TVX1177:TWF1182 UFT1177:UGB1182 UPP1177:UPX1182 UZL1177:UZT1182 VJH1177:VJP1182 VTD1177:VTL1182 WCZ1177:WDH1182 WMV1177:WND1182 WWR1177:WWZ1182 KF1214:KN1221 UB1214:UJ1221 ADX1214:AEF1221 ANT1214:AOB1221 AXP1214:AXX1221 BHL1214:BHT1221 BRH1214:BRP1221 CBD1214:CBL1221 CKZ1214:CLH1221 CUV1214:CVD1221 DER1214:DEZ1221 DON1214:DOV1221 DYJ1214:DYR1221 EIF1214:EIN1221 ESB1214:ESJ1221 FBX1214:FCF1221 FLT1214:FMB1221 FVP1214:FVX1221 GFL1214:GFT1221 GPH1214:GPP1221 GZD1214:GZL1221 HIZ1214:HJH1221 HSV1214:HTD1221 ICR1214:ICZ1221 IMN1214:IMV1221 IWJ1214:IWR1221 JGF1214:JGN1221 JQB1214:JQJ1221 JZX1214:KAF1221 KJT1214:KKB1221 KTP1214:KTX1221 LDL1214:LDT1221 LNH1214:LNP1221 LXD1214:LXL1221 MGZ1214:MHH1221 MQV1214:MRD1221 NAR1214:NAZ1221 NKN1214:NKV1221 NUJ1214:NUR1221 OEF1214:OEN1221 OOB1214:OOJ1221 OXX1214:OYF1221 PHT1214:PIB1221 PRP1214:PRX1221 QBL1214:QBT1221 QLH1214:QLP1221 QVD1214:QVL1221 REZ1214:RFH1221 ROV1214:RPD1221 RYR1214:RYZ1221 SIN1214:SIV1221 SSJ1214:SSR1221 TCF1214:TCN1221 TMB1214:TMJ1221 TVX1214:TWF1221 UFT1214:UGB1221 UPP1214:UPX1221 UZL1214:UZT1221 VJH1214:VJP1221 VTD1214:VTL1221 WCZ1214:WDH1221 WMV1214:WND1221 WWR1214:WWZ1221 KF1250:KN1253 UB1250:UJ1253 ADX1250:AEF1253 ANT1250:AOB1253 AXP1250:AXX1253 BHL1250:BHT1253 BRH1250:BRP1253 CBD1250:CBL1253 CKZ1250:CLH1253 CUV1250:CVD1253 DER1250:DEZ1253 DON1250:DOV1253 DYJ1250:DYR1253 EIF1250:EIN1253 ESB1250:ESJ1253 FBX1250:FCF1253 FLT1250:FMB1253 FVP1250:FVX1253 GFL1250:GFT1253 GPH1250:GPP1253 GZD1250:GZL1253 HIZ1250:HJH1253 HSV1250:HTD1253 ICR1250:ICZ1253 IMN1250:IMV1253 IWJ1250:IWR1253 JGF1250:JGN1253 JQB1250:JQJ1253 JZX1250:KAF1253 KJT1250:KKB1253 KTP1250:KTX1253 LDL1250:LDT1253 LNH1250:LNP1253 LXD1250:LXL1253 MGZ1250:MHH1253 MQV1250:MRD1253 NAR1250:NAZ1253 NKN1250:NKV1253 NUJ1250:NUR1253 OEF1250:OEN1253 OOB1250:OOJ1253 OXX1250:OYF1253 PHT1250:PIB1253 PRP1250:PRX1253 QBL1250:QBT1253 QLH1250:QLP1253 QVD1250:QVL1253 REZ1250:RFH1253 ROV1250:RPD1253 RYR1250:RYZ1253 SIN1250:SIV1253 SSJ1250:SSR1253 TCF1250:TCN1253 TMB1250:TMJ1253 TVX1250:TWF1253 UFT1250:UGB1253 UPP1250:UPX1253 UZL1250:UZT1253 VJH1250:VJP1253 VTD1250:VTL1253 WCZ1250:WDH1253 WMV1250:WND1253 WWR1250:WWZ1253 KF1282:KN1286 UB1282:UJ1286 ADX1282:AEF1286 ANT1282:AOB1286 AXP1282:AXX1286 BHL1282:BHT1286 BRH1282:BRP1286 CBD1282:CBL1286 CKZ1282:CLH1286 CUV1282:CVD1286 DER1282:DEZ1286 DON1282:DOV1286 DYJ1282:DYR1286 EIF1282:EIN1286 ESB1282:ESJ1286 FBX1282:FCF1286 FLT1282:FMB1286 FVP1282:FVX1286 GFL1282:GFT1286 GPH1282:GPP1286 GZD1282:GZL1286 HIZ1282:HJH1286 HSV1282:HTD1286 ICR1282:ICZ1286 IMN1282:IMV1286 IWJ1282:IWR1286 JGF1282:JGN1286 JQB1282:JQJ1286 JZX1282:KAF1286 KJT1282:KKB1286 KTP1282:KTX1286 LDL1282:LDT1286 LNH1282:LNP1286 LXD1282:LXL1286 MGZ1282:MHH1286 MQV1282:MRD1286 NAR1282:NAZ1286 NKN1282:NKV1286 NUJ1282:NUR1286 OEF1282:OEN1286 OOB1282:OOJ1286 OXX1282:OYF1286 PHT1282:PIB1286 PRP1282:PRX1286 QBL1282:QBT1286 QLH1282:QLP1286 QVD1282:QVL1286 REZ1282:RFH1286 ROV1282:RPD1286 RYR1282:RYZ1286 SIN1282:SIV1286 SSJ1282:SSR1286 TCF1282:TCN1286 TMB1282:TMJ1286 TVX1282:TWF1286 UFT1282:UGB1286 UPP1282:UPX1286 UZL1282:UZT1286 VJH1282:VJP1286 VTD1282:VTL1286 WCZ1282:WDH1286 WMV1282:WND1286 WWR1282:WWZ1286 KF1328:KN1331 UB1328:UJ1331 ADX1328:AEF1331 ANT1328:AOB1331 AXP1328:AXX1331 BHL1328:BHT1331 BRH1328:BRP1331 CBD1328:CBL1331 CKZ1328:CLH1331 CUV1328:CVD1331 DER1328:DEZ1331 DON1328:DOV1331 DYJ1328:DYR1331 EIF1328:EIN1331 ESB1328:ESJ1331 FBX1328:FCF1331 FLT1328:FMB1331 FVP1328:FVX1331 GFL1328:GFT1331 GPH1328:GPP1331 GZD1328:GZL1331 HIZ1328:HJH1331 HSV1328:HTD1331 ICR1328:ICZ1331 IMN1328:IMV1331 IWJ1328:IWR1331 JGF1328:JGN1331 JQB1328:JQJ1331 JZX1328:KAF1331 KJT1328:KKB1331 KTP1328:KTX1331 LDL1328:LDT1331 LNH1328:LNP1331 LXD1328:LXL1331 MGZ1328:MHH1331 MQV1328:MRD1331 NAR1328:NAZ1331 NKN1328:NKV1331 NUJ1328:NUR1331 OEF1328:OEN1331 OOB1328:OOJ1331 OXX1328:OYF1331 PHT1328:PIB1331 PRP1328:PRX1331 QBL1328:QBT1331 QLH1328:QLP1331 QVD1328:QVL1331 REZ1328:RFH1331 ROV1328:RPD1331 RYR1328:RYZ1331 SIN1328:SIV1331 SSJ1328:SSR1331 TCF1328:TCN1331 TMB1328:TMJ1331 TVX1328:TWF1331 UFT1328:UGB1331 UPP1328:UPX1331 UZL1328:UZT1331 VJH1328:VJP1331 VTD1328:VTL1331 WCZ1328:WDH1331 WMV1328:WND1331 WWR1328:WWZ1331 KF1362:KN1367 UB1362:UJ1367 ADX1362:AEF1367 ANT1362:AOB1367 AXP1362:AXX1367 BHL1362:BHT1367 BRH1362:BRP1367 CBD1362:CBL1367 CKZ1362:CLH1367 CUV1362:CVD1367 DER1362:DEZ1367 DON1362:DOV1367 DYJ1362:DYR1367 EIF1362:EIN1367 ESB1362:ESJ1367 FBX1362:FCF1367 FLT1362:FMB1367 FVP1362:FVX1367 GFL1362:GFT1367 GPH1362:GPP1367 GZD1362:GZL1367 HIZ1362:HJH1367 HSV1362:HTD1367 ICR1362:ICZ1367 IMN1362:IMV1367 IWJ1362:IWR1367 JGF1362:JGN1367 JQB1362:JQJ1367 JZX1362:KAF1367 KJT1362:KKB1367 KTP1362:KTX1367 LDL1362:LDT1367 LNH1362:LNP1367 LXD1362:LXL1367 MGZ1362:MHH1367 MQV1362:MRD1367 NAR1362:NAZ1367 NKN1362:NKV1367 NUJ1362:NUR1367 OEF1362:OEN1367 OOB1362:OOJ1367 OXX1362:OYF1367 PHT1362:PIB1367 PRP1362:PRX1367 QBL1362:QBT1367 QLH1362:QLP1367 QVD1362:QVL1367 REZ1362:RFH1367 ROV1362:RPD1367 RYR1362:RYZ1367 SIN1362:SIV1367 SSJ1362:SSR1367 TCF1362:TCN1367 TMB1362:TMJ1367 TVX1362:TWF1367 UFT1362:UGB1367 UPP1362:UPX1367 UZL1362:UZT1367 VJH1362:VJP1367 VTD1362:VTL1367 WCZ1362:WDH1367 WMV1362:WND1367 WWR1362:WWZ1367 KF1402:KN1409 UB1402:UJ1409 ADX1402:AEF1409 ANT1402:AOB1409 AXP1402:AXX1409 BHL1402:BHT1409 BRH1402:BRP1409 CBD1402:CBL1409 CKZ1402:CLH1409 CUV1402:CVD1409 DER1402:DEZ1409 DON1402:DOV1409 DYJ1402:DYR1409 EIF1402:EIN1409 ESB1402:ESJ1409 FBX1402:FCF1409 FLT1402:FMB1409 FVP1402:FVX1409 GFL1402:GFT1409 GPH1402:GPP1409 GZD1402:GZL1409 HIZ1402:HJH1409 HSV1402:HTD1409 ICR1402:ICZ1409 IMN1402:IMV1409 IWJ1402:IWR1409 JGF1402:JGN1409 JQB1402:JQJ1409 JZX1402:KAF1409 KJT1402:KKB1409 KTP1402:KTX1409 LDL1402:LDT1409 LNH1402:LNP1409 LXD1402:LXL1409 MGZ1402:MHH1409 MQV1402:MRD1409 NAR1402:NAZ1409 NKN1402:NKV1409 NUJ1402:NUR1409 OEF1402:OEN1409 OOB1402:OOJ1409 OXX1402:OYF1409 PHT1402:PIB1409 PRP1402:PRX1409 QBL1402:QBT1409 QLH1402:QLP1409 QVD1402:QVL1409 REZ1402:RFH1409 ROV1402:RPD1409 RYR1402:RYZ1409 SIN1402:SIV1409 SSJ1402:SSR1409 TCF1402:TCN1409 TMB1402:TMJ1409 TVX1402:TWF1409 UFT1402:UGB1409 UPP1402:UPX1409 UZL1402:UZT1409 VJH1402:VJP1409 VTD1402:VTL1409 WCZ1402:WDH1409 WMV1402:WND1409 WWR1402:WWZ1409 KF1438:KN1441 UB1438:UJ1441 ADX1438:AEF1441 ANT1438:AOB1441 AXP1438:AXX1441 BHL1438:BHT1441 BRH1438:BRP1441 CBD1438:CBL1441 CKZ1438:CLH1441 CUV1438:CVD1441 DER1438:DEZ1441 DON1438:DOV1441 DYJ1438:DYR1441 EIF1438:EIN1441 ESB1438:ESJ1441 FBX1438:FCF1441 FLT1438:FMB1441 FVP1438:FVX1441 GFL1438:GFT1441 GPH1438:GPP1441 GZD1438:GZL1441 HIZ1438:HJH1441 HSV1438:HTD1441 ICR1438:ICZ1441 IMN1438:IMV1441 IWJ1438:IWR1441 JGF1438:JGN1441 JQB1438:JQJ1441 JZX1438:KAF1441 KJT1438:KKB1441 KTP1438:KTX1441 LDL1438:LDT1441 LNH1438:LNP1441 LXD1438:LXL1441 MGZ1438:MHH1441 MQV1438:MRD1441 NAR1438:NAZ1441 NKN1438:NKV1441 NUJ1438:NUR1441 OEF1438:OEN1441 OOB1438:OOJ1441 OXX1438:OYF1441 PHT1438:PIB1441 PRP1438:PRX1441 QBL1438:QBT1441 QLH1438:QLP1441 QVD1438:QVL1441 REZ1438:RFH1441 ROV1438:RPD1441 RYR1438:RYZ1441 SIN1438:SIV1441 SSJ1438:SSR1441 TCF1438:TCN1441 TMB1438:TMJ1441 TVX1438:TWF1441 UFT1438:UGB1441 UPP1438:UPX1441 UZL1438:UZT1441 VJH1438:VJP1441 VTD1438:VTL1441 WCZ1438:WDH1441 WMV1438:WND1441 WWR1438:WWZ1441 KF1473:KN1477 UB1473:UJ1477 ADX1473:AEF1477 ANT1473:AOB1477 AXP1473:AXX1477 BHL1473:BHT1477 BRH1473:BRP1477 CBD1473:CBL1477 CKZ1473:CLH1477 CUV1473:CVD1477 DER1473:DEZ1477 DON1473:DOV1477 DYJ1473:DYR1477 EIF1473:EIN1477 ESB1473:ESJ1477 FBX1473:FCF1477 FLT1473:FMB1477 FVP1473:FVX1477 GFL1473:GFT1477 GPH1473:GPP1477 GZD1473:GZL1477 HIZ1473:HJH1477 HSV1473:HTD1477 ICR1473:ICZ1477 IMN1473:IMV1477 IWJ1473:IWR1477 JGF1473:JGN1477 JQB1473:JQJ1477 JZX1473:KAF1477 KJT1473:KKB1477 KTP1473:KTX1477 LDL1473:LDT1477 LNH1473:LNP1477 LXD1473:LXL1477 MGZ1473:MHH1477 MQV1473:MRD1477 NAR1473:NAZ1477 NKN1473:NKV1477 NUJ1473:NUR1477 OEF1473:OEN1477 OOB1473:OOJ1477 OXX1473:OYF1477 PHT1473:PIB1477 PRP1473:PRX1477 QBL1473:QBT1477 QLH1473:QLP1477 QVD1473:QVL1477 REZ1473:RFH1477 ROV1473:RPD1477 RYR1473:RYZ1477 SIN1473:SIV1477 SSJ1473:SSR1477 TCF1473:TCN1477 TMB1473:TMJ1477 TVX1473:TWF1477 UFT1473:UGB1477 UPP1473:UPX1477 UZL1473:UZT1477 VJH1473:VJP1477 VTD1473:VTL1477 WCZ1473:WDH1477 WMV1473:WND1477 WWR1473:WWZ1477 WWR619:WWZ625 WMV619:WND625 WCZ619:WDH625 VTD619:VTL625 VJH619:VJP625 UZL619:UZT625 UPP619:UPX625 UFT619:UGB625 TVX619:TWF625 TMB619:TMJ625 TCF619:TCN625 SSJ619:SSR625 SIN619:SIV625 RYR619:RYZ625 ROV619:RPD625 REZ619:RFH625 QVD619:QVL625 QLH619:QLP625 QBL619:QBT625 PRP619:PRX625 PHT619:PIB625 OXX619:OYF625 OOB619:OOJ625 OEF619:OEN625 NUJ619:NUR625 NKN619:NKV625 NAR619:NAZ625 MQV619:MRD625 MGZ619:MHH625 LXD619:LXL625 LNH619:LNP625 LDL619:LDT625 KTP619:KTX625 KJT619:KKB625 JZX619:KAF625 JQB619:JQJ625 JGF619:JGN625 IWJ619:IWR625 IMN619:IMV625 ICR619:ICZ625 HSV619:HTD625 HIZ619:HJH625 GZD619:GZL625 GPH619:GPP625 GFL619:GFT625 FVP619:FVX625 FLT619:FMB625 FBX619:FCF625 ESB619:ESJ625 EIF619:EIN625 DYJ619:DYR625 DON619:DOV625 DER619:DEZ625 CUV619:CVD625 CKZ619:CLH625 CBD619:CBL625 BRH619:BRP625 BHL619:BHT625 AXP619:AXX625 ANT619:AOB625 ADX619:AEF625 UB619:UJ625 KF619:KN625" xr:uid="{1BEAA348-7E08-4137-A872-C1AF9DBE5E44}">
      <formula1>"5年度算定,5年度予算案,5年度予算"</formula1>
    </dataValidation>
  </dataValidations>
  <pageMargins left="0.62992125984251968" right="0.59055118110236227" top="0.74803149606299213" bottom="0.74803149606299213" header="0.31496062992125984" footer="0.31496062992125984"/>
  <pageSetup paperSize="9" scale="93" orientation="portrait" r:id="rId1"/>
  <rowBreaks count="41" manualBreakCount="41">
    <brk id="32" max="16383" man="1"/>
    <brk id="69" max="16383" man="1"/>
    <brk id="104" max="16383" man="1"/>
    <brk id="138" max="16383" man="1"/>
    <brk id="172" max="16383" man="1"/>
    <brk id="205" max="16383" man="1"/>
    <brk id="239" max="16383" man="1"/>
    <brk id="280" max="16383" man="1"/>
    <brk id="316" max="16383" man="1"/>
    <brk id="351" max="16383" man="1"/>
    <brk id="384" max="16383" man="1"/>
    <brk id="419" max="16383" man="1"/>
    <brk id="452" max="16383" man="1"/>
    <brk id="486" max="16383" man="1"/>
    <brk id="518" max="16383" man="1"/>
    <brk id="555" max="16383" man="1"/>
    <brk id="588" max="16383" man="1"/>
    <brk id="626" max="16383" man="1"/>
    <brk id="658" max="16383" man="1"/>
    <brk id="697" max="16383" man="1"/>
    <brk id="729" max="16383" man="1"/>
    <brk id="761" max="16383" man="1"/>
    <brk id="795" max="16383" man="1"/>
    <brk id="829" max="16383" man="1"/>
    <brk id="871" max="16383" man="1"/>
    <brk id="905" max="16383" man="1"/>
    <brk id="937" max="16383" man="1"/>
    <brk id="988" max="16383" man="1"/>
    <brk id="1033" max="16383" man="1"/>
    <brk id="1066" max="16383" man="1"/>
    <brk id="1101" max="16383" man="1"/>
    <brk id="1146" max="16383" man="1"/>
    <brk id="1183" max="16383" man="1"/>
    <brk id="1222" max="16383" man="1"/>
    <brk id="1254" max="16383" man="1"/>
    <brk id="1287" max="16383" man="1"/>
    <brk id="1332" max="16383" man="1"/>
    <brk id="1368" max="16383" man="1"/>
    <brk id="1410" max="16383" man="1"/>
    <brk id="1442" max="16383" man="1"/>
    <brk id="147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44</vt:i4>
      </vt:variant>
    </vt:vector>
  </HeadingPairs>
  <TitlesOfParts>
    <vt:vector size="46" baseType="lpstr">
      <vt:lpstr>予算事業一覧</vt:lpstr>
      <vt:lpstr>事業概要説明資料</vt:lpstr>
      <vt:lpstr>N_01ce1d234772ca90c29d42df016d43ff</vt:lpstr>
      <vt:lpstr>N_0855a5a347b2ca90c29d42df016d43ce</vt:lpstr>
      <vt:lpstr>N_08fda56b47f2ca90c29d42df016d4320</vt:lpstr>
      <vt:lpstr>N_122d65e747f2ca90c29d42df016d433e</vt:lpstr>
      <vt:lpstr>N_1671652b4772ca90c29d42df016d43a7</vt:lpstr>
      <vt:lpstr>N_18c5a9e347b2ca90c29d42df016d4367</vt:lpstr>
      <vt:lpstr>N_235ce16747f2ca90c29d42df016d4346</vt:lpstr>
      <vt:lpstr>N_275b69a347f2ca90c29d42df016d4380</vt:lpstr>
      <vt:lpstr>N_2a0721e747b2ca90c29d42df016d434b</vt:lpstr>
      <vt:lpstr>N_2cb7ad2b47b2ca90c29d42df016d43d8</vt:lpstr>
      <vt:lpstr>N_310b2d6347f2ca90c29d42df016d432d</vt:lpstr>
      <vt:lpstr>N_3806652747b2ca90c29d42df016d43e7</vt:lpstr>
      <vt:lpstr>N_392b61a347f2ca90c29d42df016d432e</vt:lpstr>
      <vt:lpstr>N_3cf4296347b2ca90c29d42df016d4390</vt:lpstr>
      <vt:lpstr>N_4563256f4772ca90c29d42df016d432f</vt:lpstr>
      <vt:lpstr>N_4c03e12f4772ca90c29d42df016d43b9</vt:lpstr>
      <vt:lpstr>N_63804e5647cd5e10a65a9dab116d4310</vt:lpstr>
      <vt:lpstr>N_645c616747f2ca90c29d42df016d4307</vt:lpstr>
      <vt:lpstr>N_649d652b47f2ca90c29d42df016d43da</vt:lpstr>
      <vt:lpstr>N_6fa16d2b4772ca90c29d42df016d43cd</vt:lpstr>
      <vt:lpstr>N_74ce1d234772ca90c29d42df016d43ea</vt:lpstr>
      <vt:lpstr>N_87aa2d2347f2ca90c29d42df016d43ec</vt:lpstr>
      <vt:lpstr>N_8e76696747b2ca90c29d42df016d4322</vt:lpstr>
      <vt:lpstr>N_935f95a34772ca90c29d42df016d43b2</vt:lpstr>
      <vt:lpstr>N_958d556f4732ca90c29d42df016d43ad</vt:lpstr>
      <vt:lpstr>N_9c4e95ef4732ca90c29d42df016d4318</vt:lpstr>
      <vt:lpstr>N_a59fdda34772ca90c29d42df016d43b8</vt:lpstr>
      <vt:lpstr>N_a632e1ab4772ca90c29d42df016d4339</vt:lpstr>
      <vt:lpstr>N_ac5eb33b47209250a65a9dab116d43b2</vt:lpstr>
      <vt:lpstr>N_ae1e9daf4732ca90c29d42df016d4382</vt:lpstr>
      <vt:lpstr>N_b36e9def4732ca90c29d42df016d4384</vt:lpstr>
      <vt:lpstr>N_cc1d8f1647015250112c4faf016d43f5</vt:lpstr>
      <vt:lpstr>N_dd50a1674772ca90c29d42df016d4358</vt:lpstr>
      <vt:lpstr>N_e09d652b47f2ca90c29d42df016d43b9</vt:lpstr>
      <vt:lpstr>N_e23fcdac47bc9650a65a9dab116d43ac</vt:lpstr>
      <vt:lpstr>N_ef45a5a347b2ca90c29d42df016d4398</vt:lpstr>
      <vt:lpstr>N_f023692f4772ca90c29d42df016d4312</vt:lpstr>
      <vt:lpstr>N_f834ac4493f516508990f8797bba10dd</vt:lpstr>
      <vt:lpstr>N_fa4829ab47b2ca90c29d42df016d4395</vt:lpstr>
      <vt:lpstr>N_fbbfb51647cd5e10a65a9dab116d4309</vt:lpstr>
      <vt:lpstr>N_feb325af4772ca90c29d42df016d43ac</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2024-12-17T01:59:20Z</dcterms:created>
  <dcterms:modified xsi:type="dcterms:W3CDTF">2024-12-17T02:21:23Z</dcterms:modified>
</cp:coreProperties>
</file>